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INTERNET\"/>
    </mc:Choice>
  </mc:AlternateContent>
  <xr:revisionPtr revIDLastSave="0" documentId="13_ncr:1_{86DC15E4-6651-4A53-B4C5-7615365D4C5C}" xr6:coauthVersionLast="47" xr6:coauthVersionMax="47" xr10:uidLastSave="{00000000-0000-0000-0000-000000000000}"/>
  <bookViews>
    <workbookView xWindow="135" yWindow="60" windowWidth="13440" windowHeight="10920" xr2:uid="{00000000-000D-0000-FFFF-FFFF00000000}"/>
  </bookViews>
  <sheets>
    <sheet name="Datos originales" sheetId="14" r:id="rId1"/>
    <sheet name="Datos procesados 2012" sheetId="15" r:id="rId2"/>
    <sheet name="Datos procesados 2024" sheetId="1" r:id="rId3"/>
    <sheet name="Indicador_MUN" sheetId="2" r:id="rId4"/>
    <sheet name="Absoluto_MUN" sheetId="8" r:id="rId5"/>
    <sheet name="Indicador_DEP" sheetId="9" r:id="rId6"/>
    <sheet name="Absoluto_DEP " sheetId="10" r:id="rId7"/>
    <sheet name="Umbral" sheetId="11" r:id="rId8"/>
    <sheet name="Clasificación" sheetId="12" r:id="rId9"/>
  </sheets>
  <definedNames>
    <definedName name="_xlnm._FilterDatabase" localSheetId="8" hidden="1">Clasificación!$A$1:$F$344</definedName>
    <definedName name="_xlnm._FilterDatabase" localSheetId="0" hidden="1">'Datos originales'!$B$9:$CN$9</definedName>
  </definedNames>
  <calcPr calcId="191029"/>
</workbook>
</file>

<file path=xl/calcChain.xml><?xml version="1.0" encoding="utf-8"?>
<calcChain xmlns="http://schemas.openxmlformats.org/spreadsheetml/2006/main">
  <c r="E329" i="15" l="1"/>
  <c r="G350" i="1"/>
  <c r="E350" i="1"/>
  <c r="E352" i="1"/>
  <c r="E351" i="1"/>
  <c r="E246" i="15"/>
  <c r="N2" i="15"/>
  <c r="J345" i="15"/>
  <c r="H345" i="15"/>
  <c r="G345" i="1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2" i="1"/>
  <c r="F345" i="15"/>
  <c r="F348" i="1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2" i="15"/>
  <c r="F2" i="12"/>
  <c r="G351" i="1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2" i="12"/>
  <c r="F4" i="12"/>
  <c r="K2" i="15" l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  <c r="K11" i="1" s="1"/>
  <c r="L10" i="15"/>
  <c r="L9" i="15"/>
  <c r="L8" i="15"/>
  <c r="L7" i="15"/>
  <c r="L6" i="15"/>
  <c r="L5" i="15"/>
  <c r="L4" i="15"/>
  <c r="L3" i="15"/>
  <c r="M10" i="15"/>
  <c r="M9" i="15"/>
  <c r="M8" i="15"/>
  <c r="M7" i="15"/>
  <c r="M6" i="15"/>
  <c r="M5" i="15"/>
  <c r="M4" i="15"/>
  <c r="M3" i="15"/>
  <c r="L2" i="15"/>
  <c r="M2" i="15"/>
  <c r="K10" i="15"/>
  <c r="K9" i="15"/>
  <c r="K8" i="15"/>
  <c r="K7" i="15"/>
  <c r="K6" i="15"/>
  <c r="K5" i="15"/>
  <c r="K4" i="15"/>
  <c r="K3" i="15"/>
  <c r="L11" i="1" l="1"/>
  <c r="M11" i="1"/>
  <c r="N11" i="1" s="1"/>
  <c r="N2" i="1"/>
  <c r="M11" i="15"/>
  <c r="K11" i="15"/>
  <c r="L11" i="15"/>
  <c r="F3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H352" i="15" l="1"/>
  <c r="F352" i="15"/>
  <c r="N10" i="15"/>
  <c r="N9" i="15"/>
  <c r="N8" i="15"/>
  <c r="N7" i="15"/>
  <c r="N6" i="15"/>
  <c r="N5" i="15"/>
  <c r="N4" i="15"/>
  <c r="N3" i="15"/>
  <c r="E354" i="15" l="1"/>
  <c r="N11" i="15"/>
  <c r="E357" i="15"/>
  <c r="E356" i="15"/>
  <c r="E355" i="15"/>
  <c r="K351" i="15" s="1"/>
  <c r="H348" i="1"/>
  <c r="G355" i="15" l="1"/>
  <c r="K350" i="15"/>
  <c r="G354" i="15"/>
  <c r="N10" i="1"/>
  <c r="M351" i="15" l="1"/>
  <c r="M350" i="15"/>
  <c r="N3" i="1" l="1"/>
  <c r="E353" i="1" l="1"/>
  <c r="N6" i="1"/>
  <c r="N9" i="1"/>
  <c r="N7" i="1"/>
  <c r="N4" i="1"/>
  <c r="N5" i="1"/>
  <c r="N8" i="1"/>
</calcChain>
</file>

<file path=xl/sharedStrings.xml><?xml version="1.0" encoding="utf-8"?>
<sst xmlns="http://schemas.openxmlformats.org/spreadsheetml/2006/main" count="9924" uniqueCount="577">
  <si>
    <t>Hogares con cobertura</t>
  </si>
  <si>
    <t>Coipasa</t>
  </si>
  <si>
    <t>La Rivera</t>
  </si>
  <si>
    <t>Puerto Siles</t>
  </si>
  <si>
    <t>Departamento</t>
  </si>
  <si>
    <t>Bolpebra</t>
  </si>
  <si>
    <t>Viviendas con cobertura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</si>
  <si>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</si>
  <si>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</si>
  <si>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</si>
  <si>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</si>
  <si>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</si>
  <si>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</si>
  <si>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</si>
  <si>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</si>
  <si>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</si>
  <si>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</si>
  <si>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</si>
  <si>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</si>
  <si>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</si>
  <si>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</si>
  <si>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</si>
  <si>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</si>
  <si>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</si>
  <si>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</si>
  <si>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</si>
  <si>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</si>
  <si>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</si>
  <si>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</si>
  <si>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</si>
  <si>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</si>
  <si>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</si>
  <si>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</si>
  <si>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</si>
  <si>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</si>
  <si>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</si>
  <si>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</si>
  <si>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</si>
  <si>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</si>
  <si>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</si>
  <si>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</si>
  <si>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</si>
  <si>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</si>
  <si>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</si>
  <si>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</si>
  <si>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</si>
  <si>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</si>
  <si>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</si>
  <si>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</si>
  <si>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</si>
  <si>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</si>
  <si>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</si>
  <si>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</si>
  <si>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</si>
  <si>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</si>
  <si>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</si>
  <si>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</si>
  <si>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</si>
  <si>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</si>
  <si>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</si>
  <si>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</si>
  <si>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</si>
  <si>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</si>
  <si>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</si>
  <si>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</si>
  <si>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</si>
  <si>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</si>
  <si>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</si>
  <si>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</si>
  <si>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</si>
  <si>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</si>
  <si>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</si>
  <si>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</si>
  <si>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</si>
  <si>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</si>
  <si>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</si>
  <si>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</si>
  <si>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</si>
  <si>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</si>
  <si>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</si>
  <si>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</si>
  <si>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</si>
  <si>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</si>
  <si>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</si>
  <si>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</si>
  <si>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</si>
  <si>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</si>
  <si>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</si>
  <si>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</si>
  <si>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</si>
  <si>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</si>
  <si>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</si>
  <si>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</si>
  <si>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</si>
  <si>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</si>
  <si>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</si>
  <si>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</si>
  <si>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</si>
  <si>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</si>
  <si>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</si>
  <si>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</si>
  <si>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</si>
  <si>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</si>
  <si>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</si>
  <si>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</si>
  <si>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</si>
  <si>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</si>
  <si>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</si>
  <si>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</si>
  <si>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</si>
  <si>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</si>
  <si>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</si>
  <si>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</si>
  <si>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</si>
  <si>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</si>
  <si>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</si>
  <si>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</si>
  <si>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</si>
  <si>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</si>
  <si>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</si>
  <si>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</si>
  <si>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</si>
  <si>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</si>
  <si>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</si>
  <si>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</si>
  <si>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</si>
  <si>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</si>
  <si>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</si>
  <si>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</si>
  <si>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</si>
  <si>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</si>
  <si>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</si>
  <si>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</si>
  <si>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</si>
  <si>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</si>
  <si>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</si>
  <si>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</si>
  <si>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</si>
  <si>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</si>
  <si>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</si>
  <si>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</si>
  <si>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</si>
  <si>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</si>
  <si>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</si>
  <si>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</si>
  <si>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</si>
  <si>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</si>
  <si>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</si>
  <si>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</si>
  <si>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</si>
  <si>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</si>
  <si>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</si>
  <si>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</si>
  <si>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</si>
  <si>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</si>
  <si>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</si>
  <si>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</si>
  <si>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</si>
  <si>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</si>
  <si>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</si>
  <si>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</si>
  <si>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</si>
  <si>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</si>
  <si>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</si>
  <si>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</si>
  <si>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</si>
  <si>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</si>
  <si>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</si>
  <si>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</si>
  <si>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</si>
  <si>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</si>
  <si>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</si>
  <si>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</si>
  <si>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</si>
  <si>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</si>
  <si>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</si>
  <si>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</si>
  <si>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</si>
  <si>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</si>
  <si>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</si>
  <si>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</si>
  <si>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</si>
  <si>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</si>
  <si>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</si>
  <si>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</si>
  <si>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</si>
  <si>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</si>
  <si>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</si>
  <si>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</si>
  <si>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</si>
  <si>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</si>
  <si>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</si>
  <si>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</si>
  <si>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</si>
  <si>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</si>
  <si>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</si>
  <si>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</si>
  <si>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</si>
  <si>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</si>
  <si>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</si>
  <si>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</si>
  <si>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</si>
  <si>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</si>
  <si>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</si>
  <si>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</si>
  <si>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</si>
  <si>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</si>
  <si>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</si>
  <si>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</si>
  <si>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</si>
  <si>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</si>
  <si>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</si>
  <si>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</si>
  <si>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</si>
  <si>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</si>
  <si>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</si>
  <si>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</si>
  <si>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</si>
  <si>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</si>
  <si>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</si>
  <si>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</si>
  <si>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</si>
  <si>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</si>
  <si>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</si>
  <si>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</si>
  <si>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</si>
  <si>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</si>
  <si>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</si>
  <si>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</si>
  <si>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</si>
  <si>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</si>
  <si>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</si>
  <si>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</si>
  <si>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</si>
  <si>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</si>
  <si>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</si>
  <si>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</si>
  <si>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</si>
  <si>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</si>
  <si>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</si>
  <si>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</si>
  <si>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</si>
  <si>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</si>
  <si>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</si>
  <si>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</si>
  <si>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</si>
  <si>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</si>
  <si>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</si>
  <si>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</si>
  <si>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</si>
  <si>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</si>
  <si>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</si>
  <si>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</si>
  <si>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</si>
  <si>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</si>
  <si>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</si>
  <si>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</si>
  <si>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</si>
  <si>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</si>
  <si>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</si>
  <si>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</si>
  <si>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</si>
  <si>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</si>
  <si>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</si>
  <si>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</si>
  <si>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</si>
  <si>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</si>
  <si>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</si>
  <si>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</si>
  <si>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</si>
  <si>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</si>
  <si>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</si>
  <si>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</si>
  <si>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</si>
  <si>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</si>
  <si>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</si>
  <si>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</si>
  <si>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</si>
  <si>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</si>
  <si>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</si>
  <si>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</si>
  <si>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</si>
  <si>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</si>
  <si>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</si>
  <si>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</si>
  <si>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</si>
  <si>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</si>
  <si>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</si>
  <si>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</si>
  <si>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</si>
  <si>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</si>
  <si>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</si>
  <si>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</si>
  <si>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</si>
  <si>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</si>
  <si>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</si>
  <si>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</si>
  <si>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</si>
  <si>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</si>
  <si>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</si>
  <si>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</si>
  <si>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</si>
  <si>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</si>
  <si>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</si>
  <si>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</si>
  <si>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</si>
  <si>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</si>
  <si>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</si>
  <si>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</si>
  <si>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Promedio</t>
  </si>
  <si>
    <t>Min</t>
  </si>
  <si>
    <t>Max</t>
  </si>
  <si>
    <t>Obs</t>
  </si>
  <si>
    <t># HOGARES CENSO 2024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</si>
  <si>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</si>
  <si>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</si>
  <si>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</si>
  <si>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</si>
  <si>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</si>
  <si>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</si>
  <si>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</si>
  <si>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</si>
  <si>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</si>
  <si>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</si>
  <si>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</si>
  <si>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</si>
  <si>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</si>
  <si>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</si>
  <si>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</si>
  <si>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</si>
  <si>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</si>
  <si>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</si>
  <si>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</si>
  <si>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</si>
  <si>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</si>
  <si>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</si>
  <si>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</si>
  <si>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</si>
  <si>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</si>
  <si>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</si>
  <si>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</si>
  <si>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</si>
  <si>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</si>
  <si>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</si>
  <si>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</si>
  <si>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</si>
  <si>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</si>
  <si>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</si>
  <si>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</si>
  <si>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</si>
  <si>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</si>
  <si>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</si>
  <si>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</si>
  <si>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</si>
  <si>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</si>
  <si>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</si>
  <si>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</si>
  <si>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</si>
  <si>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</si>
  <si>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</si>
  <si>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</si>
  <si>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</si>
  <si>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</si>
  <si>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</si>
  <si>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</si>
  <si>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</si>
  <si>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</si>
  <si>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</si>
  <si>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</si>
  <si>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</si>
  <si>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</si>
  <si>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</si>
  <si>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</si>
  <si>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</si>
  <si>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</si>
  <si>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</si>
  <si>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</si>
  <si>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</si>
  <si>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</si>
  <si>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</si>
  <si>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</si>
  <si>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</si>
  <si>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</si>
  <si>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</si>
  <si>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</si>
  <si>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</si>
  <si>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</si>
  <si>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</si>
  <si>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</si>
  <si>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</si>
  <si>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</si>
  <si>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</si>
  <si>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</si>
  <si>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</si>
  <si>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</si>
  <si>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</si>
  <si>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</si>
  <si>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</si>
  <si>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</si>
  <si>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</si>
  <si>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</si>
  <si>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</si>
  <si>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</si>
  <si>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</si>
  <si>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</si>
  <si>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</si>
  <si>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</si>
  <si>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</si>
  <si>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</si>
  <si>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</si>
  <si>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</si>
  <si>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</si>
  <si>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</si>
  <si>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</si>
  <si>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</si>
  <si>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</si>
  <si>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</si>
  <si>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</si>
  <si>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</si>
  <si>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</si>
  <si>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</si>
  <si>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</si>
  <si>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</si>
  <si>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</si>
  <si>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</si>
  <si>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</si>
  <si>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</si>
  <si>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</si>
  <si>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</si>
  <si>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</si>
  <si>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</si>
  <si>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</si>
  <si>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</si>
  <si>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</si>
  <si>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</si>
  <si>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</si>
  <si>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</si>
  <si>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</si>
  <si>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</si>
  <si>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</si>
  <si>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</si>
  <si>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</si>
  <si>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</si>
  <si>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</si>
  <si>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</si>
  <si>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</si>
  <si>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</si>
  <si>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Desv.Est.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</si>
  <si>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</si>
  <si>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</si>
  <si>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</si>
  <si>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</si>
  <si>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</si>
  <si>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</si>
  <si>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</si>
  <si>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</si>
  <si>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</si>
  <si>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</si>
  <si>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</si>
  <si>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</si>
  <si>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Umbral 2012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</si>
  <si>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</si>
  <si>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</si>
  <si>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</si>
  <si>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</si>
  <si>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</si>
  <si>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</si>
  <si>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</si>
  <si>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</si>
  <si>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</si>
  <si>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</si>
  <si>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</si>
  <si>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</si>
  <si>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</si>
  <si>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</si>
  <si>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</si>
  <si>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</si>
  <si>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</si>
  <si>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</si>
  <si>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</si>
  <si>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</si>
  <si>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</si>
  <si>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</si>
  <si>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</si>
  <si>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</si>
  <si>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</si>
  <si>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</si>
  <si>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</si>
  <si>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</si>
  <si>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</si>
  <si>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</si>
  <si>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</si>
  <si>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</si>
  <si>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</si>
  <si>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</si>
  <si>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</si>
  <si>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</si>
  <si>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</si>
  <si>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</si>
  <si>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</si>
  <si>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</si>
  <si>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</si>
  <si>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</si>
  <si>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</si>
  <si>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</si>
  <si>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MUNICIPIO/TIOC</t>
  </si>
  <si>
    <t>ÁREA</t>
  </si>
  <si>
    <r>
      <t>TOTAL HOGARES</t>
    </r>
    <r>
      <rPr>
        <b/>
        <vertAlign val="superscript"/>
        <sz val="10"/>
        <color theme="1"/>
        <rFont val="Arial"/>
        <family val="2"/>
      </rPr>
      <t>(1)</t>
    </r>
  </si>
  <si>
    <r>
      <t xml:space="preserve">PORCENTAJE </t>
    </r>
    <r>
      <rPr>
        <b/>
        <vertAlign val="superscript"/>
        <sz val="10"/>
        <color theme="1"/>
        <rFont val="Arial"/>
        <family val="2"/>
      </rPr>
      <t>(5)</t>
    </r>
  </si>
  <si>
    <r>
      <t>2024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</si>
  <si>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</si>
  <si>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</si>
  <si>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</si>
  <si>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</si>
  <si>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</si>
  <si>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</si>
  <si>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</si>
  <si>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</si>
  <si>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</si>
  <si>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</si>
  <si>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</si>
  <si>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</si>
  <si>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</si>
  <si>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</si>
  <si>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t xml:space="preserve"> Servicio de internet</t>
    </r>
    <r>
      <rPr>
        <b/>
        <vertAlign val="superscript"/>
        <sz val="10"/>
        <color theme="1"/>
        <rFont val="Arial"/>
        <family val="2"/>
      </rPr>
      <t>(3)</t>
    </r>
    <r>
      <rPr>
        <b/>
        <sz val="10"/>
        <color theme="1"/>
        <rFont val="Arial"/>
        <family val="2"/>
      </rPr>
      <t xml:space="preserve"> 
"Internet fijo en la vivienda" o "Internet móvil (megas o datos)"</t>
    </r>
  </si>
  <si>
    <r>
      <t>Servicio de telefonía fija o teléfono celular</t>
    </r>
    <r>
      <rPr>
        <b/>
        <vertAlign val="superscript"/>
        <sz val="10"/>
        <color theme="1"/>
        <rFont val="Arial"/>
        <family val="2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</si>
  <si>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</si>
  <si>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</si>
  <si>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</si>
  <si>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</si>
  <si>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</si>
  <si>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</si>
  <si>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</si>
  <si>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</si>
  <si>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</si>
  <si>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CHUQUISACA</t>
  </si>
  <si>
    <t>Provincia</t>
  </si>
  <si>
    <t>Municipio/TIOC</t>
  </si>
  <si>
    <t>Sud Cinti</t>
  </si>
  <si>
    <t>LA PAZ</t>
  </si>
  <si>
    <t>Sur Yungas</t>
  </si>
  <si>
    <t>COCHABAMBA</t>
  </si>
  <si>
    <t>ORURO</t>
  </si>
  <si>
    <t>POTOSÍ</t>
  </si>
  <si>
    <t>Charcas</t>
  </si>
  <si>
    <t>Nor Lípez</t>
  </si>
  <si>
    <t>Sur Lípez</t>
  </si>
  <si>
    <t>General Bernardino Bilbao</t>
  </si>
  <si>
    <t>TARIJA</t>
  </si>
  <si>
    <t>Avilez</t>
  </si>
  <si>
    <t>SANTA CRUZ</t>
  </si>
  <si>
    <t>Valle Grande</t>
  </si>
  <si>
    <t>Obispo Santisteban</t>
  </si>
  <si>
    <t>Ñuflo de Chávez</t>
  </si>
  <si>
    <t>Ángel Sandoval</t>
  </si>
  <si>
    <t>BENI</t>
  </si>
  <si>
    <t>Territorio Indígena Multiétnico</t>
  </si>
  <si>
    <t>PANDO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</si>
  <si>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</si>
  <si>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</si>
  <si>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</si>
  <si>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vertAlign val="superscript"/>
        <sz val="8"/>
        <rFont val="Arial"/>
        <family val="2"/>
      </rPr>
      <t xml:space="preserve">(1) </t>
    </r>
    <r>
      <rPr>
        <sz val="8"/>
        <rFont val="Arial"/>
        <family val="2"/>
      </rPr>
      <t>Un hogar puede tener más de un ítem de Tecnologías de Información y Comunicación investigada en el cuestionario.</t>
    </r>
  </si>
  <si>
    <r>
      <rPr>
        <vertAlign val="superscript"/>
        <sz val="8"/>
        <rFont val="Arial"/>
        <family val="2"/>
      </rPr>
      <t>(2)</t>
    </r>
    <r>
      <rPr>
        <sz val="8"/>
        <rFont val="Arial"/>
        <family val="2"/>
      </rPr>
      <t xml:space="preserve"> No incluye a los hogares que no declararon en la(s) pregunta(s). Sin embargo, el total hogares incluye a los que no declararon en la(s) pregunta(s).</t>
    </r>
  </si>
  <si>
    <r>
      <rPr>
        <vertAlign val="superscript"/>
        <sz val="8"/>
        <rFont val="Arial"/>
        <family val="2"/>
      </rPr>
      <t>(3)</t>
    </r>
    <r>
      <rPr>
        <sz val="8"/>
        <rFont val="Arial"/>
        <family val="2"/>
      </rPr>
      <t xml:space="preserve"> Para el Censo 2024, el "Servicio de internet" incluye las categorías de "Internet fijo en la vivienda" o "Internet móvil (megas o datos).</t>
    </r>
  </si>
  <si>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Para el Censo 2024, el "Servicio de Telefonía fija o celular" incluye las categorías de "Teléfono celular" o "Servicio de telefonía fija".</t>
    </r>
  </si>
  <si>
    <r>
      <rPr>
        <vertAlign val="superscript"/>
        <sz val="8"/>
        <rFont val="Arial"/>
        <family val="2"/>
      </rPr>
      <t>(5)</t>
    </r>
    <r>
      <rPr>
        <sz val="8"/>
        <rFont val="Arial"/>
        <family val="2"/>
      </rPr>
      <t xml:space="preserve"> Para el Censo 2024, en el indicador de distribución porcentual no se incluye "Sin especificar".</t>
    </r>
  </si>
  <si>
    <t>Cobertura de internet 2024 (%)</t>
  </si>
  <si>
    <t>Hogares sin cobertura de internet, 2024</t>
  </si>
  <si>
    <t>Hogares sin cobertura de internet, 2012</t>
  </si>
  <si>
    <t>Cobertura de internet 2012 (%)</t>
  </si>
  <si>
    <t>Cobertura de hogares con internet  "Internet fijo en la vivienda" o "Internet móvil (megas o datos)", 2024 (%)</t>
  </si>
  <si>
    <t>sdg9_hogares con internet 2024</t>
  </si>
  <si>
    <t>sdg9_09_hogares con internet 2012</t>
  </si>
  <si>
    <t>Hogares sin cobertura 2012</t>
  </si>
  <si>
    <t>Hogares sin cobertura 2024</t>
  </si>
  <si>
    <t>Viviendas sin cobertura 2012</t>
  </si>
  <si>
    <t>Viviendas sin cobertura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</si>
</sst>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  <numFmt numFmtId="168" formatCode="0.000"/>
    <numFmt numFmtId="169" formatCode="0.0000"/>
    <numFmt numFmtId="170" formatCode="_(* #,##0.00_);_(* \(#,##0.00\);_(* &quot;-&quot;??_);_(@_)"/>
  </numFmts>
  <fonts count="3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  <family val="2"/>
    </font>
    <font>
      <sz val="11"/>
      <name val="Calibri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3" fillId="0" borderId="0"/>
    <xf numFmtId="0" fontId="2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/>
    <xf numFmtId="0" fontId="25" fillId="0" borderId="0"/>
    <xf numFmtId="0" fontId="2" fillId="0" borderId="0"/>
    <xf numFmtId="0" fontId="33" fillId="0" borderId="0"/>
    <xf numFmtId="0" fontId="1" fillId="0" borderId="0"/>
    <xf numFmtId="0" fontId="1" fillId="0" borderId="0"/>
    <xf numFmtId="0" fontId="1" fillId="0" borderId="0"/>
  </cellStyleXfs>
  <cellXfs count="175">
    <xf numFmtId="0" fontId="0" fillId="0" borderId="0" xfId="0" applyFont="1" applyAlignme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5" fontId="5" fillId="0" borderId="1" xfId="0" applyNumberFormat="1" applyFont="1" applyBorder="1"/>
    <xf numFmtId="164" fontId="6" fillId="0" borderId="1" xfId="0" applyNumberFormat="1" applyFont="1" applyBorder="1" applyAlignment="1">
      <alignment horizontal="right" vertical="top"/>
    </xf>
    <xf numFmtId="164" fontId="5" fillId="0" borderId="0" xfId="0" applyNumberFormat="1" applyFont="1"/>
    <xf numFmtId="0" fontId="7" fillId="0" borderId="0" xfId="0" applyFont="1"/>
    <xf numFmtId="0" fontId="5" fillId="0" borderId="0" xfId="0" applyFont="1"/>
    <xf numFmtId="165" fontId="5" fillId="0" borderId="0" xfId="0" applyNumberFormat="1" applyFont="1"/>
    <xf numFmtId="0" fontId="5" fillId="0" borderId="0" xfId="0" applyFont="1" applyBorder="1"/>
    <xf numFmtId="164" fontId="6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/>
    <xf numFmtId="2" fontId="5" fillId="0" borderId="1" xfId="0" applyNumberFormat="1" applyFont="1" applyBorder="1"/>
    <xf numFmtId="164" fontId="6" fillId="0" borderId="3" xfId="0" applyNumberFormat="1" applyFont="1" applyBorder="1" applyAlignment="1">
      <alignment horizontal="right" vertical="top"/>
    </xf>
    <xf numFmtId="164" fontId="5" fillId="0" borderId="2" xfId="0" applyNumberFormat="1" applyFont="1" applyBorder="1"/>
    <xf numFmtId="0" fontId="4" fillId="0" borderId="3" xfId="0" applyFont="1" applyBorder="1" applyAlignment="1">
      <alignment vertical="top" wrapText="1"/>
    </xf>
    <xf numFmtId="164" fontId="5" fillId="0" borderId="3" xfId="0" applyNumberFormat="1" applyFont="1" applyBorder="1"/>
    <xf numFmtId="164" fontId="5" fillId="0" borderId="4" xfId="0" applyNumberFormat="1" applyFont="1" applyBorder="1"/>
    <xf numFmtId="0" fontId="4" fillId="0" borderId="2" xfId="0" applyFont="1" applyBorder="1" applyAlignment="1">
      <alignment vertical="top" wrapText="1"/>
    </xf>
    <xf numFmtId="0" fontId="7" fillId="0" borderId="2" xfId="0" applyFont="1" applyBorder="1"/>
    <xf numFmtId="166" fontId="5" fillId="0" borderId="2" xfId="0" applyNumberFormat="1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10" fillId="0" borderId="0" xfId="0" applyFont="1"/>
    <xf numFmtId="0" fontId="5" fillId="0" borderId="2" xfId="0" applyFont="1" applyBorder="1"/>
    <xf numFmtId="0" fontId="11" fillId="0" borderId="2" xfId="0" applyFont="1" applyBorder="1"/>
    <xf numFmtId="0" fontId="11" fillId="0" borderId="0" xfId="0" applyFont="1"/>
    <xf numFmtId="1" fontId="5" fillId="0" borderId="1" xfId="0" applyNumberFormat="1" applyFont="1" applyBorder="1"/>
    <xf numFmtId="0" fontId="12" fillId="0" borderId="2" xfId="2" applyBorder="1" applyAlignment="1">
      <alignment horizontal="center" vertical="center" wrapText="1"/>
    </xf>
    <xf numFmtId="0" fontId="12" fillId="0" borderId="0" xfId="2"/>
    <xf numFmtId="0" fontId="12" fillId="0" borderId="2" xfId="2" applyBorder="1"/>
    <xf numFmtId="2" fontId="12" fillId="0" borderId="2" xfId="2" applyNumberFormat="1" applyBorder="1"/>
    <xf numFmtId="1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2" xfId="3" applyBorder="1"/>
    <xf numFmtId="0" fontId="13" fillId="0" borderId="0" xfId="3"/>
    <xf numFmtId="0" fontId="13" fillId="8" borderId="2" xfId="3" applyFill="1" applyBorder="1"/>
    <xf numFmtId="0" fontId="4" fillId="0" borderId="0" xfId="4" applyFont="1" applyAlignment="1">
      <alignment horizontal="center" wrapText="1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0" xfId="4" applyAlignment="1">
      <alignment horizontal="center"/>
    </xf>
    <xf numFmtId="2" fontId="3" fillId="0" borderId="2" xfId="5" applyNumberFormat="1" applyBorder="1"/>
    <xf numFmtId="2" fontId="0" fillId="0" borderId="0" xfId="0" applyNumberFormat="1"/>
    <xf numFmtId="165" fontId="5" fillId="0" borderId="0" xfId="0" applyNumberFormat="1" applyFont="1" applyBorder="1"/>
    <xf numFmtId="0" fontId="5" fillId="7" borderId="2" xfId="1" applyFont="1" applyFill="1" applyBorder="1"/>
    <xf numFmtId="0" fontId="10" fillId="0" borderId="0" xfId="0" applyFont="1" applyBorder="1"/>
    <xf numFmtId="0" fontId="0" fillId="0" borderId="0" xfId="0" applyFont="1" applyBorder="1" applyAlignment="1"/>
    <xf numFmtId="0" fontId="11" fillId="0" borderId="0" xfId="0" applyFont="1" applyBorder="1"/>
    <xf numFmtId="0" fontId="7" fillId="0" borderId="0" xfId="0" applyFont="1" applyBorder="1"/>
    <xf numFmtId="0" fontId="0" fillId="0" borderId="0" xfId="0" applyBorder="1" applyAlignment="1">
      <alignment horizontal="center" vertical="center"/>
    </xf>
    <xf numFmtId="0" fontId="19" fillId="0" borderId="0" xfId="7"/>
    <xf numFmtId="0" fontId="21" fillId="0" borderId="0" xfId="8" applyFont="1" applyFill="1"/>
    <xf numFmtId="0" fontId="21" fillId="8" borderId="0" xfId="8" applyFont="1" applyFill="1" applyAlignment="1">
      <alignment horizontal="left" vertical="center"/>
    </xf>
    <xf numFmtId="0" fontId="21" fillId="8" borderId="0" xfId="8" applyFont="1" applyFill="1"/>
    <xf numFmtId="0" fontId="5" fillId="0" borderId="2" xfId="1" applyFont="1" applyFill="1" applyBorder="1"/>
    <xf numFmtId="164" fontId="6" fillId="0" borderId="1" xfId="0" applyNumberFormat="1" applyFont="1" applyFill="1" applyBorder="1" applyAlignment="1">
      <alignment horizontal="right" vertical="top"/>
    </xf>
    <xf numFmtId="164" fontId="5" fillId="0" borderId="3" xfId="0" applyNumberFormat="1" applyFont="1" applyFill="1" applyBorder="1"/>
    <xf numFmtId="164" fontId="5" fillId="0" borderId="2" xfId="0" applyNumberFormat="1" applyFont="1" applyFill="1" applyBorder="1"/>
    <xf numFmtId="0" fontId="0" fillId="0" borderId="0" xfId="0" applyFont="1" applyFill="1" applyAlignment="1"/>
    <xf numFmtId="2" fontId="0" fillId="0" borderId="0" xfId="0" applyNumberFormat="1" applyFont="1" applyAlignment="1"/>
    <xf numFmtId="0" fontId="5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7" borderId="2" xfId="1" applyNumberFormat="1" applyFont="1" applyFill="1" applyBorder="1" applyAlignment="1">
      <alignment horizontal="center" vertical="center"/>
    </xf>
    <xf numFmtId="3" fontId="23" fillId="9" borderId="2" xfId="10" applyNumberFormat="1" applyFont="1" applyFill="1" applyBorder="1" applyAlignment="1">
      <alignment horizontal="center" vertical="center" wrapText="1"/>
    </xf>
    <xf numFmtId="167" fontId="23" fillId="9" borderId="2" xfId="10" applyNumberFormat="1" applyFont="1" applyFill="1" applyBorder="1" applyAlignment="1">
      <alignment horizontal="center" vertical="center" wrapText="1"/>
    </xf>
    <xf numFmtId="0" fontId="13" fillId="0" borderId="2" xfId="3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wrapText="1"/>
    </xf>
    <xf numFmtId="0" fontId="4" fillId="0" borderId="2" xfId="4" applyFont="1" applyBorder="1" applyAlignment="1">
      <alignment horizontal="center" vertical="center" wrapText="1"/>
    </xf>
    <xf numFmtId="0" fontId="16" fillId="0" borderId="2" xfId="4" applyBorder="1" applyAlignment="1">
      <alignment horizontal="center"/>
    </xf>
    <xf numFmtId="167" fontId="16" fillId="0" borderId="2" xfId="4" applyNumberFormat="1" applyBorder="1" applyAlignment="1">
      <alignment horizontal="center"/>
    </xf>
    <xf numFmtId="2" fontId="0" fillId="0" borderId="2" xfId="0" applyNumberFormat="1" applyBorder="1"/>
    <xf numFmtId="1" fontId="16" fillId="0" borderId="2" xfId="4" applyNumberFormat="1" applyBorder="1" applyAlignment="1">
      <alignment horizontal="center"/>
    </xf>
    <xf numFmtId="0" fontId="18" fillId="0" borderId="0" xfId="13" applyFont="1"/>
    <xf numFmtId="0" fontId="18" fillId="8" borderId="0" xfId="13" applyFont="1" applyFill="1" applyAlignment="1">
      <alignment horizontal="left" vertical="center"/>
    </xf>
    <xf numFmtId="0" fontId="18" fillId="8" borderId="0" xfId="13" applyFont="1" applyFill="1"/>
    <xf numFmtId="3" fontId="18" fillId="0" borderId="0" xfId="13" applyNumberFormat="1" applyFont="1"/>
    <xf numFmtId="3" fontId="18" fillId="0" borderId="0" xfId="13" applyNumberFormat="1" applyFont="1" applyAlignment="1">
      <alignment wrapText="1"/>
    </xf>
    <xf numFmtId="167" fontId="18" fillId="0" borderId="0" xfId="13" applyNumberFormat="1" applyFont="1"/>
    <xf numFmtId="0" fontId="22" fillId="8" borderId="0" xfId="13" applyFont="1" applyFill="1" applyAlignment="1">
      <alignment horizontal="left" indent="1"/>
    </xf>
    <xf numFmtId="0" fontId="22" fillId="8" borderId="0" xfId="13" applyFont="1" applyFill="1"/>
    <xf numFmtId="3" fontId="18" fillId="8" borderId="0" xfId="13" applyNumberFormat="1" applyFont="1" applyFill="1"/>
    <xf numFmtId="167" fontId="18" fillId="8" borderId="0" xfId="13" applyNumberFormat="1" applyFont="1" applyFill="1"/>
    <xf numFmtId="0" fontId="23" fillId="8" borderId="0" xfId="13" applyFont="1" applyFill="1" applyAlignment="1">
      <alignment horizontal="left" indent="1"/>
    </xf>
    <xf numFmtId="0" fontId="23" fillId="8" borderId="0" xfId="13" applyFont="1" applyFill="1"/>
    <xf numFmtId="0" fontId="18" fillId="8" borderId="0" xfId="13" applyFont="1" applyFill="1" applyAlignment="1">
      <alignment horizontal="left" indent="1"/>
    </xf>
    <xf numFmtId="0" fontId="27" fillId="0" borderId="0" xfId="13" applyFont="1"/>
    <xf numFmtId="0" fontId="27" fillId="0" borderId="5" xfId="13" applyFont="1" applyBorder="1"/>
    <xf numFmtId="0" fontId="27" fillId="0" borderId="5" xfId="13" applyFont="1" applyBorder="1" applyAlignment="1">
      <alignment horizontal="left" vertical="center"/>
    </xf>
    <xf numFmtId="1" fontId="27" fillId="8" borderId="5" xfId="13" applyNumberFormat="1" applyFont="1" applyFill="1" applyBorder="1" applyAlignment="1">
      <alignment horizontal="left" indent="3"/>
    </xf>
    <xf numFmtId="3" fontId="27" fillId="8" borderId="5" xfId="13" applyNumberFormat="1" applyFont="1" applyFill="1" applyBorder="1" applyAlignment="1">
      <alignment horizontal="left" indent="3"/>
    </xf>
    <xf numFmtId="167" fontId="27" fillId="8" borderId="5" xfId="13" applyNumberFormat="1" applyFont="1" applyFill="1" applyBorder="1" applyAlignment="1">
      <alignment horizontal="left" indent="3"/>
    </xf>
    <xf numFmtId="0" fontId="27" fillId="8" borderId="0" xfId="13" applyFont="1" applyFill="1"/>
    <xf numFmtId="0" fontId="28" fillId="0" borderId="0" xfId="13" applyFont="1"/>
    <xf numFmtId="0" fontId="29" fillId="10" borderId="5" xfId="13" applyFont="1" applyFill="1" applyBorder="1" applyAlignment="1">
      <alignment horizontal="right" vertical="center"/>
    </xf>
    <xf numFmtId="0" fontId="29" fillId="10" borderId="5" xfId="13" applyFont="1" applyFill="1" applyBorder="1" applyAlignment="1">
      <alignment horizontal="left" vertical="center"/>
    </xf>
    <xf numFmtId="0" fontId="29" fillId="10" borderId="5" xfId="13" applyFont="1" applyFill="1" applyBorder="1" applyAlignment="1">
      <alignment horizontal="left" vertical="center" indent="1"/>
    </xf>
    <xf numFmtId="3" fontId="29" fillId="10" borderId="5" xfId="13" applyNumberFormat="1" applyFont="1" applyFill="1" applyBorder="1" applyAlignment="1">
      <alignment horizontal="right" vertical="center"/>
    </xf>
    <xf numFmtId="167" fontId="29" fillId="10" borderId="5" xfId="13" applyNumberFormat="1" applyFont="1" applyFill="1" applyBorder="1" applyAlignment="1">
      <alignment horizontal="right" vertical="center"/>
    </xf>
    <xf numFmtId="0" fontId="30" fillId="8" borderId="0" xfId="13" applyFont="1" applyFill="1"/>
    <xf numFmtId="0" fontId="29" fillId="8" borderId="6" xfId="13" applyFont="1" applyFill="1" applyBorder="1" applyAlignment="1">
      <alignment horizontal="right" vertical="center"/>
    </xf>
    <xf numFmtId="0" fontId="29" fillId="8" borderId="6" xfId="13" applyFont="1" applyFill="1" applyBorder="1" applyAlignment="1">
      <alignment horizontal="left" vertical="center"/>
    </xf>
    <xf numFmtId="0" fontId="29" fillId="8" borderId="6" xfId="13" applyFont="1" applyFill="1" applyBorder="1" applyAlignment="1">
      <alignment horizontal="left" vertical="center" indent="2"/>
    </xf>
    <xf numFmtId="3" fontId="29" fillId="8" borderId="6" xfId="13" applyNumberFormat="1" applyFont="1" applyFill="1" applyBorder="1" applyAlignment="1">
      <alignment horizontal="right" vertical="center"/>
    </xf>
    <xf numFmtId="167" fontId="29" fillId="8" borderId="6" xfId="13" applyNumberFormat="1" applyFont="1" applyFill="1" applyBorder="1" applyAlignment="1">
      <alignment horizontal="right" vertical="center"/>
    </xf>
    <xf numFmtId="0" fontId="29" fillId="11" borderId="6" xfId="13" applyFont="1" applyFill="1" applyBorder="1" applyAlignment="1">
      <alignment horizontal="right" vertical="center"/>
    </xf>
    <xf numFmtId="0" fontId="29" fillId="11" borderId="6" xfId="13" applyFont="1" applyFill="1" applyBorder="1" applyAlignment="1">
      <alignment horizontal="left" vertical="center"/>
    </xf>
    <xf numFmtId="0" fontId="29" fillId="11" borderId="6" xfId="13" applyFont="1" applyFill="1" applyBorder="1" applyAlignment="1">
      <alignment horizontal="left" vertical="center" indent="2"/>
    </xf>
    <xf numFmtId="3" fontId="29" fillId="11" borderId="6" xfId="13" applyNumberFormat="1" applyFont="1" applyFill="1" applyBorder="1" applyAlignment="1">
      <alignment horizontal="right" vertical="center"/>
    </xf>
    <xf numFmtId="167" fontId="29" fillId="11" borderId="6" xfId="13" applyNumberFormat="1" applyFont="1" applyFill="1" applyBorder="1" applyAlignment="1">
      <alignment horizontal="right" vertical="center"/>
    </xf>
    <xf numFmtId="0" fontId="30" fillId="0" borderId="6" xfId="13" applyFont="1" applyBorder="1" applyAlignment="1">
      <alignment horizontal="right" vertical="center"/>
    </xf>
    <xf numFmtId="0" fontId="30" fillId="0" borderId="6" xfId="13" applyFont="1" applyBorder="1" applyAlignment="1">
      <alignment vertical="center"/>
    </xf>
    <xf numFmtId="0" fontId="30" fillId="12" borderId="6" xfId="13" applyFont="1" applyFill="1" applyBorder="1" applyAlignment="1">
      <alignment horizontal="left" vertical="center" indent="3"/>
    </xf>
    <xf numFmtId="3" fontId="30" fillId="12" borderId="6" xfId="13" applyNumberFormat="1" applyFont="1" applyFill="1" applyBorder="1" applyAlignment="1">
      <alignment horizontal="right" vertical="center"/>
    </xf>
    <xf numFmtId="167" fontId="30" fillId="12" borderId="6" xfId="13" applyNumberFormat="1" applyFont="1" applyFill="1" applyBorder="1" applyAlignment="1">
      <alignment horizontal="right" vertical="center"/>
    </xf>
    <xf numFmtId="0" fontId="30" fillId="13" borderId="6" xfId="13" applyFont="1" applyFill="1" applyBorder="1" applyAlignment="1">
      <alignment horizontal="right" vertical="center"/>
    </xf>
    <xf numFmtId="0" fontId="30" fillId="13" borderId="6" xfId="13" applyFont="1" applyFill="1" applyBorder="1" applyAlignment="1">
      <alignment horizontal="left" vertical="center"/>
    </xf>
    <xf numFmtId="0" fontId="30" fillId="13" borderId="6" xfId="13" applyFont="1" applyFill="1" applyBorder="1" applyAlignment="1">
      <alignment horizontal="left" vertical="center" indent="3"/>
    </xf>
    <xf numFmtId="3" fontId="30" fillId="13" borderId="6" xfId="13" applyNumberFormat="1" applyFont="1" applyFill="1" applyBorder="1" applyAlignment="1">
      <alignment horizontal="right" vertical="center"/>
    </xf>
    <xf numFmtId="167" fontId="30" fillId="13" borderId="6" xfId="13" applyNumberFormat="1" applyFont="1" applyFill="1" applyBorder="1" applyAlignment="1">
      <alignment horizontal="right" vertical="center"/>
    </xf>
    <xf numFmtId="0" fontId="30" fillId="12" borderId="6" xfId="13" applyFont="1" applyFill="1" applyBorder="1" applyAlignment="1">
      <alignment horizontal="left" vertical="center" indent="4"/>
    </xf>
    <xf numFmtId="0" fontId="29" fillId="0" borderId="0" xfId="13" applyFont="1" applyAlignment="1">
      <alignment horizontal="left" vertical="center" indent="2"/>
    </xf>
    <xf numFmtId="0" fontId="29" fillId="8" borderId="6" xfId="13" applyFont="1" applyFill="1" applyBorder="1" applyAlignment="1">
      <alignment vertical="center"/>
    </xf>
    <xf numFmtId="0" fontId="29" fillId="11" borderId="6" xfId="13" applyFont="1" applyFill="1" applyBorder="1" applyAlignment="1">
      <alignment vertical="center"/>
    </xf>
    <xf numFmtId="1" fontId="30" fillId="13" borderId="6" xfId="13" applyNumberFormat="1" applyFont="1" applyFill="1" applyBorder="1" applyAlignment="1">
      <alignment vertical="center"/>
    </xf>
    <xf numFmtId="1" fontId="30" fillId="13" borderId="6" xfId="15" applyNumberFormat="1" applyFont="1" applyFill="1" applyBorder="1" applyAlignment="1">
      <alignment horizontal="left" vertical="center" indent="3"/>
    </xf>
    <xf numFmtId="3" fontId="30" fillId="13" borderId="6" xfId="15" applyNumberFormat="1" applyFont="1" applyFill="1" applyBorder="1" applyAlignment="1">
      <alignment horizontal="right" vertical="center"/>
    </xf>
    <xf numFmtId="167" fontId="30" fillId="13" borderId="6" xfId="15" applyNumberFormat="1" applyFont="1" applyFill="1" applyBorder="1" applyAlignment="1">
      <alignment horizontal="right" vertical="center"/>
    </xf>
    <xf numFmtId="1" fontId="30" fillId="0" borderId="0" xfId="15" applyNumberFormat="1" applyFont="1" applyAlignment="1">
      <alignment horizontal="left" vertical="center" indent="3"/>
    </xf>
    <xf numFmtId="0" fontId="30" fillId="0" borderId="7" xfId="13" applyFont="1" applyBorder="1" applyAlignment="1">
      <alignment horizontal="right" vertical="center"/>
    </xf>
    <xf numFmtId="0" fontId="30" fillId="0" borderId="7" xfId="13" applyFont="1" applyBorder="1" applyAlignment="1">
      <alignment vertical="center"/>
    </xf>
    <xf numFmtId="0" fontId="30" fillId="12" borderId="7" xfId="13" applyFont="1" applyFill="1" applyBorder="1" applyAlignment="1">
      <alignment horizontal="left" vertical="center" indent="4"/>
    </xf>
    <xf numFmtId="3" fontId="30" fillId="12" borderId="7" xfId="13" applyNumberFormat="1" applyFont="1" applyFill="1" applyBorder="1" applyAlignment="1">
      <alignment horizontal="right" vertical="center"/>
    </xf>
    <xf numFmtId="167" fontId="30" fillId="12" borderId="7" xfId="13" applyNumberFormat="1" applyFont="1" applyFill="1" applyBorder="1" applyAlignment="1">
      <alignment horizontal="right" vertical="center"/>
    </xf>
    <xf numFmtId="0" fontId="31" fillId="8" borderId="0" xfId="13" applyFont="1" applyFill="1"/>
    <xf numFmtId="0" fontId="31" fillId="8" borderId="0" xfId="13" applyFont="1" applyFill="1" applyAlignment="1">
      <alignment horizontal="left" indent="1"/>
    </xf>
    <xf numFmtId="0" fontId="31" fillId="8" borderId="0" xfId="13" applyFont="1" applyFill="1" applyAlignment="1">
      <alignment horizontal="left" vertical="center"/>
    </xf>
    <xf numFmtId="0" fontId="31" fillId="0" borderId="0" xfId="13" applyFont="1"/>
    <xf numFmtId="3" fontId="31" fillId="8" borderId="0" xfId="13" applyNumberFormat="1" applyFont="1" applyFill="1"/>
    <xf numFmtId="167" fontId="31" fillId="8" borderId="0" xfId="13" applyNumberFormat="1" applyFont="1" applyFill="1"/>
    <xf numFmtId="0" fontId="31" fillId="8" borderId="0" xfId="13" applyFont="1" applyFill="1" applyAlignment="1">
      <alignment horizontal="left" indent="5"/>
    </xf>
    <xf numFmtId="0" fontId="30" fillId="0" borderId="0" xfId="13" applyFont="1"/>
    <xf numFmtId="0" fontId="30" fillId="8" borderId="0" xfId="13" applyFont="1" applyFill="1" applyAlignment="1">
      <alignment horizontal="left" vertical="center"/>
    </xf>
    <xf numFmtId="3" fontId="30" fillId="8" borderId="0" xfId="13" applyNumberFormat="1" applyFont="1" applyFill="1"/>
    <xf numFmtId="167" fontId="30" fillId="8" borderId="0" xfId="13" applyNumberFormat="1" applyFont="1" applyFill="1"/>
    <xf numFmtId="164" fontId="6" fillId="0" borderId="8" xfId="0" applyNumberFormat="1" applyFont="1" applyBorder="1" applyAlignment="1">
      <alignment horizontal="right" vertical="top"/>
    </xf>
    <xf numFmtId="164" fontId="5" fillId="0" borderId="5" xfId="0" applyNumberFormat="1" applyFont="1" applyBorder="1"/>
    <xf numFmtId="2" fontId="5" fillId="0" borderId="0" xfId="0" applyNumberFormat="1" applyFont="1" applyBorder="1"/>
    <xf numFmtId="2" fontId="5" fillId="0" borderId="9" xfId="0" applyNumberFormat="1" applyFont="1" applyBorder="1"/>
    <xf numFmtId="164" fontId="6" fillId="0" borderId="9" xfId="0" applyNumberFormat="1" applyFont="1" applyBorder="1" applyAlignment="1">
      <alignment horizontal="right" vertical="top"/>
    </xf>
    <xf numFmtId="168" fontId="5" fillId="0" borderId="0" xfId="0" applyNumberFormat="1" applyFont="1"/>
    <xf numFmtId="168" fontId="0" fillId="0" borderId="0" xfId="0" applyNumberFormat="1" applyFont="1" applyAlignment="1"/>
    <xf numFmtId="168" fontId="7" fillId="0" borderId="0" xfId="0" applyNumberFormat="1" applyFont="1"/>
    <xf numFmtId="169" fontId="5" fillId="0" borderId="0" xfId="0" applyNumberFormat="1" applyFont="1"/>
    <xf numFmtId="2" fontId="13" fillId="0" borderId="2" xfId="3" applyNumberFormat="1" applyBorder="1"/>
    <xf numFmtId="165" fontId="34" fillId="8" borderId="10" xfId="0" applyNumberFormat="1" applyFont="1" applyFill="1" applyBorder="1"/>
    <xf numFmtId="165" fontId="34" fillId="8" borderId="1" xfId="0" applyNumberFormat="1" applyFont="1" applyFill="1" applyBorder="1"/>
    <xf numFmtId="170" fontId="34" fillId="8" borderId="1" xfId="0" applyNumberFormat="1" applyFont="1" applyFill="1" applyBorder="1"/>
    <xf numFmtId="164" fontId="0" fillId="0" borderId="0" xfId="0" applyNumberFormat="1" applyFont="1" applyAlignment="1"/>
    <xf numFmtId="0" fontId="23" fillId="9" borderId="2" xfId="14" applyFont="1" applyFill="1" applyBorder="1" applyAlignment="1">
      <alignment horizontal="center" vertical="center" wrapText="1"/>
    </xf>
    <xf numFmtId="0" fontId="23" fillId="9" borderId="2" xfId="13" applyFont="1" applyFill="1" applyBorder="1" applyAlignment="1">
      <alignment horizontal="center" vertical="center" wrapText="1"/>
    </xf>
    <xf numFmtId="0" fontId="24" fillId="9" borderId="2" xfId="13" applyFont="1" applyFill="1" applyBorder="1" applyAlignment="1">
      <alignment horizontal="center" vertical="center" wrapText="1"/>
    </xf>
    <xf numFmtId="3" fontId="23" fillId="9" borderId="2" xfId="10" applyNumberFormat="1" applyFont="1" applyFill="1" applyBorder="1" applyAlignment="1">
      <alignment horizontal="center" vertical="center" wrapText="1"/>
    </xf>
    <xf numFmtId="0" fontId="23" fillId="9" borderId="2" xfId="10" applyFont="1" applyFill="1" applyBorder="1" applyAlignment="1">
      <alignment horizontal="center" vertical="center" wrapText="1"/>
    </xf>
    <xf numFmtId="167" fontId="23" fillId="9" borderId="2" xfId="10" applyNumberFormat="1" applyFont="1" applyFill="1" applyBorder="1" applyAlignment="1">
      <alignment horizontal="center" vertical="center" wrapText="1"/>
    </xf>
  </cellXfs>
  <cellStyles count="16">
    <cellStyle name="Hipervínculo 2" xfId="8" xr:uid="{28FC412C-CE92-4F59-B2C7-968D802DCB91}"/>
    <cellStyle name="Normal" xfId="0" builtinId="0"/>
    <cellStyle name="Normal 10" xfId="7" xr:uid="{D7BC16D8-A936-4593-9B51-BBE6068CEA82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4" xr:uid="{E7714125-BC9D-41B7-82F2-06ECCDD843C5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3" xfId="15" xr:uid="{9D4CE4AC-51D8-4EAF-9EF0-F4A340D2E083}"/>
    <cellStyle name="Normal 6" xfId="6" xr:uid="{C05B27E9-85B9-40FB-B5E7-238EF8AF6B6F}"/>
    <cellStyle name="Normal 7" xfId="12" xr:uid="{0A46CF35-032E-4790-812F-3F28A6CA4680}"/>
    <cellStyle name="Normal 8" xfId="13" xr:uid="{A6DE85BF-7A24-4497-9C8E-89DA7429C255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750093</xdr:colOff>
      <xdr:row>0</xdr:row>
      <xdr:rowOff>214312</xdr:rowOff>
    </xdr:from>
    <xdr:to>
      <xdr:col>5</xdr:col>
      <xdr:colOff>171446</xdr:colOff>
      <xdr:row>0</xdr:row>
      <xdr:rowOff>1413112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B86025-DE26-48E4-B8D0-FF9070A5F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" y="214312"/>
          <a:ext cx="2183603" cy="119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1512094</xdr:colOff>
      <xdr:row>0</xdr:row>
      <xdr:rowOff>95250</xdr:rowOff>
    </xdr:from>
    <xdr:to>
      <xdr:col>17</xdr:col>
      <xdr:colOff>362585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A9F54-7B95-476B-B50C-13C3FBF7C84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4119" y="95250"/>
          <a:ext cx="4622641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3CDF-234F-466F-9472-1F16590C9FD1}">
  <dimension ref="A1:CN1415"/>
  <sheetViews>
    <sheetView showGridLines="0" tabSelected="1" zoomScale="80" zoomScaleNormal="80" workbookViewId="0">
      <pane xSplit="7" ySplit="9" topLeftCell="H10" activePane="bottomRight" state="frozen"/>
      <selection activeCell="B2" sqref="B2:C2"/>
      <selection pane="topRight" activeCell="B2" sqref="B2:C2"/>
      <selection pane="bottomLeft" activeCell="B2" sqref="B2:C2"/>
      <selection pane="bottomRight" activeCell="O7" sqref="O7:O8"/>
    </sheetView>
  </sheetViews>
  <sheetFormatPr baseColWidth="10" defaultColWidth="10" defaultRowHeight="12"/>
  <cols>
    <col min="1" max="1" width="6.125" style="151" bestFit="1" customWidth="1"/>
    <col min="2" max="2" width="5.875" style="109" customWidth="1"/>
    <col min="3" max="3" width="7.25" style="152" customWidth="1"/>
    <col min="4" max="4" width="5.625" style="109" customWidth="1"/>
    <col min="5" max="5" width="7.625" style="152" customWidth="1"/>
    <col min="6" max="6" width="5.25" style="152" customWidth="1"/>
    <col min="7" max="7" width="9.375" style="151" customWidth="1"/>
    <col min="8" max="14" width="13.75" style="153" hidden="1" customWidth="1"/>
    <col min="15" max="56" width="13.75" style="153" customWidth="1"/>
    <col min="57" max="92" width="13.75" style="154" customWidth="1"/>
    <col min="93" max="16384" width="10" style="109"/>
  </cols>
  <sheetData>
    <row r="1" spans="1:92" s="83" customFormat="1" ht="114" customHeight="1">
      <c r="C1" s="84"/>
      <c r="D1" s="85"/>
      <c r="E1" s="84"/>
      <c r="F1" s="84"/>
      <c r="G1" s="60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7"/>
      <c r="AZ1" s="86"/>
      <c r="BA1" s="86"/>
      <c r="BB1" s="86"/>
      <c r="BC1" s="86"/>
      <c r="BD1" s="86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</row>
    <row r="2" spans="1:92" s="85" customFormat="1" ht="15" customHeight="1">
      <c r="A2" s="61" t="s">
        <v>499</v>
      </c>
      <c r="B2" s="89" t="s">
        <v>500</v>
      </c>
      <c r="C2" s="62"/>
      <c r="D2" s="63"/>
      <c r="E2" s="62"/>
      <c r="F2" s="62"/>
      <c r="G2" s="90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</row>
    <row r="3" spans="1:92" s="85" customFormat="1" ht="15" customHeight="1">
      <c r="A3" s="83"/>
      <c r="B3" s="93" t="s">
        <v>501</v>
      </c>
      <c r="C3" s="84"/>
      <c r="E3" s="84"/>
      <c r="F3" s="84"/>
      <c r="G3" s="94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</row>
    <row r="4" spans="1:92" s="85" customFormat="1" ht="15" customHeight="1">
      <c r="A4" s="83"/>
      <c r="B4" s="95" t="s">
        <v>502</v>
      </c>
      <c r="C4" s="84"/>
      <c r="E4" s="84"/>
      <c r="F4" s="84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</row>
    <row r="5" spans="1:92" s="85" customFormat="1" ht="30" customHeight="1">
      <c r="B5" s="170" t="s">
        <v>503</v>
      </c>
      <c r="C5" s="170" t="s">
        <v>504</v>
      </c>
      <c r="D5" s="170" t="s">
        <v>345</v>
      </c>
      <c r="E5" s="171" t="s">
        <v>346</v>
      </c>
      <c r="F5" s="170" t="s">
        <v>505</v>
      </c>
      <c r="G5" s="169" t="s">
        <v>506</v>
      </c>
      <c r="H5" s="173" t="s">
        <v>507</v>
      </c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508</v>
      </c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</row>
    <row r="6" spans="1:92" s="85" customFormat="1" ht="30" customHeight="1">
      <c r="B6" s="170"/>
      <c r="C6" s="170"/>
      <c r="D6" s="170"/>
      <c r="E6" s="171"/>
      <c r="F6" s="170"/>
      <c r="G6" s="169"/>
      <c r="H6" s="173">
        <v>2001</v>
      </c>
      <c r="I6" s="173"/>
      <c r="J6" s="173"/>
      <c r="K6" s="173"/>
      <c r="L6" s="173"/>
      <c r="M6" s="173"/>
      <c r="N6" s="173"/>
      <c r="O6" s="173">
        <v>2012</v>
      </c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 t="s">
        <v>509</v>
      </c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>
        <v>2001</v>
      </c>
      <c r="BF6" s="173"/>
      <c r="BG6" s="173"/>
      <c r="BH6" s="173"/>
      <c r="BI6" s="173"/>
      <c r="BJ6" s="173"/>
      <c r="BK6" s="173">
        <v>2012</v>
      </c>
      <c r="BL6" s="173"/>
      <c r="BM6" s="173"/>
      <c r="BN6" s="173"/>
      <c r="BO6" s="173"/>
      <c r="BP6" s="173"/>
      <c r="BQ6" s="173"/>
      <c r="BR6" s="173"/>
      <c r="BS6" s="173"/>
      <c r="BT6" s="173"/>
      <c r="BU6" s="173">
        <v>2024</v>
      </c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</row>
    <row r="7" spans="1:92" s="85" customFormat="1" ht="60" customHeight="1">
      <c r="B7" s="170"/>
      <c r="C7" s="170"/>
      <c r="D7" s="170"/>
      <c r="E7" s="171"/>
      <c r="F7" s="170"/>
      <c r="G7" s="169"/>
      <c r="H7" s="172" t="s">
        <v>510</v>
      </c>
      <c r="I7" s="172" t="s">
        <v>511</v>
      </c>
      <c r="J7" s="172"/>
      <c r="K7" s="172" t="s">
        <v>512</v>
      </c>
      <c r="L7" s="172"/>
      <c r="M7" s="172" t="s">
        <v>513</v>
      </c>
      <c r="N7" s="172"/>
      <c r="O7" s="172" t="s">
        <v>510</v>
      </c>
      <c r="P7" s="172" t="s">
        <v>514</v>
      </c>
      <c r="Q7" s="172"/>
      <c r="R7" s="172" t="s">
        <v>512</v>
      </c>
      <c r="S7" s="172"/>
      <c r="T7" s="172" t="s">
        <v>515</v>
      </c>
      <c r="U7" s="172"/>
      <c r="V7" s="172" t="s">
        <v>516</v>
      </c>
      <c r="W7" s="172"/>
      <c r="X7" s="172" t="s">
        <v>517</v>
      </c>
      <c r="Y7" s="172"/>
      <c r="Z7" s="172" t="s">
        <v>510</v>
      </c>
      <c r="AA7" s="172" t="s">
        <v>511</v>
      </c>
      <c r="AB7" s="172"/>
      <c r="AC7" s="172"/>
      <c r="AD7" s="172" t="s">
        <v>512</v>
      </c>
      <c r="AE7" s="172"/>
      <c r="AF7" s="172"/>
      <c r="AG7" s="172" t="s">
        <v>518</v>
      </c>
      <c r="AH7" s="172"/>
      <c r="AI7" s="172"/>
      <c r="AJ7" s="172" t="s">
        <v>519</v>
      </c>
      <c r="AK7" s="172"/>
      <c r="AL7" s="172"/>
      <c r="AM7" s="172" t="s">
        <v>520</v>
      </c>
      <c r="AN7" s="172"/>
      <c r="AO7" s="172"/>
      <c r="AP7" s="172" t="s">
        <v>521</v>
      </c>
      <c r="AQ7" s="172"/>
      <c r="AR7" s="172"/>
      <c r="AS7" s="172" t="s">
        <v>522</v>
      </c>
      <c r="AT7" s="172"/>
      <c r="AU7" s="172"/>
      <c r="AV7" s="172" t="s">
        <v>523</v>
      </c>
      <c r="AW7" s="172"/>
      <c r="AX7" s="172"/>
      <c r="AY7" s="172" t="s">
        <v>524</v>
      </c>
      <c r="AZ7" s="172"/>
      <c r="BA7" s="172"/>
      <c r="BB7" s="172" t="s">
        <v>525</v>
      </c>
      <c r="BC7" s="172"/>
      <c r="BD7" s="172"/>
      <c r="BE7" s="174" t="s">
        <v>511</v>
      </c>
      <c r="BF7" s="174"/>
      <c r="BG7" s="174" t="s">
        <v>512</v>
      </c>
      <c r="BH7" s="174"/>
      <c r="BI7" s="174" t="s">
        <v>513</v>
      </c>
      <c r="BJ7" s="174"/>
      <c r="BK7" s="174" t="s">
        <v>514</v>
      </c>
      <c r="BL7" s="174"/>
      <c r="BM7" s="174" t="s">
        <v>512</v>
      </c>
      <c r="BN7" s="174"/>
      <c r="BO7" s="174" t="s">
        <v>515</v>
      </c>
      <c r="BP7" s="174"/>
      <c r="BQ7" s="174" t="s">
        <v>516</v>
      </c>
      <c r="BR7" s="174"/>
      <c r="BS7" s="174" t="s">
        <v>517</v>
      </c>
      <c r="BT7" s="174"/>
      <c r="BU7" s="174" t="s">
        <v>511</v>
      </c>
      <c r="BV7" s="174"/>
      <c r="BW7" s="174" t="s">
        <v>512</v>
      </c>
      <c r="BX7" s="174"/>
      <c r="BY7" s="174" t="s">
        <v>518</v>
      </c>
      <c r="BZ7" s="174"/>
      <c r="CA7" s="174" t="s">
        <v>519</v>
      </c>
      <c r="CB7" s="174"/>
      <c r="CC7" s="174" t="s">
        <v>520</v>
      </c>
      <c r="CD7" s="174"/>
      <c r="CE7" s="174" t="s">
        <v>521</v>
      </c>
      <c r="CF7" s="174"/>
      <c r="CG7" s="174" t="s">
        <v>522</v>
      </c>
      <c r="CH7" s="174"/>
      <c r="CI7" s="174" t="s">
        <v>523</v>
      </c>
      <c r="CJ7" s="174"/>
      <c r="CK7" s="174" t="s">
        <v>526</v>
      </c>
      <c r="CL7" s="174"/>
      <c r="CM7" s="174" t="s">
        <v>527</v>
      </c>
      <c r="CN7" s="174"/>
    </row>
    <row r="8" spans="1:92" s="85" customFormat="1" ht="30" customHeight="1">
      <c r="B8" s="170"/>
      <c r="C8" s="170"/>
      <c r="D8" s="170"/>
      <c r="E8" s="171"/>
      <c r="F8" s="170"/>
      <c r="G8" s="169"/>
      <c r="H8" s="172"/>
      <c r="I8" s="73" t="s">
        <v>528</v>
      </c>
      <c r="J8" s="73" t="s">
        <v>529</v>
      </c>
      <c r="K8" s="73" t="s">
        <v>528</v>
      </c>
      <c r="L8" s="73" t="s">
        <v>529</v>
      </c>
      <c r="M8" s="73" t="s">
        <v>528</v>
      </c>
      <c r="N8" s="73" t="s">
        <v>529</v>
      </c>
      <c r="O8" s="172"/>
      <c r="P8" s="73" t="s">
        <v>528</v>
      </c>
      <c r="Q8" s="73" t="s">
        <v>529</v>
      </c>
      <c r="R8" s="73" t="s">
        <v>528</v>
      </c>
      <c r="S8" s="73" t="s">
        <v>529</v>
      </c>
      <c r="T8" s="73" t="s">
        <v>528</v>
      </c>
      <c r="U8" s="73" t="s">
        <v>529</v>
      </c>
      <c r="V8" s="73" t="s">
        <v>528</v>
      </c>
      <c r="W8" s="73" t="s">
        <v>529</v>
      </c>
      <c r="X8" s="73" t="s">
        <v>528</v>
      </c>
      <c r="Y8" s="73" t="s">
        <v>529</v>
      </c>
      <c r="Z8" s="172"/>
      <c r="AA8" s="73" t="s">
        <v>528</v>
      </c>
      <c r="AB8" s="73" t="s">
        <v>529</v>
      </c>
      <c r="AC8" s="73" t="s">
        <v>530</v>
      </c>
      <c r="AD8" s="73" t="s">
        <v>528</v>
      </c>
      <c r="AE8" s="73" t="s">
        <v>529</v>
      </c>
      <c r="AF8" s="73" t="s">
        <v>530</v>
      </c>
      <c r="AG8" s="73" t="s">
        <v>528</v>
      </c>
      <c r="AH8" s="73" t="s">
        <v>529</v>
      </c>
      <c r="AI8" s="73" t="s">
        <v>530</v>
      </c>
      <c r="AJ8" s="73" t="s">
        <v>528</v>
      </c>
      <c r="AK8" s="73" t="s">
        <v>529</v>
      </c>
      <c r="AL8" s="73" t="s">
        <v>530</v>
      </c>
      <c r="AM8" s="73" t="s">
        <v>528</v>
      </c>
      <c r="AN8" s="73" t="s">
        <v>529</v>
      </c>
      <c r="AO8" s="73" t="s">
        <v>530</v>
      </c>
      <c r="AP8" s="73" t="s">
        <v>528</v>
      </c>
      <c r="AQ8" s="73" t="s">
        <v>529</v>
      </c>
      <c r="AR8" s="73" t="s">
        <v>530</v>
      </c>
      <c r="AS8" s="73" t="s">
        <v>528</v>
      </c>
      <c r="AT8" s="73" t="s">
        <v>529</v>
      </c>
      <c r="AU8" s="73" t="s">
        <v>530</v>
      </c>
      <c r="AV8" s="73" t="s">
        <v>528</v>
      </c>
      <c r="AW8" s="73" t="s">
        <v>529</v>
      </c>
      <c r="AX8" s="73" t="s">
        <v>530</v>
      </c>
      <c r="AY8" s="73" t="s">
        <v>528</v>
      </c>
      <c r="AZ8" s="73" t="s">
        <v>529</v>
      </c>
      <c r="BA8" s="73" t="s">
        <v>530</v>
      </c>
      <c r="BB8" s="73" t="s">
        <v>528</v>
      </c>
      <c r="BC8" s="73" t="s">
        <v>529</v>
      </c>
      <c r="BD8" s="73" t="s">
        <v>530</v>
      </c>
      <c r="BE8" s="74" t="s">
        <v>528</v>
      </c>
      <c r="BF8" s="74" t="s">
        <v>529</v>
      </c>
      <c r="BG8" s="74" t="s">
        <v>528</v>
      </c>
      <c r="BH8" s="74" t="s">
        <v>529</v>
      </c>
      <c r="BI8" s="74" t="s">
        <v>528</v>
      </c>
      <c r="BJ8" s="74" t="s">
        <v>529</v>
      </c>
      <c r="BK8" s="74" t="s">
        <v>528</v>
      </c>
      <c r="BL8" s="74" t="s">
        <v>529</v>
      </c>
      <c r="BM8" s="74" t="s">
        <v>528</v>
      </c>
      <c r="BN8" s="74" t="s">
        <v>529</v>
      </c>
      <c r="BO8" s="74" t="s">
        <v>528</v>
      </c>
      <c r="BP8" s="74" t="s">
        <v>529</v>
      </c>
      <c r="BQ8" s="74" t="s">
        <v>528</v>
      </c>
      <c r="BR8" s="74" t="s">
        <v>529</v>
      </c>
      <c r="BS8" s="74" t="s">
        <v>528</v>
      </c>
      <c r="BT8" s="74" t="s">
        <v>529</v>
      </c>
      <c r="BU8" s="74" t="s">
        <v>528</v>
      </c>
      <c r="BV8" s="74" t="s">
        <v>529</v>
      </c>
      <c r="BW8" s="74" t="s">
        <v>528</v>
      </c>
      <c r="BX8" s="74" t="s">
        <v>529</v>
      </c>
      <c r="BY8" s="74" t="s">
        <v>528</v>
      </c>
      <c r="BZ8" s="74" t="s">
        <v>529</v>
      </c>
      <c r="CA8" s="74" t="s">
        <v>528</v>
      </c>
      <c r="CB8" s="74" t="s">
        <v>529</v>
      </c>
      <c r="CC8" s="74" t="s">
        <v>528</v>
      </c>
      <c r="CD8" s="74" t="s">
        <v>529</v>
      </c>
      <c r="CE8" s="74" t="s">
        <v>528</v>
      </c>
      <c r="CF8" s="74" t="s">
        <v>529</v>
      </c>
      <c r="CG8" s="74" t="s">
        <v>528</v>
      </c>
      <c r="CH8" s="74" t="s">
        <v>529</v>
      </c>
      <c r="CI8" s="74" t="s">
        <v>528</v>
      </c>
      <c r="CJ8" s="74" t="s">
        <v>529</v>
      </c>
      <c r="CK8" s="74" t="s">
        <v>528</v>
      </c>
      <c r="CL8" s="74" t="s">
        <v>529</v>
      </c>
      <c r="CM8" s="74" t="s">
        <v>528</v>
      </c>
      <c r="CN8" s="74" t="s">
        <v>529</v>
      </c>
    </row>
    <row r="9" spans="1:92" s="102" customFormat="1" ht="15" customHeight="1">
      <c r="A9" s="96"/>
      <c r="B9" s="97"/>
      <c r="C9" s="98"/>
      <c r="D9" s="97"/>
      <c r="E9" s="98"/>
      <c r="F9" s="98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</row>
    <row r="10" spans="1:92" ht="15" customHeight="1">
      <c r="A10" s="103"/>
      <c r="B10" s="104">
        <v>1</v>
      </c>
      <c r="C10" s="105" t="s">
        <v>531</v>
      </c>
      <c r="D10" s="105"/>
      <c r="E10" s="105"/>
      <c r="F10" s="105"/>
      <c r="G10" s="106" t="s">
        <v>532</v>
      </c>
      <c r="H10" s="107">
        <v>1977665</v>
      </c>
      <c r="I10" s="107">
        <v>1497362</v>
      </c>
      <c r="J10" s="107">
        <v>480303</v>
      </c>
      <c r="K10" s="107">
        <v>1075340</v>
      </c>
      <c r="L10" s="107">
        <v>902325</v>
      </c>
      <c r="M10" s="107">
        <v>448798</v>
      </c>
      <c r="N10" s="107">
        <v>1528867</v>
      </c>
      <c r="O10" s="107">
        <v>2803982</v>
      </c>
      <c r="P10" s="107">
        <v>2117300</v>
      </c>
      <c r="Q10" s="107">
        <v>686682</v>
      </c>
      <c r="R10" s="107">
        <v>1864461</v>
      </c>
      <c r="S10" s="107">
        <v>939521</v>
      </c>
      <c r="T10" s="107">
        <v>662683</v>
      </c>
      <c r="U10" s="107">
        <v>2141299</v>
      </c>
      <c r="V10" s="107">
        <v>268334</v>
      </c>
      <c r="W10" s="107">
        <v>2535648</v>
      </c>
      <c r="X10" s="107">
        <v>1825374</v>
      </c>
      <c r="Y10" s="107">
        <v>978608</v>
      </c>
      <c r="Z10" s="107">
        <v>3623711</v>
      </c>
      <c r="AA10" s="107">
        <v>2312512</v>
      </c>
      <c r="AB10" s="107">
        <v>1180570</v>
      </c>
      <c r="AC10" s="107">
        <v>130629</v>
      </c>
      <c r="AD10" s="107">
        <v>2485242</v>
      </c>
      <c r="AE10" s="107">
        <v>1007119</v>
      </c>
      <c r="AF10" s="107">
        <v>131350</v>
      </c>
      <c r="AG10" s="107">
        <v>1205457</v>
      </c>
      <c r="AH10" s="107">
        <v>2286493</v>
      </c>
      <c r="AI10" s="107">
        <v>131761</v>
      </c>
      <c r="AJ10" s="107">
        <v>3164084</v>
      </c>
      <c r="AK10" s="107">
        <v>327934</v>
      </c>
      <c r="AL10" s="107">
        <v>131693</v>
      </c>
      <c r="AM10" s="107">
        <v>1336733</v>
      </c>
      <c r="AN10" s="107">
        <v>2155073</v>
      </c>
      <c r="AO10" s="107">
        <v>131905</v>
      </c>
      <c r="AP10" s="107">
        <v>2378040</v>
      </c>
      <c r="AQ10" s="107">
        <v>1113607</v>
      </c>
      <c r="AR10" s="107">
        <v>132064</v>
      </c>
      <c r="AS10" s="107">
        <v>783450</v>
      </c>
      <c r="AT10" s="107">
        <v>2708255</v>
      </c>
      <c r="AU10" s="107">
        <v>132006</v>
      </c>
      <c r="AV10" s="107">
        <v>285119</v>
      </c>
      <c r="AW10" s="107">
        <v>3206613</v>
      </c>
      <c r="AX10" s="107">
        <v>131979</v>
      </c>
      <c r="AY10" s="107">
        <v>2663395</v>
      </c>
      <c r="AZ10" s="107">
        <v>828624</v>
      </c>
      <c r="BA10" s="107">
        <v>131692</v>
      </c>
      <c r="BB10" s="107">
        <v>3171501</v>
      </c>
      <c r="BC10" s="107">
        <v>320944</v>
      </c>
      <c r="BD10" s="107">
        <v>131266</v>
      </c>
      <c r="BE10" s="108">
        <v>75.713631985194695</v>
      </c>
      <c r="BF10" s="108">
        <v>24.286368014805301</v>
      </c>
      <c r="BG10" s="108">
        <v>54.374224148174697</v>
      </c>
      <c r="BH10" s="108">
        <v>45.625775851825303</v>
      </c>
      <c r="BI10" s="108">
        <v>22.6933277375086</v>
      </c>
      <c r="BJ10" s="108">
        <v>77.306672262491404</v>
      </c>
      <c r="BK10" s="108">
        <v>75.510470466643497</v>
      </c>
      <c r="BL10" s="108">
        <v>24.4895295333565</v>
      </c>
      <c r="BM10" s="108">
        <v>66.493329843058902</v>
      </c>
      <c r="BN10" s="108">
        <v>33.506670156941098</v>
      </c>
      <c r="BO10" s="108">
        <v>23.633639588271301</v>
      </c>
      <c r="BP10" s="108">
        <v>76.366360411728706</v>
      </c>
      <c r="BQ10" s="108">
        <v>9.5697475946707193</v>
      </c>
      <c r="BR10" s="108">
        <v>90.430252405329298</v>
      </c>
      <c r="BS10" s="108">
        <v>65.099347998667596</v>
      </c>
      <c r="BT10" s="108">
        <v>34.900652001332404</v>
      </c>
      <c r="BU10" s="108">
        <v>66.202625646921504</v>
      </c>
      <c r="BV10" s="108">
        <v>33.797374353078503</v>
      </c>
      <c r="BW10" s="108">
        <v>71.162230937752398</v>
      </c>
      <c r="BX10" s="108">
        <v>28.837769062247599</v>
      </c>
      <c r="BY10" s="108">
        <v>34.521026933375303</v>
      </c>
      <c r="BZ10" s="108">
        <v>65.478973066624704</v>
      </c>
      <c r="CA10" s="108">
        <v>90.609040388680697</v>
      </c>
      <c r="CB10" s="108">
        <v>9.3909596113192997</v>
      </c>
      <c r="CC10" s="108">
        <v>38.281995047834798</v>
      </c>
      <c r="CD10" s="108">
        <v>61.718004952165202</v>
      </c>
      <c r="CE10" s="108">
        <v>68.106541125148098</v>
      </c>
      <c r="CF10" s="108">
        <v>31.893458874851898</v>
      </c>
      <c r="CG10" s="108">
        <v>22.437462500411701</v>
      </c>
      <c r="CH10" s="108">
        <v>77.562537499588302</v>
      </c>
      <c r="CI10" s="108">
        <v>8.1655464966956206</v>
      </c>
      <c r="CJ10" s="108">
        <v>91.834453503304402</v>
      </c>
      <c r="CK10" s="108">
        <v>76.270919488124207</v>
      </c>
      <c r="CL10" s="108">
        <v>23.7290805118758</v>
      </c>
      <c r="CM10" s="108">
        <v>90.8103348800053</v>
      </c>
      <c r="CN10" s="108">
        <v>9.1896651199947303</v>
      </c>
    </row>
    <row r="11" spans="1:92" ht="15" customHeight="1">
      <c r="A11" s="103"/>
      <c r="B11" s="110">
        <v>2</v>
      </c>
      <c r="C11" s="111" t="s">
        <v>531</v>
      </c>
      <c r="D11" s="111"/>
      <c r="E11" s="111"/>
      <c r="F11" s="111"/>
      <c r="G11" s="112" t="s">
        <v>533</v>
      </c>
      <c r="H11" s="113">
        <v>1210962</v>
      </c>
      <c r="I11" s="113">
        <v>999672</v>
      </c>
      <c r="J11" s="113">
        <v>211290</v>
      </c>
      <c r="K11" s="113">
        <v>964433</v>
      </c>
      <c r="L11" s="113">
        <v>246529</v>
      </c>
      <c r="M11" s="113">
        <v>436216</v>
      </c>
      <c r="N11" s="113">
        <v>774746</v>
      </c>
      <c r="O11" s="113">
        <v>1826480</v>
      </c>
      <c r="P11" s="113">
        <v>1420586</v>
      </c>
      <c r="Q11" s="113">
        <v>405894</v>
      </c>
      <c r="R11" s="113">
        <v>1562576</v>
      </c>
      <c r="S11" s="113">
        <v>263904</v>
      </c>
      <c r="T11" s="113">
        <v>624642</v>
      </c>
      <c r="U11" s="113">
        <v>1201838</v>
      </c>
      <c r="V11" s="113">
        <v>261131</v>
      </c>
      <c r="W11" s="113">
        <v>1565349</v>
      </c>
      <c r="X11" s="113">
        <v>1493847</v>
      </c>
      <c r="Y11" s="113">
        <v>332633</v>
      </c>
      <c r="Z11" s="113">
        <v>2386919</v>
      </c>
      <c r="AA11" s="113">
        <v>1597928</v>
      </c>
      <c r="AB11" s="113">
        <v>714282</v>
      </c>
      <c r="AC11" s="113">
        <v>74709</v>
      </c>
      <c r="AD11" s="113">
        <v>2012106</v>
      </c>
      <c r="AE11" s="113">
        <v>300073</v>
      </c>
      <c r="AF11" s="113">
        <v>74740</v>
      </c>
      <c r="AG11" s="113">
        <v>1099754</v>
      </c>
      <c r="AH11" s="113">
        <v>1212264</v>
      </c>
      <c r="AI11" s="113">
        <v>74901</v>
      </c>
      <c r="AJ11" s="113">
        <v>2202168</v>
      </c>
      <c r="AK11" s="113">
        <v>109909</v>
      </c>
      <c r="AL11" s="113">
        <v>74842</v>
      </c>
      <c r="AM11" s="113">
        <v>1283366</v>
      </c>
      <c r="AN11" s="113">
        <v>1028635</v>
      </c>
      <c r="AO11" s="113">
        <v>74918</v>
      </c>
      <c r="AP11" s="113">
        <v>1756638</v>
      </c>
      <c r="AQ11" s="113">
        <v>555299</v>
      </c>
      <c r="AR11" s="113">
        <v>74982</v>
      </c>
      <c r="AS11" s="113">
        <v>669166</v>
      </c>
      <c r="AT11" s="113">
        <v>1642794</v>
      </c>
      <c r="AU11" s="113">
        <v>74959</v>
      </c>
      <c r="AV11" s="113">
        <v>267312</v>
      </c>
      <c r="AW11" s="113">
        <v>2044665</v>
      </c>
      <c r="AX11" s="113">
        <v>74942</v>
      </c>
      <c r="AY11" s="113">
        <v>2027919</v>
      </c>
      <c r="AZ11" s="113">
        <v>284156</v>
      </c>
      <c r="BA11" s="113">
        <v>74844</v>
      </c>
      <c r="BB11" s="113">
        <v>2208077</v>
      </c>
      <c r="BC11" s="113">
        <v>104153</v>
      </c>
      <c r="BD11" s="113">
        <v>74689</v>
      </c>
      <c r="BE11" s="114">
        <v>82.551888498565603</v>
      </c>
      <c r="BF11" s="114">
        <v>17.448111501434401</v>
      </c>
      <c r="BG11" s="114">
        <v>79.641888019607507</v>
      </c>
      <c r="BH11" s="114">
        <v>20.358111980392401</v>
      </c>
      <c r="BI11" s="114">
        <v>36.022269897816798</v>
      </c>
      <c r="BJ11" s="114">
        <v>63.977730102183202</v>
      </c>
      <c r="BK11" s="114">
        <v>77.777254609960096</v>
      </c>
      <c r="BL11" s="114">
        <v>22.222745390039901</v>
      </c>
      <c r="BM11" s="114">
        <v>85.551224212693299</v>
      </c>
      <c r="BN11" s="114">
        <v>14.448775787306699</v>
      </c>
      <c r="BO11" s="114">
        <v>34.199224738294397</v>
      </c>
      <c r="BP11" s="114">
        <v>65.800775261705596</v>
      </c>
      <c r="BQ11" s="114">
        <v>14.296953703298099</v>
      </c>
      <c r="BR11" s="114">
        <v>85.703046296701899</v>
      </c>
      <c r="BS11" s="114">
        <v>81.788303184266994</v>
      </c>
      <c r="BT11" s="114">
        <v>18.211696815732999</v>
      </c>
      <c r="BU11" s="114">
        <v>69.108255738016894</v>
      </c>
      <c r="BV11" s="114">
        <v>30.891744261983099</v>
      </c>
      <c r="BW11" s="114">
        <v>87.022068793116802</v>
      </c>
      <c r="BX11" s="114">
        <v>12.9779312068832</v>
      </c>
      <c r="BY11" s="114">
        <v>47.56684420277</v>
      </c>
      <c r="BZ11" s="114">
        <v>52.43315579723</v>
      </c>
      <c r="CA11" s="114">
        <v>95.246308838330194</v>
      </c>
      <c r="CB11" s="114">
        <v>4.7536911616697903</v>
      </c>
      <c r="CC11" s="114">
        <v>55.508886025568302</v>
      </c>
      <c r="CD11" s="114">
        <v>44.491113974431698</v>
      </c>
      <c r="CE11" s="114">
        <v>75.981222671725007</v>
      </c>
      <c r="CF11" s="114">
        <v>24.018777328274901</v>
      </c>
      <c r="CG11" s="114">
        <v>28.943666845447201</v>
      </c>
      <c r="CH11" s="114">
        <v>71.056333154552803</v>
      </c>
      <c r="CI11" s="114">
        <v>11.5620527366838</v>
      </c>
      <c r="CJ11" s="114">
        <v>88.437947263316204</v>
      </c>
      <c r="CK11" s="114">
        <v>87.709914254511602</v>
      </c>
      <c r="CL11" s="114">
        <v>12.290085745488399</v>
      </c>
      <c r="CM11" s="114">
        <v>95.495560562746803</v>
      </c>
      <c r="CN11" s="114">
        <v>4.5044394372532102</v>
      </c>
    </row>
    <row r="12" spans="1:92" ht="15" customHeight="1">
      <c r="A12" s="103"/>
      <c r="B12" s="110">
        <v>3</v>
      </c>
      <c r="C12" s="111" t="s">
        <v>531</v>
      </c>
      <c r="D12" s="111"/>
      <c r="E12" s="111"/>
      <c r="F12" s="111"/>
      <c r="G12" s="112" t="s">
        <v>534</v>
      </c>
      <c r="H12" s="113">
        <v>766703</v>
      </c>
      <c r="I12" s="113">
        <v>497690</v>
      </c>
      <c r="J12" s="113">
        <v>269013</v>
      </c>
      <c r="K12" s="113">
        <v>110907</v>
      </c>
      <c r="L12" s="113">
        <v>655796</v>
      </c>
      <c r="M12" s="113">
        <v>12582</v>
      </c>
      <c r="N12" s="113">
        <v>754121</v>
      </c>
      <c r="O12" s="113">
        <v>977502</v>
      </c>
      <c r="P12" s="113">
        <v>696714</v>
      </c>
      <c r="Q12" s="113">
        <v>280788</v>
      </c>
      <c r="R12" s="113">
        <v>301885</v>
      </c>
      <c r="S12" s="113">
        <v>675617</v>
      </c>
      <c r="T12" s="113">
        <v>38041</v>
      </c>
      <c r="U12" s="113">
        <v>939461</v>
      </c>
      <c r="V12" s="113">
        <v>7203</v>
      </c>
      <c r="W12" s="113">
        <v>970299</v>
      </c>
      <c r="X12" s="113">
        <v>331527</v>
      </c>
      <c r="Y12" s="113">
        <v>645975</v>
      </c>
      <c r="Z12" s="113">
        <v>1236792</v>
      </c>
      <c r="AA12" s="113">
        <v>714584</v>
      </c>
      <c r="AB12" s="113">
        <v>466288</v>
      </c>
      <c r="AC12" s="113">
        <v>55920</v>
      </c>
      <c r="AD12" s="113">
        <v>473136</v>
      </c>
      <c r="AE12" s="113">
        <v>707046</v>
      </c>
      <c r="AF12" s="113">
        <v>56610</v>
      </c>
      <c r="AG12" s="113">
        <v>105703</v>
      </c>
      <c r="AH12" s="113">
        <v>1074229</v>
      </c>
      <c r="AI12" s="113">
        <v>56860</v>
      </c>
      <c r="AJ12" s="113">
        <v>961916</v>
      </c>
      <c r="AK12" s="113">
        <v>218025</v>
      </c>
      <c r="AL12" s="113">
        <v>56851</v>
      </c>
      <c r="AM12" s="113">
        <v>53367</v>
      </c>
      <c r="AN12" s="113">
        <v>1126438</v>
      </c>
      <c r="AO12" s="113">
        <v>56987</v>
      </c>
      <c r="AP12" s="113">
        <v>621402</v>
      </c>
      <c r="AQ12" s="113">
        <v>558308</v>
      </c>
      <c r="AR12" s="113">
        <v>57082</v>
      </c>
      <c r="AS12" s="113">
        <v>114284</v>
      </c>
      <c r="AT12" s="113">
        <v>1065461</v>
      </c>
      <c r="AU12" s="113">
        <v>57047</v>
      </c>
      <c r="AV12" s="113">
        <v>17807</v>
      </c>
      <c r="AW12" s="113">
        <v>1161948</v>
      </c>
      <c r="AX12" s="113">
        <v>57037</v>
      </c>
      <c r="AY12" s="113">
        <v>635476</v>
      </c>
      <c r="AZ12" s="113">
        <v>544468</v>
      </c>
      <c r="BA12" s="113">
        <v>56848</v>
      </c>
      <c r="BB12" s="113">
        <v>963424</v>
      </c>
      <c r="BC12" s="113">
        <v>216791</v>
      </c>
      <c r="BD12" s="113">
        <v>56577</v>
      </c>
      <c r="BE12" s="114">
        <v>64.913010644278202</v>
      </c>
      <c r="BF12" s="114">
        <v>35.086989355721798</v>
      </c>
      <c r="BG12" s="114">
        <v>14.4654448984809</v>
      </c>
      <c r="BH12" s="114">
        <v>85.534555101519103</v>
      </c>
      <c r="BI12" s="114">
        <v>1.6410526631564</v>
      </c>
      <c r="BJ12" s="114">
        <v>98.358947336843599</v>
      </c>
      <c r="BK12" s="114">
        <v>71.274943682979696</v>
      </c>
      <c r="BL12" s="114">
        <v>28.7250563170203</v>
      </c>
      <c r="BM12" s="114">
        <v>30.883312770715602</v>
      </c>
      <c r="BN12" s="114">
        <v>69.116687229284494</v>
      </c>
      <c r="BO12" s="114">
        <v>3.8916544416277401</v>
      </c>
      <c r="BP12" s="114">
        <v>96.108345558372207</v>
      </c>
      <c r="BQ12" s="114">
        <v>0.73687828771705799</v>
      </c>
      <c r="BR12" s="114">
        <v>99.263121712282896</v>
      </c>
      <c r="BS12" s="114">
        <v>33.915736233787797</v>
      </c>
      <c r="BT12" s="114">
        <v>66.084263766212203</v>
      </c>
      <c r="BU12" s="114">
        <v>60.5132478371915</v>
      </c>
      <c r="BV12" s="114">
        <v>39.4867521628085</v>
      </c>
      <c r="BW12" s="114">
        <v>40.090087800017301</v>
      </c>
      <c r="BX12" s="114">
        <v>59.909912199982699</v>
      </c>
      <c r="BY12" s="114">
        <v>8.9583976025737098</v>
      </c>
      <c r="BZ12" s="114">
        <v>91.041602397426303</v>
      </c>
      <c r="CA12" s="114">
        <v>81.522381203805907</v>
      </c>
      <c r="CB12" s="114">
        <v>18.477618796194001</v>
      </c>
      <c r="CC12" s="114">
        <v>4.5233746254677696</v>
      </c>
      <c r="CD12" s="114">
        <v>95.476625374532205</v>
      </c>
      <c r="CE12" s="114">
        <v>52.674131778148897</v>
      </c>
      <c r="CF12" s="114">
        <v>47.325868221851103</v>
      </c>
      <c r="CG12" s="114">
        <v>9.6871781613823291</v>
      </c>
      <c r="CH12" s="114">
        <v>90.312821838617694</v>
      </c>
      <c r="CI12" s="114">
        <v>1.5093811850765599</v>
      </c>
      <c r="CJ12" s="114">
        <v>98.490618814923394</v>
      </c>
      <c r="CK12" s="114">
        <v>53.856454204606301</v>
      </c>
      <c r="CL12" s="114">
        <v>46.143545795393699</v>
      </c>
      <c r="CM12" s="114">
        <v>81.6312282084196</v>
      </c>
      <c r="CN12" s="114">
        <v>18.3687717915804</v>
      </c>
    </row>
    <row r="13" spans="1:92" ht="15" customHeight="1">
      <c r="A13" s="103"/>
      <c r="B13" s="104">
        <v>4</v>
      </c>
      <c r="C13" s="105" t="s">
        <v>4</v>
      </c>
      <c r="D13" s="105" t="s">
        <v>29</v>
      </c>
      <c r="E13" s="105"/>
      <c r="F13" s="105"/>
      <c r="G13" s="106" t="s">
        <v>535</v>
      </c>
      <c r="H13" s="107">
        <v>118918</v>
      </c>
      <c r="I13" s="107">
        <v>88512</v>
      </c>
      <c r="J13" s="107">
        <v>30406</v>
      </c>
      <c r="K13" s="107">
        <v>46066</v>
      </c>
      <c r="L13" s="107">
        <v>72852</v>
      </c>
      <c r="M13" s="107">
        <v>19318</v>
      </c>
      <c r="N13" s="107">
        <v>99600</v>
      </c>
      <c r="O13" s="107">
        <v>150081</v>
      </c>
      <c r="P13" s="107">
        <v>114821</v>
      </c>
      <c r="Q13" s="107">
        <v>35260</v>
      </c>
      <c r="R13" s="107">
        <v>80806</v>
      </c>
      <c r="S13" s="107">
        <v>69275</v>
      </c>
      <c r="T13" s="107">
        <v>32727</v>
      </c>
      <c r="U13" s="107">
        <v>117354</v>
      </c>
      <c r="V13" s="107">
        <v>12136</v>
      </c>
      <c r="W13" s="107">
        <v>137945</v>
      </c>
      <c r="X13" s="107">
        <v>82761</v>
      </c>
      <c r="Y13" s="107">
        <v>67320</v>
      </c>
      <c r="Z13" s="107">
        <v>184969</v>
      </c>
      <c r="AA13" s="107">
        <v>114663</v>
      </c>
      <c r="AB13" s="107">
        <v>63314</v>
      </c>
      <c r="AC13" s="107">
        <v>6992</v>
      </c>
      <c r="AD13" s="107">
        <v>112442</v>
      </c>
      <c r="AE13" s="107">
        <v>65505</v>
      </c>
      <c r="AF13" s="107">
        <v>7022</v>
      </c>
      <c r="AG13" s="107">
        <v>60734</v>
      </c>
      <c r="AH13" s="107">
        <v>117180</v>
      </c>
      <c r="AI13" s="107">
        <v>7055</v>
      </c>
      <c r="AJ13" s="107">
        <v>158462</v>
      </c>
      <c r="AK13" s="107">
        <v>19474</v>
      </c>
      <c r="AL13" s="107">
        <v>7033</v>
      </c>
      <c r="AM13" s="107">
        <v>62697</v>
      </c>
      <c r="AN13" s="107">
        <v>115208</v>
      </c>
      <c r="AO13" s="107">
        <v>7064</v>
      </c>
      <c r="AP13" s="107">
        <v>122503</v>
      </c>
      <c r="AQ13" s="107">
        <v>55394</v>
      </c>
      <c r="AR13" s="107">
        <v>7072</v>
      </c>
      <c r="AS13" s="107">
        <v>33623</v>
      </c>
      <c r="AT13" s="107">
        <v>144274</v>
      </c>
      <c r="AU13" s="107">
        <v>7072</v>
      </c>
      <c r="AV13" s="107">
        <v>13816</v>
      </c>
      <c r="AW13" s="107">
        <v>164086</v>
      </c>
      <c r="AX13" s="107">
        <v>7067</v>
      </c>
      <c r="AY13" s="107">
        <v>134297</v>
      </c>
      <c r="AZ13" s="107">
        <v>43625</v>
      </c>
      <c r="BA13" s="107">
        <v>7047</v>
      </c>
      <c r="BB13" s="107">
        <v>158823</v>
      </c>
      <c r="BC13" s="107">
        <v>19134</v>
      </c>
      <c r="BD13" s="107">
        <v>7012</v>
      </c>
      <c r="BE13" s="108">
        <v>74.431120604113801</v>
      </c>
      <c r="BF13" s="108">
        <v>25.568879395886199</v>
      </c>
      <c r="BG13" s="108">
        <v>38.737617517953602</v>
      </c>
      <c r="BH13" s="108">
        <v>61.262382482046398</v>
      </c>
      <c r="BI13" s="108">
        <v>16.244807346238598</v>
      </c>
      <c r="BJ13" s="108">
        <v>83.755192653761398</v>
      </c>
      <c r="BK13" s="108">
        <v>76.506020082488803</v>
      </c>
      <c r="BL13" s="108">
        <v>23.493979917511201</v>
      </c>
      <c r="BM13" s="108">
        <v>53.841592206874999</v>
      </c>
      <c r="BN13" s="108">
        <v>46.158407793125001</v>
      </c>
      <c r="BO13" s="108">
        <v>21.806224638695099</v>
      </c>
      <c r="BP13" s="108">
        <v>78.193775361304901</v>
      </c>
      <c r="BQ13" s="108">
        <v>8.0863000646317698</v>
      </c>
      <c r="BR13" s="108">
        <v>91.9136999353682</v>
      </c>
      <c r="BS13" s="108">
        <v>55.144222120055197</v>
      </c>
      <c r="BT13" s="108">
        <v>44.855777879944803</v>
      </c>
      <c r="BU13" s="108">
        <v>64.425740404658995</v>
      </c>
      <c r="BV13" s="108">
        <v>35.574259595340997</v>
      </c>
      <c r="BW13" s="108">
        <v>63.188477468010099</v>
      </c>
      <c r="BX13" s="108">
        <v>36.811522531989901</v>
      </c>
      <c r="BY13" s="108">
        <v>34.136717740031699</v>
      </c>
      <c r="BZ13" s="108">
        <v>65.863282259968301</v>
      </c>
      <c r="CA13" s="108">
        <v>89.055615502202997</v>
      </c>
      <c r="CB13" s="108">
        <v>10.944384497797</v>
      </c>
      <c r="CC13" s="108">
        <v>35.2418425564206</v>
      </c>
      <c r="CD13" s="108">
        <v>64.758157443579407</v>
      </c>
      <c r="CE13" s="108">
        <v>68.8617570841554</v>
      </c>
      <c r="CF13" s="108">
        <v>31.1382429158446</v>
      </c>
      <c r="CG13" s="108">
        <v>18.900262511453299</v>
      </c>
      <c r="CH13" s="108">
        <v>81.099737488546694</v>
      </c>
      <c r="CI13" s="108">
        <v>7.7660734561725002</v>
      </c>
      <c r="CJ13" s="108">
        <v>92.233926543827494</v>
      </c>
      <c r="CK13" s="108">
        <v>75.480828677735204</v>
      </c>
      <c r="CL13" s="108">
        <v>24.5191713222648</v>
      </c>
      <c r="CM13" s="108">
        <v>89.247964395893405</v>
      </c>
      <c r="CN13" s="108">
        <v>10.752035604106601</v>
      </c>
    </row>
    <row r="14" spans="1:92" ht="15" customHeight="1">
      <c r="A14" s="103"/>
      <c r="B14" s="110">
        <v>5</v>
      </c>
      <c r="C14" s="111" t="s">
        <v>4</v>
      </c>
      <c r="D14" s="111" t="s">
        <v>29</v>
      </c>
      <c r="E14" s="111"/>
      <c r="F14" s="111"/>
      <c r="G14" s="112" t="s">
        <v>533</v>
      </c>
      <c r="H14" s="113">
        <v>50517</v>
      </c>
      <c r="I14" s="113">
        <v>44660</v>
      </c>
      <c r="J14" s="113">
        <v>5857</v>
      </c>
      <c r="K14" s="113">
        <v>40568</v>
      </c>
      <c r="L14" s="113">
        <v>9949</v>
      </c>
      <c r="M14" s="113">
        <v>19022</v>
      </c>
      <c r="N14" s="113">
        <v>31495</v>
      </c>
      <c r="O14" s="113">
        <v>74401</v>
      </c>
      <c r="P14" s="113">
        <v>60393</v>
      </c>
      <c r="Q14" s="113">
        <v>14008</v>
      </c>
      <c r="R14" s="113">
        <v>64124</v>
      </c>
      <c r="S14" s="113">
        <v>10277</v>
      </c>
      <c r="T14" s="113">
        <v>29922</v>
      </c>
      <c r="U14" s="113">
        <v>44479</v>
      </c>
      <c r="V14" s="113">
        <v>11744</v>
      </c>
      <c r="W14" s="113">
        <v>62657</v>
      </c>
      <c r="X14" s="113">
        <v>63017</v>
      </c>
      <c r="Y14" s="113">
        <v>11384</v>
      </c>
      <c r="Z14" s="113">
        <v>102961</v>
      </c>
      <c r="AA14" s="113">
        <v>69831</v>
      </c>
      <c r="AB14" s="113">
        <v>30296</v>
      </c>
      <c r="AC14" s="113">
        <v>2834</v>
      </c>
      <c r="AD14" s="113">
        <v>85058</v>
      </c>
      <c r="AE14" s="113">
        <v>15067</v>
      </c>
      <c r="AF14" s="113">
        <v>2836</v>
      </c>
      <c r="AG14" s="113">
        <v>54358</v>
      </c>
      <c r="AH14" s="113">
        <v>45764</v>
      </c>
      <c r="AI14" s="113">
        <v>2839</v>
      </c>
      <c r="AJ14" s="113">
        <v>96118</v>
      </c>
      <c r="AK14" s="113">
        <v>4005</v>
      </c>
      <c r="AL14" s="113">
        <v>2838</v>
      </c>
      <c r="AM14" s="113">
        <v>59501</v>
      </c>
      <c r="AN14" s="113">
        <v>40620</v>
      </c>
      <c r="AO14" s="113">
        <v>2840</v>
      </c>
      <c r="AP14" s="113">
        <v>79467</v>
      </c>
      <c r="AQ14" s="113">
        <v>20652</v>
      </c>
      <c r="AR14" s="113">
        <v>2842</v>
      </c>
      <c r="AS14" s="113">
        <v>26791</v>
      </c>
      <c r="AT14" s="113">
        <v>73328</v>
      </c>
      <c r="AU14" s="113">
        <v>2842</v>
      </c>
      <c r="AV14" s="113">
        <v>12820</v>
      </c>
      <c r="AW14" s="113">
        <v>87302</v>
      </c>
      <c r="AX14" s="113">
        <v>2839</v>
      </c>
      <c r="AY14" s="113">
        <v>90451</v>
      </c>
      <c r="AZ14" s="113">
        <v>9672</v>
      </c>
      <c r="BA14" s="113">
        <v>2838</v>
      </c>
      <c r="BB14" s="113">
        <v>96374</v>
      </c>
      <c r="BC14" s="113">
        <v>3754</v>
      </c>
      <c r="BD14" s="113">
        <v>2833</v>
      </c>
      <c r="BE14" s="114">
        <v>88.405883168042394</v>
      </c>
      <c r="BF14" s="114">
        <v>11.594116831957599</v>
      </c>
      <c r="BG14" s="114">
        <v>80.305639685650405</v>
      </c>
      <c r="BH14" s="114">
        <v>19.694360314349598</v>
      </c>
      <c r="BI14" s="114">
        <v>37.6546509095948</v>
      </c>
      <c r="BJ14" s="114">
        <v>62.3453490904052</v>
      </c>
      <c r="BK14" s="114">
        <v>81.172296071289395</v>
      </c>
      <c r="BL14" s="114">
        <v>18.827703928710601</v>
      </c>
      <c r="BM14" s="114">
        <v>86.187013615408404</v>
      </c>
      <c r="BN14" s="114">
        <v>13.8129863845916</v>
      </c>
      <c r="BO14" s="114">
        <v>40.217201381701898</v>
      </c>
      <c r="BP14" s="114">
        <v>59.782798618298102</v>
      </c>
      <c r="BQ14" s="114">
        <v>15.7847340761549</v>
      </c>
      <c r="BR14" s="114">
        <v>84.215265923845095</v>
      </c>
      <c r="BS14" s="114">
        <v>84.699130388032401</v>
      </c>
      <c r="BT14" s="114">
        <v>15.300869611967601</v>
      </c>
      <c r="BU14" s="114">
        <v>69.742427117560695</v>
      </c>
      <c r="BV14" s="114">
        <v>30.257572882439302</v>
      </c>
      <c r="BW14" s="114">
        <v>84.951810237203503</v>
      </c>
      <c r="BX14" s="114">
        <v>15.0481897627965</v>
      </c>
      <c r="BY14" s="114">
        <v>54.291764047861598</v>
      </c>
      <c r="BZ14" s="114">
        <v>45.708235952138402</v>
      </c>
      <c r="CA14" s="114">
        <v>95.999920098279105</v>
      </c>
      <c r="CB14" s="114">
        <v>4.0000799017208797</v>
      </c>
      <c r="CC14" s="114">
        <v>59.429090800131803</v>
      </c>
      <c r="CD14" s="114">
        <v>40.570909199868197</v>
      </c>
      <c r="CE14" s="114">
        <v>79.372546669463304</v>
      </c>
      <c r="CF14" s="114">
        <v>20.627453330536699</v>
      </c>
      <c r="CG14" s="114">
        <v>26.759156603641699</v>
      </c>
      <c r="CH14" s="114">
        <v>73.240843396358301</v>
      </c>
      <c r="CI14" s="114">
        <v>12.8043786580372</v>
      </c>
      <c r="CJ14" s="114">
        <v>87.195621341962806</v>
      </c>
      <c r="CK14" s="114">
        <v>90.339881945207395</v>
      </c>
      <c r="CL14" s="114">
        <v>9.6601180547925996</v>
      </c>
      <c r="CM14" s="114">
        <v>96.250798977309003</v>
      </c>
      <c r="CN14" s="114">
        <v>3.74920102269096</v>
      </c>
    </row>
    <row r="15" spans="1:92" ht="15" customHeight="1">
      <c r="A15" s="103"/>
      <c r="B15" s="110">
        <v>6</v>
      </c>
      <c r="C15" s="111" t="s">
        <v>4</v>
      </c>
      <c r="D15" s="111" t="s">
        <v>29</v>
      </c>
      <c r="E15" s="111"/>
      <c r="F15" s="111"/>
      <c r="G15" s="112" t="s">
        <v>534</v>
      </c>
      <c r="H15" s="113">
        <v>68401</v>
      </c>
      <c r="I15" s="113">
        <v>43852</v>
      </c>
      <c r="J15" s="113">
        <v>24549</v>
      </c>
      <c r="K15" s="113">
        <v>5498</v>
      </c>
      <c r="L15" s="113">
        <v>62903</v>
      </c>
      <c r="M15" s="113">
        <v>296</v>
      </c>
      <c r="N15" s="113">
        <v>68105</v>
      </c>
      <c r="O15" s="113">
        <v>75680</v>
      </c>
      <c r="P15" s="113">
        <v>54428</v>
      </c>
      <c r="Q15" s="113">
        <v>21252</v>
      </c>
      <c r="R15" s="113">
        <v>16682</v>
      </c>
      <c r="S15" s="113">
        <v>58998</v>
      </c>
      <c r="T15" s="113">
        <v>2805</v>
      </c>
      <c r="U15" s="113">
        <v>72875</v>
      </c>
      <c r="V15" s="113">
        <v>392</v>
      </c>
      <c r="W15" s="113">
        <v>75288</v>
      </c>
      <c r="X15" s="113">
        <v>19744</v>
      </c>
      <c r="Y15" s="113">
        <v>55936</v>
      </c>
      <c r="Z15" s="113">
        <v>82008</v>
      </c>
      <c r="AA15" s="113">
        <v>44832</v>
      </c>
      <c r="AB15" s="113">
        <v>33018</v>
      </c>
      <c r="AC15" s="113">
        <v>4158</v>
      </c>
      <c r="AD15" s="113">
        <v>27384</v>
      </c>
      <c r="AE15" s="113">
        <v>50438</v>
      </c>
      <c r="AF15" s="113">
        <v>4186</v>
      </c>
      <c r="AG15" s="113">
        <v>6376</v>
      </c>
      <c r="AH15" s="113">
        <v>71416</v>
      </c>
      <c r="AI15" s="113">
        <v>4216</v>
      </c>
      <c r="AJ15" s="113">
        <v>62344</v>
      </c>
      <c r="AK15" s="113">
        <v>15469</v>
      </c>
      <c r="AL15" s="113">
        <v>4195</v>
      </c>
      <c r="AM15" s="113">
        <v>3196</v>
      </c>
      <c r="AN15" s="113">
        <v>74588</v>
      </c>
      <c r="AO15" s="113">
        <v>4224</v>
      </c>
      <c r="AP15" s="113">
        <v>43036</v>
      </c>
      <c r="AQ15" s="113">
        <v>34742</v>
      </c>
      <c r="AR15" s="113">
        <v>4230</v>
      </c>
      <c r="AS15" s="113">
        <v>6832</v>
      </c>
      <c r="AT15" s="113">
        <v>70946</v>
      </c>
      <c r="AU15" s="113">
        <v>4230</v>
      </c>
      <c r="AV15" s="113">
        <v>996</v>
      </c>
      <c r="AW15" s="113">
        <v>76784</v>
      </c>
      <c r="AX15" s="113">
        <v>4228</v>
      </c>
      <c r="AY15" s="113">
        <v>43846</v>
      </c>
      <c r="AZ15" s="113">
        <v>33953</v>
      </c>
      <c r="BA15" s="113">
        <v>4209</v>
      </c>
      <c r="BB15" s="113">
        <v>62449</v>
      </c>
      <c r="BC15" s="113">
        <v>15380</v>
      </c>
      <c r="BD15" s="113">
        <v>4179</v>
      </c>
      <c r="BE15" s="114">
        <v>64.110173827867996</v>
      </c>
      <c r="BF15" s="114">
        <v>35.889826172131997</v>
      </c>
      <c r="BG15" s="114">
        <v>8.0378941828335808</v>
      </c>
      <c r="BH15" s="114">
        <v>91.962105817166403</v>
      </c>
      <c r="BI15" s="114">
        <v>0.43274221137117902</v>
      </c>
      <c r="BJ15" s="114">
        <v>99.567257788628794</v>
      </c>
      <c r="BK15" s="114">
        <v>71.918604651162795</v>
      </c>
      <c r="BL15" s="114">
        <v>28.081395348837201</v>
      </c>
      <c r="BM15" s="114">
        <v>22.042811839323502</v>
      </c>
      <c r="BN15" s="114">
        <v>77.957188160676495</v>
      </c>
      <c r="BO15" s="114">
        <v>3.7063953488372099</v>
      </c>
      <c r="BP15" s="114">
        <v>96.293604651162795</v>
      </c>
      <c r="BQ15" s="114">
        <v>0.51797040169133202</v>
      </c>
      <c r="BR15" s="114">
        <v>99.482029598308699</v>
      </c>
      <c r="BS15" s="114">
        <v>26.088794926004201</v>
      </c>
      <c r="BT15" s="114">
        <v>73.911205073995802</v>
      </c>
      <c r="BU15" s="114">
        <v>57.587668593448903</v>
      </c>
      <c r="BV15" s="114">
        <v>42.412331406551097</v>
      </c>
      <c r="BW15" s="114">
        <v>35.187993112487497</v>
      </c>
      <c r="BX15" s="114">
        <v>64.812006887512496</v>
      </c>
      <c r="BY15" s="114">
        <v>8.1962155491567295</v>
      </c>
      <c r="BZ15" s="114">
        <v>91.803784450843295</v>
      </c>
      <c r="CA15" s="114">
        <v>80.1202883836891</v>
      </c>
      <c r="CB15" s="114">
        <v>19.8797116163109</v>
      </c>
      <c r="CC15" s="114">
        <v>4.1088141520106998</v>
      </c>
      <c r="CD15" s="114">
        <v>95.891185847989306</v>
      </c>
      <c r="CE15" s="114">
        <v>55.331841909023098</v>
      </c>
      <c r="CF15" s="114">
        <v>44.668158090976902</v>
      </c>
      <c r="CG15" s="114">
        <v>8.7839749029288505</v>
      </c>
      <c r="CH15" s="114">
        <v>91.216025097071196</v>
      </c>
      <c r="CI15" s="114">
        <v>1.28053484186166</v>
      </c>
      <c r="CJ15" s="114">
        <v>98.719465158138306</v>
      </c>
      <c r="CK15" s="114">
        <v>56.358050874689901</v>
      </c>
      <c r="CL15" s="114">
        <v>43.641949125310099</v>
      </c>
      <c r="CM15" s="114">
        <v>80.238728494520004</v>
      </c>
      <c r="CN15" s="114">
        <v>19.76127150548</v>
      </c>
    </row>
    <row r="16" spans="1:92" ht="15" customHeight="1">
      <c r="A16" s="103"/>
      <c r="B16" s="115">
        <v>7</v>
      </c>
      <c r="C16" s="116" t="s">
        <v>536</v>
      </c>
      <c r="D16" s="116" t="s">
        <v>29</v>
      </c>
      <c r="E16" s="116" t="s">
        <v>348</v>
      </c>
      <c r="F16" s="116"/>
      <c r="G16" s="117" t="s">
        <v>348</v>
      </c>
      <c r="H16" s="118">
        <v>56073</v>
      </c>
      <c r="I16" s="118">
        <v>47347</v>
      </c>
      <c r="J16" s="118">
        <v>8726</v>
      </c>
      <c r="K16" s="118">
        <v>37334</v>
      </c>
      <c r="L16" s="118">
        <v>18739</v>
      </c>
      <c r="M16" s="118">
        <v>18391</v>
      </c>
      <c r="N16" s="118">
        <v>37682</v>
      </c>
      <c r="O16" s="118">
        <v>77255</v>
      </c>
      <c r="P16" s="118">
        <v>62591</v>
      </c>
      <c r="Q16" s="118">
        <v>14664</v>
      </c>
      <c r="R16" s="118">
        <v>58200</v>
      </c>
      <c r="S16" s="118">
        <v>19055</v>
      </c>
      <c r="T16" s="118">
        <v>27677</v>
      </c>
      <c r="U16" s="118">
        <v>49578</v>
      </c>
      <c r="V16" s="118">
        <v>11138</v>
      </c>
      <c r="W16" s="118">
        <v>66117</v>
      </c>
      <c r="X16" s="118">
        <v>57953</v>
      </c>
      <c r="Y16" s="118">
        <v>19302</v>
      </c>
      <c r="Z16" s="118">
        <v>100241</v>
      </c>
      <c r="AA16" s="118">
        <v>67767</v>
      </c>
      <c r="AB16" s="118">
        <v>29436</v>
      </c>
      <c r="AC16" s="118">
        <v>3038</v>
      </c>
      <c r="AD16" s="118">
        <v>76143</v>
      </c>
      <c r="AE16" s="118">
        <v>21049</v>
      </c>
      <c r="AF16" s="118">
        <v>3049</v>
      </c>
      <c r="AG16" s="118">
        <v>49318</v>
      </c>
      <c r="AH16" s="118">
        <v>47869</v>
      </c>
      <c r="AI16" s="118">
        <v>3054</v>
      </c>
      <c r="AJ16" s="118">
        <v>91391</v>
      </c>
      <c r="AK16" s="118">
        <v>5801</v>
      </c>
      <c r="AL16" s="118">
        <v>3049</v>
      </c>
      <c r="AM16" s="118">
        <v>54313</v>
      </c>
      <c r="AN16" s="118">
        <v>42869</v>
      </c>
      <c r="AO16" s="118">
        <v>3059</v>
      </c>
      <c r="AP16" s="118">
        <v>74395</v>
      </c>
      <c r="AQ16" s="118">
        <v>22785</v>
      </c>
      <c r="AR16" s="118">
        <v>3061</v>
      </c>
      <c r="AS16" s="118">
        <v>24045</v>
      </c>
      <c r="AT16" s="118">
        <v>73137</v>
      </c>
      <c r="AU16" s="118">
        <v>3059</v>
      </c>
      <c r="AV16" s="118">
        <v>12626</v>
      </c>
      <c r="AW16" s="118">
        <v>84558</v>
      </c>
      <c r="AX16" s="118">
        <v>3057</v>
      </c>
      <c r="AY16" s="118">
        <v>84261</v>
      </c>
      <c r="AZ16" s="118">
        <v>12925</v>
      </c>
      <c r="BA16" s="118">
        <v>3055</v>
      </c>
      <c r="BB16" s="118">
        <v>91643</v>
      </c>
      <c r="BC16" s="118">
        <v>5553</v>
      </c>
      <c r="BD16" s="118">
        <v>3045</v>
      </c>
      <c r="BE16" s="119">
        <v>84.438143134842093</v>
      </c>
      <c r="BF16" s="119">
        <v>15.5618568651579</v>
      </c>
      <c r="BG16" s="119">
        <v>66.581063970181702</v>
      </c>
      <c r="BH16" s="119">
        <v>33.418936029818298</v>
      </c>
      <c r="BI16" s="119">
        <v>32.798316480302503</v>
      </c>
      <c r="BJ16" s="119">
        <v>67.201683519697497</v>
      </c>
      <c r="BK16" s="119">
        <v>81.018704290984402</v>
      </c>
      <c r="BL16" s="119">
        <v>18.981295709015601</v>
      </c>
      <c r="BM16" s="119">
        <v>75.334929778007904</v>
      </c>
      <c r="BN16" s="119">
        <v>24.665070221992099</v>
      </c>
      <c r="BO16" s="119">
        <v>35.825512911785601</v>
      </c>
      <c r="BP16" s="119">
        <v>64.174487088214406</v>
      </c>
      <c r="BQ16" s="119">
        <v>14.4171898259012</v>
      </c>
      <c r="BR16" s="119">
        <v>85.582810174098796</v>
      </c>
      <c r="BS16" s="119">
        <v>75.015209371561696</v>
      </c>
      <c r="BT16" s="119">
        <v>24.984790628438301</v>
      </c>
      <c r="BU16" s="119">
        <v>69.716984043702396</v>
      </c>
      <c r="BV16" s="119">
        <v>30.2830159562976</v>
      </c>
      <c r="BW16" s="119">
        <v>78.342867725738699</v>
      </c>
      <c r="BX16" s="119">
        <v>21.657132274261301</v>
      </c>
      <c r="BY16" s="119">
        <v>50.745470073157897</v>
      </c>
      <c r="BZ16" s="119">
        <v>49.254529926842103</v>
      </c>
      <c r="CA16" s="119">
        <v>94.031401761461893</v>
      </c>
      <c r="CB16" s="119">
        <v>5.9685982385381502</v>
      </c>
      <c r="CC16" s="119">
        <v>55.887921631577903</v>
      </c>
      <c r="CD16" s="119">
        <v>44.112078368422097</v>
      </c>
      <c r="CE16" s="119">
        <v>76.553817657954298</v>
      </c>
      <c r="CF16" s="119">
        <v>23.446182342045699</v>
      </c>
      <c r="CG16" s="119">
        <v>24.742236216583301</v>
      </c>
      <c r="CH16" s="119">
        <v>75.257763783416706</v>
      </c>
      <c r="CI16" s="119">
        <v>12.9918505103721</v>
      </c>
      <c r="CJ16" s="119">
        <v>87.008149489627897</v>
      </c>
      <c r="CK16" s="119">
        <v>86.7007593686333</v>
      </c>
      <c r="CL16" s="119">
        <v>13.2992406313667</v>
      </c>
      <c r="CM16" s="119">
        <v>94.286801926005197</v>
      </c>
      <c r="CN16" s="119">
        <v>5.7131980739948096</v>
      </c>
    </row>
    <row r="17" spans="1:92" ht="15" customHeight="1">
      <c r="A17" s="103"/>
      <c r="B17" s="120">
        <v>8</v>
      </c>
      <c r="C17" s="121" t="s">
        <v>536</v>
      </c>
      <c r="D17" s="121" t="s">
        <v>29</v>
      </c>
      <c r="E17" s="121" t="s">
        <v>348</v>
      </c>
      <c r="F17" s="121"/>
      <c r="G17" s="122" t="s">
        <v>533</v>
      </c>
      <c r="H17" s="123">
        <v>44815</v>
      </c>
      <c r="I17" s="123">
        <v>39946</v>
      </c>
      <c r="J17" s="123">
        <v>4869</v>
      </c>
      <c r="K17" s="123">
        <v>36580</v>
      </c>
      <c r="L17" s="123">
        <v>8235</v>
      </c>
      <c r="M17" s="123">
        <v>18281</v>
      </c>
      <c r="N17" s="123">
        <v>26534</v>
      </c>
      <c r="O17" s="123">
        <v>63108</v>
      </c>
      <c r="P17" s="123">
        <v>51979</v>
      </c>
      <c r="Q17" s="123">
        <v>11129</v>
      </c>
      <c r="R17" s="123">
        <v>55344</v>
      </c>
      <c r="S17" s="123">
        <v>7764</v>
      </c>
      <c r="T17" s="123">
        <v>27315</v>
      </c>
      <c r="U17" s="123">
        <v>35793</v>
      </c>
      <c r="V17" s="123">
        <v>11039</v>
      </c>
      <c r="W17" s="123">
        <v>52069</v>
      </c>
      <c r="X17" s="123">
        <v>54259</v>
      </c>
      <c r="Y17" s="123">
        <v>8849</v>
      </c>
      <c r="Z17" s="123">
        <v>84913</v>
      </c>
      <c r="AA17" s="123">
        <v>58744</v>
      </c>
      <c r="AB17" s="123">
        <v>24040</v>
      </c>
      <c r="AC17" s="123">
        <v>2129</v>
      </c>
      <c r="AD17" s="123">
        <v>71766</v>
      </c>
      <c r="AE17" s="123">
        <v>11017</v>
      </c>
      <c r="AF17" s="123">
        <v>2130</v>
      </c>
      <c r="AG17" s="123">
        <v>48216</v>
      </c>
      <c r="AH17" s="123">
        <v>34566</v>
      </c>
      <c r="AI17" s="123">
        <v>2131</v>
      </c>
      <c r="AJ17" s="123">
        <v>79890</v>
      </c>
      <c r="AK17" s="123">
        <v>2889</v>
      </c>
      <c r="AL17" s="123">
        <v>2134</v>
      </c>
      <c r="AM17" s="123">
        <v>53452</v>
      </c>
      <c r="AN17" s="123">
        <v>29327</v>
      </c>
      <c r="AO17" s="123">
        <v>2134</v>
      </c>
      <c r="AP17" s="123">
        <v>66168</v>
      </c>
      <c r="AQ17" s="123">
        <v>16610</v>
      </c>
      <c r="AR17" s="123">
        <v>2135</v>
      </c>
      <c r="AS17" s="123">
        <v>23096</v>
      </c>
      <c r="AT17" s="123">
        <v>59682</v>
      </c>
      <c r="AU17" s="123">
        <v>2135</v>
      </c>
      <c r="AV17" s="123">
        <v>12382</v>
      </c>
      <c r="AW17" s="123">
        <v>70398</v>
      </c>
      <c r="AX17" s="123">
        <v>2133</v>
      </c>
      <c r="AY17" s="123">
        <v>75851</v>
      </c>
      <c r="AZ17" s="123">
        <v>6930</v>
      </c>
      <c r="BA17" s="123">
        <v>2132</v>
      </c>
      <c r="BB17" s="123">
        <v>80129</v>
      </c>
      <c r="BC17" s="123">
        <v>2653</v>
      </c>
      <c r="BD17" s="123">
        <v>2131</v>
      </c>
      <c r="BE17" s="124">
        <v>89.135334151511799</v>
      </c>
      <c r="BF17" s="124">
        <v>10.864665848488199</v>
      </c>
      <c r="BG17" s="124">
        <v>81.624456097288899</v>
      </c>
      <c r="BH17" s="124">
        <v>18.375543902711101</v>
      </c>
      <c r="BI17" s="124">
        <v>40.792145487002102</v>
      </c>
      <c r="BJ17" s="124">
        <v>59.207854512997898</v>
      </c>
      <c r="BK17" s="124">
        <v>82.365151803257902</v>
      </c>
      <c r="BL17" s="124">
        <v>17.634848196742102</v>
      </c>
      <c r="BM17" s="124">
        <v>87.697280851873003</v>
      </c>
      <c r="BN17" s="124">
        <v>12.302719148127</v>
      </c>
      <c r="BO17" s="124">
        <v>43.2829435253851</v>
      </c>
      <c r="BP17" s="124">
        <v>56.7170564746149</v>
      </c>
      <c r="BQ17" s="124">
        <v>17.492235532737499</v>
      </c>
      <c r="BR17" s="124">
        <v>82.507764467262504</v>
      </c>
      <c r="BS17" s="124">
        <v>85.9780059580402</v>
      </c>
      <c r="BT17" s="124">
        <v>14.0219940419598</v>
      </c>
      <c r="BU17" s="124">
        <v>70.960572091225401</v>
      </c>
      <c r="BV17" s="124">
        <v>29.039427908774599</v>
      </c>
      <c r="BW17" s="124">
        <v>86.691712066487099</v>
      </c>
      <c r="BX17" s="124">
        <v>13.308287933512901</v>
      </c>
      <c r="BY17" s="124">
        <v>58.244545915778801</v>
      </c>
      <c r="BZ17" s="124">
        <v>41.755454084221199</v>
      </c>
      <c r="CA17" s="124">
        <v>96.509984416337502</v>
      </c>
      <c r="CB17" s="124">
        <v>3.4900155836625202</v>
      </c>
      <c r="CC17" s="124">
        <v>64.571932494956499</v>
      </c>
      <c r="CD17" s="124">
        <v>35.4280675050436</v>
      </c>
      <c r="CE17" s="124">
        <v>79.934282055618596</v>
      </c>
      <c r="CF17" s="124">
        <v>20.065717944381401</v>
      </c>
      <c r="CG17" s="124">
        <v>27.901133151320401</v>
      </c>
      <c r="CH17" s="124">
        <v>72.098866848679606</v>
      </c>
      <c r="CI17" s="124">
        <v>14.957719255858899</v>
      </c>
      <c r="CJ17" s="124">
        <v>85.042280744141095</v>
      </c>
      <c r="CK17" s="124">
        <v>91.628513789396095</v>
      </c>
      <c r="CL17" s="124">
        <v>8.3714862106038801</v>
      </c>
      <c r="CM17" s="124">
        <v>96.795197023507498</v>
      </c>
      <c r="CN17" s="124">
        <v>3.2048029764924699</v>
      </c>
    </row>
    <row r="18" spans="1:92" ht="15" customHeight="1">
      <c r="A18" s="103"/>
      <c r="B18" s="120">
        <v>9</v>
      </c>
      <c r="C18" s="121" t="s">
        <v>536</v>
      </c>
      <c r="D18" s="121" t="s">
        <v>29</v>
      </c>
      <c r="E18" s="121" t="s">
        <v>348</v>
      </c>
      <c r="F18" s="121"/>
      <c r="G18" s="122" t="s">
        <v>534</v>
      </c>
      <c r="H18" s="123">
        <v>11258</v>
      </c>
      <c r="I18" s="123">
        <v>7401</v>
      </c>
      <c r="J18" s="123">
        <v>3857</v>
      </c>
      <c r="K18" s="123">
        <v>754</v>
      </c>
      <c r="L18" s="123">
        <v>10504</v>
      </c>
      <c r="M18" s="123">
        <v>110</v>
      </c>
      <c r="N18" s="123">
        <v>11148</v>
      </c>
      <c r="O18" s="123">
        <v>14147</v>
      </c>
      <c r="P18" s="123">
        <v>10612</v>
      </c>
      <c r="Q18" s="123">
        <v>3535</v>
      </c>
      <c r="R18" s="123">
        <v>2856</v>
      </c>
      <c r="S18" s="123">
        <v>11291</v>
      </c>
      <c r="T18" s="123">
        <v>362</v>
      </c>
      <c r="U18" s="123">
        <v>13785</v>
      </c>
      <c r="V18" s="123">
        <v>99</v>
      </c>
      <c r="W18" s="123">
        <v>14048</v>
      </c>
      <c r="X18" s="123">
        <v>3694</v>
      </c>
      <c r="Y18" s="123">
        <v>10453</v>
      </c>
      <c r="Z18" s="123">
        <v>15328</v>
      </c>
      <c r="AA18" s="123">
        <v>9023</v>
      </c>
      <c r="AB18" s="123">
        <v>5396</v>
      </c>
      <c r="AC18" s="123">
        <v>909</v>
      </c>
      <c r="AD18" s="123">
        <v>4377</v>
      </c>
      <c r="AE18" s="123">
        <v>10032</v>
      </c>
      <c r="AF18" s="123">
        <v>919</v>
      </c>
      <c r="AG18" s="123">
        <v>1102</v>
      </c>
      <c r="AH18" s="123">
        <v>13303</v>
      </c>
      <c r="AI18" s="123">
        <v>923</v>
      </c>
      <c r="AJ18" s="123">
        <v>11501</v>
      </c>
      <c r="AK18" s="123">
        <v>2912</v>
      </c>
      <c r="AL18" s="123">
        <v>915</v>
      </c>
      <c r="AM18" s="123">
        <v>861</v>
      </c>
      <c r="AN18" s="123">
        <v>13542</v>
      </c>
      <c r="AO18" s="123">
        <v>925</v>
      </c>
      <c r="AP18" s="123">
        <v>8227</v>
      </c>
      <c r="AQ18" s="123">
        <v>6175</v>
      </c>
      <c r="AR18" s="123">
        <v>926</v>
      </c>
      <c r="AS18" s="123">
        <v>949</v>
      </c>
      <c r="AT18" s="123">
        <v>13455</v>
      </c>
      <c r="AU18" s="123">
        <v>924</v>
      </c>
      <c r="AV18" s="123">
        <v>244</v>
      </c>
      <c r="AW18" s="123">
        <v>14160</v>
      </c>
      <c r="AX18" s="123">
        <v>924</v>
      </c>
      <c r="AY18" s="123">
        <v>8410</v>
      </c>
      <c r="AZ18" s="123">
        <v>5995</v>
      </c>
      <c r="BA18" s="123">
        <v>923</v>
      </c>
      <c r="BB18" s="123">
        <v>11514</v>
      </c>
      <c r="BC18" s="123">
        <v>2900</v>
      </c>
      <c r="BD18" s="123">
        <v>914</v>
      </c>
      <c r="BE18" s="124">
        <v>65.739918280333995</v>
      </c>
      <c r="BF18" s="124">
        <v>34.260081719665997</v>
      </c>
      <c r="BG18" s="124">
        <v>6.6974595842956104</v>
      </c>
      <c r="BH18" s="124">
        <v>93.302540415704399</v>
      </c>
      <c r="BI18" s="124">
        <v>0.97708296322614996</v>
      </c>
      <c r="BJ18" s="124">
        <v>99.022917036773805</v>
      </c>
      <c r="BK18" s="124">
        <v>75.012370113805005</v>
      </c>
      <c r="BL18" s="124">
        <v>24.987629886194998</v>
      </c>
      <c r="BM18" s="124">
        <v>20.188025729836699</v>
      </c>
      <c r="BN18" s="124">
        <v>79.811974270163304</v>
      </c>
      <c r="BO18" s="124">
        <v>2.5588463985297198</v>
      </c>
      <c r="BP18" s="124">
        <v>97.441153601470305</v>
      </c>
      <c r="BQ18" s="124">
        <v>0.69979500954265905</v>
      </c>
      <c r="BR18" s="124">
        <v>99.300204990457303</v>
      </c>
      <c r="BS18" s="124">
        <v>26.1115430833392</v>
      </c>
      <c r="BT18" s="124">
        <v>73.8884569166608</v>
      </c>
      <c r="BU18" s="124">
        <v>62.577155142520297</v>
      </c>
      <c r="BV18" s="124">
        <v>37.422844857479703</v>
      </c>
      <c r="BW18" s="124">
        <v>30.376847803456201</v>
      </c>
      <c r="BX18" s="124">
        <v>69.623152196543799</v>
      </c>
      <c r="BY18" s="124">
        <v>7.6501214855952799</v>
      </c>
      <c r="BZ18" s="124">
        <v>92.349878514404693</v>
      </c>
      <c r="CA18" s="124">
        <v>79.796017484215596</v>
      </c>
      <c r="CB18" s="124">
        <v>20.2039825157844</v>
      </c>
      <c r="CC18" s="124">
        <v>5.9779212664028298</v>
      </c>
      <c r="CD18" s="124">
        <v>94.022078733597198</v>
      </c>
      <c r="CE18" s="124">
        <v>57.124010554089701</v>
      </c>
      <c r="CF18" s="124">
        <v>42.875989445910299</v>
      </c>
      <c r="CG18" s="124">
        <v>6.5884476534295997</v>
      </c>
      <c r="CH18" s="124">
        <v>93.411552346570403</v>
      </c>
      <c r="CI18" s="124">
        <v>1.69397389613996</v>
      </c>
      <c r="CJ18" s="124">
        <v>98.306026103860006</v>
      </c>
      <c r="CK18" s="124">
        <v>58.382506074279803</v>
      </c>
      <c r="CL18" s="124">
        <v>41.617493925720197</v>
      </c>
      <c r="CM18" s="124">
        <v>79.880671569307594</v>
      </c>
      <c r="CN18" s="124">
        <v>20.119328430692399</v>
      </c>
    </row>
    <row r="19" spans="1:92" ht="15" customHeight="1">
      <c r="A19" s="103"/>
      <c r="B19" s="125">
        <v>10</v>
      </c>
      <c r="C19" s="126" t="s">
        <v>537</v>
      </c>
      <c r="D19" s="126" t="s">
        <v>29</v>
      </c>
      <c r="E19" s="126" t="s">
        <v>348</v>
      </c>
      <c r="F19" s="126" t="s">
        <v>13</v>
      </c>
      <c r="G19" s="127" t="s">
        <v>13</v>
      </c>
      <c r="H19" s="128">
        <v>49756</v>
      </c>
      <c r="I19" s="128">
        <v>43344</v>
      </c>
      <c r="J19" s="128">
        <v>6412</v>
      </c>
      <c r="K19" s="128">
        <v>36734</v>
      </c>
      <c r="L19" s="128">
        <v>13022</v>
      </c>
      <c r="M19" s="128">
        <v>18293</v>
      </c>
      <c r="N19" s="128">
        <v>31463</v>
      </c>
      <c r="O19" s="128">
        <v>69949</v>
      </c>
      <c r="P19" s="128">
        <v>57079</v>
      </c>
      <c r="Q19" s="128">
        <v>12870</v>
      </c>
      <c r="R19" s="128">
        <v>56714</v>
      </c>
      <c r="S19" s="128">
        <v>13235</v>
      </c>
      <c r="T19" s="128">
        <v>27406</v>
      </c>
      <c r="U19" s="128">
        <v>42543</v>
      </c>
      <c r="V19" s="128">
        <v>11058</v>
      </c>
      <c r="W19" s="128">
        <v>58891</v>
      </c>
      <c r="X19" s="128">
        <v>56161</v>
      </c>
      <c r="Y19" s="128">
        <v>13788</v>
      </c>
      <c r="Z19" s="128">
        <v>92531</v>
      </c>
      <c r="AA19" s="128">
        <v>63498</v>
      </c>
      <c r="AB19" s="128">
        <v>26440</v>
      </c>
      <c r="AC19" s="128">
        <v>2593</v>
      </c>
      <c r="AD19" s="128">
        <v>73904</v>
      </c>
      <c r="AE19" s="128">
        <v>16029</v>
      </c>
      <c r="AF19" s="128">
        <v>2598</v>
      </c>
      <c r="AG19" s="128">
        <v>48606</v>
      </c>
      <c r="AH19" s="128">
        <v>41325</v>
      </c>
      <c r="AI19" s="128">
        <v>2600</v>
      </c>
      <c r="AJ19" s="128">
        <v>85732</v>
      </c>
      <c r="AK19" s="128">
        <v>4197</v>
      </c>
      <c r="AL19" s="128">
        <v>2602</v>
      </c>
      <c r="AM19" s="128">
        <v>53684</v>
      </c>
      <c r="AN19" s="128">
        <v>36242</v>
      </c>
      <c r="AO19" s="128">
        <v>2605</v>
      </c>
      <c r="AP19" s="128">
        <v>70504</v>
      </c>
      <c r="AQ19" s="128">
        <v>19421</v>
      </c>
      <c r="AR19" s="128">
        <v>2606</v>
      </c>
      <c r="AS19" s="128">
        <v>23509</v>
      </c>
      <c r="AT19" s="128">
        <v>66416</v>
      </c>
      <c r="AU19" s="128">
        <v>2606</v>
      </c>
      <c r="AV19" s="128">
        <v>12463</v>
      </c>
      <c r="AW19" s="128">
        <v>77465</v>
      </c>
      <c r="AX19" s="128">
        <v>2603</v>
      </c>
      <c r="AY19" s="128">
        <v>80255</v>
      </c>
      <c r="AZ19" s="128">
        <v>9674</v>
      </c>
      <c r="BA19" s="128">
        <v>2602</v>
      </c>
      <c r="BB19" s="128">
        <v>85976</v>
      </c>
      <c r="BC19" s="128">
        <v>3957</v>
      </c>
      <c r="BD19" s="128">
        <v>2598</v>
      </c>
      <c r="BE19" s="129">
        <v>87.113111986494104</v>
      </c>
      <c r="BF19" s="129">
        <v>12.886888013505899</v>
      </c>
      <c r="BG19" s="129">
        <v>73.8282820162392</v>
      </c>
      <c r="BH19" s="129">
        <v>26.1717179837608</v>
      </c>
      <c r="BI19" s="129">
        <v>36.765415226304398</v>
      </c>
      <c r="BJ19" s="129">
        <v>63.234584773695602</v>
      </c>
      <c r="BK19" s="129">
        <v>81.600880641610303</v>
      </c>
      <c r="BL19" s="129">
        <v>18.399119358389701</v>
      </c>
      <c r="BM19" s="129">
        <v>81.079071895238002</v>
      </c>
      <c r="BN19" s="129">
        <v>18.920928104762002</v>
      </c>
      <c r="BO19" s="129">
        <v>39.179973981043297</v>
      </c>
      <c r="BP19" s="129">
        <v>60.820026018956703</v>
      </c>
      <c r="BQ19" s="129">
        <v>15.8086605955768</v>
      </c>
      <c r="BR19" s="129">
        <v>84.191339404423204</v>
      </c>
      <c r="BS19" s="129">
        <v>80.288495904158694</v>
      </c>
      <c r="BT19" s="129">
        <v>19.711504095841299</v>
      </c>
      <c r="BU19" s="129">
        <v>70.6019702461696</v>
      </c>
      <c r="BV19" s="129">
        <v>29.3980297538304</v>
      </c>
      <c r="BW19" s="129">
        <v>82.176731566833098</v>
      </c>
      <c r="BX19" s="129">
        <v>17.823268433166898</v>
      </c>
      <c r="BY19" s="129">
        <v>54.048103546051998</v>
      </c>
      <c r="BZ19" s="129">
        <v>45.951896453948002</v>
      </c>
      <c r="CA19" s="129">
        <v>95.332984910318103</v>
      </c>
      <c r="CB19" s="129">
        <v>4.6670150896818603</v>
      </c>
      <c r="CC19" s="129">
        <v>59.697973889642597</v>
      </c>
      <c r="CD19" s="129">
        <v>40.302026110357403</v>
      </c>
      <c r="CE19" s="129">
        <v>78.403113705866005</v>
      </c>
      <c r="CF19" s="129">
        <v>21.596886294133999</v>
      </c>
      <c r="CG19" s="129">
        <v>26.142896858493199</v>
      </c>
      <c r="CH19" s="129">
        <v>73.857103141506798</v>
      </c>
      <c r="CI19" s="129">
        <v>13.8588648696735</v>
      </c>
      <c r="CJ19" s="129">
        <v>86.141135130326504</v>
      </c>
      <c r="CK19" s="129">
        <v>89.2426247372928</v>
      </c>
      <c r="CL19" s="129">
        <v>10.7573752627072</v>
      </c>
      <c r="CM19" s="129">
        <v>95.600057820822201</v>
      </c>
      <c r="CN19" s="129">
        <v>4.3999421791778301</v>
      </c>
    </row>
    <row r="20" spans="1:92" ht="15" customHeight="1">
      <c r="A20" s="103"/>
      <c r="B20" s="120">
        <v>11</v>
      </c>
      <c r="C20" s="121" t="s">
        <v>537</v>
      </c>
      <c r="D20" s="121" t="s">
        <v>29</v>
      </c>
      <c r="E20" s="121" t="s">
        <v>348</v>
      </c>
      <c r="F20" s="121" t="s">
        <v>13</v>
      </c>
      <c r="G20" s="130" t="s">
        <v>533</v>
      </c>
      <c r="H20" s="123">
        <v>44815</v>
      </c>
      <c r="I20" s="123">
        <v>39946</v>
      </c>
      <c r="J20" s="123">
        <v>4869</v>
      </c>
      <c r="K20" s="123">
        <v>36580</v>
      </c>
      <c r="L20" s="123">
        <v>8235</v>
      </c>
      <c r="M20" s="123">
        <v>18281</v>
      </c>
      <c r="N20" s="123">
        <v>26534</v>
      </c>
      <c r="O20" s="123">
        <v>63108</v>
      </c>
      <c r="P20" s="123">
        <v>51979</v>
      </c>
      <c r="Q20" s="123">
        <v>11129</v>
      </c>
      <c r="R20" s="123">
        <v>55344</v>
      </c>
      <c r="S20" s="123">
        <v>7764</v>
      </c>
      <c r="T20" s="123">
        <v>27315</v>
      </c>
      <c r="U20" s="123">
        <v>35793</v>
      </c>
      <c r="V20" s="123">
        <v>11039</v>
      </c>
      <c r="W20" s="123">
        <v>52069</v>
      </c>
      <c r="X20" s="123">
        <v>54259</v>
      </c>
      <c r="Y20" s="123">
        <v>8849</v>
      </c>
      <c r="Z20" s="123">
        <v>84913</v>
      </c>
      <c r="AA20" s="123">
        <v>58744</v>
      </c>
      <c r="AB20" s="123">
        <v>24040</v>
      </c>
      <c r="AC20" s="123">
        <v>2129</v>
      </c>
      <c r="AD20" s="123">
        <v>71766</v>
      </c>
      <c r="AE20" s="123">
        <v>11017</v>
      </c>
      <c r="AF20" s="123">
        <v>2130</v>
      </c>
      <c r="AG20" s="123">
        <v>48216</v>
      </c>
      <c r="AH20" s="123">
        <v>34566</v>
      </c>
      <c r="AI20" s="123">
        <v>2131</v>
      </c>
      <c r="AJ20" s="123">
        <v>79890</v>
      </c>
      <c r="AK20" s="123">
        <v>2889</v>
      </c>
      <c r="AL20" s="123">
        <v>2134</v>
      </c>
      <c r="AM20" s="123">
        <v>53452</v>
      </c>
      <c r="AN20" s="123">
        <v>29327</v>
      </c>
      <c r="AO20" s="123">
        <v>2134</v>
      </c>
      <c r="AP20" s="123">
        <v>66168</v>
      </c>
      <c r="AQ20" s="123">
        <v>16610</v>
      </c>
      <c r="AR20" s="123">
        <v>2135</v>
      </c>
      <c r="AS20" s="123">
        <v>23096</v>
      </c>
      <c r="AT20" s="123">
        <v>59682</v>
      </c>
      <c r="AU20" s="123">
        <v>2135</v>
      </c>
      <c r="AV20" s="123">
        <v>12382</v>
      </c>
      <c r="AW20" s="123">
        <v>70398</v>
      </c>
      <c r="AX20" s="123">
        <v>2133</v>
      </c>
      <c r="AY20" s="123">
        <v>75851</v>
      </c>
      <c r="AZ20" s="123">
        <v>6930</v>
      </c>
      <c r="BA20" s="123">
        <v>2132</v>
      </c>
      <c r="BB20" s="123">
        <v>80129</v>
      </c>
      <c r="BC20" s="123">
        <v>2653</v>
      </c>
      <c r="BD20" s="123">
        <v>2131</v>
      </c>
      <c r="BE20" s="124">
        <v>89.135334151511799</v>
      </c>
      <c r="BF20" s="124">
        <v>10.864665848488199</v>
      </c>
      <c r="BG20" s="124">
        <v>81.624456097288899</v>
      </c>
      <c r="BH20" s="124">
        <v>18.375543902711101</v>
      </c>
      <c r="BI20" s="124">
        <v>40.792145487002102</v>
      </c>
      <c r="BJ20" s="124">
        <v>59.207854512997898</v>
      </c>
      <c r="BK20" s="124">
        <v>82.365151803257902</v>
      </c>
      <c r="BL20" s="124">
        <v>17.634848196742102</v>
      </c>
      <c r="BM20" s="124">
        <v>87.697280851873003</v>
      </c>
      <c r="BN20" s="124">
        <v>12.302719148127</v>
      </c>
      <c r="BO20" s="124">
        <v>43.2829435253851</v>
      </c>
      <c r="BP20" s="124">
        <v>56.7170564746149</v>
      </c>
      <c r="BQ20" s="124">
        <v>17.492235532737499</v>
      </c>
      <c r="BR20" s="124">
        <v>82.507764467262504</v>
      </c>
      <c r="BS20" s="124">
        <v>85.9780059580402</v>
      </c>
      <c r="BT20" s="124">
        <v>14.0219940419598</v>
      </c>
      <c r="BU20" s="124">
        <v>70.960572091225401</v>
      </c>
      <c r="BV20" s="124">
        <v>29.039427908774599</v>
      </c>
      <c r="BW20" s="124">
        <v>86.691712066487099</v>
      </c>
      <c r="BX20" s="124">
        <v>13.308287933512901</v>
      </c>
      <c r="BY20" s="124">
        <v>58.244545915778801</v>
      </c>
      <c r="BZ20" s="124">
        <v>41.755454084221199</v>
      </c>
      <c r="CA20" s="124">
        <v>96.509984416337502</v>
      </c>
      <c r="CB20" s="124">
        <v>3.4900155836625202</v>
      </c>
      <c r="CC20" s="124">
        <v>64.571932494956499</v>
      </c>
      <c r="CD20" s="124">
        <v>35.4280675050436</v>
      </c>
      <c r="CE20" s="124">
        <v>79.934282055618596</v>
      </c>
      <c r="CF20" s="124">
        <v>20.065717944381401</v>
      </c>
      <c r="CG20" s="124">
        <v>27.901133151320401</v>
      </c>
      <c r="CH20" s="124">
        <v>72.098866848679606</v>
      </c>
      <c r="CI20" s="124">
        <v>14.957719255858899</v>
      </c>
      <c r="CJ20" s="124">
        <v>85.042280744141095</v>
      </c>
      <c r="CK20" s="124">
        <v>91.628513789396095</v>
      </c>
      <c r="CL20" s="124">
        <v>8.3714862106038801</v>
      </c>
      <c r="CM20" s="124">
        <v>96.795197023507498</v>
      </c>
      <c r="CN20" s="124">
        <v>3.2048029764924699</v>
      </c>
    </row>
    <row r="21" spans="1:92" ht="15" customHeight="1">
      <c r="A21" s="103"/>
      <c r="B21" s="120">
        <v>12</v>
      </c>
      <c r="C21" s="121" t="s">
        <v>537</v>
      </c>
      <c r="D21" s="121" t="s">
        <v>29</v>
      </c>
      <c r="E21" s="121" t="s">
        <v>348</v>
      </c>
      <c r="F21" s="121" t="s">
        <v>13</v>
      </c>
      <c r="G21" s="130" t="s">
        <v>534</v>
      </c>
      <c r="H21" s="123">
        <v>4941</v>
      </c>
      <c r="I21" s="123">
        <v>3398</v>
      </c>
      <c r="J21" s="123">
        <v>1543</v>
      </c>
      <c r="K21" s="123">
        <v>154</v>
      </c>
      <c r="L21" s="123">
        <v>4787</v>
      </c>
      <c r="M21" s="123">
        <v>12</v>
      </c>
      <c r="N21" s="123">
        <v>4929</v>
      </c>
      <c r="O21" s="123">
        <v>6841</v>
      </c>
      <c r="P21" s="123">
        <v>5100</v>
      </c>
      <c r="Q21" s="123">
        <v>1741</v>
      </c>
      <c r="R21" s="123">
        <v>1370</v>
      </c>
      <c r="S21" s="123">
        <v>5471</v>
      </c>
      <c r="T21" s="123">
        <v>91</v>
      </c>
      <c r="U21" s="123">
        <v>6750</v>
      </c>
      <c r="V21" s="123">
        <v>19</v>
      </c>
      <c r="W21" s="123">
        <v>6822</v>
      </c>
      <c r="X21" s="123">
        <v>1902</v>
      </c>
      <c r="Y21" s="123">
        <v>4939</v>
      </c>
      <c r="Z21" s="123">
        <v>7618</v>
      </c>
      <c r="AA21" s="123">
        <v>4754</v>
      </c>
      <c r="AB21" s="123">
        <v>2400</v>
      </c>
      <c r="AC21" s="123">
        <v>464</v>
      </c>
      <c r="AD21" s="123">
        <v>2138</v>
      </c>
      <c r="AE21" s="123">
        <v>5012</v>
      </c>
      <c r="AF21" s="123">
        <v>468</v>
      </c>
      <c r="AG21" s="123">
        <v>390</v>
      </c>
      <c r="AH21" s="123">
        <v>6759</v>
      </c>
      <c r="AI21" s="123">
        <v>469</v>
      </c>
      <c r="AJ21" s="123">
        <v>5842</v>
      </c>
      <c r="AK21" s="123">
        <v>1308</v>
      </c>
      <c r="AL21" s="123">
        <v>468</v>
      </c>
      <c r="AM21" s="123">
        <v>232</v>
      </c>
      <c r="AN21" s="123">
        <v>6915</v>
      </c>
      <c r="AO21" s="123">
        <v>471</v>
      </c>
      <c r="AP21" s="123">
        <v>4336</v>
      </c>
      <c r="AQ21" s="123">
        <v>2811</v>
      </c>
      <c r="AR21" s="123">
        <v>471</v>
      </c>
      <c r="AS21" s="123">
        <v>413</v>
      </c>
      <c r="AT21" s="123">
        <v>6734</v>
      </c>
      <c r="AU21" s="123">
        <v>471</v>
      </c>
      <c r="AV21" s="123">
        <v>81</v>
      </c>
      <c r="AW21" s="123">
        <v>7067</v>
      </c>
      <c r="AX21" s="123">
        <v>470</v>
      </c>
      <c r="AY21" s="123">
        <v>4404</v>
      </c>
      <c r="AZ21" s="123">
        <v>2744</v>
      </c>
      <c r="BA21" s="123">
        <v>470</v>
      </c>
      <c r="BB21" s="123">
        <v>5847</v>
      </c>
      <c r="BC21" s="123">
        <v>1304</v>
      </c>
      <c r="BD21" s="123">
        <v>467</v>
      </c>
      <c r="BE21" s="124">
        <v>68.771503744181302</v>
      </c>
      <c r="BF21" s="124">
        <v>31.228496255818701</v>
      </c>
      <c r="BG21" s="124">
        <v>3.1167779801659599</v>
      </c>
      <c r="BH21" s="124">
        <v>96.883222019833994</v>
      </c>
      <c r="BI21" s="124">
        <v>0.24286581663630799</v>
      </c>
      <c r="BJ21" s="124">
        <v>99.757134183363704</v>
      </c>
      <c r="BK21" s="124">
        <v>74.550504312235006</v>
      </c>
      <c r="BL21" s="124">
        <v>25.449495687764902</v>
      </c>
      <c r="BM21" s="124">
        <v>20.026311942698399</v>
      </c>
      <c r="BN21" s="124">
        <v>79.973688057301601</v>
      </c>
      <c r="BO21" s="124">
        <v>1.33021488086537</v>
      </c>
      <c r="BP21" s="124">
        <v>98.669785119134602</v>
      </c>
      <c r="BQ21" s="124">
        <v>0.27773717292793398</v>
      </c>
      <c r="BR21" s="124">
        <v>99.7222628270721</v>
      </c>
      <c r="BS21" s="124">
        <v>27.802952784680599</v>
      </c>
      <c r="BT21" s="124">
        <v>72.197047215319401</v>
      </c>
      <c r="BU21" s="124">
        <v>66.452334358400904</v>
      </c>
      <c r="BV21" s="124">
        <v>33.547665641599103</v>
      </c>
      <c r="BW21" s="124">
        <v>29.9020979020979</v>
      </c>
      <c r="BX21" s="124">
        <v>70.097902097902093</v>
      </c>
      <c r="BY21" s="124">
        <v>5.4553084347461196</v>
      </c>
      <c r="BZ21" s="124">
        <v>94.544691565253899</v>
      </c>
      <c r="CA21" s="124">
        <v>81.706293706293707</v>
      </c>
      <c r="CB21" s="124">
        <v>18.2937062937063</v>
      </c>
      <c r="CC21" s="124">
        <v>3.2461172519938399</v>
      </c>
      <c r="CD21" s="124">
        <v>96.753882748006205</v>
      </c>
      <c r="CE21" s="124">
        <v>60.668812088988403</v>
      </c>
      <c r="CF21" s="124">
        <v>39.331187911011597</v>
      </c>
      <c r="CG21" s="124">
        <v>5.7786483839373197</v>
      </c>
      <c r="CH21" s="124">
        <v>94.221351616062705</v>
      </c>
      <c r="CI21" s="124">
        <v>1.1331841074426401</v>
      </c>
      <c r="CJ21" s="124">
        <v>98.866815892557398</v>
      </c>
      <c r="CK21" s="124">
        <v>61.611639619473998</v>
      </c>
      <c r="CL21" s="124">
        <v>38.388360380526002</v>
      </c>
      <c r="CM21" s="124">
        <v>81.764788141518693</v>
      </c>
      <c r="CN21" s="124">
        <v>18.2352118584813</v>
      </c>
    </row>
    <row r="22" spans="1:92" ht="15" customHeight="1">
      <c r="A22" s="103"/>
      <c r="B22" s="125">
        <v>13</v>
      </c>
      <c r="C22" s="126" t="s">
        <v>537</v>
      </c>
      <c r="D22" s="126" t="s">
        <v>29</v>
      </c>
      <c r="E22" s="126" t="s">
        <v>348</v>
      </c>
      <c r="F22" s="126" t="s">
        <v>41</v>
      </c>
      <c r="G22" s="127" t="s">
        <v>41</v>
      </c>
      <c r="H22" s="128">
        <v>2204</v>
      </c>
      <c r="I22" s="128">
        <v>1756</v>
      </c>
      <c r="J22" s="128">
        <v>448</v>
      </c>
      <c r="K22" s="128">
        <v>561</v>
      </c>
      <c r="L22" s="128">
        <v>1643</v>
      </c>
      <c r="M22" s="128">
        <v>98</v>
      </c>
      <c r="N22" s="128">
        <v>2106</v>
      </c>
      <c r="O22" s="128">
        <v>2646</v>
      </c>
      <c r="P22" s="128">
        <v>2098</v>
      </c>
      <c r="Q22" s="128">
        <v>548</v>
      </c>
      <c r="R22" s="128">
        <v>1222</v>
      </c>
      <c r="S22" s="128">
        <v>1424</v>
      </c>
      <c r="T22" s="128">
        <v>220</v>
      </c>
      <c r="U22" s="128">
        <v>2426</v>
      </c>
      <c r="V22" s="128">
        <v>74</v>
      </c>
      <c r="W22" s="128">
        <v>2572</v>
      </c>
      <c r="X22" s="128">
        <v>1482</v>
      </c>
      <c r="Y22" s="128">
        <v>1164</v>
      </c>
      <c r="Z22" s="128">
        <v>3056</v>
      </c>
      <c r="AA22" s="128">
        <v>2085</v>
      </c>
      <c r="AB22" s="128">
        <v>827</v>
      </c>
      <c r="AC22" s="128">
        <v>144</v>
      </c>
      <c r="AD22" s="128">
        <v>1704</v>
      </c>
      <c r="AE22" s="128">
        <v>1208</v>
      </c>
      <c r="AF22" s="128">
        <v>144</v>
      </c>
      <c r="AG22" s="128">
        <v>557</v>
      </c>
      <c r="AH22" s="128">
        <v>2354</v>
      </c>
      <c r="AI22" s="128">
        <v>145</v>
      </c>
      <c r="AJ22" s="128">
        <v>2622</v>
      </c>
      <c r="AK22" s="128">
        <v>289</v>
      </c>
      <c r="AL22" s="128">
        <v>145</v>
      </c>
      <c r="AM22" s="128">
        <v>549</v>
      </c>
      <c r="AN22" s="128">
        <v>2362</v>
      </c>
      <c r="AO22" s="128">
        <v>145</v>
      </c>
      <c r="AP22" s="128">
        <v>2145</v>
      </c>
      <c r="AQ22" s="128">
        <v>765</v>
      </c>
      <c r="AR22" s="128">
        <v>146</v>
      </c>
      <c r="AS22" s="128">
        <v>485</v>
      </c>
      <c r="AT22" s="128">
        <v>2426</v>
      </c>
      <c r="AU22" s="128">
        <v>145</v>
      </c>
      <c r="AV22" s="128">
        <v>128</v>
      </c>
      <c r="AW22" s="128">
        <v>2783</v>
      </c>
      <c r="AX22" s="128">
        <v>145</v>
      </c>
      <c r="AY22" s="128">
        <v>2243</v>
      </c>
      <c r="AZ22" s="128">
        <v>668</v>
      </c>
      <c r="BA22" s="128">
        <v>145</v>
      </c>
      <c r="BB22" s="128">
        <v>2627</v>
      </c>
      <c r="BC22" s="128">
        <v>284</v>
      </c>
      <c r="BD22" s="128">
        <v>145</v>
      </c>
      <c r="BE22" s="129">
        <v>79.673321234119797</v>
      </c>
      <c r="BF22" s="129">
        <v>20.3266787658802</v>
      </c>
      <c r="BG22" s="129">
        <v>25.453720508166999</v>
      </c>
      <c r="BH22" s="129">
        <v>74.546279491833005</v>
      </c>
      <c r="BI22" s="129">
        <v>4.4464609800363002</v>
      </c>
      <c r="BJ22" s="129">
        <v>95.553539019963694</v>
      </c>
      <c r="BK22" s="129">
        <v>79.289493575207899</v>
      </c>
      <c r="BL22" s="129">
        <v>20.710506424792101</v>
      </c>
      <c r="BM22" s="129">
        <v>46.182917611489003</v>
      </c>
      <c r="BN22" s="129">
        <v>53.817082388510997</v>
      </c>
      <c r="BO22" s="129">
        <v>8.3144368858654598</v>
      </c>
      <c r="BP22" s="129">
        <v>91.685563114134496</v>
      </c>
      <c r="BQ22" s="129">
        <v>2.79667422524565</v>
      </c>
      <c r="BR22" s="129">
        <v>97.203325774754305</v>
      </c>
      <c r="BS22" s="129">
        <v>56.0090702947846</v>
      </c>
      <c r="BT22" s="129">
        <v>43.9909297052154</v>
      </c>
      <c r="BU22" s="129">
        <v>71.600274725274701</v>
      </c>
      <c r="BV22" s="129">
        <v>28.399725274725299</v>
      </c>
      <c r="BW22" s="129">
        <v>58.516483516483497</v>
      </c>
      <c r="BX22" s="129">
        <v>41.483516483516503</v>
      </c>
      <c r="BY22" s="129">
        <v>19.134318103744398</v>
      </c>
      <c r="BZ22" s="129">
        <v>80.865681896255595</v>
      </c>
      <c r="CA22" s="129">
        <v>90.072140158021298</v>
      </c>
      <c r="CB22" s="129">
        <v>9.9278598419786999</v>
      </c>
      <c r="CC22" s="129">
        <v>18.859498454139501</v>
      </c>
      <c r="CD22" s="129">
        <v>81.140501545860502</v>
      </c>
      <c r="CE22" s="129">
        <v>73.711340206185596</v>
      </c>
      <c r="CF22" s="129">
        <v>26.2886597938144</v>
      </c>
      <c r="CG22" s="129">
        <v>16.6609412572999</v>
      </c>
      <c r="CH22" s="129">
        <v>83.339058742700104</v>
      </c>
      <c r="CI22" s="129">
        <v>4.3971143936791499</v>
      </c>
      <c r="CJ22" s="129">
        <v>95.602885606320896</v>
      </c>
      <c r="CK22" s="129">
        <v>77.0525592579869</v>
      </c>
      <c r="CL22" s="129">
        <v>22.9474407420131</v>
      </c>
      <c r="CM22" s="129">
        <v>90.243902439024396</v>
      </c>
      <c r="CN22" s="129">
        <v>9.7560975609756095</v>
      </c>
    </row>
    <row r="23" spans="1:92" ht="15" customHeight="1">
      <c r="A23" s="103"/>
      <c r="B23" s="120">
        <v>14</v>
      </c>
      <c r="C23" s="121" t="s">
        <v>537</v>
      </c>
      <c r="D23" s="121" t="s">
        <v>29</v>
      </c>
      <c r="E23" s="121" t="s">
        <v>348</v>
      </c>
      <c r="F23" s="121" t="s">
        <v>41</v>
      </c>
      <c r="G23" s="130" t="s">
        <v>533</v>
      </c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</row>
    <row r="24" spans="1:92" ht="15" customHeight="1">
      <c r="A24" s="103"/>
      <c r="B24" s="120">
        <v>15</v>
      </c>
      <c r="C24" s="121" t="s">
        <v>537</v>
      </c>
      <c r="D24" s="121" t="s">
        <v>29</v>
      </c>
      <c r="E24" s="121" t="s">
        <v>348</v>
      </c>
      <c r="F24" s="121" t="s">
        <v>41</v>
      </c>
      <c r="G24" s="130" t="s">
        <v>534</v>
      </c>
      <c r="H24" s="123">
        <v>2204</v>
      </c>
      <c r="I24" s="123">
        <v>1756</v>
      </c>
      <c r="J24" s="123">
        <v>448</v>
      </c>
      <c r="K24" s="123">
        <v>561</v>
      </c>
      <c r="L24" s="123">
        <v>1643</v>
      </c>
      <c r="M24" s="123">
        <v>98</v>
      </c>
      <c r="N24" s="123">
        <v>2106</v>
      </c>
      <c r="O24" s="123">
        <v>2646</v>
      </c>
      <c r="P24" s="123">
        <v>2098</v>
      </c>
      <c r="Q24" s="123">
        <v>548</v>
      </c>
      <c r="R24" s="123">
        <v>1222</v>
      </c>
      <c r="S24" s="123">
        <v>1424</v>
      </c>
      <c r="T24" s="123">
        <v>220</v>
      </c>
      <c r="U24" s="123">
        <v>2426</v>
      </c>
      <c r="V24" s="123">
        <v>74</v>
      </c>
      <c r="W24" s="123">
        <v>2572</v>
      </c>
      <c r="X24" s="123">
        <v>1482</v>
      </c>
      <c r="Y24" s="123">
        <v>1164</v>
      </c>
      <c r="Z24" s="123">
        <v>3056</v>
      </c>
      <c r="AA24" s="123">
        <v>2085</v>
      </c>
      <c r="AB24" s="123">
        <v>827</v>
      </c>
      <c r="AC24" s="123">
        <v>144</v>
      </c>
      <c r="AD24" s="123">
        <v>1704</v>
      </c>
      <c r="AE24" s="123">
        <v>1208</v>
      </c>
      <c r="AF24" s="123">
        <v>144</v>
      </c>
      <c r="AG24" s="123">
        <v>557</v>
      </c>
      <c r="AH24" s="123">
        <v>2354</v>
      </c>
      <c r="AI24" s="123">
        <v>145</v>
      </c>
      <c r="AJ24" s="123">
        <v>2622</v>
      </c>
      <c r="AK24" s="123">
        <v>289</v>
      </c>
      <c r="AL24" s="123">
        <v>145</v>
      </c>
      <c r="AM24" s="123">
        <v>549</v>
      </c>
      <c r="AN24" s="123">
        <v>2362</v>
      </c>
      <c r="AO24" s="123">
        <v>145</v>
      </c>
      <c r="AP24" s="123">
        <v>2145</v>
      </c>
      <c r="AQ24" s="123">
        <v>765</v>
      </c>
      <c r="AR24" s="123">
        <v>146</v>
      </c>
      <c r="AS24" s="123">
        <v>485</v>
      </c>
      <c r="AT24" s="123">
        <v>2426</v>
      </c>
      <c r="AU24" s="123">
        <v>145</v>
      </c>
      <c r="AV24" s="123">
        <v>128</v>
      </c>
      <c r="AW24" s="123">
        <v>2783</v>
      </c>
      <c r="AX24" s="123">
        <v>145</v>
      </c>
      <c r="AY24" s="123">
        <v>2243</v>
      </c>
      <c r="AZ24" s="123">
        <v>668</v>
      </c>
      <c r="BA24" s="123">
        <v>145</v>
      </c>
      <c r="BB24" s="123">
        <v>2627</v>
      </c>
      <c r="BC24" s="123">
        <v>284</v>
      </c>
      <c r="BD24" s="123">
        <v>145</v>
      </c>
      <c r="BE24" s="124">
        <v>79.673321234119797</v>
      </c>
      <c r="BF24" s="124">
        <v>20.3266787658802</v>
      </c>
      <c r="BG24" s="124">
        <v>25.453720508166999</v>
      </c>
      <c r="BH24" s="124">
        <v>74.546279491833005</v>
      </c>
      <c r="BI24" s="124">
        <v>4.4464609800363002</v>
      </c>
      <c r="BJ24" s="124">
        <v>95.553539019963694</v>
      </c>
      <c r="BK24" s="124">
        <v>79.289493575207899</v>
      </c>
      <c r="BL24" s="124">
        <v>20.710506424792101</v>
      </c>
      <c r="BM24" s="124">
        <v>46.182917611489003</v>
      </c>
      <c r="BN24" s="124">
        <v>53.817082388510997</v>
      </c>
      <c r="BO24" s="124">
        <v>8.3144368858654598</v>
      </c>
      <c r="BP24" s="124">
        <v>91.685563114134496</v>
      </c>
      <c r="BQ24" s="124">
        <v>2.79667422524565</v>
      </c>
      <c r="BR24" s="124">
        <v>97.203325774754305</v>
      </c>
      <c r="BS24" s="124">
        <v>56.0090702947846</v>
      </c>
      <c r="BT24" s="124">
        <v>43.9909297052154</v>
      </c>
      <c r="BU24" s="124">
        <v>71.600274725274701</v>
      </c>
      <c r="BV24" s="124">
        <v>28.399725274725299</v>
      </c>
      <c r="BW24" s="124">
        <v>58.516483516483497</v>
      </c>
      <c r="BX24" s="124">
        <v>41.483516483516503</v>
      </c>
      <c r="BY24" s="124">
        <v>19.134318103744398</v>
      </c>
      <c r="BZ24" s="124">
        <v>80.865681896255595</v>
      </c>
      <c r="CA24" s="124">
        <v>90.072140158021298</v>
      </c>
      <c r="CB24" s="124">
        <v>9.9278598419786999</v>
      </c>
      <c r="CC24" s="124">
        <v>18.859498454139501</v>
      </c>
      <c r="CD24" s="124">
        <v>81.140501545860502</v>
      </c>
      <c r="CE24" s="124">
        <v>73.711340206185596</v>
      </c>
      <c r="CF24" s="124">
        <v>26.2886597938144</v>
      </c>
      <c r="CG24" s="124">
        <v>16.6609412572999</v>
      </c>
      <c r="CH24" s="124">
        <v>83.339058742700104</v>
      </c>
      <c r="CI24" s="124">
        <v>4.3971143936791499</v>
      </c>
      <c r="CJ24" s="124">
        <v>95.602885606320896</v>
      </c>
      <c r="CK24" s="124">
        <v>77.0525592579869</v>
      </c>
      <c r="CL24" s="124">
        <v>22.9474407420131</v>
      </c>
      <c r="CM24" s="124">
        <v>90.243902439024396</v>
      </c>
      <c r="CN24" s="124">
        <v>9.7560975609756095</v>
      </c>
    </row>
    <row r="25" spans="1:92" ht="15" customHeight="1">
      <c r="A25" s="103"/>
      <c r="B25" s="125">
        <v>16</v>
      </c>
      <c r="C25" s="126" t="s">
        <v>537</v>
      </c>
      <c r="D25" s="126" t="s">
        <v>29</v>
      </c>
      <c r="E25" s="126" t="s">
        <v>348</v>
      </c>
      <c r="F25" s="126" t="s">
        <v>20</v>
      </c>
      <c r="G25" s="127" t="s">
        <v>20</v>
      </c>
      <c r="H25" s="128">
        <v>4113</v>
      </c>
      <c r="I25" s="128">
        <v>2247</v>
      </c>
      <c r="J25" s="128">
        <v>1866</v>
      </c>
      <c r="K25" s="128">
        <v>39</v>
      </c>
      <c r="L25" s="128">
        <v>4074</v>
      </c>
      <c r="M25" s="128">
        <v>0</v>
      </c>
      <c r="N25" s="128">
        <v>4113</v>
      </c>
      <c r="O25" s="128">
        <v>4660</v>
      </c>
      <c r="P25" s="128">
        <v>3414</v>
      </c>
      <c r="Q25" s="128">
        <v>1246</v>
      </c>
      <c r="R25" s="128">
        <v>264</v>
      </c>
      <c r="S25" s="128">
        <v>4396</v>
      </c>
      <c r="T25" s="128">
        <v>51</v>
      </c>
      <c r="U25" s="128">
        <v>4609</v>
      </c>
      <c r="V25" s="128">
        <v>6</v>
      </c>
      <c r="W25" s="128">
        <v>4654</v>
      </c>
      <c r="X25" s="128">
        <v>310</v>
      </c>
      <c r="Y25" s="128">
        <v>4350</v>
      </c>
      <c r="Z25" s="128">
        <v>4654</v>
      </c>
      <c r="AA25" s="128">
        <v>2184</v>
      </c>
      <c r="AB25" s="128">
        <v>2169</v>
      </c>
      <c r="AC25" s="128">
        <v>301</v>
      </c>
      <c r="AD25" s="128">
        <v>535</v>
      </c>
      <c r="AE25" s="128">
        <v>3812</v>
      </c>
      <c r="AF25" s="128">
        <v>307</v>
      </c>
      <c r="AG25" s="128">
        <v>155</v>
      </c>
      <c r="AH25" s="128">
        <v>4190</v>
      </c>
      <c r="AI25" s="128">
        <v>309</v>
      </c>
      <c r="AJ25" s="128">
        <v>3037</v>
      </c>
      <c r="AK25" s="128">
        <v>1315</v>
      </c>
      <c r="AL25" s="128">
        <v>302</v>
      </c>
      <c r="AM25" s="128">
        <v>80</v>
      </c>
      <c r="AN25" s="128">
        <v>4265</v>
      </c>
      <c r="AO25" s="128">
        <v>309</v>
      </c>
      <c r="AP25" s="128">
        <v>1746</v>
      </c>
      <c r="AQ25" s="128">
        <v>2599</v>
      </c>
      <c r="AR25" s="128">
        <v>309</v>
      </c>
      <c r="AS25" s="128">
        <v>51</v>
      </c>
      <c r="AT25" s="128">
        <v>4295</v>
      </c>
      <c r="AU25" s="128">
        <v>308</v>
      </c>
      <c r="AV25" s="128">
        <v>35</v>
      </c>
      <c r="AW25" s="128">
        <v>4310</v>
      </c>
      <c r="AX25" s="128">
        <v>309</v>
      </c>
      <c r="AY25" s="128">
        <v>1763</v>
      </c>
      <c r="AZ25" s="128">
        <v>2583</v>
      </c>
      <c r="BA25" s="128">
        <v>308</v>
      </c>
      <c r="BB25" s="128">
        <v>3040</v>
      </c>
      <c r="BC25" s="128">
        <v>1312</v>
      </c>
      <c r="BD25" s="128">
        <v>302</v>
      </c>
      <c r="BE25" s="129">
        <v>54.631655725747599</v>
      </c>
      <c r="BF25" s="129">
        <v>45.368344274252401</v>
      </c>
      <c r="BG25" s="129">
        <v>0.948212983223924</v>
      </c>
      <c r="BH25" s="129">
        <v>99.051787016776103</v>
      </c>
      <c r="BI25" s="129">
        <v>0</v>
      </c>
      <c r="BJ25" s="129">
        <v>100</v>
      </c>
      <c r="BK25" s="129">
        <v>73.261802575107296</v>
      </c>
      <c r="BL25" s="129">
        <v>26.7381974248927</v>
      </c>
      <c r="BM25" s="129">
        <v>5.6652360515021503</v>
      </c>
      <c r="BN25" s="129">
        <v>94.334763948497894</v>
      </c>
      <c r="BO25" s="129">
        <v>1.0944206008583699</v>
      </c>
      <c r="BP25" s="129">
        <v>98.905579399141601</v>
      </c>
      <c r="BQ25" s="129">
        <v>0.128755364806867</v>
      </c>
      <c r="BR25" s="129">
        <v>99.871244635193094</v>
      </c>
      <c r="BS25" s="129">
        <v>6.65236051502146</v>
      </c>
      <c r="BT25" s="129">
        <v>93.347639484978501</v>
      </c>
      <c r="BU25" s="129">
        <v>50.172294968986897</v>
      </c>
      <c r="BV25" s="129">
        <v>49.827705031013103</v>
      </c>
      <c r="BW25" s="129">
        <v>12.3073383942949</v>
      </c>
      <c r="BX25" s="129">
        <v>87.692661605705098</v>
      </c>
      <c r="BY25" s="129">
        <v>3.5673187571921701</v>
      </c>
      <c r="BZ25" s="129">
        <v>96.432681242807803</v>
      </c>
      <c r="CA25" s="129">
        <v>69.784007352941202</v>
      </c>
      <c r="CB25" s="129">
        <v>30.215992647058801</v>
      </c>
      <c r="CC25" s="129">
        <v>1.84119677790564</v>
      </c>
      <c r="CD25" s="129">
        <v>98.158803222094406</v>
      </c>
      <c r="CE25" s="129">
        <v>40.184119677790598</v>
      </c>
      <c r="CF25" s="129">
        <v>59.815880322209402</v>
      </c>
      <c r="CG25" s="129">
        <v>1.17349286700414</v>
      </c>
      <c r="CH25" s="129">
        <v>98.8265071329959</v>
      </c>
      <c r="CI25" s="129">
        <v>0.80552359033371701</v>
      </c>
      <c r="CJ25" s="129">
        <v>99.194476409666294</v>
      </c>
      <c r="CK25" s="129">
        <v>40.5660377358491</v>
      </c>
      <c r="CL25" s="129">
        <v>59.4339622641509</v>
      </c>
      <c r="CM25" s="129">
        <v>69.852941176470594</v>
      </c>
      <c r="CN25" s="129">
        <v>30.147058823529399</v>
      </c>
    </row>
    <row r="26" spans="1:92" ht="15" customHeight="1">
      <c r="A26" s="103"/>
      <c r="B26" s="120">
        <v>17</v>
      </c>
      <c r="C26" s="121" t="s">
        <v>537</v>
      </c>
      <c r="D26" s="121" t="s">
        <v>29</v>
      </c>
      <c r="E26" s="121" t="s">
        <v>348</v>
      </c>
      <c r="F26" s="121" t="s">
        <v>20</v>
      </c>
      <c r="G26" s="130" t="s">
        <v>533</v>
      </c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</row>
    <row r="27" spans="1:92" ht="15" customHeight="1">
      <c r="A27" s="103"/>
      <c r="B27" s="120">
        <v>18</v>
      </c>
      <c r="C27" s="121" t="s">
        <v>537</v>
      </c>
      <c r="D27" s="121" t="s">
        <v>29</v>
      </c>
      <c r="E27" s="121" t="s">
        <v>348</v>
      </c>
      <c r="F27" s="121" t="s">
        <v>20</v>
      </c>
      <c r="G27" s="130" t="s">
        <v>534</v>
      </c>
      <c r="H27" s="123">
        <v>4113</v>
      </c>
      <c r="I27" s="123">
        <v>2247</v>
      </c>
      <c r="J27" s="123">
        <v>1866</v>
      </c>
      <c r="K27" s="123">
        <v>39</v>
      </c>
      <c r="L27" s="123">
        <v>4074</v>
      </c>
      <c r="M27" s="123">
        <v>0</v>
      </c>
      <c r="N27" s="123">
        <v>4113</v>
      </c>
      <c r="O27" s="123">
        <v>4660</v>
      </c>
      <c r="P27" s="123">
        <v>3414</v>
      </c>
      <c r="Q27" s="123">
        <v>1246</v>
      </c>
      <c r="R27" s="123">
        <v>264</v>
      </c>
      <c r="S27" s="123">
        <v>4396</v>
      </c>
      <c r="T27" s="123">
        <v>51</v>
      </c>
      <c r="U27" s="123">
        <v>4609</v>
      </c>
      <c r="V27" s="123">
        <v>6</v>
      </c>
      <c r="W27" s="123">
        <v>4654</v>
      </c>
      <c r="X27" s="123">
        <v>310</v>
      </c>
      <c r="Y27" s="123">
        <v>4350</v>
      </c>
      <c r="Z27" s="123">
        <v>4654</v>
      </c>
      <c r="AA27" s="123">
        <v>2184</v>
      </c>
      <c r="AB27" s="123">
        <v>2169</v>
      </c>
      <c r="AC27" s="123">
        <v>301</v>
      </c>
      <c r="AD27" s="123">
        <v>535</v>
      </c>
      <c r="AE27" s="123">
        <v>3812</v>
      </c>
      <c r="AF27" s="123">
        <v>307</v>
      </c>
      <c r="AG27" s="123">
        <v>155</v>
      </c>
      <c r="AH27" s="123">
        <v>4190</v>
      </c>
      <c r="AI27" s="123">
        <v>309</v>
      </c>
      <c r="AJ27" s="123">
        <v>3037</v>
      </c>
      <c r="AK27" s="123">
        <v>1315</v>
      </c>
      <c r="AL27" s="123">
        <v>302</v>
      </c>
      <c r="AM27" s="123">
        <v>80</v>
      </c>
      <c r="AN27" s="123">
        <v>4265</v>
      </c>
      <c r="AO27" s="123">
        <v>309</v>
      </c>
      <c r="AP27" s="123">
        <v>1746</v>
      </c>
      <c r="AQ27" s="123">
        <v>2599</v>
      </c>
      <c r="AR27" s="123">
        <v>309</v>
      </c>
      <c r="AS27" s="123">
        <v>51</v>
      </c>
      <c r="AT27" s="123">
        <v>4295</v>
      </c>
      <c r="AU27" s="123">
        <v>308</v>
      </c>
      <c r="AV27" s="123">
        <v>35</v>
      </c>
      <c r="AW27" s="123">
        <v>4310</v>
      </c>
      <c r="AX27" s="123">
        <v>309</v>
      </c>
      <c r="AY27" s="123">
        <v>1763</v>
      </c>
      <c r="AZ27" s="123">
        <v>2583</v>
      </c>
      <c r="BA27" s="123">
        <v>308</v>
      </c>
      <c r="BB27" s="123">
        <v>3040</v>
      </c>
      <c r="BC27" s="123">
        <v>1312</v>
      </c>
      <c r="BD27" s="123">
        <v>302</v>
      </c>
      <c r="BE27" s="124">
        <v>54.631655725747599</v>
      </c>
      <c r="BF27" s="124">
        <v>45.368344274252401</v>
      </c>
      <c r="BG27" s="124">
        <v>0.948212983223924</v>
      </c>
      <c r="BH27" s="124">
        <v>99.051787016776103</v>
      </c>
      <c r="BI27" s="124">
        <v>0</v>
      </c>
      <c r="BJ27" s="124">
        <v>100</v>
      </c>
      <c r="BK27" s="124">
        <v>73.261802575107296</v>
      </c>
      <c r="BL27" s="124">
        <v>26.7381974248927</v>
      </c>
      <c r="BM27" s="124">
        <v>5.6652360515021503</v>
      </c>
      <c r="BN27" s="124">
        <v>94.334763948497894</v>
      </c>
      <c r="BO27" s="124">
        <v>1.0944206008583699</v>
      </c>
      <c r="BP27" s="124">
        <v>98.905579399141601</v>
      </c>
      <c r="BQ27" s="124">
        <v>0.128755364806867</v>
      </c>
      <c r="BR27" s="124">
        <v>99.871244635193094</v>
      </c>
      <c r="BS27" s="124">
        <v>6.65236051502146</v>
      </c>
      <c r="BT27" s="124">
        <v>93.347639484978501</v>
      </c>
      <c r="BU27" s="124">
        <v>50.172294968986897</v>
      </c>
      <c r="BV27" s="124">
        <v>49.827705031013103</v>
      </c>
      <c r="BW27" s="124">
        <v>12.3073383942949</v>
      </c>
      <c r="BX27" s="124">
        <v>87.692661605705098</v>
      </c>
      <c r="BY27" s="124">
        <v>3.5673187571921701</v>
      </c>
      <c r="BZ27" s="124">
        <v>96.432681242807803</v>
      </c>
      <c r="CA27" s="124">
        <v>69.784007352941202</v>
      </c>
      <c r="CB27" s="124">
        <v>30.215992647058801</v>
      </c>
      <c r="CC27" s="124">
        <v>1.84119677790564</v>
      </c>
      <c r="CD27" s="124">
        <v>98.158803222094406</v>
      </c>
      <c r="CE27" s="124">
        <v>40.184119677790598</v>
      </c>
      <c r="CF27" s="124">
        <v>59.815880322209402</v>
      </c>
      <c r="CG27" s="124">
        <v>1.17349286700414</v>
      </c>
      <c r="CH27" s="124">
        <v>98.8265071329959</v>
      </c>
      <c r="CI27" s="124">
        <v>0.80552359033371701</v>
      </c>
      <c r="CJ27" s="124">
        <v>99.194476409666294</v>
      </c>
      <c r="CK27" s="124">
        <v>40.5660377358491</v>
      </c>
      <c r="CL27" s="124">
        <v>59.4339622641509</v>
      </c>
      <c r="CM27" s="124">
        <v>69.852941176470594</v>
      </c>
      <c r="CN27" s="124">
        <v>30.147058823529399</v>
      </c>
    </row>
    <row r="28" spans="1:92" ht="15" customHeight="1">
      <c r="A28" s="103"/>
      <c r="B28" s="115">
        <v>19</v>
      </c>
      <c r="C28" s="116" t="s">
        <v>536</v>
      </c>
      <c r="D28" s="116" t="s">
        <v>29</v>
      </c>
      <c r="E28" s="116" t="s">
        <v>33</v>
      </c>
      <c r="F28" s="116"/>
      <c r="G28" s="117" t="s">
        <v>33</v>
      </c>
      <c r="H28" s="118">
        <v>5611</v>
      </c>
      <c r="I28" s="118">
        <v>2910</v>
      </c>
      <c r="J28" s="118">
        <v>2701</v>
      </c>
      <c r="K28" s="118">
        <v>219</v>
      </c>
      <c r="L28" s="118">
        <v>5392</v>
      </c>
      <c r="M28" s="118">
        <v>1</v>
      </c>
      <c r="N28" s="118">
        <v>5610</v>
      </c>
      <c r="O28" s="118">
        <v>5956</v>
      </c>
      <c r="P28" s="118">
        <v>4183</v>
      </c>
      <c r="Q28" s="118">
        <v>1773</v>
      </c>
      <c r="R28" s="118">
        <v>781</v>
      </c>
      <c r="S28" s="118">
        <v>5175</v>
      </c>
      <c r="T28" s="118">
        <v>277</v>
      </c>
      <c r="U28" s="118">
        <v>5679</v>
      </c>
      <c r="V28" s="118">
        <v>33</v>
      </c>
      <c r="W28" s="118">
        <v>5923</v>
      </c>
      <c r="X28" s="118">
        <v>1046</v>
      </c>
      <c r="Y28" s="118">
        <v>4910</v>
      </c>
      <c r="Z28" s="118">
        <v>7048</v>
      </c>
      <c r="AA28" s="118">
        <v>3648</v>
      </c>
      <c r="AB28" s="118">
        <v>2911</v>
      </c>
      <c r="AC28" s="118">
        <v>489</v>
      </c>
      <c r="AD28" s="118">
        <v>1625</v>
      </c>
      <c r="AE28" s="118">
        <v>4932</v>
      </c>
      <c r="AF28" s="118">
        <v>491</v>
      </c>
      <c r="AG28" s="118">
        <v>569</v>
      </c>
      <c r="AH28" s="118">
        <v>5984</v>
      </c>
      <c r="AI28" s="118">
        <v>495</v>
      </c>
      <c r="AJ28" s="118">
        <v>5045</v>
      </c>
      <c r="AK28" s="118">
        <v>1510</v>
      </c>
      <c r="AL28" s="118">
        <v>493</v>
      </c>
      <c r="AM28" s="118">
        <v>193</v>
      </c>
      <c r="AN28" s="118">
        <v>6360</v>
      </c>
      <c r="AO28" s="118">
        <v>495</v>
      </c>
      <c r="AP28" s="118">
        <v>3404</v>
      </c>
      <c r="AQ28" s="118">
        <v>3153</v>
      </c>
      <c r="AR28" s="118">
        <v>491</v>
      </c>
      <c r="AS28" s="118">
        <v>373</v>
      </c>
      <c r="AT28" s="118">
        <v>6178</v>
      </c>
      <c r="AU28" s="118">
        <v>497</v>
      </c>
      <c r="AV28" s="118">
        <v>105</v>
      </c>
      <c r="AW28" s="118">
        <v>6449</v>
      </c>
      <c r="AX28" s="118">
        <v>494</v>
      </c>
      <c r="AY28" s="118">
        <v>3457</v>
      </c>
      <c r="AZ28" s="118">
        <v>3103</v>
      </c>
      <c r="BA28" s="118">
        <v>488</v>
      </c>
      <c r="BB28" s="118">
        <v>5071</v>
      </c>
      <c r="BC28" s="118">
        <v>1489</v>
      </c>
      <c r="BD28" s="118">
        <v>488</v>
      </c>
      <c r="BE28" s="119">
        <v>51.8624131170914</v>
      </c>
      <c r="BF28" s="119">
        <v>48.1375868829086</v>
      </c>
      <c r="BG28" s="119">
        <v>3.9030475851006901</v>
      </c>
      <c r="BH28" s="119">
        <v>96.096952414899306</v>
      </c>
      <c r="BI28" s="119">
        <v>1.7822135091784E-2</v>
      </c>
      <c r="BJ28" s="119">
        <v>99.982177864908195</v>
      </c>
      <c r="BK28" s="119">
        <v>70.231699126930806</v>
      </c>
      <c r="BL28" s="119">
        <v>29.768300873069201</v>
      </c>
      <c r="BM28" s="119">
        <v>13.112827400940199</v>
      </c>
      <c r="BN28" s="119">
        <v>86.887172599059795</v>
      </c>
      <c r="BO28" s="119">
        <v>4.6507723304231003</v>
      </c>
      <c r="BP28" s="119">
        <v>95.349227669576905</v>
      </c>
      <c r="BQ28" s="119">
        <v>0.55406312961719295</v>
      </c>
      <c r="BR28" s="119">
        <v>99.445936870382795</v>
      </c>
      <c r="BS28" s="119">
        <v>17.562122229684402</v>
      </c>
      <c r="BT28" s="119">
        <v>82.437877770315694</v>
      </c>
      <c r="BU28" s="119">
        <v>55.618234486964496</v>
      </c>
      <c r="BV28" s="119">
        <v>44.381765513035504</v>
      </c>
      <c r="BW28" s="119">
        <v>24.782675003812699</v>
      </c>
      <c r="BX28" s="119">
        <v>75.217324996187301</v>
      </c>
      <c r="BY28" s="119">
        <v>8.6830459331603809</v>
      </c>
      <c r="BZ28" s="119">
        <v>91.3169540668396</v>
      </c>
      <c r="CA28" s="119">
        <v>76.964149504195305</v>
      </c>
      <c r="CB28" s="119">
        <v>23.035850495804699</v>
      </c>
      <c r="CC28" s="119">
        <v>2.9452159316343698</v>
      </c>
      <c r="CD28" s="119">
        <v>97.054784068365606</v>
      </c>
      <c r="CE28" s="119">
        <v>51.913985054140603</v>
      </c>
      <c r="CF28" s="119">
        <v>48.086014945859397</v>
      </c>
      <c r="CG28" s="119">
        <v>5.69378720805984</v>
      </c>
      <c r="CH28" s="119">
        <v>94.306212791940197</v>
      </c>
      <c r="CI28" s="119">
        <v>1.60207506866036</v>
      </c>
      <c r="CJ28" s="119">
        <v>98.397924931339602</v>
      </c>
      <c r="CK28" s="119">
        <v>52.6981707317073</v>
      </c>
      <c r="CL28" s="119">
        <v>47.3018292682927</v>
      </c>
      <c r="CM28" s="119">
        <v>77.301829268292707</v>
      </c>
      <c r="CN28" s="119">
        <v>22.6981707317073</v>
      </c>
    </row>
    <row r="29" spans="1:92" ht="15" customHeight="1">
      <c r="A29" s="103"/>
      <c r="B29" s="120">
        <v>20</v>
      </c>
      <c r="C29" s="121" t="s">
        <v>536</v>
      </c>
      <c r="D29" s="121" t="s">
        <v>29</v>
      </c>
      <c r="E29" s="121" t="s">
        <v>33</v>
      </c>
      <c r="F29" s="121"/>
      <c r="G29" s="122" t="s">
        <v>533</v>
      </c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  <c r="CF29" s="124"/>
      <c r="CG29" s="124"/>
      <c r="CH29" s="124"/>
      <c r="CI29" s="124"/>
      <c r="CJ29" s="124"/>
      <c r="CK29" s="124"/>
      <c r="CL29" s="124"/>
      <c r="CM29" s="124"/>
      <c r="CN29" s="124"/>
    </row>
    <row r="30" spans="1:92" ht="15" customHeight="1">
      <c r="A30" s="103"/>
      <c r="B30" s="120">
        <v>21</v>
      </c>
      <c r="C30" s="121" t="s">
        <v>536</v>
      </c>
      <c r="D30" s="121" t="s">
        <v>29</v>
      </c>
      <c r="E30" s="121" t="s">
        <v>33</v>
      </c>
      <c r="F30" s="121"/>
      <c r="G30" s="122" t="s">
        <v>534</v>
      </c>
      <c r="H30" s="123">
        <v>5611</v>
      </c>
      <c r="I30" s="123">
        <v>2910</v>
      </c>
      <c r="J30" s="123">
        <v>2701</v>
      </c>
      <c r="K30" s="123">
        <v>219</v>
      </c>
      <c r="L30" s="123">
        <v>5392</v>
      </c>
      <c r="M30" s="123">
        <v>1</v>
      </c>
      <c r="N30" s="123">
        <v>5610</v>
      </c>
      <c r="O30" s="123">
        <v>5956</v>
      </c>
      <c r="P30" s="123">
        <v>4183</v>
      </c>
      <c r="Q30" s="123">
        <v>1773</v>
      </c>
      <c r="R30" s="123">
        <v>781</v>
      </c>
      <c r="S30" s="123">
        <v>5175</v>
      </c>
      <c r="T30" s="123">
        <v>277</v>
      </c>
      <c r="U30" s="123">
        <v>5679</v>
      </c>
      <c r="V30" s="123">
        <v>33</v>
      </c>
      <c r="W30" s="123">
        <v>5923</v>
      </c>
      <c r="X30" s="123">
        <v>1046</v>
      </c>
      <c r="Y30" s="123">
        <v>4910</v>
      </c>
      <c r="Z30" s="123">
        <v>7048</v>
      </c>
      <c r="AA30" s="123">
        <v>3648</v>
      </c>
      <c r="AB30" s="123">
        <v>2911</v>
      </c>
      <c r="AC30" s="123">
        <v>489</v>
      </c>
      <c r="AD30" s="123">
        <v>1625</v>
      </c>
      <c r="AE30" s="123">
        <v>4932</v>
      </c>
      <c r="AF30" s="123">
        <v>491</v>
      </c>
      <c r="AG30" s="123">
        <v>569</v>
      </c>
      <c r="AH30" s="123">
        <v>5984</v>
      </c>
      <c r="AI30" s="123">
        <v>495</v>
      </c>
      <c r="AJ30" s="123">
        <v>5045</v>
      </c>
      <c r="AK30" s="123">
        <v>1510</v>
      </c>
      <c r="AL30" s="123">
        <v>493</v>
      </c>
      <c r="AM30" s="123">
        <v>193</v>
      </c>
      <c r="AN30" s="123">
        <v>6360</v>
      </c>
      <c r="AO30" s="123">
        <v>495</v>
      </c>
      <c r="AP30" s="123">
        <v>3404</v>
      </c>
      <c r="AQ30" s="123">
        <v>3153</v>
      </c>
      <c r="AR30" s="123">
        <v>491</v>
      </c>
      <c r="AS30" s="123">
        <v>373</v>
      </c>
      <c r="AT30" s="123">
        <v>6178</v>
      </c>
      <c r="AU30" s="123">
        <v>497</v>
      </c>
      <c r="AV30" s="123">
        <v>105</v>
      </c>
      <c r="AW30" s="123">
        <v>6449</v>
      </c>
      <c r="AX30" s="123">
        <v>494</v>
      </c>
      <c r="AY30" s="123">
        <v>3457</v>
      </c>
      <c r="AZ30" s="123">
        <v>3103</v>
      </c>
      <c r="BA30" s="123">
        <v>488</v>
      </c>
      <c r="BB30" s="123">
        <v>5071</v>
      </c>
      <c r="BC30" s="123">
        <v>1489</v>
      </c>
      <c r="BD30" s="123">
        <v>488</v>
      </c>
      <c r="BE30" s="124">
        <v>51.8624131170914</v>
      </c>
      <c r="BF30" s="124">
        <v>48.1375868829086</v>
      </c>
      <c r="BG30" s="124">
        <v>3.9030475851006901</v>
      </c>
      <c r="BH30" s="124">
        <v>96.096952414899306</v>
      </c>
      <c r="BI30" s="124">
        <v>1.7822135091784E-2</v>
      </c>
      <c r="BJ30" s="124">
        <v>99.982177864908195</v>
      </c>
      <c r="BK30" s="124">
        <v>70.231699126930806</v>
      </c>
      <c r="BL30" s="124">
        <v>29.768300873069201</v>
      </c>
      <c r="BM30" s="124">
        <v>13.112827400940199</v>
      </c>
      <c r="BN30" s="124">
        <v>86.887172599059795</v>
      </c>
      <c r="BO30" s="124">
        <v>4.6507723304231003</v>
      </c>
      <c r="BP30" s="124">
        <v>95.349227669576905</v>
      </c>
      <c r="BQ30" s="124">
        <v>0.55406312961719295</v>
      </c>
      <c r="BR30" s="124">
        <v>99.445936870382795</v>
      </c>
      <c r="BS30" s="124">
        <v>17.562122229684402</v>
      </c>
      <c r="BT30" s="124">
        <v>82.437877770315694</v>
      </c>
      <c r="BU30" s="124">
        <v>55.618234486964496</v>
      </c>
      <c r="BV30" s="124">
        <v>44.381765513035504</v>
      </c>
      <c r="BW30" s="124">
        <v>24.782675003812699</v>
      </c>
      <c r="BX30" s="124">
        <v>75.217324996187301</v>
      </c>
      <c r="BY30" s="124">
        <v>8.6830459331603809</v>
      </c>
      <c r="BZ30" s="124">
        <v>91.3169540668396</v>
      </c>
      <c r="CA30" s="124">
        <v>76.964149504195305</v>
      </c>
      <c r="CB30" s="124">
        <v>23.035850495804699</v>
      </c>
      <c r="CC30" s="124">
        <v>2.9452159316343698</v>
      </c>
      <c r="CD30" s="124">
        <v>97.054784068365606</v>
      </c>
      <c r="CE30" s="124">
        <v>51.913985054140603</v>
      </c>
      <c r="CF30" s="124">
        <v>48.086014945859397</v>
      </c>
      <c r="CG30" s="124">
        <v>5.69378720805984</v>
      </c>
      <c r="CH30" s="124">
        <v>94.306212791940197</v>
      </c>
      <c r="CI30" s="124">
        <v>1.60207506866036</v>
      </c>
      <c r="CJ30" s="124">
        <v>98.397924931339602</v>
      </c>
      <c r="CK30" s="124">
        <v>52.6981707317073</v>
      </c>
      <c r="CL30" s="124">
        <v>47.3018292682927</v>
      </c>
      <c r="CM30" s="124">
        <v>77.301829268292707</v>
      </c>
      <c r="CN30" s="124">
        <v>22.6981707317073</v>
      </c>
    </row>
    <row r="31" spans="1:92" ht="15" customHeight="1">
      <c r="A31" s="103"/>
      <c r="B31" s="125">
        <v>22</v>
      </c>
      <c r="C31" s="126" t="s">
        <v>537</v>
      </c>
      <c r="D31" s="126" t="s">
        <v>29</v>
      </c>
      <c r="E31" s="126" t="s">
        <v>33</v>
      </c>
      <c r="F31" s="126" t="s">
        <v>33</v>
      </c>
      <c r="G31" s="127" t="s">
        <v>33</v>
      </c>
      <c r="H31" s="128">
        <v>2329</v>
      </c>
      <c r="I31" s="128">
        <v>1276</v>
      </c>
      <c r="J31" s="128">
        <v>1053</v>
      </c>
      <c r="K31" s="128">
        <v>126</v>
      </c>
      <c r="L31" s="128">
        <v>2203</v>
      </c>
      <c r="M31" s="128">
        <v>0</v>
      </c>
      <c r="N31" s="128">
        <v>2329</v>
      </c>
      <c r="O31" s="128">
        <v>2538</v>
      </c>
      <c r="P31" s="128">
        <v>1658</v>
      </c>
      <c r="Q31" s="128">
        <v>880</v>
      </c>
      <c r="R31" s="128">
        <v>285</v>
      </c>
      <c r="S31" s="128">
        <v>2253</v>
      </c>
      <c r="T31" s="128">
        <v>126</v>
      </c>
      <c r="U31" s="128">
        <v>2412</v>
      </c>
      <c r="V31" s="128">
        <v>15</v>
      </c>
      <c r="W31" s="128">
        <v>2523</v>
      </c>
      <c r="X31" s="128">
        <v>295</v>
      </c>
      <c r="Y31" s="128">
        <v>2243</v>
      </c>
      <c r="Z31" s="128">
        <v>2450</v>
      </c>
      <c r="AA31" s="128">
        <v>1323</v>
      </c>
      <c r="AB31" s="128">
        <v>973</v>
      </c>
      <c r="AC31" s="128">
        <v>154</v>
      </c>
      <c r="AD31" s="128">
        <v>495</v>
      </c>
      <c r="AE31" s="128">
        <v>1800</v>
      </c>
      <c r="AF31" s="128">
        <v>155</v>
      </c>
      <c r="AG31" s="128">
        <v>221</v>
      </c>
      <c r="AH31" s="128">
        <v>2073</v>
      </c>
      <c r="AI31" s="128">
        <v>156</v>
      </c>
      <c r="AJ31" s="128">
        <v>1728</v>
      </c>
      <c r="AK31" s="128">
        <v>565</v>
      </c>
      <c r="AL31" s="128">
        <v>157</v>
      </c>
      <c r="AM31" s="128">
        <v>92</v>
      </c>
      <c r="AN31" s="128">
        <v>2200</v>
      </c>
      <c r="AO31" s="128">
        <v>158</v>
      </c>
      <c r="AP31" s="128">
        <v>1074</v>
      </c>
      <c r="AQ31" s="128">
        <v>1217</v>
      </c>
      <c r="AR31" s="128">
        <v>159</v>
      </c>
      <c r="AS31" s="128">
        <v>161</v>
      </c>
      <c r="AT31" s="128">
        <v>2129</v>
      </c>
      <c r="AU31" s="128">
        <v>160</v>
      </c>
      <c r="AV31" s="128">
        <v>29</v>
      </c>
      <c r="AW31" s="128">
        <v>2260</v>
      </c>
      <c r="AX31" s="128">
        <v>161</v>
      </c>
      <c r="AY31" s="128">
        <v>1102</v>
      </c>
      <c r="AZ31" s="128">
        <v>1191</v>
      </c>
      <c r="BA31" s="128">
        <v>157</v>
      </c>
      <c r="BB31" s="128">
        <v>1731</v>
      </c>
      <c r="BC31" s="128">
        <v>562</v>
      </c>
      <c r="BD31" s="128">
        <v>157</v>
      </c>
      <c r="BE31" s="129">
        <v>54.787462430227599</v>
      </c>
      <c r="BF31" s="129">
        <v>45.212537569772401</v>
      </c>
      <c r="BG31" s="129">
        <v>5.4100472305710596</v>
      </c>
      <c r="BH31" s="129">
        <v>94.589952769428905</v>
      </c>
      <c r="BI31" s="129">
        <v>0</v>
      </c>
      <c r="BJ31" s="129">
        <v>100</v>
      </c>
      <c r="BK31" s="129">
        <v>65.327029156816394</v>
      </c>
      <c r="BL31" s="129">
        <v>34.672970843183599</v>
      </c>
      <c r="BM31" s="129">
        <v>11.229314420803799</v>
      </c>
      <c r="BN31" s="129">
        <v>88.770685579196197</v>
      </c>
      <c r="BO31" s="129">
        <v>4.9645390070922</v>
      </c>
      <c r="BP31" s="129">
        <v>95.035460992907801</v>
      </c>
      <c r="BQ31" s="129">
        <v>0.59101654846335705</v>
      </c>
      <c r="BR31" s="129">
        <v>99.408983451536599</v>
      </c>
      <c r="BS31" s="129">
        <v>11.623325453112701</v>
      </c>
      <c r="BT31" s="129">
        <v>88.376674546887301</v>
      </c>
      <c r="BU31" s="129">
        <v>57.621951219512198</v>
      </c>
      <c r="BV31" s="129">
        <v>42.378048780487802</v>
      </c>
      <c r="BW31" s="129">
        <v>21.568627450980401</v>
      </c>
      <c r="BX31" s="129">
        <v>78.431372549019599</v>
      </c>
      <c r="BY31" s="129">
        <v>9.6338273757628592</v>
      </c>
      <c r="BZ31" s="129">
        <v>90.366172624237095</v>
      </c>
      <c r="CA31" s="129">
        <v>75.359790667248106</v>
      </c>
      <c r="CB31" s="129">
        <v>24.640209332751901</v>
      </c>
      <c r="CC31" s="129">
        <v>4.0139616055846403</v>
      </c>
      <c r="CD31" s="129">
        <v>95.986038394415402</v>
      </c>
      <c r="CE31" s="129">
        <v>46.879092099519902</v>
      </c>
      <c r="CF31" s="129">
        <v>53.120907900480098</v>
      </c>
      <c r="CG31" s="129">
        <v>7.0305676855895198</v>
      </c>
      <c r="CH31" s="129">
        <v>92.969432314410497</v>
      </c>
      <c r="CI31" s="129">
        <v>1.26692878986457</v>
      </c>
      <c r="CJ31" s="129">
        <v>98.733071210135407</v>
      </c>
      <c r="CK31" s="129">
        <v>48.059310946358501</v>
      </c>
      <c r="CL31" s="129">
        <v>51.940689053641499</v>
      </c>
      <c r="CM31" s="129">
        <v>75.490623637156602</v>
      </c>
      <c r="CN31" s="129">
        <v>24.509376362843401</v>
      </c>
    </row>
    <row r="32" spans="1:92" ht="15" customHeight="1">
      <c r="A32" s="103"/>
      <c r="B32" s="120">
        <v>23</v>
      </c>
      <c r="C32" s="121" t="s">
        <v>537</v>
      </c>
      <c r="D32" s="121" t="s">
        <v>29</v>
      </c>
      <c r="E32" s="121" t="s">
        <v>33</v>
      </c>
      <c r="F32" s="121" t="s">
        <v>33</v>
      </c>
      <c r="G32" s="130" t="s">
        <v>533</v>
      </c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</row>
    <row r="33" spans="1:92" ht="15" customHeight="1">
      <c r="A33" s="103"/>
      <c r="B33" s="120">
        <v>24</v>
      </c>
      <c r="C33" s="121" t="s">
        <v>537</v>
      </c>
      <c r="D33" s="121" t="s">
        <v>29</v>
      </c>
      <c r="E33" s="121" t="s">
        <v>33</v>
      </c>
      <c r="F33" s="121" t="s">
        <v>33</v>
      </c>
      <c r="G33" s="130" t="s">
        <v>534</v>
      </c>
      <c r="H33" s="123">
        <v>2329</v>
      </c>
      <c r="I33" s="123">
        <v>1276</v>
      </c>
      <c r="J33" s="123">
        <v>1053</v>
      </c>
      <c r="K33" s="123">
        <v>126</v>
      </c>
      <c r="L33" s="123">
        <v>2203</v>
      </c>
      <c r="M33" s="123">
        <v>0</v>
      </c>
      <c r="N33" s="123">
        <v>2329</v>
      </c>
      <c r="O33" s="123">
        <v>2538</v>
      </c>
      <c r="P33" s="123">
        <v>1658</v>
      </c>
      <c r="Q33" s="123">
        <v>880</v>
      </c>
      <c r="R33" s="123">
        <v>285</v>
      </c>
      <c r="S33" s="123">
        <v>2253</v>
      </c>
      <c r="T33" s="123">
        <v>126</v>
      </c>
      <c r="U33" s="123">
        <v>2412</v>
      </c>
      <c r="V33" s="123">
        <v>15</v>
      </c>
      <c r="W33" s="123">
        <v>2523</v>
      </c>
      <c r="X33" s="123">
        <v>295</v>
      </c>
      <c r="Y33" s="123">
        <v>2243</v>
      </c>
      <c r="Z33" s="123">
        <v>2450</v>
      </c>
      <c r="AA33" s="123">
        <v>1323</v>
      </c>
      <c r="AB33" s="123">
        <v>973</v>
      </c>
      <c r="AC33" s="123">
        <v>154</v>
      </c>
      <c r="AD33" s="123">
        <v>495</v>
      </c>
      <c r="AE33" s="123">
        <v>1800</v>
      </c>
      <c r="AF33" s="123">
        <v>155</v>
      </c>
      <c r="AG33" s="123">
        <v>221</v>
      </c>
      <c r="AH33" s="123">
        <v>2073</v>
      </c>
      <c r="AI33" s="123">
        <v>156</v>
      </c>
      <c r="AJ33" s="123">
        <v>1728</v>
      </c>
      <c r="AK33" s="123">
        <v>565</v>
      </c>
      <c r="AL33" s="123">
        <v>157</v>
      </c>
      <c r="AM33" s="123">
        <v>92</v>
      </c>
      <c r="AN33" s="123">
        <v>2200</v>
      </c>
      <c r="AO33" s="123">
        <v>158</v>
      </c>
      <c r="AP33" s="123">
        <v>1074</v>
      </c>
      <c r="AQ33" s="123">
        <v>1217</v>
      </c>
      <c r="AR33" s="123">
        <v>159</v>
      </c>
      <c r="AS33" s="123">
        <v>161</v>
      </c>
      <c r="AT33" s="123">
        <v>2129</v>
      </c>
      <c r="AU33" s="123">
        <v>160</v>
      </c>
      <c r="AV33" s="123">
        <v>29</v>
      </c>
      <c r="AW33" s="123">
        <v>2260</v>
      </c>
      <c r="AX33" s="123">
        <v>161</v>
      </c>
      <c r="AY33" s="123">
        <v>1102</v>
      </c>
      <c r="AZ33" s="123">
        <v>1191</v>
      </c>
      <c r="BA33" s="123">
        <v>157</v>
      </c>
      <c r="BB33" s="123">
        <v>1731</v>
      </c>
      <c r="BC33" s="123">
        <v>562</v>
      </c>
      <c r="BD33" s="123">
        <v>157</v>
      </c>
      <c r="BE33" s="124">
        <v>54.787462430227599</v>
      </c>
      <c r="BF33" s="124">
        <v>45.212537569772401</v>
      </c>
      <c r="BG33" s="124">
        <v>5.4100472305710596</v>
      </c>
      <c r="BH33" s="124">
        <v>94.589952769428905</v>
      </c>
      <c r="BI33" s="124">
        <v>0</v>
      </c>
      <c r="BJ33" s="124">
        <v>100</v>
      </c>
      <c r="BK33" s="124">
        <v>65.327029156816394</v>
      </c>
      <c r="BL33" s="124">
        <v>34.672970843183599</v>
      </c>
      <c r="BM33" s="124">
        <v>11.229314420803799</v>
      </c>
      <c r="BN33" s="124">
        <v>88.770685579196197</v>
      </c>
      <c r="BO33" s="124">
        <v>4.9645390070922</v>
      </c>
      <c r="BP33" s="124">
        <v>95.035460992907801</v>
      </c>
      <c r="BQ33" s="124">
        <v>0.59101654846335705</v>
      </c>
      <c r="BR33" s="124">
        <v>99.408983451536599</v>
      </c>
      <c r="BS33" s="124">
        <v>11.623325453112701</v>
      </c>
      <c r="BT33" s="124">
        <v>88.376674546887301</v>
      </c>
      <c r="BU33" s="124">
        <v>57.621951219512198</v>
      </c>
      <c r="BV33" s="124">
        <v>42.378048780487802</v>
      </c>
      <c r="BW33" s="124">
        <v>21.568627450980401</v>
      </c>
      <c r="BX33" s="124">
        <v>78.431372549019599</v>
      </c>
      <c r="BY33" s="124">
        <v>9.6338273757628592</v>
      </c>
      <c r="BZ33" s="124">
        <v>90.366172624237095</v>
      </c>
      <c r="CA33" s="124">
        <v>75.359790667248106</v>
      </c>
      <c r="CB33" s="124">
        <v>24.640209332751901</v>
      </c>
      <c r="CC33" s="124">
        <v>4.0139616055846403</v>
      </c>
      <c r="CD33" s="124">
        <v>95.986038394415402</v>
      </c>
      <c r="CE33" s="124">
        <v>46.879092099519902</v>
      </c>
      <c r="CF33" s="124">
        <v>53.120907900480098</v>
      </c>
      <c r="CG33" s="124">
        <v>7.0305676855895198</v>
      </c>
      <c r="CH33" s="124">
        <v>92.969432314410497</v>
      </c>
      <c r="CI33" s="124">
        <v>1.26692878986457</v>
      </c>
      <c r="CJ33" s="124">
        <v>98.733071210135407</v>
      </c>
      <c r="CK33" s="124">
        <v>48.059310946358501</v>
      </c>
      <c r="CL33" s="124">
        <v>51.940689053641499</v>
      </c>
      <c r="CM33" s="124">
        <v>75.490623637156602</v>
      </c>
      <c r="CN33" s="124">
        <v>24.509376362843401</v>
      </c>
    </row>
    <row r="34" spans="1:92" ht="15" customHeight="1">
      <c r="A34" s="103"/>
      <c r="B34" s="125">
        <v>25</v>
      </c>
      <c r="C34" s="126" t="s">
        <v>537</v>
      </c>
      <c r="D34" s="126" t="s">
        <v>29</v>
      </c>
      <c r="E34" s="126" t="s">
        <v>33</v>
      </c>
      <c r="F34" s="126" t="s">
        <v>67</v>
      </c>
      <c r="G34" s="127" t="s">
        <v>67</v>
      </c>
      <c r="H34" s="128">
        <v>3282</v>
      </c>
      <c r="I34" s="128">
        <v>1634</v>
      </c>
      <c r="J34" s="128">
        <v>1648</v>
      </c>
      <c r="K34" s="128">
        <v>93</v>
      </c>
      <c r="L34" s="128">
        <v>3189</v>
      </c>
      <c r="M34" s="128">
        <v>1</v>
      </c>
      <c r="N34" s="128">
        <v>3281</v>
      </c>
      <c r="O34" s="128">
        <v>3418</v>
      </c>
      <c r="P34" s="128">
        <v>2525</v>
      </c>
      <c r="Q34" s="128">
        <v>893</v>
      </c>
      <c r="R34" s="128">
        <v>496</v>
      </c>
      <c r="S34" s="128">
        <v>2922</v>
      </c>
      <c r="T34" s="128">
        <v>151</v>
      </c>
      <c r="U34" s="128">
        <v>3267</v>
      </c>
      <c r="V34" s="128">
        <v>18</v>
      </c>
      <c r="W34" s="128">
        <v>3400</v>
      </c>
      <c r="X34" s="128">
        <v>751</v>
      </c>
      <c r="Y34" s="128">
        <v>2667</v>
      </c>
      <c r="Z34" s="128">
        <v>4598</v>
      </c>
      <c r="AA34" s="128">
        <v>2325</v>
      </c>
      <c r="AB34" s="128">
        <v>1938</v>
      </c>
      <c r="AC34" s="128">
        <v>335</v>
      </c>
      <c r="AD34" s="128">
        <v>1130</v>
      </c>
      <c r="AE34" s="128">
        <v>3132</v>
      </c>
      <c r="AF34" s="128">
        <v>336</v>
      </c>
      <c r="AG34" s="128">
        <v>348</v>
      </c>
      <c r="AH34" s="128">
        <v>3911</v>
      </c>
      <c r="AI34" s="128">
        <v>339</v>
      </c>
      <c r="AJ34" s="128">
        <v>3317</v>
      </c>
      <c r="AK34" s="128">
        <v>945</v>
      </c>
      <c r="AL34" s="128">
        <v>336</v>
      </c>
      <c r="AM34" s="128">
        <v>101</v>
      </c>
      <c r="AN34" s="128">
        <v>4160</v>
      </c>
      <c r="AO34" s="128">
        <v>337</v>
      </c>
      <c r="AP34" s="128">
        <v>2330</v>
      </c>
      <c r="AQ34" s="128">
        <v>1936</v>
      </c>
      <c r="AR34" s="128">
        <v>332</v>
      </c>
      <c r="AS34" s="128">
        <v>212</v>
      </c>
      <c r="AT34" s="128">
        <v>4049</v>
      </c>
      <c r="AU34" s="128">
        <v>337</v>
      </c>
      <c r="AV34" s="128">
        <v>76</v>
      </c>
      <c r="AW34" s="128">
        <v>4189</v>
      </c>
      <c r="AX34" s="128">
        <v>333</v>
      </c>
      <c r="AY34" s="128">
        <v>2355</v>
      </c>
      <c r="AZ34" s="128">
        <v>1912</v>
      </c>
      <c r="BA34" s="128">
        <v>331</v>
      </c>
      <c r="BB34" s="128">
        <v>3340</v>
      </c>
      <c r="BC34" s="128">
        <v>927</v>
      </c>
      <c r="BD34" s="128">
        <v>331</v>
      </c>
      <c r="BE34" s="129">
        <v>49.786715417428397</v>
      </c>
      <c r="BF34" s="129">
        <v>50.213284582571603</v>
      </c>
      <c r="BG34" s="129">
        <v>2.83363802559415</v>
      </c>
      <c r="BH34" s="129">
        <v>97.166361974405802</v>
      </c>
      <c r="BI34" s="129">
        <v>3.0469226081657499E-2</v>
      </c>
      <c r="BJ34" s="129">
        <v>99.969530773918393</v>
      </c>
      <c r="BK34" s="129">
        <v>73.873610298420104</v>
      </c>
      <c r="BL34" s="129">
        <v>26.1263897015799</v>
      </c>
      <c r="BM34" s="129">
        <v>14.5114101813926</v>
      </c>
      <c r="BN34" s="129">
        <v>85.488589818607394</v>
      </c>
      <c r="BO34" s="129">
        <v>4.4177881802223498</v>
      </c>
      <c r="BP34" s="129">
        <v>95.582211819777697</v>
      </c>
      <c r="BQ34" s="129">
        <v>0.52662375658279703</v>
      </c>
      <c r="BR34" s="129">
        <v>99.473376243417206</v>
      </c>
      <c r="BS34" s="129">
        <v>21.971913399648901</v>
      </c>
      <c r="BT34" s="129">
        <v>78.028086600351102</v>
      </c>
      <c r="BU34" s="129">
        <v>54.5390570021112</v>
      </c>
      <c r="BV34" s="129">
        <v>45.4609429978888</v>
      </c>
      <c r="BW34" s="129">
        <v>26.513374002815599</v>
      </c>
      <c r="BX34" s="129">
        <v>73.486625997184404</v>
      </c>
      <c r="BY34" s="129">
        <v>8.1709321436956994</v>
      </c>
      <c r="BZ34" s="129">
        <v>91.829067856304306</v>
      </c>
      <c r="CA34" s="129">
        <v>77.827311121539196</v>
      </c>
      <c r="CB34" s="129">
        <v>22.1726888784608</v>
      </c>
      <c r="CC34" s="129">
        <v>2.3703356019713699</v>
      </c>
      <c r="CD34" s="129">
        <v>97.629664398028595</v>
      </c>
      <c r="CE34" s="129">
        <v>54.617909048288801</v>
      </c>
      <c r="CF34" s="129">
        <v>45.382090951711199</v>
      </c>
      <c r="CG34" s="129">
        <v>4.9753578972072301</v>
      </c>
      <c r="CH34" s="129">
        <v>95.024642102792797</v>
      </c>
      <c r="CI34" s="129">
        <v>1.7819460726846399</v>
      </c>
      <c r="CJ34" s="129">
        <v>98.218053927315395</v>
      </c>
      <c r="CK34" s="129">
        <v>55.191000703070102</v>
      </c>
      <c r="CL34" s="129">
        <v>44.808999296929898</v>
      </c>
      <c r="CM34" s="129">
        <v>78.275134755097298</v>
      </c>
      <c r="CN34" s="129">
        <v>21.724865244902698</v>
      </c>
    </row>
    <row r="35" spans="1:92" ht="15" customHeight="1">
      <c r="A35" s="103"/>
      <c r="B35" s="120">
        <v>26</v>
      </c>
      <c r="C35" s="121" t="s">
        <v>537</v>
      </c>
      <c r="D35" s="121" t="s">
        <v>29</v>
      </c>
      <c r="E35" s="121" t="s">
        <v>33</v>
      </c>
      <c r="F35" s="121" t="s">
        <v>67</v>
      </c>
      <c r="G35" s="130" t="s">
        <v>533</v>
      </c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</row>
    <row r="36" spans="1:92" ht="15" customHeight="1">
      <c r="A36" s="103"/>
      <c r="B36" s="120">
        <v>27</v>
      </c>
      <c r="C36" s="121" t="s">
        <v>537</v>
      </c>
      <c r="D36" s="121" t="s">
        <v>29</v>
      </c>
      <c r="E36" s="121" t="s">
        <v>33</v>
      </c>
      <c r="F36" s="121" t="s">
        <v>67</v>
      </c>
      <c r="G36" s="130" t="s">
        <v>534</v>
      </c>
      <c r="H36" s="123">
        <v>3282</v>
      </c>
      <c r="I36" s="123">
        <v>1634</v>
      </c>
      <c r="J36" s="123">
        <v>1648</v>
      </c>
      <c r="K36" s="123">
        <v>93</v>
      </c>
      <c r="L36" s="123">
        <v>3189</v>
      </c>
      <c r="M36" s="123">
        <v>1</v>
      </c>
      <c r="N36" s="123">
        <v>3281</v>
      </c>
      <c r="O36" s="123">
        <v>3418</v>
      </c>
      <c r="P36" s="123">
        <v>2525</v>
      </c>
      <c r="Q36" s="123">
        <v>893</v>
      </c>
      <c r="R36" s="123">
        <v>496</v>
      </c>
      <c r="S36" s="123">
        <v>2922</v>
      </c>
      <c r="T36" s="123">
        <v>151</v>
      </c>
      <c r="U36" s="123">
        <v>3267</v>
      </c>
      <c r="V36" s="123">
        <v>18</v>
      </c>
      <c r="W36" s="123">
        <v>3400</v>
      </c>
      <c r="X36" s="123">
        <v>751</v>
      </c>
      <c r="Y36" s="123">
        <v>2667</v>
      </c>
      <c r="Z36" s="123">
        <v>4598</v>
      </c>
      <c r="AA36" s="123">
        <v>2325</v>
      </c>
      <c r="AB36" s="123">
        <v>1938</v>
      </c>
      <c r="AC36" s="123">
        <v>335</v>
      </c>
      <c r="AD36" s="123">
        <v>1130</v>
      </c>
      <c r="AE36" s="123">
        <v>3132</v>
      </c>
      <c r="AF36" s="123">
        <v>336</v>
      </c>
      <c r="AG36" s="123">
        <v>348</v>
      </c>
      <c r="AH36" s="123">
        <v>3911</v>
      </c>
      <c r="AI36" s="123">
        <v>339</v>
      </c>
      <c r="AJ36" s="123">
        <v>3317</v>
      </c>
      <c r="AK36" s="123">
        <v>945</v>
      </c>
      <c r="AL36" s="123">
        <v>336</v>
      </c>
      <c r="AM36" s="123">
        <v>101</v>
      </c>
      <c r="AN36" s="123">
        <v>4160</v>
      </c>
      <c r="AO36" s="123">
        <v>337</v>
      </c>
      <c r="AP36" s="123">
        <v>2330</v>
      </c>
      <c r="AQ36" s="123">
        <v>1936</v>
      </c>
      <c r="AR36" s="123">
        <v>332</v>
      </c>
      <c r="AS36" s="123">
        <v>212</v>
      </c>
      <c r="AT36" s="123">
        <v>4049</v>
      </c>
      <c r="AU36" s="123">
        <v>337</v>
      </c>
      <c r="AV36" s="123">
        <v>76</v>
      </c>
      <c r="AW36" s="123">
        <v>4189</v>
      </c>
      <c r="AX36" s="123">
        <v>333</v>
      </c>
      <c r="AY36" s="123">
        <v>2355</v>
      </c>
      <c r="AZ36" s="123">
        <v>1912</v>
      </c>
      <c r="BA36" s="123">
        <v>331</v>
      </c>
      <c r="BB36" s="123">
        <v>3340</v>
      </c>
      <c r="BC36" s="123">
        <v>927</v>
      </c>
      <c r="BD36" s="123">
        <v>331</v>
      </c>
      <c r="BE36" s="124">
        <v>49.786715417428397</v>
      </c>
      <c r="BF36" s="124">
        <v>50.213284582571603</v>
      </c>
      <c r="BG36" s="124">
        <v>2.83363802559415</v>
      </c>
      <c r="BH36" s="124">
        <v>97.166361974405802</v>
      </c>
      <c r="BI36" s="124">
        <v>3.0469226081657499E-2</v>
      </c>
      <c r="BJ36" s="124">
        <v>99.969530773918393</v>
      </c>
      <c r="BK36" s="124">
        <v>73.873610298420104</v>
      </c>
      <c r="BL36" s="124">
        <v>26.1263897015799</v>
      </c>
      <c r="BM36" s="124">
        <v>14.5114101813926</v>
      </c>
      <c r="BN36" s="124">
        <v>85.488589818607394</v>
      </c>
      <c r="BO36" s="124">
        <v>4.4177881802223498</v>
      </c>
      <c r="BP36" s="124">
        <v>95.582211819777697</v>
      </c>
      <c r="BQ36" s="124">
        <v>0.52662375658279703</v>
      </c>
      <c r="BR36" s="124">
        <v>99.473376243417206</v>
      </c>
      <c r="BS36" s="124">
        <v>21.971913399648901</v>
      </c>
      <c r="BT36" s="124">
        <v>78.028086600351102</v>
      </c>
      <c r="BU36" s="124">
        <v>54.5390570021112</v>
      </c>
      <c r="BV36" s="124">
        <v>45.4609429978888</v>
      </c>
      <c r="BW36" s="124">
        <v>26.513374002815599</v>
      </c>
      <c r="BX36" s="124">
        <v>73.486625997184404</v>
      </c>
      <c r="BY36" s="124">
        <v>8.1709321436956994</v>
      </c>
      <c r="BZ36" s="124">
        <v>91.829067856304306</v>
      </c>
      <c r="CA36" s="124">
        <v>77.827311121539196</v>
      </c>
      <c r="CB36" s="124">
        <v>22.1726888784608</v>
      </c>
      <c r="CC36" s="124">
        <v>2.3703356019713699</v>
      </c>
      <c r="CD36" s="124">
        <v>97.629664398028595</v>
      </c>
      <c r="CE36" s="124">
        <v>54.617909048288801</v>
      </c>
      <c r="CF36" s="124">
        <v>45.382090951711199</v>
      </c>
      <c r="CG36" s="124">
        <v>4.9753578972072301</v>
      </c>
      <c r="CH36" s="124">
        <v>95.024642102792797</v>
      </c>
      <c r="CI36" s="124">
        <v>1.7819460726846399</v>
      </c>
      <c r="CJ36" s="124">
        <v>98.218053927315395</v>
      </c>
      <c r="CK36" s="124">
        <v>55.191000703070102</v>
      </c>
      <c r="CL36" s="124">
        <v>44.808999296929898</v>
      </c>
      <c r="CM36" s="124">
        <v>78.275134755097298</v>
      </c>
      <c r="CN36" s="124">
        <v>21.724865244902698</v>
      </c>
    </row>
    <row r="37" spans="1:92" ht="15" customHeight="1">
      <c r="A37" s="131"/>
      <c r="B37" s="115">
        <v>28</v>
      </c>
      <c r="C37" s="116" t="s">
        <v>536</v>
      </c>
      <c r="D37" s="116" t="s">
        <v>29</v>
      </c>
      <c r="E37" s="116" t="s">
        <v>349</v>
      </c>
      <c r="F37" s="116"/>
      <c r="G37" s="117" t="s">
        <v>349</v>
      </c>
      <c r="H37" s="118">
        <v>7130</v>
      </c>
      <c r="I37" s="118">
        <v>4786</v>
      </c>
      <c r="J37" s="118">
        <v>2344</v>
      </c>
      <c r="K37" s="118">
        <v>683</v>
      </c>
      <c r="L37" s="118">
        <v>6447</v>
      </c>
      <c r="M37" s="118">
        <v>16</v>
      </c>
      <c r="N37" s="118">
        <v>7114</v>
      </c>
      <c r="O37" s="118">
        <v>9116</v>
      </c>
      <c r="P37" s="118">
        <v>7031</v>
      </c>
      <c r="Q37" s="118">
        <v>2085</v>
      </c>
      <c r="R37" s="118">
        <v>2475</v>
      </c>
      <c r="S37" s="118">
        <v>6641</v>
      </c>
      <c r="T37" s="118">
        <v>417</v>
      </c>
      <c r="U37" s="118">
        <v>8699</v>
      </c>
      <c r="V37" s="118">
        <v>66</v>
      </c>
      <c r="W37" s="118">
        <v>9050</v>
      </c>
      <c r="X37" s="118">
        <v>3021</v>
      </c>
      <c r="Y37" s="118">
        <v>6095</v>
      </c>
      <c r="Z37" s="118">
        <v>11636</v>
      </c>
      <c r="AA37" s="118">
        <v>7125</v>
      </c>
      <c r="AB37" s="118">
        <v>3869</v>
      </c>
      <c r="AC37" s="118">
        <v>642</v>
      </c>
      <c r="AD37" s="118">
        <v>4476</v>
      </c>
      <c r="AE37" s="118">
        <v>6518</v>
      </c>
      <c r="AF37" s="118">
        <v>642</v>
      </c>
      <c r="AG37" s="118">
        <v>1115</v>
      </c>
      <c r="AH37" s="118">
        <v>9875</v>
      </c>
      <c r="AI37" s="118">
        <v>646</v>
      </c>
      <c r="AJ37" s="118">
        <v>8895</v>
      </c>
      <c r="AK37" s="118">
        <v>2095</v>
      </c>
      <c r="AL37" s="118">
        <v>646</v>
      </c>
      <c r="AM37" s="118">
        <v>537</v>
      </c>
      <c r="AN37" s="118">
        <v>10451</v>
      </c>
      <c r="AO37" s="118">
        <v>648</v>
      </c>
      <c r="AP37" s="118">
        <v>6208</v>
      </c>
      <c r="AQ37" s="118">
        <v>4780</v>
      </c>
      <c r="AR37" s="118">
        <v>648</v>
      </c>
      <c r="AS37" s="118">
        <v>786</v>
      </c>
      <c r="AT37" s="118">
        <v>10204</v>
      </c>
      <c r="AU37" s="118">
        <v>646</v>
      </c>
      <c r="AV37" s="118">
        <v>159</v>
      </c>
      <c r="AW37" s="118">
        <v>10831</v>
      </c>
      <c r="AX37" s="118">
        <v>646</v>
      </c>
      <c r="AY37" s="118">
        <v>6336</v>
      </c>
      <c r="AZ37" s="118">
        <v>4654</v>
      </c>
      <c r="BA37" s="118">
        <v>646</v>
      </c>
      <c r="BB37" s="118">
        <v>8913</v>
      </c>
      <c r="BC37" s="118">
        <v>2080</v>
      </c>
      <c r="BD37" s="118">
        <v>643</v>
      </c>
      <c r="BE37" s="119">
        <v>67.124824684431999</v>
      </c>
      <c r="BF37" s="119">
        <v>32.875175315568001</v>
      </c>
      <c r="BG37" s="119">
        <v>9.5792426367461392</v>
      </c>
      <c r="BH37" s="119">
        <v>90.420757363253898</v>
      </c>
      <c r="BI37" s="119">
        <v>0.224403927068724</v>
      </c>
      <c r="BJ37" s="119">
        <v>99.775596072931293</v>
      </c>
      <c r="BK37" s="119">
        <v>77.128126371215401</v>
      </c>
      <c r="BL37" s="119">
        <v>22.871873628784599</v>
      </c>
      <c r="BM37" s="119">
        <v>27.1500658183414</v>
      </c>
      <c r="BN37" s="119">
        <v>72.849934181658597</v>
      </c>
      <c r="BO37" s="119">
        <v>4.5743747257569103</v>
      </c>
      <c r="BP37" s="119">
        <v>95.425625274243103</v>
      </c>
      <c r="BQ37" s="119">
        <v>0.72400175515577003</v>
      </c>
      <c r="BR37" s="119">
        <v>99.275998244844203</v>
      </c>
      <c r="BS37" s="119">
        <v>33.139534883720899</v>
      </c>
      <c r="BT37" s="119">
        <v>66.860465116279101</v>
      </c>
      <c r="BU37" s="119">
        <v>64.808077132981595</v>
      </c>
      <c r="BV37" s="119">
        <v>35.191922867018398</v>
      </c>
      <c r="BW37" s="119">
        <v>40.713116245224697</v>
      </c>
      <c r="BX37" s="119">
        <v>59.286883754775303</v>
      </c>
      <c r="BY37" s="119">
        <v>10.1455868971793</v>
      </c>
      <c r="BZ37" s="119">
        <v>89.8544131028208</v>
      </c>
      <c r="CA37" s="119">
        <v>80.937215650591398</v>
      </c>
      <c r="CB37" s="119">
        <v>19.062784349408599</v>
      </c>
      <c r="CC37" s="119">
        <v>4.8871496177648304</v>
      </c>
      <c r="CD37" s="119">
        <v>95.112850382235195</v>
      </c>
      <c r="CE37" s="119">
        <v>56.497997815799103</v>
      </c>
      <c r="CF37" s="119">
        <v>43.502002184200897</v>
      </c>
      <c r="CG37" s="119">
        <v>7.1519563239308503</v>
      </c>
      <c r="CH37" s="119">
        <v>92.848043676069196</v>
      </c>
      <c r="CI37" s="119">
        <v>1.4467697907188399</v>
      </c>
      <c r="CJ37" s="119">
        <v>98.553230209281196</v>
      </c>
      <c r="CK37" s="119">
        <v>57.652411282984502</v>
      </c>
      <c r="CL37" s="119">
        <v>42.347588717015498</v>
      </c>
      <c r="CM37" s="119">
        <v>81.078868370781393</v>
      </c>
      <c r="CN37" s="119">
        <v>18.9211316292186</v>
      </c>
    </row>
    <row r="38" spans="1:92" ht="15" customHeight="1">
      <c r="A38" s="103"/>
      <c r="B38" s="120">
        <v>29</v>
      </c>
      <c r="C38" s="121" t="s">
        <v>536</v>
      </c>
      <c r="D38" s="121" t="s">
        <v>29</v>
      </c>
      <c r="E38" s="121" t="s">
        <v>349</v>
      </c>
      <c r="F38" s="121"/>
      <c r="G38" s="122" t="s">
        <v>533</v>
      </c>
      <c r="H38" s="123"/>
      <c r="I38" s="123"/>
      <c r="J38" s="123"/>
      <c r="K38" s="123"/>
      <c r="L38" s="123"/>
      <c r="M38" s="123"/>
      <c r="N38" s="123"/>
      <c r="O38" s="123">
        <v>1385</v>
      </c>
      <c r="P38" s="123">
        <v>986</v>
      </c>
      <c r="Q38" s="123">
        <v>399</v>
      </c>
      <c r="R38" s="123">
        <v>880</v>
      </c>
      <c r="S38" s="123">
        <v>505</v>
      </c>
      <c r="T38" s="123">
        <v>158</v>
      </c>
      <c r="U38" s="123">
        <v>1227</v>
      </c>
      <c r="V38" s="123">
        <v>32</v>
      </c>
      <c r="W38" s="123">
        <v>1353</v>
      </c>
      <c r="X38" s="123">
        <v>877</v>
      </c>
      <c r="Y38" s="123">
        <v>508</v>
      </c>
      <c r="Z38" s="123">
        <v>2686</v>
      </c>
      <c r="AA38" s="123">
        <v>1636</v>
      </c>
      <c r="AB38" s="123">
        <v>919</v>
      </c>
      <c r="AC38" s="123">
        <v>131</v>
      </c>
      <c r="AD38" s="123">
        <v>1891</v>
      </c>
      <c r="AE38" s="123">
        <v>664</v>
      </c>
      <c r="AF38" s="123">
        <v>131</v>
      </c>
      <c r="AG38" s="123">
        <v>644</v>
      </c>
      <c r="AH38" s="123">
        <v>1911</v>
      </c>
      <c r="AI38" s="123">
        <v>131</v>
      </c>
      <c r="AJ38" s="123">
        <v>2350</v>
      </c>
      <c r="AK38" s="123">
        <v>205</v>
      </c>
      <c r="AL38" s="123">
        <v>131</v>
      </c>
      <c r="AM38" s="123">
        <v>377</v>
      </c>
      <c r="AN38" s="123">
        <v>2178</v>
      </c>
      <c r="AO38" s="123">
        <v>131</v>
      </c>
      <c r="AP38" s="123">
        <v>1929</v>
      </c>
      <c r="AQ38" s="123">
        <v>626</v>
      </c>
      <c r="AR38" s="123">
        <v>131</v>
      </c>
      <c r="AS38" s="123">
        <v>329</v>
      </c>
      <c r="AT38" s="123">
        <v>2226</v>
      </c>
      <c r="AU38" s="123">
        <v>131</v>
      </c>
      <c r="AV38" s="123">
        <v>53</v>
      </c>
      <c r="AW38" s="123">
        <v>2502</v>
      </c>
      <c r="AX38" s="123">
        <v>131</v>
      </c>
      <c r="AY38" s="123">
        <v>2011</v>
      </c>
      <c r="AZ38" s="123">
        <v>544</v>
      </c>
      <c r="BA38" s="123">
        <v>131</v>
      </c>
      <c r="BB38" s="123">
        <v>2353</v>
      </c>
      <c r="BC38" s="123">
        <v>202</v>
      </c>
      <c r="BD38" s="123">
        <v>131</v>
      </c>
      <c r="BE38" s="124"/>
      <c r="BF38" s="124"/>
      <c r="BG38" s="124"/>
      <c r="BH38" s="124"/>
      <c r="BI38" s="124"/>
      <c r="BJ38" s="124"/>
      <c r="BK38" s="124">
        <v>71.191335740072205</v>
      </c>
      <c r="BL38" s="124">
        <v>28.808664259927799</v>
      </c>
      <c r="BM38" s="124">
        <v>63.537906137184102</v>
      </c>
      <c r="BN38" s="124">
        <v>36.462093862815898</v>
      </c>
      <c r="BO38" s="124">
        <v>11.407942238267101</v>
      </c>
      <c r="BP38" s="124">
        <v>88.592057761732903</v>
      </c>
      <c r="BQ38" s="124">
        <v>2.3104693140794201</v>
      </c>
      <c r="BR38" s="124">
        <v>97.689530685920602</v>
      </c>
      <c r="BS38" s="124">
        <v>63.321299638989203</v>
      </c>
      <c r="BT38" s="124">
        <v>36.678700361010797</v>
      </c>
      <c r="BU38" s="124">
        <v>64.031311154598797</v>
      </c>
      <c r="BV38" s="124">
        <v>35.968688845401203</v>
      </c>
      <c r="BW38" s="124">
        <v>74.011741682974602</v>
      </c>
      <c r="BX38" s="124">
        <v>25.988258317025402</v>
      </c>
      <c r="BY38" s="124">
        <v>25.205479452054799</v>
      </c>
      <c r="BZ38" s="124">
        <v>74.794520547945197</v>
      </c>
      <c r="CA38" s="124">
        <v>91.976516634050896</v>
      </c>
      <c r="CB38" s="124">
        <v>8.0234833659491205</v>
      </c>
      <c r="CC38" s="124">
        <v>14.7553816046967</v>
      </c>
      <c r="CD38" s="124">
        <v>85.244618395303306</v>
      </c>
      <c r="CE38" s="124">
        <v>75.499021526418801</v>
      </c>
      <c r="CF38" s="124">
        <v>24.500978473581199</v>
      </c>
      <c r="CG38" s="124">
        <v>12.8767123287671</v>
      </c>
      <c r="CH38" s="124">
        <v>87.123287671232902</v>
      </c>
      <c r="CI38" s="124">
        <v>2.0743639921722101</v>
      </c>
      <c r="CJ38" s="124">
        <v>97.925636007827805</v>
      </c>
      <c r="CK38" s="124">
        <v>78.7084148727984</v>
      </c>
      <c r="CL38" s="124">
        <v>21.2915851272016</v>
      </c>
      <c r="CM38" s="124">
        <v>92.093933463796503</v>
      </c>
      <c r="CN38" s="124">
        <v>7.9060665362035198</v>
      </c>
    </row>
    <row r="39" spans="1:92" ht="15" customHeight="1">
      <c r="A39" s="103"/>
      <c r="B39" s="120">
        <v>30</v>
      </c>
      <c r="C39" s="121" t="s">
        <v>536</v>
      </c>
      <c r="D39" s="121" t="s">
        <v>29</v>
      </c>
      <c r="E39" s="121" t="s">
        <v>349</v>
      </c>
      <c r="F39" s="121"/>
      <c r="G39" s="122" t="s">
        <v>534</v>
      </c>
      <c r="H39" s="123">
        <v>7130</v>
      </c>
      <c r="I39" s="123">
        <v>4786</v>
      </c>
      <c r="J39" s="123">
        <v>2344</v>
      </c>
      <c r="K39" s="123">
        <v>683</v>
      </c>
      <c r="L39" s="123">
        <v>6447</v>
      </c>
      <c r="M39" s="123">
        <v>16</v>
      </c>
      <c r="N39" s="123">
        <v>7114</v>
      </c>
      <c r="O39" s="123">
        <v>7731</v>
      </c>
      <c r="P39" s="123">
        <v>6045</v>
      </c>
      <c r="Q39" s="123">
        <v>1686</v>
      </c>
      <c r="R39" s="123">
        <v>1595</v>
      </c>
      <c r="S39" s="123">
        <v>6136</v>
      </c>
      <c r="T39" s="123">
        <v>259</v>
      </c>
      <c r="U39" s="123">
        <v>7472</v>
      </c>
      <c r="V39" s="123">
        <v>34</v>
      </c>
      <c r="W39" s="123">
        <v>7697</v>
      </c>
      <c r="X39" s="123">
        <v>2144</v>
      </c>
      <c r="Y39" s="123">
        <v>5587</v>
      </c>
      <c r="Z39" s="123">
        <v>8950</v>
      </c>
      <c r="AA39" s="123">
        <v>5489</v>
      </c>
      <c r="AB39" s="123">
        <v>2950</v>
      </c>
      <c r="AC39" s="123">
        <v>511</v>
      </c>
      <c r="AD39" s="123">
        <v>2585</v>
      </c>
      <c r="AE39" s="123">
        <v>5854</v>
      </c>
      <c r="AF39" s="123">
        <v>511</v>
      </c>
      <c r="AG39" s="123">
        <v>471</v>
      </c>
      <c r="AH39" s="123">
        <v>7964</v>
      </c>
      <c r="AI39" s="123">
        <v>515</v>
      </c>
      <c r="AJ39" s="123">
        <v>6545</v>
      </c>
      <c r="AK39" s="123">
        <v>1890</v>
      </c>
      <c r="AL39" s="123">
        <v>515</v>
      </c>
      <c r="AM39" s="123">
        <v>160</v>
      </c>
      <c r="AN39" s="123">
        <v>8273</v>
      </c>
      <c r="AO39" s="123">
        <v>517</v>
      </c>
      <c r="AP39" s="123">
        <v>4279</v>
      </c>
      <c r="AQ39" s="123">
        <v>4154</v>
      </c>
      <c r="AR39" s="123">
        <v>517</v>
      </c>
      <c r="AS39" s="123">
        <v>457</v>
      </c>
      <c r="AT39" s="123">
        <v>7978</v>
      </c>
      <c r="AU39" s="123">
        <v>515</v>
      </c>
      <c r="AV39" s="123">
        <v>106</v>
      </c>
      <c r="AW39" s="123">
        <v>8329</v>
      </c>
      <c r="AX39" s="123">
        <v>515</v>
      </c>
      <c r="AY39" s="123">
        <v>4325</v>
      </c>
      <c r="AZ39" s="123">
        <v>4110</v>
      </c>
      <c r="BA39" s="123">
        <v>515</v>
      </c>
      <c r="BB39" s="123">
        <v>6560</v>
      </c>
      <c r="BC39" s="123">
        <v>1878</v>
      </c>
      <c r="BD39" s="123">
        <v>512</v>
      </c>
      <c r="BE39" s="124">
        <v>67.124824684431999</v>
      </c>
      <c r="BF39" s="124">
        <v>32.875175315568001</v>
      </c>
      <c r="BG39" s="124">
        <v>9.5792426367461392</v>
      </c>
      <c r="BH39" s="124">
        <v>90.420757363253898</v>
      </c>
      <c r="BI39" s="124">
        <v>0.224403927068724</v>
      </c>
      <c r="BJ39" s="124">
        <v>99.775596072931293</v>
      </c>
      <c r="BK39" s="124">
        <v>78.191695770275501</v>
      </c>
      <c r="BL39" s="124">
        <v>21.808304229724499</v>
      </c>
      <c r="BM39" s="124">
        <v>20.631224938559001</v>
      </c>
      <c r="BN39" s="124">
        <v>79.368775061440999</v>
      </c>
      <c r="BO39" s="124">
        <v>3.35014875177855</v>
      </c>
      <c r="BP39" s="124">
        <v>96.649851248221395</v>
      </c>
      <c r="BQ39" s="124">
        <v>0.43978786702884498</v>
      </c>
      <c r="BR39" s="124">
        <v>99.560212132971202</v>
      </c>
      <c r="BS39" s="124">
        <v>27.732505497348299</v>
      </c>
      <c r="BT39" s="124">
        <v>72.267494502651701</v>
      </c>
      <c r="BU39" s="124">
        <v>65.043251570091201</v>
      </c>
      <c r="BV39" s="124">
        <v>34.956748429908799</v>
      </c>
      <c r="BW39" s="124">
        <v>30.631591420784499</v>
      </c>
      <c r="BX39" s="124">
        <v>69.368408579215497</v>
      </c>
      <c r="BY39" s="124">
        <v>5.5838767042086603</v>
      </c>
      <c r="BZ39" s="124">
        <v>94.416123295791294</v>
      </c>
      <c r="CA39" s="124">
        <v>77.593360995850603</v>
      </c>
      <c r="CB39" s="124">
        <v>22.406639004149401</v>
      </c>
      <c r="CC39" s="124">
        <v>1.89730819399976</v>
      </c>
      <c r="CD39" s="124">
        <v>98.102691806000195</v>
      </c>
      <c r="CE39" s="124">
        <v>50.741136013281199</v>
      </c>
      <c r="CF39" s="124">
        <v>49.258863986718801</v>
      </c>
      <c r="CG39" s="124">
        <v>5.4179016004742104</v>
      </c>
      <c r="CH39" s="124">
        <v>94.582098399525805</v>
      </c>
      <c r="CI39" s="124">
        <v>1.2566686425607601</v>
      </c>
      <c r="CJ39" s="124">
        <v>98.743331357439203</v>
      </c>
      <c r="CK39" s="124">
        <v>51.274451689389402</v>
      </c>
      <c r="CL39" s="124">
        <v>48.725548310610499</v>
      </c>
      <c r="CM39" s="124">
        <v>77.743541123488995</v>
      </c>
      <c r="CN39" s="124">
        <v>22.256458876511001</v>
      </c>
    </row>
    <row r="40" spans="1:92" ht="15" customHeight="1">
      <c r="A40" s="103"/>
      <c r="B40" s="125">
        <v>31</v>
      </c>
      <c r="C40" s="126" t="s">
        <v>537</v>
      </c>
      <c r="D40" s="126" t="s">
        <v>29</v>
      </c>
      <c r="E40" s="126" t="s">
        <v>349</v>
      </c>
      <c r="F40" s="126" t="s">
        <v>349</v>
      </c>
      <c r="G40" s="127" t="s">
        <v>349</v>
      </c>
      <c r="H40" s="128">
        <v>1698</v>
      </c>
      <c r="I40" s="128">
        <v>1174</v>
      </c>
      <c r="J40" s="128">
        <v>524</v>
      </c>
      <c r="K40" s="128">
        <v>304</v>
      </c>
      <c r="L40" s="128">
        <v>1394</v>
      </c>
      <c r="M40" s="128">
        <v>10</v>
      </c>
      <c r="N40" s="128">
        <v>1688</v>
      </c>
      <c r="O40" s="128">
        <v>2586</v>
      </c>
      <c r="P40" s="128">
        <v>1863</v>
      </c>
      <c r="Q40" s="128">
        <v>723</v>
      </c>
      <c r="R40" s="128">
        <v>728</v>
      </c>
      <c r="S40" s="128">
        <v>1858</v>
      </c>
      <c r="T40" s="128">
        <v>137</v>
      </c>
      <c r="U40" s="128">
        <v>2449</v>
      </c>
      <c r="V40" s="128">
        <v>26</v>
      </c>
      <c r="W40" s="128">
        <v>2560</v>
      </c>
      <c r="X40" s="128">
        <v>920</v>
      </c>
      <c r="Y40" s="128">
        <v>1666</v>
      </c>
      <c r="Z40" s="128">
        <v>3187</v>
      </c>
      <c r="AA40" s="128">
        <v>1988</v>
      </c>
      <c r="AB40" s="128">
        <v>1025</v>
      </c>
      <c r="AC40" s="128">
        <v>174</v>
      </c>
      <c r="AD40" s="128">
        <v>1357</v>
      </c>
      <c r="AE40" s="128">
        <v>1655</v>
      </c>
      <c r="AF40" s="128">
        <v>175</v>
      </c>
      <c r="AG40" s="128">
        <v>370</v>
      </c>
      <c r="AH40" s="128">
        <v>2639</v>
      </c>
      <c r="AI40" s="128">
        <v>178</v>
      </c>
      <c r="AJ40" s="128">
        <v>2499</v>
      </c>
      <c r="AK40" s="128">
        <v>511</v>
      </c>
      <c r="AL40" s="128">
        <v>177</v>
      </c>
      <c r="AM40" s="128">
        <v>321</v>
      </c>
      <c r="AN40" s="128">
        <v>2688</v>
      </c>
      <c r="AO40" s="128">
        <v>178</v>
      </c>
      <c r="AP40" s="128">
        <v>1720</v>
      </c>
      <c r="AQ40" s="128">
        <v>1287</v>
      </c>
      <c r="AR40" s="128">
        <v>180</v>
      </c>
      <c r="AS40" s="128">
        <v>225</v>
      </c>
      <c r="AT40" s="128">
        <v>2784</v>
      </c>
      <c r="AU40" s="128">
        <v>178</v>
      </c>
      <c r="AV40" s="128">
        <v>42</v>
      </c>
      <c r="AW40" s="128">
        <v>2967</v>
      </c>
      <c r="AX40" s="128">
        <v>178</v>
      </c>
      <c r="AY40" s="128">
        <v>1792</v>
      </c>
      <c r="AZ40" s="128">
        <v>1217</v>
      </c>
      <c r="BA40" s="128">
        <v>178</v>
      </c>
      <c r="BB40" s="128">
        <v>2501</v>
      </c>
      <c r="BC40" s="128">
        <v>509</v>
      </c>
      <c r="BD40" s="128">
        <v>177</v>
      </c>
      <c r="BE40" s="129">
        <v>69.140164899882194</v>
      </c>
      <c r="BF40" s="129">
        <v>30.859835100117799</v>
      </c>
      <c r="BG40" s="129">
        <v>17.903415783274401</v>
      </c>
      <c r="BH40" s="129">
        <v>82.096584216725603</v>
      </c>
      <c r="BI40" s="129">
        <v>0.58892815076560701</v>
      </c>
      <c r="BJ40" s="129">
        <v>99.411071849234403</v>
      </c>
      <c r="BK40" s="129">
        <v>72.041763341067295</v>
      </c>
      <c r="BL40" s="129">
        <v>27.958236658932702</v>
      </c>
      <c r="BM40" s="129">
        <v>28.1515854601701</v>
      </c>
      <c r="BN40" s="129">
        <v>71.848414539829804</v>
      </c>
      <c r="BO40" s="129">
        <v>5.2977571539056498</v>
      </c>
      <c r="BP40" s="129">
        <v>94.702242846094407</v>
      </c>
      <c r="BQ40" s="129">
        <v>1.0054137664346501</v>
      </c>
      <c r="BR40" s="129">
        <v>98.9945862335654</v>
      </c>
      <c r="BS40" s="129">
        <v>35.576179427687499</v>
      </c>
      <c r="BT40" s="129">
        <v>64.423820572312493</v>
      </c>
      <c r="BU40" s="129">
        <v>65.980750082973799</v>
      </c>
      <c r="BV40" s="129">
        <v>34.019249917026201</v>
      </c>
      <c r="BW40" s="129">
        <v>45.053120849933599</v>
      </c>
      <c r="BX40" s="129">
        <v>54.946879150066401</v>
      </c>
      <c r="BY40" s="129">
        <v>12.2964440013293</v>
      </c>
      <c r="BZ40" s="129">
        <v>87.703555998670694</v>
      </c>
      <c r="CA40" s="129">
        <v>83.023255813953497</v>
      </c>
      <c r="CB40" s="129">
        <v>16.976744186046499</v>
      </c>
      <c r="CC40" s="129">
        <v>10.6679960119641</v>
      </c>
      <c r="CD40" s="129">
        <v>89.332003988035893</v>
      </c>
      <c r="CE40" s="129">
        <v>57.199866977053503</v>
      </c>
      <c r="CF40" s="129">
        <v>42.800133022946497</v>
      </c>
      <c r="CG40" s="129">
        <v>7.4775672981056802</v>
      </c>
      <c r="CH40" s="129">
        <v>92.522432701894303</v>
      </c>
      <c r="CI40" s="129">
        <v>1.3958125623130599</v>
      </c>
      <c r="CJ40" s="129">
        <v>98.604187437686903</v>
      </c>
      <c r="CK40" s="129">
        <v>59.554669325357303</v>
      </c>
      <c r="CL40" s="129">
        <v>40.445330674642697</v>
      </c>
      <c r="CM40" s="129">
        <v>83.089700996677706</v>
      </c>
      <c r="CN40" s="129">
        <v>16.910299003322301</v>
      </c>
    </row>
    <row r="41" spans="1:92" ht="15" customHeight="1">
      <c r="A41" s="103"/>
      <c r="B41" s="120">
        <v>32</v>
      </c>
      <c r="C41" s="121" t="s">
        <v>537</v>
      </c>
      <c r="D41" s="121" t="s">
        <v>29</v>
      </c>
      <c r="E41" s="121" t="s">
        <v>349</v>
      </c>
      <c r="F41" s="121" t="s">
        <v>349</v>
      </c>
      <c r="G41" s="130" t="s">
        <v>533</v>
      </c>
      <c r="H41" s="123"/>
      <c r="I41" s="123"/>
      <c r="J41" s="123"/>
      <c r="K41" s="123"/>
      <c r="L41" s="123"/>
      <c r="M41" s="123"/>
      <c r="N41" s="123"/>
      <c r="O41" s="123">
        <v>825</v>
      </c>
      <c r="P41" s="123">
        <v>556</v>
      </c>
      <c r="Q41" s="123">
        <v>269</v>
      </c>
      <c r="R41" s="123">
        <v>557</v>
      </c>
      <c r="S41" s="123">
        <v>268</v>
      </c>
      <c r="T41" s="123">
        <v>109</v>
      </c>
      <c r="U41" s="123">
        <v>716</v>
      </c>
      <c r="V41" s="123">
        <v>22</v>
      </c>
      <c r="W41" s="123">
        <v>803</v>
      </c>
      <c r="X41" s="123">
        <v>578</v>
      </c>
      <c r="Y41" s="123">
        <v>247</v>
      </c>
      <c r="Z41" s="123">
        <v>1220</v>
      </c>
      <c r="AA41" s="123">
        <v>698</v>
      </c>
      <c r="AB41" s="123">
        <v>469</v>
      </c>
      <c r="AC41" s="123">
        <v>53</v>
      </c>
      <c r="AD41" s="123">
        <v>901</v>
      </c>
      <c r="AE41" s="123">
        <v>266</v>
      </c>
      <c r="AF41" s="123">
        <v>53</v>
      </c>
      <c r="AG41" s="123">
        <v>318</v>
      </c>
      <c r="AH41" s="123">
        <v>849</v>
      </c>
      <c r="AI41" s="123">
        <v>53</v>
      </c>
      <c r="AJ41" s="123">
        <v>1089</v>
      </c>
      <c r="AK41" s="123">
        <v>78</v>
      </c>
      <c r="AL41" s="123">
        <v>53</v>
      </c>
      <c r="AM41" s="123">
        <v>291</v>
      </c>
      <c r="AN41" s="123">
        <v>876</v>
      </c>
      <c r="AO41" s="123">
        <v>53</v>
      </c>
      <c r="AP41" s="123">
        <v>889</v>
      </c>
      <c r="AQ41" s="123">
        <v>278</v>
      </c>
      <c r="AR41" s="123">
        <v>53</v>
      </c>
      <c r="AS41" s="123">
        <v>152</v>
      </c>
      <c r="AT41" s="123">
        <v>1015</v>
      </c>
      <c r="AU41" s="123">
        <v>53</v>
      </c>
      <c r="AV41" s="123">
        <v>20</v>
      </c>
      <c r="AW41" s="123">
        <v>1147</v>
      </c>
      <c r="AX41" s="123">
        <v>53</v>
      </c>
      <c r="AY41" s="123">
        <v>950</v>
      </c>
      <c r="AZ41" s="123">
        <v>217</v>
      </c>
      <c r="BA41" s="123">
        <v>53</v>
      </c>
      <c r="BB41" s="123">
        <v>1089</v>
      </c>
      <c r="BC41" s="123">
        <v>78</v>
      </c>
      <c r="BD41" s="123">
        <v>53</v>
      </c>
      <c r="BE41" s="124"/>
      <c r="BF41" s="124"/>
      <c r="BG41" s="124"/>
      <c r="BH41" s="124"/>
      <c r="BI41" s="124"/>
      <c r="BJ41" s="124"/>
      <c r="BK41" s="124">
        <v>67.393939393939405</v>
      </c>
      <c r="BL41" s="124">
        <v>32.606060606060602</v>
      </c>
      <c r="BM41" s="124">
        <v>67.515151515151501</v>
      </c>
      <c r="BN41" s="124">
        <v>32.484848484848499</v>
      </c>
      <c r="BO41" s="124">
        <v>13.2121212121212</v>
      </c>
      <c r="BP41" s="124">
        <v>86.787878787878796</v>
      </c>
      <c r="BQ41" s="124">
        <v>2.6666666666666701</v>
      </c>
      <c r="BR41" s="124">
        <v>97.3333333333333</v>
      </c>
      <c r="BS41" s="124">
        <v>70.060606060606105</v>
      </c>
      <c r="BT41" s="124">
        <v>29.939393939393899</v>
      </c>
      <c r="BU41" s="124">
        <v>59.811482433590399</v>
      </c>
      <c r="BV41" s="124">
        <v>40.188517566409601</v>
      </c>
      <c r="BW41" s="124">
        <v>77.206512425021401</v>
      </c>
      <c r="BX41" s="124">
        <v>22.793487574978599</v>
      </c>
      <c r="BY41" s="124">
        <v>27.249357326478101</v>
      </c>
      <c r="BZ41" s="124">
        <v>72.750642673521895</v>
      </c>
      <c r="CA41" s="124">
        <v>93.316195372750599</v>
      </c>
      <c r="CB41" s="124">
        <v>6.6838046272493603</v>
      </c>
      <c r="CC41" s="124">
        <v>24.935732647814898</v>
      </c>
      <c r="CD41" s="124">
        <v>75.064267352185098</v>
      </c>
      <c r="CE41" s="124">
        <v>76.178234790060003</v>
      </c>
      <c r="CF41" s="124">
        <v>23.821765209940001</v>
      </c>
      <c r="CG41" s="124">
        <v>13.0248500428449</v>
      </c>
      <c r="CH41" s="124">
        <v>86.975149957155097</v>
      </c>
      <c r="CI41" s="124">
        <v>1.7137960582690701</v>
      </c>
      <c r="CJ41" s="124">
        <v>98.286203941730903</v>
      </c>
      <c r="CK41" s="124">
        <v>81.4053127677806</v>
      </c>
      <c r="CL41" s="124">
        <v>18.5946872322194</v>
      </c>
      <c r="CM41" s="124">
        <v>93.316195372750599</v>
      </c>
      <c r="CN41" s="124">
        <v>6.6838046272493603</v>
      </c>
    </row>
    <row r="42" spans="1:92" ht="15" customHeight="1">
      <c r="A42" s="103"/>
      <c r="B42" s="120">
        <v>33</v>
      </c>
      <c r="C42" s="121" t="s">
        <v>537</v>
      </c>
      <c r="D42" s="121" t="s">
        <v>29</v>
      </c>
      <c r="E42" s="121" t="s">
        <v>349</v>
      </c>
      <c r="F42" s="121" t="s">
        <v>349</v>
      </c>
      <c r="G42" s="130" t="s">
        <v>534</v>
      </c>
      <c r="H42" s="123">
        <v>1698</v>
      </c>
      <c r="I42" s="123">
        <v>1174</v>
      </c>
      <c r="J42" s="123">
        <v>524</v>
      </c>
      <c r="K42" s="123">
        <v>304</v>
      </c>
      <c r="L42" s="123">
        <v>1394</v>
      </c>
      <c r="M42" s="123">
        <v>10</v>
      </c>
      <c r="N42" s="123">
        <v>1688</v>
      </c>
      <c r="O42" s="123">
        <v>1761</v>
      </c>
      <c r="P42" s="123">
        <v>1307</v>
      </c>
      <c r="Q42" s="123">
        <v>454</v>
      </c>
      <c r="R42" s="123">
        <v>171</v>
      </c>
      <c r="S42" s="123">
        <v>1590</v>
      </c>
      <c r="T42" s="123">
        <v>28</v>
      </c>
      <c r="U42" s="123">
        <v>1733</v>
      </c>
      <c r="V42" s="123">
        <v>4</v>
      </c>
      <c r="W42" s="123">
        <v>1757</v>
      </c>
      <c r="X42" s="123">
        <v>342</v>
      </c>
      <c r="Y42" s="123">
        <v>1419</v>
      </c>
      <c r="Z42" s="123">
        <v>1967</v>
      </c>
      <c r="AA42" s="123">
        <v>1290</v>
      </c>
      <c r="AB42" s="123">
        <v>556</v>
      </c>
      <c r="AC42" s="123">
        <v>121</v>
      </c>
      <c r="AD42" s="123">
        <v>456</v>
      </c>
      <c r="AE42" s="123">
        <v>1389</v>
      </c>
      <c r="AF42" s="123">
        <v>122</v>
      </c>
      <c r="AG42" s="123">
        <v>52</v>
      </c>
      <c r="AH42" s="123">
        <v>1790</v>
      </c>
      <c r="AI42" s="123">
        <v>125</v>
      </c>
      <c r="AJ42" s="123">
        <v>1410</v>
      </c>
      <c r="AK42" s="123">
        <v>433</v>
      </c>
      <c r="AL42" s="123">
        <v>124</v>
      </c>
      <c r="AM42" s="123">
        <v>30</v>
      </c>
      <c r="AN42" s="123">
        <v>1812</v>
      </c>
      <c r="AO42" s="123">
        <v>125</v>
      </c>
      <c r="AP42" s="123">
        <v>831</v>
      </c>
      <c r="AQ42" s="123">
        <v>1009</v>
      </c>
      <c r="AR42" s="123">
        <v>127</v>
      </c>
      <c r="AS42" s="123">
        <v>73</v>
      </c>
      <c r="AT42" s="123">
        <v>1769</v>
      </c>
      <c r="AU42" s="123">
        <v>125</v>
      </c>
      <c r="AV42" s="123">
        <v>22</v>
      </c>
      <c r="AW42" s="123">
        <v>1820</v>
      </c>
      <c r="AX42" s="123">
        <v>125</v>
      </c>
      <c r="AY42" s="123">
        <v>842</v>
      </c>
      <c r="AZ42" s="123">
        <v>1000</v>
      </c>
      <c r="BA42" s="123">
        <v>125</v>
      </c>
      <c r="BB42" s="123">
        <v>1412</v>
      </c>
      <c r="BC42" s="123">
        <v>431</v>
      </c>
      <c r="BD42" s="123">
        <v>124</v>
      </c>
      <c r="BE42" s="124">
        <v>69.140164899882194</v>
      </c>
      <c r="BF42" s="124">
        <v>30.859835100117799</v>
      </c>
      <c r="BG42" s="124">
        <v>17.903415783274401</v>
      </c>
      <c r="BH42" s="124">
        <v>82.096584216725603</v>
      </c>
      <c r="BI42" s="124">
        <v>0.58892815076560701</v>
      </c>
      <c r="BJ42" s="124">
        <v>99.411071849234403</v>
      </c>
      <c r="BK42" s="124">
        <v>74.219193639977306</v>
      </c>
      <c r="BL42" s="124">
        <v>25.780806360022702</v>
      </c>
      <c r="BM42" s="124">
        <v>9.7103918228279404</v>
      </c>
      <c r="BN42" s="124">
        <v>90.289608177172099</v>
      </c>
      <c r="BO42" s="124">
        <v>1.59000567859171</v>
      </c>
      <c r="BP42" s="124">
        <v>98.409994321408305</v>
      </c>
      <c r="BQ42" s="124">
        <v>0.227143668370244</v>
      </c>
      <c r="BR42" s="124">
        <v>99.772856331629797</v>
      </c>
      <c r="BS42" s="124">
        <v>19.420783645655899</v>
      </c>
      <c r="BT42" s="124">
        <v>80.579216354344098</v>
      </c>
      <c r="BU42" s="124">
        <v>69.880823401950195</v>
      </c>
      <c r="BV42" s="124">
        <v>30.119176598049801</v>
      </c>
      <c r="BW42" s="124">
        <v>24.715447154471502</v>
      </c>
      <c r="BX42" s="124">
        <v>75.284552845528495</v>
      </c>
      <c r="BY42" s="124">
        <v>2.8230184581976099</v>
      </c>
      <c r="BZ42" s="124">
        <v>97.176981541802405</v>
      </c>
      <c r="CA42" s="124">
        <v>76.505697232772604</v>
      </c>
      <c r="CB42" s="124">
        <v>23.4943027672273</v>
      </c>
      <c r="CC42" s="124">
        <v>1.6286644951140099</v>
      </c>
      <c r="CD42" s="124">
        <v>98.371335504886005</v>
      </c>
      <c r="CE42" s="124">
        <v>45.163043478260903</v>
      </c>
      <c r="CF42" s="124">
        <v>54.836956521739097</v>
      </c>
      <c r="CG42" s="124">
        <v>3.9630836047774198</v>
      </c>
      <c r="CH42" s="124">
        <v>96.036916395222605</v>
      </c>
      <c r="CI42" s="124">
        <v>1.1943539630836</v>
      </c>
      <c r="CJ42" s="124">
        <v>98.8056460369164</v>
      </c>
      <c r="CK42" s="124">
        <v>45.711183496199801</v>
      </c>
      <c r="CL42" s="124">
        <v>54.288816503800199</v>
      </c>
      <c r="CM42" s="124">
        <v>76.614215952251797</v>
      </c>
      <c r="CN42" s="124">
        <v>23.385784047748199</v>
      </c>
    </row>
    <row r="43" spans="1:92" ht="15" customHeight="1">
      <c r="A43" s="103"/>
      <c r="B43" s="125">
        <v>34</v>
      </c>
      <c r="C43" s="126" t="s">
        <v>537</v>
      </c>
      <c r="D43" s="126" t="s">
        <v>29</v>
      </c>
      <c r="E43" s="126" t="s">
        <v>349</v>
      </c>
      <c r="F43" s="126" t="s">
        <v>82</v>
      </c>
      <c r="G43" s="127" t="s">
        <v>82</v>
      </c>
      <c r="H43" s="128">
        <v>1958</v>
      </c>
      <c r="I43" s="128">
        <v>1189</v>
      </c>
      <c r="J43" s="128">
        <v>769</v>
      </c>
      <c r="K43" s="128">
        <v>76</v>
      </c>
      <c r="L43" s="128">
        <v>1882</v>
      </c>
      <c r="M43" s="128">
        <v>2</v>
      </c>
      <c r="N43" s="128">
        <v>1956</v>
      </c>
      <c r="O43" s="128">
        <v>2717</v>
      </c>
      <c r="P43" s="128">
        <v>2111</v>
      </c>
      <c r="Q43" s="128">
        <v>606</v>
      </c>
      <c r="R43" s="128">
        <v>506</v>
      </c>
      <c r="S43" s="128">
        <v>2211</v>
      </c>
      <c r="T43" s="128">
        <v>84</v>
      </c>
      <c r="U43" s="128">
        <v>2633</v>
      </c>
      <c r="V43" s="128">
        <v>18</v>
      </c>
      <c r="W43" s="128">
        <v>2699</v>
      </c>
      <c r="X43" s="128">
        <v>579</v>
      </c>
      <c r="Y43" s="128">
        <v>2138</v>
      </c>
      <c r="Z43" s="128">
        <v>3271</v>
      </c>
      <c r="AA43" s="128">
        <v>1868</v>
      </c>
      <c r="AB43" s="128">
        <v>1172</v>
      </c>
      <c r="AC43" s="128">
        <v>231</v>
      </c>
      <c r="AD43" s="128">
        <v>919</v>
      </c>
      <c r="AE43" s="128">
        <v>2121</v>
      </c>
      <c r="AF43" s="128">
        <v>231</v>
      </c>
      <c r="AG43" s="128">
        <v>236</v>
      </c>
      <c r="AH43" s="128">
        <v>2804</v>
      </c>
      <c r="AI43" s="128">
        <v>231</v>
      </c>
      <c r="AJ43" s="128">
        <v>2320</v>
      </c>
      <c r="AK43" s="128">
        <v>718</v>
      </c>
      <c r="AL43" s="128">
        <v>233</v>
      </c>
      <c r="AM43" s="128">
        <v>101</v>
      </c>
      <c r="AN43" s="128">
        <v>2938</v>
      </c>
      <c r="AO43" s="128">
        <v>232</v>
      </c>
      <c r="AP43" s="128">
        <v>1581</v>
      </c>
      <c r="AQ43" s="128">
        <v>1459</v>
      </c>
      <c r="AR43" s="128">
        <v>231</v>
      </c>
      <c r="AS43" s="128">
        <v>128</v>
      </c>
      <c r="AT43" s="128">
        <v>2912</v>
      </c>
      <c r="AU43" s="128">
        <v>231</v>
      </c>
      <c r="AV43" s="128">
        <v>47</v>
      </c>
      <c r="AW43" s="128">
        <v>2992</v>
      </c>
      <c r="AX43" s="128">
        <v>232</v>
      </c>
      <c r="AY43" s="128">
        <v>1614</v>
      </c>
      <c r="AZ43" s="128">
        <v>1426</v>
      </c>
      <c r="BA43" s="128">
        <v>231</v>
      </c>
      <c r="BB43" s="128">
        <v>2324</v>
      </c>
      <c r="BC43" s="128">
        <v>716</v>
      </c>
      <c r="BD43" s="128">
        <v>231</v>
      </c>
      <c r="BE43" s="129">
        <v>60.725229826353399</v>
      </c>
      <c r="BF43" s="129">
        <v>39.274770173646601</v>
      </c>
      <c r="BG43" s="129">
        <v>3.8815117466802902</v>
      </c>
      <c r="BH43" s="129">
        <v>96.118488253319697</v>
      </c>
      <c r="BI43" s="129">
        <v>0.10214504596527101</v>
      </c>
      <c r="BJ43" s="129">
        <v>99.897854954034699</v>
      </c>
      <c r="BK43" s="129">
        <v>77.695988222303995</v>
      </c>
      <c r="BL43" s="129">
        <v>22.304011777696001</v>
      </c>
      <c r="BM43" s="129">
        <v>18.623481781376501</v>
      </c>
      <c r="BN43" s="129">
        <v>81.376518218623502</v>
      </c>
      <c r="BO43" s="129">
        <v>3.0916451969083498</v>
      </c>
      <c r="BP43" s="129">
        <v>96.908354803091598</v>
      </c>
      <c r="BQ43" s="129">
        <v>0.66249539933750501</v>
      </c>
      <c r="BR43" s="129">
        <v>99.337504600662498</v>
      </c>
      <c r="BS43" s="129">
        <v>21.310268678689699</v>
      </c>
      <c r="BT43" s="129">
        <v>78.689731321310305</v>
      </c>
      <c r="BU43" s="129">
        <v>61.447368421052602</v>
      </c>
      <c r="BV43" s="129">
        <v>38.552631578947398</v>
      </c>
      <c r="BW43" s="129">
        <v>30.230263157894701</v>
      </c>
      <c r="BX43" s="129">
        <v>69.769736842105303</v>
      </c>
      <c r="BY43" s="129">
        <v>7.7631578947368398</v>
      </c>
      <c r="BZ43" s="129">
        <v>92.236842105263193</v>
      </c>
      <c r="CA43" s="129">
        <v>76.366030283081002</v>
      </c>
      <c r="CB43" s="129">
        <v>23.633969716919001</v>
      </c>
      <c r="CC43" s="129">
        <v>3.32346166502139</v>
      </c>
      <c r="CD43" s="129">
        <v>96.676538334978602</v>
      </c>
      <c r="CE43" s="129">
        <v>52.006578947368403</v>
      </c>
      <c r="CF43" s="129">
        <v>47.993421052631597</v>
      </c>
      <c r="CG43" s="129">
        <v>4.2105263157894699</v>
      </c>
      <c r="CH43" s="129">
        <v>95.789473684210506</v>
      </c>
      <c r="CI43" s="129">
        <v>1.54656136887134</v>
      </c>
      <c r="CJ43" s="129">
        <v>98.453438631128705</v>
      </c>
      <c r="CK43" s="129">
        <v>53.092105263157897</v>
      </c>
      <c r="CL43" s="129">
        <v>46.907894736842103</v>
      </c>
      <c r="CM43" s="129">
        <v>76.447368421052602</v>
      </c>
      <c r="CN43" s="129">
        <v>23.552631578947398</v>
      </c>
    </row>
    <row r="44" spans="1:92" ht="15" customHeight="1">
      <c r="A44" s="103"/>
      <c r="B44" s="120">
        <v>35</v>
      </c>
      <c r="C44" s="121" t="s">
        <v>537</v>
      </c>
      <c r="D44" s="121" t="s">
        <v>29</v>
      </c>
      <c r="E44" s="121" t="s">
        <v>349</v>
      </c>
      <c r="F44" s="121" t="s">
        <v>82</v>
      </c>
      <c r="G44" s="130" t="s">
        <v>533</v>
      </c>
      <c r="H44" s="123"/>
      <c r="I44" s="123"/>
      <c r="J44" s="123"/>
      <c r="K44" s="123"/>
      <c r="L44" s="123"/>
      <c r="M44" s="123"/>
      <c r="N44" s="123"/>
      <c r="O44" s="123">
        <v>560</v>
      </c>
      <c r="P44" s="123">
        <v>430</v>
      </c>
      <c r="Q44" s="123">
        <v>130</v>
      </c>
      <c r="R44" s="123">
        <v>323</v>
      </c>
      <c r="S44" s="123">
        <v>237</v>
      </c>
      <c r="T44" s="123">
        <v>49</v>
      </c>
      <c r="U44" s="123">
        <v>511</v>
      </c>
      <c r="V44" s="123">
        <v>10</v>
      </c>
      <c r="W44" s="123">
        <v>550</v>
      </c>
      <c r="X44" s="123">
        <v>299</v>
      </c>
      <c r="Y44" s="123">
        <v>261</v>
      </c>
      <c r="Z44" s="123">
        <v>609</v>
      </c>
      <c r="AA44" s="123">
        <v>336</v>
      </c>
      <c r="AB44" s="123">
        <v>229</v>
      </c>
      <c r="AC44" s="123">
        <v>44</v>
      </c>
      <c r="AD44" s="123">
        <v>353</v>
      </c>
      <c r="AE44" s="123">
        <v>212</v>
      </c>
      <c r="AF44" s="123">
        <v>44</v>
      </c>
      <c r="AG44" s="123">
        <v>134</v>
      </c>
      <c r="AH44" s="123">
        <v>431</v>
      </c>
      <c r="AI44" s="123">
        <v>44</v>
      </c>
      <c r="AJ44" s="123">
        <v>503</v>
      </c>
      <c r="AK44" s="123">
        <v>62</v>
      </c>
      <c r="AL44" s="123">
        <v>44</v>
      </c>
      <c r="AM44" s="123">
        <v>51</v>
      </c>
      <c r="AN44" s="123">
        <v>514</v>
      </c>
      <c r="AO44" s="123">
        <v>44</v>
      </c>
      <c r="AP44" s="123">
        <v>394</v>
      </c>
      <c r="AQ44" s="123">
        <v>171</v>
      </c>
      <c r="AR44" s="123">
        <v>44</v>
      </c>
      <c r="AS44" s="123">
        <v>74</v>
      </c>
      <c r="AT44" s="123">
        <v>491</v>
      </c>
      <c r="AU44" s="123">
        <v>44</v>
      </c>
      <c r="AV44" s="123">
        <v>12</v>
      </c>
      <c r="AW44" s="123">
        <v>553</v>
      </c>
      <c r="AX44" s="123">
        <v>44</v>
      </c>
      <c r="AY44" s="123">
        <v>409</v>
      </c>
      <c r="AZ44" s="123">
        <v>156</v>
      </c>
      <c r="BA44" s="123">
        <v>44</v>
      </c>
      <c r="BB44" s="123">
        <v>503</v>
      </c>
      <c r="BC44" s="123">
        <v>62</v>
      </c>
      <c r="BD44" s="123">
        <v>44</v>
      </c>
      <c r="BE44" s="124"/>
      <c r="BF44" s="124"/>
      <c r="BG44" s="124"/>
      <c r="BH44" s="124"/>
      <c r="BI44" s="124"/>
      <c r="BJ44" s="124"/>
      <c r="BK44" s="124">
        <v>76.785714285714306</v>
      </c>
      <c r="BL44" s="124">
        <v>23.214285714285701</v>
      </c>
      <c r="BM44" s="124">
        <v>57.678571428571402</v>
      </c>
      <c r="BN44" s="124">
        <v>42.321428571428598</v>
      </c>
      <c r="BO44" s="124">
        <v>8.75</v>
      </c>
      <c r="BP44" s="124">
        <v>91.25</v>
      </c>
      <c r="BQ44" s="124">
        <v>1.78571428571429</v>
      </c>
      <c r="BR44" s="124">
        <v>98.214285714285694</v>
      </c>
      <c r="BS44" s="124">
        <v>53.392857142857103</v>
      </c>
      <c r="BT44" s="124">
        <v>46.607142857142897</v>
      </c>
      <c r="BU44" s="124">
        <v>59.469026548672602</v>
      </c>
      <c r="BV44" s="124">
        <v>40.530973451327398</v>
      </c>
      <c r="BW44" s="124">
        <v>62.477876106194699</v>
      </c>
      <c r="BX44" s="124">
        <v>37.522123893805301</v>
      </c>
      <c r="BY44" s="124">
        <v>23.716814159291999</v>
      </c>
      <c r="BZ44" s="124">
        <v>76.283185840708001</v>
      </c>
      <c r="CA44" s="124">
        <v>89.026548672566406</v>
      </c>
      <c r="CB44" s="124">
        <v>10.973451327433599</v>
      </c>
      <c r="CC44" s="124">
        <v>9.0265486725663706</v>
      </c>
      <c r="CD44" s="124">
        <v>90.973451327433594</v>
      </c>
      <c r="CE44" s="124">
        <v>69.734513274336294</v>
      </c>
      <c r="CF44" s="124">
        <v>30.265486725663699</v>
      </c>
      <c r="CG44" s="124">
        <v>13.097345132743399</v>
      </c>
      <c r="CH44" s="124">
        <v>86.902654867256601</v>
      </c>
      <c r="CI44" s="124">
        <v>2.1238938053097298</v>
      </c>
      <c r="CJ44" s="124">
        <v>97.876106194690294</v>
      </c>
      <c r="CK44" s="124">
        <v>72.389380530973398</v>
      </c>
      <c r="CL44" s="124">
        <v>27.610619469026499</v>
      </c>
      <c r="CM44" s="124">
        <v>89.026548672566406</v>
      </c>
      <c r="CN44" s="124">
        <v>10.973451327433599</v>
      </c>
    </row>
    <row r="45" spans="1:92" ht="15" customHeight="1">
      <c r="A45" s="103"/>
      <c r="B45" s="120">
        <v>36</v>
      </c>
      <c r="C45" s="121" t="s">
        <v>537</v>
      </c>
      <c r="D45" s="121" t="s">
        <v>29</v>
      </c>
      <c r="E45" s="121" t="s">
        <v>349</v>
      </c>
      <c r="F45" s="121" t="s">
        <v>82</v>
      </c>
      <c r="G45" s="130" t="s">
        <v>534</v>
      </c>
      <c r="H45" s="123">
        <v>1958</v>
      </c>
      <c r="I45" s="123">
        <v>1189</v>
      </c>
      <c r="J45" s="123">
        <v>769</v>
      </c>
      <c r="K45" s="123">
        <v>76</v>
      </c>
      <c r="L45" s="123">
        <v>1882</v>
      </c>
      <c r="M45" s="123">
        <v>2</v>
      </c>
      <c r="N45" s="123">
        <v>1956</v>
      </c>
      <c r="O45" s="123">
        <v>2157</v>
      </c>
      <c r="P45" s="123">
        <v>1681</v>
      </c>
      <c r="Q45" s="123">
        <v>476</v>
      </c>
      <c r="R45" s="123">
        <v>183</v>
      </c>
      <c r="S45" s="123">
        <v>1974</v>
      </c>
      <c r="T45" s="123">
        <v>35</v>
      </c>
      <c r="U45" s="123">
        <v>2122</v>
      </c>
      <c r="V45" s="123">
        <v>8</v>
      </c>
      <c r="W45" s="123">
        <v>2149</v>
      </c>
      <c r="X45" s="123">
        <v>280</v>
      </c>
      <c r="Y45" s="123">
        <v>1877</v>
      </c>
      <c r="Z45" s="123">
        <v>2662</v>
      </c>
      <c r="AA45" s="123">
        <v>1532</v>
      </c>
      <c r="AB45" s="123">
        <v>943</v>
      </c>
      <c r="AC45" s="123">
        <v>187</v>
      </c>
      <c r="AD45" s="123">
        <v>566</v>
      </c>
      <c r="AE45" s="123">
        <v>1909</v>
      </c>
      <c r="AF45" s="123">
        <v>187</v>
      </c>
      <c r="AG45" s="123">
        <v>102</v>
      </c>
      <c r="AH45" s="123">
        <v>2373</v>
      </c>
      <c r="AI45" s="123">
        <v>187</v>
      </c>
      <c r="AJ45" s="123">
        <v>1817</v>
      </c>
      <c r="AK45" s="123">
        <v>656</v>
      </c>
      <c r="AL45" s="123">
        <v>189</v>
      </c>
      <c r="AM45" s="123">
        <v>50</v>
      </c>
      <c r="AN45" s="123">
        <v>2424</v>
      </c>
      <c r="AO45" s="123">
        <v>188</v>
      </c>
      <c r="AP45" s="123">
        <v>1187</v>
      </c>
      <c r="AQ45" s="123">
        <v>1288</v>
      </c>
      <c r="AR45" s="123">
        <v>187</v>
      </c>
      <c r="AS45" s="123">
        <v>54</v>
      </c>
      <c r="AT45" s="123">
        <v>2421</v>
      </c>
      <c r="AU45" s="123">
        <v>187</v>
      </c>
      <c r="AV45" s="123">
        <v>35</v>
      </c>
      <c r="AW45" s="123">
        <v>2439</v>
      </c>
      <c r="AX45" s="123">
        <v>188</v>
      </c>
      <c r="AY45" s="123">
        <v>1205</v>
      </c>
      <c r="AZ45" s="123">
        <v>1270</v>
      </c>
      <c r="BA45" s="123">
        <v>187</v>
      </c>
      <c r="BB45" s="123">
        <v>1821</v>
      </c>
      <c r="BC45" s="123">
        <v>654</v>
      </c>
      <c r="BD45" s="123">
        <v>187</v>
      </c>
      <c r="BE45" s="124">
        <v>60.725229826353399</v>
      </c>
      <c r="BF45" s="124">
        <v>39.274770173646601</v>
      </c>
      <c r="BG45" s="124">
        <v>3.8815117466802902</v>
      </c>
      <c r="BH45" s="124">
        <v>96.118488253319697</v>
      </c>
      <c r="BI45" s="124">
        <v>0.10214504596527101</v>
      </c>
      <c r="BJ45" s="124">
        <v>99.897854954034699</v>
      </c>
      <c r="BK45" s="124">
        <v>77.932313398238307</v>
      </c>
      <c r="BL45" s="124">
        <v>22.0676866017617</v>
      </c>
      <c r="BM45" s="124">
        <v>8.4840055632823397</v>
      </c>
      <c r="BN45" s="124">
        <v>91.515994436717705</v>
      </c>
      <c r="BO45" s="124">
        <v>1.6226240148354201</v>
      </c>
      <c r="BP45" s="124">
        <v>98.377375985164605</v>
      </c>
      <c r="BQ45" s="124">
        <v>0.370885489105239</v>
      </c>
      <c r="BR45" s="124">
        <v>99.629114510894794</v>
      </c>
      <c r="BS45" s="124">
        <v>12.9809921186834</v>
      </c>
      <c r="BT45" s="124">
        <v>87.019007881316597</v>
      </c>
      <c r="BU45" s="124">
        <v>61.898989898989903</v>
      </c>
      <c r="BV45" s="124">
        <v>38.101010101010097</v>
      </c>
      <c r="BW45" s="124">
        <v>22.8686868686869</v>
      </c>
      <c r="BX45" s="124">
        <v>77.131313131313107</v>
      </c>
      <c r="BY45" s="124">
        <v>4.1212121212121202</v>
      </c>
      <c r="BZ45" s="124">
        <v>95.878787878787904</v>
      </c>
      <c r="CA45" s="124">
        <v>73.473513950667197</v>
      </c>
      <c r="CB45" s="124">
        <v>26.526486049332799</v>
      </c>
      <c r="CC45" s="124">
        <v>2.02101859337106</v>
      </c>
      <c r="CD45" s="124">
        <v>97.978981406628904</v>
      </c>
      <c r="CE45" s="124">
        <v>47.959595959596001</v>
      </c>
      <c r="CF45" s="124">
        <v>52.040404040403999</v>
      </c>
      <c r="CG45" s="124">
        <v>2.1818181818181799</v>
      </c>
      <c r="CH45" s="124">
        <v>97.818181818181799</v>
      </c>
      <c r="CI45" s="124">
        <v>1.41471301535974</v>
      </c>
      <c r="CJ45" s="124">
        <v>98.585286984640305</v>
      </c>
      <c r="CK45" s="124">
        <v>48.686868686868699</v>
      </c>
      <c r="CL45" s="124">
        <v>51.313131313131301</v>
      </c>
      <c r="CM45" s="124">
        <v>73.575757575757606</v>
      </c>
      <c r="CN45" s="124">
        <v>26.424242424242401</v>
      </c>
    </row>
    <row r="46" spans="1:92" ht="15" customHeight="1">
      <c r="A46" s="103"/>
      <c r="B46" s="125">
        <v>37</v>
      </c>
      <c r="C46" s="126" t="s">
        <v>537</v>
      </c>
      <c r="D46" s="126" t="s">
        <v>29</v>
      </c>
      <c r="E46" s="126" t="s">
        <v>349</v>
      </c>
      <c r="F46" s="126" t="s">
        <v>461</v>
      </c>
      <c r="G46" s="127" t="s">
        <v>461</v>
      </c>
      <c r="H46" s="128">
        <v>1795</v>
      </c>
      <c r="I46" s="128">
        <v>1270</v>
      </c>
      <c r="J46" s="128">
        <v>525</v>
      </c>
      <c r="K46" s="128">
        <v>219</v>
      </c>
      <c r="L46" s="128">
        <v>1576</v>
      </c>
      <c r="M46" s="128">
        <v>3</v>
      </c>
      <c r="N46" s="128">
        <v>1792</v>
      </c>
      <c r="O46" s="128">
        <v>1982</v>
      </c>
      <c r="P46" s="128">
        <v>1584</v>
      </c>
      <c r="Q46" s="128">
        <v>398</v>
      </c>
      <c r="R46" s="128">
        <v>639</v>
      </c>
      <c r="S46" s="128">
        <v>1343</v>
      </c>
      <c r="T46" s="128">
        <v>135</v>
      </c>
      <c r="U46" s="128">
        <v>1847</v>
      </c>
      <c r="V46" s="128">
        <v>15</v>
      </c>
      <c r="W46" s="128">
        <v>1967</v>
      </c>
      <c r="X46" s="128">
        <v>828</v>
      </c>
      <c r="Y46" s="128">
        <v>1154</v>
      </c>
      <c r="Z46" s="128">
        <v>2543</v>
      </c>
      <c r="AA46" s="128">
        <v>1857</v>
      </c>
      <c r="AB46" s="128">
        <v>574</v>
      </c>
      <c r="AC46" s="128">
        <v>112</v>
      </c>
      <c r="AD46" s="128">
        <v>1248</v>
      </c>
      <c r="AE46" s="128">
        <v>1183</v>
      </c>
      <c r="AF46" s="128">
        <v>112</v>
      </c>
      <c r="AG46" s="128">
        <v>303</v>
      </c>
      <c r="AH46" s="128">
        <v>2128</v>
      </c>
      <c r="AI46" s="128">
        <v>112</v>
      </c>
      <c r="AJ46" s="128">
        <v>2064</v>
      </c>
      <c r="AK46" s="128">
        <v>367</v>
      </c>
      <c r="AL46" s="128">
        <v>112</v>
      </c>
      <c r="AM46" s="128">
        <v>63</v>
      </c>
      <c r="AN46" s="128">
        <v>2367</v>
      </c>
      <c r="AO46" s="128">
        <v>113</v>
      </c>
      <c r="AP46" s="128">
        <v>1537</v>
      </c>
      <c r="AQ46" s="128">
        <v>894</v>
      </c>
      <c r="AR46" s="128">
        <v>112</v>
      </c>
      <c r="AS46" s="128">
        <v>255</v>
      </c>
      <c r="AT46" s="128">
        <v>2176</v>
      </c>
      <c r="AU46" s="128">
        <v>112</v>
      </c>
      <c r="AV46" s="128">
        <v>43</v>
      </c>
      <c r="AW46" s="128">
        <v>2388</v>
      </c>
      <c r="AX46" s="128">
        <v>112</v>
      </c>
      <c r="AY46" s="128">
        <v>1550</v>
      </c>
      <c r="AZ46" s="128">
        <v>881</v>
      </c>
      <c r="BA46" s="128">
        <v>112</v>
      </c>
      <c r="BB46" s="128">
        <v>2074</v>
      </c>
      <c r="BC46" s="128">
        <v>357</v>
      </c>
      <c r="BD46" s="128">
        <v>112</v>
      </c>
      <c r="BE46" s="129">
        <v>70.752089136490198</v>
      </c>
      <c r="BF46" s="129">
        <v>29.247910863509802</v>
      </c>
      <c r="BG46" s="129">
        <v>12.200557103064099</v>
      </c>
      <c r="BH46" s="129">
        <v>87.799442896935901</v>
      </c>
      <c r="BI46" s="129">
        <v>0.16713091922005599</v>
      </c>
      <c r="BJ46" s="129">
        <v>99.832869080779901</v>
      </c>
      <c r="BK46" s="129">
        <v>79.919273461150397</v>
      </c>
      <c r="BL46" s="129">
        <v>20.0807265388496</v>
      </c>
      <c r="BM46" s="129">
        <v>32.240161453077697</v>
      </c>
      <c r="BN46" s="129">
        <v>67.759838546922296</v>
      </c>
      <c r="BO46" s="129">
        <v>6.8113017154389501</v>
      </c>
      <c r="BP46" s="129">
        <v>93.188698284560999</v>
      </c>
      <c r="BQ46" s="129">
        <v>0.75681130171543898</v>
      </c>
      <c r="BR46" s="129">
        <v>99.243188698284598</v>
      </c>
      <c r="BS46" s="129">
        <v>41.7759838546922</v>
      </c>
      <c r="BT46" s="129">
        <v>58.2240161453078</v>
      </c>
      <c r="BU46" s="129">
        <v>76.388317564788196</v>
      </c>
      <c r="BV46" s="129">
        <v>23.611682435211801</v>
      </c>
      <c r="BW46" s="129">
        <v>51.336898395721903</v>
      </c>
      <c r="BX46" s="129">
        <v>48.663101604278097</v>
      </c>
      <c r="BY46" s="129">
        <v>12.464006581653599</v>
      </c>
      <c r="BZ46" s="129">
        <v>87.535993418346393</v>
      </c>
      <c r="CA46" s="129">
        <v>84.903331962155505</v>
      </c>
      <c r="CB46" s="129">
        <v>15.0966680378445</v>
      </c>
      <c r="CC46" s="129">
        <v>2.5925925925925899</v>
      </c>
      <c r="CD46" s="129">
        <v>97.407407407407405</v>
      </c>
      <c r="CE46" s="129">
        <v>63.225010283833797</v>
      </c>
      <c r="CF46" s="129">
        <v>36.774989716166203</v>
      </c>
      <c r="CG46" s="129">
        <v>10.489510489510501</v>
      </c>
      <c r="CH46" s="129">
        <v>89.510489510489506</v>
      </c>
      <c r="CI46" s="129">
        <v>1.76881941587824</v>
      </c>
      <c r="CJ46" s="129">
        <v>98.231180584121802</v>
      </c>
      <c r="CK46" s="129">
        <v>63.759769642122599</v>
      </c>
      <c r="CL46" s="129">
        <v>36.240230357877401</v>
      </c>
      <c r="CM46" s="129">
        <v>85.314685314685306</v>
      </c>
      <c r="CN46" s="129">
        <v>14.685314685314699</v>
      </c>
    </row>
    <row r="47" spans="1:92" ht="15" customHeight="1">
      <c r="A47" s="103"/>
      <c r="B47" s="120">
        <v>38</v>
      </c>
      <c r="C47" s="121" t="s">
        <v>537</v>
      </c>
      <c r="D47" s="121" t="s">
        <v>29</v>
      </c>
      <c r="E47" s="121" t="s">
        <v>349</v>
      </c>
      <c r="F47" s="121" t="s">
        <v>461</v>
      </c>
      <c r="G47" s="130" t="s">
        <v>533</v>
      </c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>
        <v>857</v>
      </c>
      <c r="AA47" s="123">
        <v>602</v>
      </c>
      <c r="AB47" s="123">
        <v>221</v>
      </c>
      <c r="AC47" s="123">
        <v>34</v>
      </c>
      <c r="AD47" s="123">
        <v>637</v>
      </c>
      <c r="AE47" s="123">
        <v>186</v>
      </c>
      <c r="AF47" s="123">
        <v>34</v>
      </c>
      <c r="AG47" s="123">
        <v>192</v>
      </c>
      <c r="AH47" s="123">
        <v>631</v>
      </c>
      <c r="AI47" s="123">
        <v>34</v>
      </c>
      <c r="AJ47" s="123">
        <v>758</v>
      </c>
      <c r="AK47" s="123">
        <v>65</v>
      </c>
      <c r="AL47" s="123">
        <v>34</v>
      </c>
      <c r="AM47" s="123">
        <v>35</v>
      </c>
      <c r="AN47" s="123">
        <v>788</v>
      </c>
      <c r="AO47" s="123">
        <v>34</v>
      </c>
      <c r="AP47" s="123">
        <v>646</v>
      </c>
      <c r="AQ47" s="123">
        <v>177</v>
      </c>
      <c r="AR47" s="123">
        <v>34</v>
      </c>
      <c r="AS47" s="123">
        <v>103</v>
      </c>
      <c r="AT47" s="123">
        <v>720</v>
      </c>
      <c r="AU47" s="123">
        <v>34</v>
      </c>
      <c r="AV47" s="123">
        <v>21</v>
      </c>
      <c r="AW47" s="123">
        <v>802</v>
      </c>
      <c r="AX47" s="123">
        <v>34</v>
      </c>
      <c r="AY47" s="123">
        <v>652</v>
      </c>
      <c r="AZ47" s="123">
        <v>171</v>
      </c>
      <c r="BA47" s="123">
        <v>34</v>
      </c>
      <c r="BB47" s="123">
        <v>761</v>
      </c>
      <c r="BC47" s="123">
        <v>62</v>
      </c>
      <c r="BD47" s="123">
        <v>34</v>
      </c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>
        <v>73.147023086269698</v>
      </c>
      <c r="BV47" s="124">
        <v>26.852976913730298</v>
      </c>
      <c r="BW47" s="124">
        <v>77.399756986634301</v>
      </c>
      <c r="BX47" s="124">
        <v>22.600243013365699</v>
      </c>
      <c r="BY47" s="124">
        <v>23.329283110571101</v>
      </c>
      <c r="BZ47" s="124">
        <v>76.670716889428903</v>
      </c>
      <c r="CA47" s="124">
        <v>92.102065613608801</v>
      </c>
      <c r="CB47" s="124">
        <v>7.8979343863912499</v>
      </c>
      <c r="CC47" s="124">
        <v>4.2527339003645199</v>
      </c>
      <c r="CD47" s="124">
        <v>95.747266099635496</v>
      </c>
      <c r="CE47" s="124">
        <v>78.4933171324423</v>
      </c>
      <c r="CF47" s="124">
        <v>21.5066828675577</v>
      </c>
      <c r="CG47" s="124">
        <v>12.515188335358401</v>
      </c>
      <c r="CH47" s="124">
        <v>87.484811664641597</v>
      </c>
      <c r="CI47" s="124">
        <v>2.55164034021871</v>
      </c>
      <c r="CJ47" s="124">
        <v>97.448359659781303</v>
      </c>
      <c r="CK47" s="124">
        <v>79.222357229647599</v>
      </c>
      <c r="CL47" s="124">
        <v>20.777642770352401</v>
      </c>
      <c r="CM47" s="124">
        <v>92.466585662211401</v>
      </c>
      <c r="CN47" s="124">
        <v>7.5334143377885798</v>
      </c>
    </row>
    <row r="48" spans="1:92" ht="15" customHeight="1">
      <c r="A48" s="103"/>
      <c r="B48" s="120">
        <v>39</v>
      </c>
      <c r="C48" s="121" t="s">
        <v>537</v>
      </c>
      <c r="D48" s="121" t="s">
        <v>29</v>
      </c>
      <c r="E48" s="121" t="s">
        <v>349</v>
      </c>
      <c r="F48" s="121" t="s">
        <v>461</v>
      </c>
      <c r="G48" s="130" t="s">
        <v>534</v>
      </c>
      <c r="H48" s="123">
        <v>1795</v>
      </c>
      <c r="I48" s="123">
        <v>1270</v>
      </c>
      <c r="J48" s="123">
        <v>525</v>
      </c>
      <c r="K48" s="123">
        <v>219</v>
      </c>
      <c r="L48" s="123">
        <v>1576</v>
      </c>
      <c r="M48" s="123">
        <v>3</v>
      </c>
      <c r="N48" s="123">
        <v>1792</v>
      </c>
      <c r="O48" s="123">
        <v>1982</v>
      </c>
      <c r="P48" s="123">
        <v>1584</v>
      </c>
      <c r="Q48" s="123">
        <v>398</v>
      </c>
      <c r="R48" s="123">
        <v>639</v>
      </c>
      <c r="S48" s="123">
        <v>1343</v>
      </c>
      <c r="T48" s="123">
        <v>135</v>
      </c>
      <c r="U48" s="123">
        <v>1847</v>
      </c>
      <c r="V48" s="123">
        <v>15</v>
      </c>
      <c r="W48" s="123">
        <v>1967</v>
      </c>
      <c r="X48" s="123">
        <v>828</v>
      </c>
      <c r="Y48" s="123">
        <v>1154</v>
      </c>
      <c r="Z48" s="123">
        <v>1686</v>
      </c>
      <c r="AA48" s="123">
        <v>1255</v>
      </c>
      <c r="AB48" s="123">
        <v>353</v>
      </c>
      <c r="AC48" s="123">
        <v>78</v>
      </c>
      <c r="AD48" s="123">
        <v>611</v>
      </c>
      <c r="AE48" s="123">
        <v>997</v>
      </c>
      <c r="AF48" s="123">
        <v>78</v>
      </c>
      <c r="AG48" s="123">
        <v>111</v>
      </c>
      <c r="AH48" s="123">
        <v>1497</v>
      </c>
      <c r="AI48" s="123">
        <v>78</v>
      </c>
      <c r="AJ48" s="123">
        <v>1306</v>
      </c>
      <c r="AK48" s="123">
        <v>302</v>
      </c>
      <c r="AL48" s="123">
        <v>78</v>
      </c>
      <c r="AM48" s="123">
        <v>28</v>
      </c>
      <c r="AN48" s="123">
        <v>1579</v>
      </c>
      <c r="AO48" s="123">
        <v>79</v>
      </c>
      <c r="AP48" s="123">
        <v>891</v>
      </c>
      <c r="AQ48" s="123">
        <v>717</v>
      </c>
      <c r="AR48" s="123">
        <v>78</v>
      </c>
      <c r="AS48" s="123">
        <v>152</v>
      </c>
      <c r="AT48" s="123">
        <v>1456</v>
      </c>
      <c r="AU48" s="123">
        <v>78</v>
      </c>
      <c r="AV48" s="123">
        <v>22</v>
      </c>
      <c r="AW48" s="123">
        <v>1586</v>
      </c>
      <c r="AX48" s="123">
        <v>78</v>
      </c>
      <c r="AY48" s="123">
        <v>898</v>
      </c>
      <c r="AZ48" s="123">
        <v>710</v>
      </c>
      <c r="BA48" s="123">
        <v>78</v>
      </c>
      <c r="BB48" s="123">
        <v>1313</v>
      </c>
      <c r="BC48" s="123">
        <v>295</v>
      </c>
      <c r="BD48" s="123">
        <v>78</v>
      </c>
      <c r="BE48" s="124">
        <v>70.752089136490198</v>
      </c>
      <c r="BF48" s="124">
        <v>29.247910863509802</v>
      </c>
      <c r="BG48" s="124">
        <v>12.200557103064099</v>
      </c>
      <c r="BH48" s="124">
        <v>87.799442896935901</v>
      </c>
      <c r="BI48" s="124">
        <v>0.16713091922005599</v>
      </c>
      <c r="BJ48" s="124">
        <v>99.832869080779901</v>
      </c>
      <c r="BK48" s="124">
        <v>79.919273461150397</v>
      </c>
      <c r="BL48" s="124">
        <v>20.0807265388496</v>
      </c>
      <c r="BM48" s="124">
        <v>32.240161453077697</v>
      </c>
      <c r="BN48" s="124">
        <v>67.759838546922296</v>
      </c>
      <c r="BO48" s="124">
        <v>6.8113017154389501</v>
      </c>
      <c r="BP48" s="124">
        <v>93.188698284560999</v>
      </c>
      <c r="BQ48" s="124">
        <v>0.75681130171543898</v>
      </c>
      <c r="BR48" s="124">
        <v>99.243188698284598</v>
      </c>
      <c r="BS48" s="124">
        <v>41.7759838546922</v>
      </c>
      <c r="BT48" s="124">
        <v>58.2240161453078</v>
      </c>
      <c r="BU48" s="124">
        <v>78.047263681592</v>
      </c>
      <c r="BV48" s="124">
        <v>21.952736318408</v>
      </c>
      <c r="BW48" s="124">
        <v>37.997512437810897</v>
      </c>
      <c r="BX48" s="124">
        <v>62.002487562189103</v>
      </c>
      <c r="BY48" s="124">
        <v>6.9029850746268702</v>
      </c>
      <c r="BZ48" s="124">
        <v>93.097014925373102</v>
      </c>
      <c r="CA48" s="124">
        <v>81.218905472636806</v>
      </c>
      <c r="CB48" s="124">
        <v>18.781094527363202</v>
      </c>
      <c r="CC48" s="124">
        <v>1.7423771001866799</v>
      </c>
      <c r="CD48" s="124">
        <v>98.257622899813299</v>
      </c>
      <c r="CE48" s="124">
        <v>55.410447761194</v>
      </c>
      <c r="CF48" s="124">
        <v>44.589552238806</v>
      </c>
      <c r="CG48" s="124">
        <v>9.4527363184079594</v>
      </c>
      <c r="CH48" s="124">
        <v>90.547263681592</v>
      </c>
      <c r="CI48" s="124">
        <v>1.3681592039801</v>
      </c>
      <c r="CJ48" s="124">
        <v>98.631840796019901</v>
      </c>
      <c r="CK48" s="124">
        <v>55.845771144278601</v>
      </c>
      <c r="CL48" s="124">
        <v>44.154228855721399</v>
      </c>
      <c r="CM48" s="124">
        <v>81.654228855721399</v>
      </c>
      <c r="CN48" s="124">
        <v>18.345771144278601</v>
      </c>
    </row>
    <row r="49" spans="1:92" ht="15" customHeight="1">
      <c r="A49" s="103"/>
      <c r="B49" s="125">
        <v>40</v>
      </c>
      <c r="C49" s="126" t="s">
        <v>537</v>
      </c>
      <c r="D49" s="126" t="s">
        <v>29</v>
      </c>
      <c r="E49" s="126" t="s">
        <v>349</v>
      </c>
      <c r="F49" s="126" t="s">
        <v>101</v>
      </c>
      <c r="G49" s="127" t="s">
        <v>101</v>
      </c>
      <c r="H49" s="128">
        <v>1679</v>
      </c>
      <c r="I49" s="128">
        <v>1153</v>
      </c>
      <c r="J49" s="128">
        <v>526</v>
      </c>
      <c r="K49" s="128">
        <v>84</v>
      </c>
      <c r="L49" s="128">
        <v>1595</v>
      </c>
      <c r="M49" s="128">
        <v>1</v>
      </c>
      <c r="N49" s="128">
        <v>1678</v>
      </c>
      <c r="O49" s="128">
        <v>1831</v>
      </c>
      <c r="P49" s="128">
        <v>1473</v>
      </c>
      <c r="Q49" s="128">
        <v>358</v>
      </c>
      <c r="R49" s="128">
        <v>602</v>
      </c>
      <c r="S49" s="128">
        <v>1229</v>
      </c>
      <c r="T49" s="128">
        <v>61</v>
      </c>
      <c r="U49" s="128">
        <v>1770</v>
      </c>
      <c r="V49" s="128">
        <v>7</v>
      </c>
      <c r="W49" s="128">
        <v>1824</v>
      </c>
      <c r="X49" s="128">
        <v>694</v>
      </c>
      <c r="Y49" s="128">
        <v>1137</v>
      </c>
      <c r="Z49" s="128">
        <v>2635</v>
      </c>
      <c r="AA49" s="128">
        <v>1412</v>
      </c>
      <c r="AB49" s="128">
        <v>1098</v>
      </c>
      <c r="AC49" s="128">
        <v>125</v>
      </c>
      <c r="AD49" s="128">
        <v>952</v>
      </c>
      <c r="AE49" s="128">
        <v>1559</v>
      </c>
      <c r="AF49" s="128">
        <v>124</v>
      </c>
      <c r="AG49" s="128">
        <v>206</v>
      </c>
      <c r="AH49" s="128">
        <v>2304</v>
      </c>
      <c r="AI49" s="128">
        <v>125</v>
      </c>
      <c r="AJ49" s="128">
        <v>2012</v>
      </c>
      <c r="AK49" s="128">
        <v>499</v>
      </c>
      <c r="AL49" s="128">
        <v>124</v>
      </c>
      <c r="AM49" s="128">
        <v>52</v>
      </c>
      <c r="AN49" s="128">
        <v>2458</v>
      </c>
      <c r="AO49" s="128">
        <v>125</v>
      </c>
      <c r="AP49" s="128">
        <v>1370</v>
      </c>
      <c r="AQ49" s="128">
        <v>1140</v>
      </c>
      <c r="AR49" s="128">
        <v>125</v>
      </c>
      <c r="AS49" s="128">
        <v>178</v>
      </c>
      <c r="AT49" s="128">
        <v>2332</v>
      </c>
      <c r="AU49" s="128">
        <v>125</v>
      </c>
      <c r="AV49" s="128">
        <v>27</v>
      </c>
      <c r="AW49" s="128">
        <v>2484</v>
      </c>
      <c r="AX49" s="128">
        <v>124</v>
      </c>
      <c r="AY49" s="128">
        <v>1380</v>
      </c>
      <c r="AZ49" s="128">
        <v>1130</v>
      </c>
      <c r="BA49" s="128">
        <v>125</v>
      </c>
      <c r="BB49" s="128">
        <v>2014</v>
      </c>
      <c r="BC49" s="128">
        <v>498</v>
      </c>
      <c r="BD49" s="128">
        <v>123</v>
      </c>
      <c r="BE49" s="129">
        <v>68.671828469326996</v>
      </c>
      <c r="BF49" s="129">
        <v>31.328171530673</v>
      </c>
      <c r="BG49" s="129">
        <v>5.0029779630732598</v>
      </c>
      <c r="BH49" s="129">
        <v>94.997022036926694</v>
      </c>
      <c r="BI49" s="129">
        <v>5.9559261465157803E-2</v>
      </c>
      <c r="BJ49" s="129">
        <v>99.940440738534804</v>
      </c>
      <c r="BK49" s="129">
        <v>80.447842708902201</v>
      </c>
      <c r="BL49" s="129">
        <v>19.552157291097799</v>
      </c>
      <c r="BM49" s="129">
        <v>32.878208629164398</v>
      </c>
      <c r="BN49" s="129">
        <v>67.121791370835595</v>
      </c>
      <c r="BO49" s="129">
        <v>3.3315128345166598</v>
      </c>
      <c r="BP49" s="129">
        <v>96.668487165483299</v>
      </c>
      <c r="BQ49" s="129">
        <v>0.38230475150191201</v>
      </c>
      <c r="BR49" s="129">
        <v>99.617695248498094</v>
      </c>
      <c r="BS49" s="129">
        <v>37.902785363189501</v>
      </c>
      <c r="BT49" s="129">
        <v>62.097214636810499</v>
      </c>
      <c r="BU49" s="129">
        <v>56.254980079681303</v>
      </c>
      <c r="BV49" s="129">
        <v>43.745019920318697</v>
      </c>
      <c r="BW49" s="129">
        <v>37.913181999203502</v>
      </c>
      <c r="BX49" s="129">
        <v>62.086818000796498</v>
      </c>
      <c r="BY49" s="129">
        <v>8.2071713147410392</v>
      </c>
      <c r="BZ49" s="129">
        <v>91.792828685258996</v>
      </c>
      <c r="CA49" s="129">
        <v>80.127439267224204</v>
      </c>
      <c r="CB49" s="129">
        <v>19.872560732775799</v>
      </c>
      <c r="CC49" s="129">
        <v>2.0717131474103598</v>
      </c>
      <c r="CD49" s="129">
        <v>97.928286852589594</v>
      </c>
      <c r="CE49" s="129">
        <v>54.581673306772899</v>
      </c>
      <c r="CF49" s="129">
        <v>45.418326693227101</v>
      </c>
      <c r="CG49" s="129">
        <v>7.0916334661354599</v>
      </c>
      <c r="CH49" s="129">
        <v>92.908366533864495</v>
      </c>
      <c r="CI49" s="129">
        <v>1.0752688172042999</v>
      </c>
      <c r="CJ49" s="129">
        <v>98.924731182795696</v>
      </c>
      <c r="CK49" s="129">
        <v>54.980079681274901</v>
      </c>
      <c r="CL49" s="129">
        <v>45.019920318725099</v>
      </c>
      <c r="CM49" s="129">
        <v>80.175159235668801</v>
      </c>
      <c r="CN49" s="129">
        <v>19.824840764331199</v>
      </c>
    </row>
    <row r="50" spans="1:92" ht="15" customHeight="1">
      <c r="A50" s="103"/>
      <c r="B50" s="120">
        <v>41</v>
      </c>
      <c r="C50" s="121" t="s">
        <v>537</v>
      </c>
      <c r="D50" s="121" t="s">
        <v>29</v>
      </c>
      <c r="E50" s="121" t="s">
        <v>349</v>
      </c>
      <c r="F50" s="121" t="s">
        <v>101</v>
      </c>
      <c r="G50" s="130" t="s">
        <v>533</v>
      </c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</row>
    <row r="51" spans="1:92" ht="15" customHeight="1">
      <c r="A51" s="103"/>
      <c r="B51" s="120">
        <v>42</v>
      </c>
      <c r="C51" s="121" t="s">
        <v>537</v>
      </c>
      <c r="D51" s="121" t="s">
        <v>29</v>
      </c>
      <c r="E51" s="121" t="s">
        <v>349</v>
      </c>
      <c r="F51" s="121" t="s">
        <v>101</v>
      </c>
      <c r="G51" s="130" t="s">
        <v>534</v>
      </c>
      <c r="H51" s="123">
        <v>1679</v>
      </c>
      <c r="I51" s="123">
        <v>1153</v>
      </c>
      <c r="J51" s="123">
        <v>526</v>
      </c>
      <c r="K51" s="123">
        <v>84</v>
      </c>
      <c r="L51" s="123">
        <v>1595</v>
      </c>
      <c r="M51" s="123">
        <v>1</v>
      </c>
      <c r="N51" s="123">
        <v>1678</v>
      </c>
      <c r="O51" s="123">
        <v>1831</v>
      </c>
      <c r="P51" s="123">
        <v>1473</v>
      </c>
      <c r="Q51" s="123">
        <v>358</v>
      </c>
      <c r="R51" s="123">
        <v>602</v>
      </c>
      <c r="S51" s="123">
        <v>1229</v>
      </c>
      <c r="T51" s="123">
        <v>61</v>
      </c>
      <c r="U51" s="123">
        <v>1770</v>
      </c>
      <c r="V51" s="123">
        <v>7</v>
      </c>
      <c r="W51" s="123">
        <v>1824</v>
      </c>
      <c r="X51" s="123">
        <v>694</v>
      </c>
      <c r="Y51" s="123">
        <v>1137</v>
      </c>
      <c r="Z51" s="123">
        <v>2635</v>
      </c>
      <c r="AA51" s="123">
        <v>1412</v>
      </c>
      <c r="AB51" s="123">
        <v>1098</v>
      </c>
      <c r="AC51" s="123">
        <v>125</v>
      </c>
      <c r="AD51" s="123">
        <v>952</v>
      </c>
      <c r="AE51" s="123">
        <v>1559</v>
      </c>
      <c r="AF51" s="123">
        <v>124</v>
      </c>
      <c r="AG51" s="123">
        <v>206</v>
      </c>
      <c r="AH51" s="123">
        <v>2304</v>
      </c>
      <c r="AI51" s="123">
        <v>125</v>
      </c>
      <c r="AJ51" s="123">
        <v>2012</v>
      </c>
      <c r="AK51" s="123">
        <v>499</v>
      </c>
      <c r="AL51" s="123">
        <v>124</v>
      </c>
      <c r="AM51" s="123">
        <v>52</v>
      </c>
      <c r="AN51" s="123">
        <v>2458</v>
      </c>
      <c r="AO51" s="123">
        <v>125</v>
      </c>
      <c r="AP51" s="123">
        <v>1370</v>
      </c>
      <c r="AQ51" s="123">
        <v>1140</v>
      </c>
      <c r="AR51" s="123">
        <v>125</v>
      </c>
      <c r="AS51" s="123">
        <v>178</v>
      </c>
      <c r="AT51" s="123">
        <v>2332</v>
      </c>
      <c r="AU51" s="123">
        <v>125</v>
      </c>
      <c r="AV51" s="123">
        <v>27</v>
      </c>
      <c r="AW51" s="123">
        <v>2484</v>
      </c>
      <c r="AX51" s="123">
        <v>124</v>
      </c>
      <c r="AY51" s="123">
        <v>1380</v>
      </c>
      <c r="AZ51" s="123">
        <v>1130</v>
      </c>
      <c r="BA51" s="123">
        <v>125</v>
      </c>
      <c r="BB51" s="123">
        <v>2014</v>
      </c>
      <c r="BC51" s="123">
        <v>498</v>
      </c>
      <c r="BD51" s="123">
        <v>123</v>
      </c>
      <c r="BE51" s="124">
        <v>68.671828469326996</v>
      </c>
      <c r="BF51" s="124">
        <v>31.328171530673</v>
      </c>
      <c r="BG51" s="124">
        <v>5.0029779630732598</v>
      </c>
      <c r="BH51" s="124">
        <v>94.997022036926694</v>
      </c>
      <c r="BI51" s="124">
        <v>5.9559261465157803E-2</v>
      </c>
      <c r="BJ51" s="124">
        <v>99.940440738534804</v>
      </c>
      <c r="BK51" s="124">
        <v>80.447842708902201</v>
      </c>
      <c r="BL51" s="124">
        <v>19.552157291097799</v>
      </c>
      <c r="BM51" s="124">
        <v>32.878208629164398</v>
      </c>
      <c r="BN51" s="124">
        <v>67.121791370835595</v>
      </c>
      <c r="BO51" s="124">
        <v>3.3315128345166598</v>
      </c>
      <c r="BP51" s="124">
        <v>96.668487165483299</v>
      </c>
      <c r="BQ51" s="124">
        <v>0.38230475150191201</v>
      </c>
      <c r="BR51" s="124">
        <v>99.617695248498094</v>
      </c>
      <c r="BS51" s="124">
        <v>37.902785363189501</v>
      </c>
      <c r="BT51" s="124">
        <v>62.097214636810499</v>
      </c>
      <c r="BU51" s="124">
        <v>56.254980079681303</v>
      </c>
      <c r="BV51" s="124">
        <v>43.745019920318697</v>
      </c>
      <c r="BW51" s="124">
        <v>37.913181999203502</v>
      </c>
      <c r="BX51" s="124">
        <v>62.086818000796498</v>
      </c>
      <c r="BY51" s="124">
        <v>8.2071713147410392</v>
      </c>
      <c r="BZ51" s="124">
        <v>91.792828685258996</v>
      </c>
      <c r="CA51" s="124">
        <v>80.127439267224204</v>
      </c>
      <c r="CB51" s="124">
        <v>19.872560732775799</v>
      </c>
      <c r="CC51" s="124">
        <v>2.0717131474103598</v>
      </c>
      <c r="CD51" s="124">
        <v>97.928286852589594</v>
      </c>
      <c r="CE51" s="124">
        <v>54.581673306772899</v>
      </c>
      <c r="CF51" s="124">
        <v>45.418326693227101</v>
      </c>
      <c r="CG51" s="124">
        <v>7.0916334661354599</v>
      </c>
      <c r="CH51" s="124">
        <v>92.908366533864495</v>
      </c>
      <c r="CI51" s="124">
        <v>1.0752688172042999</v>
      </c>
      <c r="CJ51" s="124">
        <v>98.924731182795696</v>
      </c>
      <c r="CK51" s="124">
        <v>54.980079681274901</v>
      </c>
      <c r="CL51" s="124">
        <v>45.019920318725099</v>
      </c>
      <c r="CM51" s="124">
        <v>80.175159235668801</v>
      </c>
      <c r="CN51" s="124">
        <v>19.824840764331199</v>
      </c>
    </row>
    <row r="52" spans="1:92" ht="15" customHeight="1">
      <c r="A52" s="103"/>
      <c r="B52" s="115">
        <v>43</v>
      </c>
      <c r="C52" s="116" t="s">
        <v>536</v>
      </c>
      <c r="D52" s="116" t="s">
        <v>29</v>
      </c>
      <c r="E52" s="116" t="s">
        <v>119</v>
      </c>
      <c r="F52" s="116"/>
      <c r="G52" s="117" t="s">
        <v>119</v>
      </c>
      <c r="H52" s="118">
        <v>7912</v>
      </c>
      <c r="I52" s="118">
        <v>5049</v>
      </c>
      <c r="J52" s="118">
        <v>2863</v>
      </c>
      <c r="K52" s="118">
        <v>901</v>
      </c>
      <c r="L52" s="118">
        <v>7011</v>
      </c>
      <c r="M52" s="118">
        <v>26</v>
      </c>
      <c r="N52" s="118">
        <v>7886</v>
      </c>
      <c r="O52" s="118">
        <v>9217</v>
      </c>
      <c r="P52" s="118">
        <v>6787</v>
      </c>
      <c r="Q52" s="118">
        <v>2430</v>
      </c>
      <c r="R52" s="118">
        <v>2659</v>
      </c>
      <c r="S52" s="118">
        <v>6558</v>
      </c>
      <c r="T52" s="118">
        <v>596</v>
      </c>
      <c r="U52" s="118">
        <v>8621</v>
      </c>
      <c r="V52" s="118">
        <v>116</v>
      </c>
      <c r="W52" s="118">
        <v>9101</v>
      </c>
      <c r="X52" s="118">
        <v>3211</v>
      </c>
      <c r="Y52" s="118">
        <v>6006</v>
      </c>
      <c r="Z52" s="118">
        <v>10144</v>
      </c>
      <c r="AA52" s="118">
        <v>5451</v>
      </c>
      <c r="AB52" s="118">
        <v>4302</v>
      </c>
      <c r="AC52" s="118">
        <v>391</v>
      </c>
      <c r="AD52" s="118">
        <v>4491</v>
      </c>
      <c r="AE52" s="118">
        <v>5254</v>
      </c>
      <c r="AF52" s="118">
        <v>399</v>
      </c>
      <c r="AG52" s="118">
        <v>1448</v>
      </c>
      <c r="AH52" s="118">
        <v>8295</v>
      </c>
      <c r="AI52" s="118">
        <v>401</v>
      </c>
      <c r="AJ52" s="118">
        <v>8408</v>
      </c>
      <c r="AK52" s="118">
        <v>1336</v>
      </c>
      <c r="AL52" s="118">
        <v>400</v>
      </c>
      <c r="AM52" s="118">
        <v>1106</v>
      </c>
      <c r="AN52" s="118">
        <v>8635</v>
      </c>
      <c r="AO52" s="118">
        <v>403</v>
      </c>
      <c r="AP52" s="118">
        <v>6164</v>
      </c>
      <c r="AQ52" s="118">
        <v>3577</v>
      </c>
      <c r="AR52" s="118">
        <v>403</v>
      </c>
      <c r="AS52" s="118">
        <v>1077</v>
      </c>
      <c r="AT52" s="118">
        <v>8665</v>
      </c>
      <c r="AU52" s="118">
        <v>402</v>
      </c>
      <c r="AV52" s="118">
        <v>126</v>
      </c>
      <c r="AW52" s="118">
        <v>9619</v>
      </c>
      <c r="AX52" s="118">
        <v>399</v>
      </c>
      <c r="AY52" s="118">
        <v>6392</v>
      </c>
      <c r="AZ52" s="118">
        <v>3352</v>
      </c>
      <c r="BA52" s="118">
        <v>400</v>
      </c>
      <c r="BB52" s="118">
        <v>8414</v>
      </c>
      <c r="BC52" s="118">
        <v>1333</v>
      </c>
      <c r="BD52" s="118">
        <v>397</v>
      </c>
      <c r="BE52" s="119">
        <v>63.814459049545</v>
      </c>
      <c r="BF52" s="119">
        <v>36.185540950455</v>
      </c>
      <c r="BG52" s="119">
        <v>11.3877654196158</v>
      </c>
      <c r="BH52" s="119">
        <v>88.612234580384197</v>
      </c>
      <c r="BI52" s="119">
        <v>0.32861476238624898</v>
      </c>
      <c r="BJ52" s="119">
        <v>99.671385237613705</v>
      </c>
      <c r="BK52" s="119">
        <v>73.635673212542002</v>
      </c>
      <c r="BL52" s="119">
        <v>26.364326787458001</v>
      </c>
      <c r="BM52" s="119">
        <v>28.848866225453001</v>
      </c>
      <c r="BN52" s="119">
        <v>71.151133774547006</v>
      </c>
      <c r="BO52" s="119">
        <v>6.4663122491049103</v>
      </c>
      <c r="BP52" s="119">
        <v>93.533687750895098</v>
      </c>
      <c r="BQ52" s="119">
        <v>1.2585439947922299</v>
      </c>
      <c r="BR52" s="119">
        <v>98.741456005207795</v>
      </c>
      <c r="BS52" s="119">
        <v>34.837799717912603</v>
      </c>
      <c r="BT52" s="119">
        <v>65.162200282087397</v>
      </c>
      <c r="BU52" s="119">
        <v>55.890495232236198</v>
      </c>
      <c r="BV52" s="119">
        <v>44.109504767763802</v>
      </c>
      <c r="BW52" s="119">
        <v>46.085171883016898</v>
      </c>
      <c r="BX52" s="119">
        <v>53.914828116983102</v>
      </c>
      <c r="BY52" s="119">
        <v>14.8619521707893</v>
      </c>
      <c r="BZ52" s="119">
        <v>85.138047829210706</v>
      </c>
      <c r="CA52" s="119">
        <v>86.288998357963905</v>
      </c>
      <c r="CB52" s="119">
        <v>13.7110016420361</v>
      </c>
      <c r="CC52" s="119">
        <v>11.354070423981099</v>
      </c>
      <c r="CD52" s="119">
        <v>88.645929576018901</v>
      </c>
      <c r="CE52" s="119">
        <v>63.278924135099103</v>
      </c>
      <c r="CF52" s="119">
        <v>36.721075864900897</v>
      </c>
      <c r="CG52" s="119">
        <v>11.0552247998358</v>
      </c>
      <c r="CH52" s="119">
        <v>88.944775200164202</v>
      </c>
      <c r="CI52" s="119">
        <v>1.2929707542329401</v>
      </c>
      <c r="CJ52" s="119">
        <v>98.707029245767103</v>
      </c>
      <c r="CK52" s="119">
        <v>65.599343185550097</v>
      </c>
      <c r="CL52" s="119">
        <v>34.400656814449903</v>
      </c>
      <c r="CM52" s="119">
        <v>86.323997127321206</v>
      </c>
      <c r="CN52" s="119">
        <v>13.676002872678801</v>
      </c>
    </row>
    <row r="53" spans="1:92" ht="15" customHeight="1">
      <c r="A53" s="103"/>
      <c r="B53" s="120">
        <v>44</v>
      </c>
      <c r="C53" s="121" t="s">
        <v>536</v>
      </c>
      <c r="D53" s="121" t="s">
        <v>29</v>
      </c>
      <c r="E53" s="121" t="s">
        <v>119</v>
      </c>
      <c r="F53" s="121"/>
      <c r="G53" s="122" t="s">
        <v>533</v>
      </c>
      <c r="H53" s="123">
        <v>669</v>
      </c>
      <c r="I53" s="123">
        <v>544</v>
      </c>
      <c r="J53" s="123">
        <v>125</v>
      </c>
      <c r="K53" s="123">
        <v>442</v>
      </c>
      <c r="L53" s="123">
        <v>227</v>
      </c>
      <c r="M53" s="123">
        <v>12</v>
      </c>
      <c r="N53" s="123">
        <v>657</v>
      </c>
      <c r="O53" s="123">
        <v>1590</v>
      </c>
      <c r="P53" s="123">
        <v>1097</v>
      </c>
      <c r="Q53" s="123">
        <v>493</v>
      </c>
      <c r="R53" s="123">
        <v>1202</v>
      </c>
      <c r="S53" s="123">
        <v>388</v>
      </c>
      <c r="T53" s="123">
        <v>307</v>
      </c>
      <c r="U53" s="123">
        <v>1283</v>
      </c>
      <c r="V53" s="123">
        <v>70</v>
      </c>
      <c r="W53" s="123">
        <v>1520</v>
      </c>
      <c r="X53" s="123">
        <v>1213</v>
      </c>
      <c r="Y53" s="123">
        <v>377</v>
      </c>
      <c r="Z53" s="123">
        <v>2053</v>
      </c>
      <c r="AA53" s="123">
        <v>1282</v>
      </c>
      <c r="AB53" s="123">
        <v>684</v>
      </c>
      <c r="AC53" s="123">
        <v>87</v>
      </c>
      <c r="AD53" s="123">
        <v>1544</v>
      </c>
      <c r="AE53" s="123">
        <v>422</v>
      </c>
      <c r="AF53" s="123">
        <v>87</v>
      </c>
      <c r="AG53" s="123">
        <v>680</v>
      </c>
      <c r="AH53" s="123">
        <v>1285</v>
      </c>
      <c r="AI53" s="123">
        <v>88</v>
      </c>
      <c r="AJ53" s="123">
        <v>1861</v>
      </c>
      <c r="AK53" s="123">
        <v>105</v>
      </c>
      <c r="AL53" s="123">
        <v>87</v>
      </c>
      <c r="AM53" s="123">
        <v>757</v>
      </c>
      <c r="AN53" s="123">
        <v>1209</v>
      </c>
      <c r="AO53" s="123">
        <v>87</v>
      </c>
      <c r="AP53" s="123">
        <v>1532</v>
      </c>
      <c r="AQ53" s="123">
        <v>434</v>
      </c>
      <c r="AR53" s="123">
        <v>87</v>
      </c>
      <c r="AS53" s="123">
        <v>298</v>
      </c>
      <c r="AT53" s="123">
        <v>1668</v>
      </c>
      <c r="AU53" s="123">
        <v>87</v>
      </c>
      <c r="AV53" s="123">
        <v>44</v>
      </c>
      <c r="AW53" s="123">
        <v>1922</v>
      </c>
      <c r="AX53" s="123">
        <v>87</v>
      </c>
      <c r="AY53" s="123">
        <v>1683</v>
      </c>
      <c r="AZ53" s="123">
        <v>283</v>
      </c>
      <c r="BA53" s="123">
        <v>87</v>
      </c>
      <c r="BB53" s="123">
        <v>1861</v>
      </c>
      <c r="BC53" s="123">
        <v>105</v>
      </c>
      <c r="BD53" s="123">
        <v>87</v>
      </c>
      <c r="BE53" s="124">
        <v>81.315396113602404</v>
      </c>
      <c r="BF53" s="124">
        <v>18.6846038863976</v>
      </c>
      <c r="BG53" s="124">
        <v>66.068759342301902</v>
      </c>
      <c r="BH53" s="124">
        <v>33.931240657698098</v>
      </c>
      <c r="BI53" s="124">
        <v>1.79372197309417</v>
      </c>
      <c r="BJ53" s="124">
        <v>98.206278026905807</v>
      </c>
      <c r="BK53" s="124">
        <v>68.993710691823907</v>
      </c>
      <c r="BL53" s="124">
        <v>31.0062893081761</v>
      </c>
      <c r="BM53" s="124">
        <v>75.597484276729602</v>
      </c>
      <c r="BN53" s="124">
        <v>24.402515723270401</v>
      </c>
      <c r="BO53" s="124">
        <v>19.308176100628899</v>
      </c>
      <c r="BP53" s="124">
        <v>80.691823899371101</v>
      </c>
      <c r="BQ53" s="124">
        <v>4.4025157232704402</v>
      </c>
      <c r="BR53" s="124">
        <v>95.597484276729602</v>
      </c>
      <c r="BS53" s="124">
        <v>76.289308176100604</v>
      </c>
      <c r="BT53" s="124">
        <v>23.710691823899399</v>
      </c>
      <c r="BU53" s="124">
        <v>65.208545269582899</v>
      </c>
      <c r="BV53" s="124">
        <v>34.791454730417101</v>
      </c>
      <c r="BW53" s="124">
        <v>78.535096642929801</v>
      </c>
      <c r="BX53" s="124">
        <v>21.464903357070199</v>
      </c>
      <c r="BY53" s="124">
        <v>34.605597964376599</v>
      </c>
      <c r="BZ53" s="124">
        <v>65.394402035623401</v>
      </c>
      <c r="CA53" s="124">
        <v>94.659206510681599</v>
      </c>
      <c r="CB53" s="124">
        <v>5.3407934893184104</v>
      </c>
      <c r="CC53" s="124">
        <v>38.504577822990797</v>
      </c>
      <c r="CD53" s="124">
        <v>61.495422177009203</v>
      </c>
      <c r="CE53" s="124">
        <v>77.924720244150606</v>
      </c>
      <c r="CF53" s="124">
        <v>22.075279755849401</v>
      </c>
      <c r="CG53" s="124">
        <v>15.157680569684601</v>
      </c>
      <c r="CH53" s="124">
        <v>84.842319430315399</v>
      </c>
      <c r="CI53" s="124">
        <v>2.2380467955239101</v>
      </c>
      <c r="CJ53" s="124">
        <v>97.7619532044761</v>
      </c>
      <c r="CK53" s="124">
        <v>85.605289928789404</v>
      </c>
      <c r="CL53" s="124">
        <v>14.3947100712106</v>
      </c>
      <c r="CM53" s="124">
        <v>94.659206510681599</v>
      </c>
      <c r="CN53" s="124">
        <v>5.3407934893184104</v>
      </c>
    </row>
    <row r="54" spans="1:92" ht="15" customHeight="1">
      <c r="A54" s="103"/>
      <c r="B54" s="120">
        <v>45</v>
      </c>
      <c r="C54" s="121" t="s">
        <v>536</v>
      </c>
      <c r="D54" s="121" t="s">
        <v>29</v>
      </c>
      <c r="E54" s="121" t="s">
        <v>119</v>
      </c>
      <c r="F54" s="121"/>
      <c r="G54" s="122" t="s">
        <v>534</v>
      </c>
      <c r="H54" s="123">
        <v>7243</v>
      </c>
      <c r="I54" s="123">
        <v>4505</v>
      </c>
      <c r="J54" s="123">
        <v>2738</v>
      </c>
      <c r="K54" s="123">
        <v>459</v>
      </c>
      <c r="L54" s="123">
        <v>6784</v>
      </c>
      <c r="M54" s="123">
        <v>14</v>
      </c>
      <c r="N54" s="123">
        <v>7229</v>
      </c>
      <c r="O54" s="123">
        <v>7627</v>
      </c>
      <c r="P54" s="123">
        <v>5690</v>
      </c>
      <c r="Q54" s="123">
        <v>1937</v>
      </c>
      <c r="R54" s="123">
        <v>1457</v>
      </c>
      <c r="S54" s="123">
        <v>6170</v>
      </c>
      <c r="T54" s="123">
        <v>289</v>
      </c>
      <c r="U54" s="123">
        <v>7338</v>
      </c>
      <c r="V54" s="123">
        <v>46</v>
      </c>
      <c r="W54" s="123">
        <v>7581</v>
      </c>
      <c r="X54" s="123">
        <v>1998</v>
      </c>
      <c r="Y54" s="123">
        <v>5629</v>
      </c>
      <c r="Z54" s="123">
        <v>8091</v>
      </c>
      <c r="AA54" s="123">
        <v>4169</v>
      </c>
      <c r="AB54" s="123">
        <v>3618</v>
      </c>
      <c r="AC54" s="123">
        <v>304</v>
      </c>
      <c r="AD54" s="123">
        <v>2947</v>
      </c>
      <c r="AE54" s="123">
        <v>4832</v>
      </c>
      <c r="AF54" s="123">
        <v>312</v>
      </c>
      <c r="AG54" s="123">
        <v>768</v>
      </c>
      <c r="AH54" s="123">
        <v>7010</v>
      </c>
      <c r="AI54" s="123">
        <v>313</v>
      </c>
      <c r="AJ54" s="123">
        <v>6547</v>
      </c>
      <c r="AK54" s="123">
        <v>1231</v>
      </c>
      <c r="AL54" s="123">
        <v>313</v>
      </c>
      <c r="AM54" s="123">
        <v>349</v>
      </c>
      <c r="AN54" s="123">
        <v>7426</v>
      </c>
      <c r="AO54" s="123">
        <v>316</v>
      </c>
      <c r="AP54" s="123">
        <v>4632</v>
      </c>
      <c r="AQ54" s="123">
        <v>3143</v>
      </c>
      <c r="AR54" s="123">
        <v>316</v>
      </c>
      <c r="AS54" s="123">
        <v>779</v>
      </c>
      <c r="AT54" s="123">
        <v>6997</v>
      </c>
      <c r="AU54" s="123">
        <v>315</v>
      </c>
      <c r="AV54" s="123">
        <v>82</v>
      </c>
      <c r="AW54" s="123">
        <v>7697</v>
      </c>
      <c r="AX54" s="123">
        <v>312</v>
      </c>
      <c r="AY54" s="123">
        <v>4709</v>
      </c>
      <c r="AZ54" s="123">
        <v>3069</v>
      </c>
      <c r="BA54" s="123">
        <v>313</v>
      </c>
      <c r="BB54" s="123">
        <v>6553</v>
      </c>
      <c r="BC54" s="123">
        <v>1228</v>
      </c>
      <c r="BD54" s="123">
        <v>310</v>
      </c>
      <c r="BE54" s="124">
        <v>62.1979842606655</v>
      </c>
      <c r="BF54" s="124">
        <v>37.8020157393345</v>
      </c>
      <c r="BG54" s="124">
        <v>6.3371531133508201</v>
      </c>
      <c r="BH54" s="124">
        <v>93.662846886649206</v>
      </c>
      <c r="BI54" s="124">
        <v>0.19329007317409899</v>
      </c>
      <c r="BJ54" s="124">
        <v>99.806709926825903</v>
      </c>
      <c r="BK54" s="124">
        <v>74.603382719286699</v>
      </c>
      <c r="BL54" s="124">
        <v>25.396617280713301</v>
      </c>
      <c r="BM54" s="124">
        <v>19.103186049560801</v>
      </c>
      <c r="BN54" s="124">
        <v>80.896813950439196</v>
      </c>
      <c r="BO54" s="124">
        <v>3.7891700537563899</v>
      </c>
      <c r="BP54" s="124">
        <v>96.210829946243607</v>
      </c>
      <c r="BQ54" s="124">
        <v>0.60312049298544601</v>
      </c>
      <c r="BR54" s="124">
        <v>99.396879507014603</v>
      </c>
      <c r="BS54" s="124">
        <v>26.196407499672201</v>
      </c>
      <c r="BT54" s="124">
        <v>73.803592500327795</v>
      </c>
      <c r="BU54" s="124">
        <v>53.537947861821003</v>
      </c>
      <c r="BV54" s="124">
        <v>46.462052138178997</v>
      </c>
      <c r="BW54" s="124">
        <v>37.884046792646899</v>
      </c>
      <c r="BX54" s="124">
        <v>62.115953207353101</v>
      </c>
      <c r="BY54" s="124">
        <v>9.8740035998971507</v>
      </c>
      <c r="BZ54" s="124">
        <v>90.125996400102906</v>
      </c>
      <c r="CA54" s="124">
        <v>84.173309334018995</v>
      </c>
      <c r="CB54" s="124">
        <v>15.826690665980999</v>
      </c>
      <c r="CC54" s="124">
        <v>4.4887459807074004</v>
      </c>
      <c r="CD54" s="124">
        <v>95.511254019292593</v>
      </c>
      <c r="CE54" s="124">
        <v>59.575562700964603</v>
      </c>
      <c r="CF54" s="124">
        <v>40.424437299035397</v>
      </c>
      <c r="CG54" s="124">
        <v>10.018004115226301</v>
      </c>
      <c r="CH54" s="124">
        <v>89.981995884773696</v>
      </c>
      <c r="CI54" s="124">
        <v>1.0541200668466399</v>
      </c>
      <c r="CJ54" s="124">
        <v>98.945879933153407</v>
      </c>
      <c r="CK54" s="124">
        <v>60.542555926973499</v>
      </c>
      <c r="CL54" s="124">
        <v>39.457444073026501</v>
      </c>
      <c r="CM54" s="124">
        <v>84.217966842308201</v>
      </c>
      <c r="CN54" s="124">
        <v>15.782033157691799</v>
      </c>
    </row>
    <row r="55" spans="1:92" ht="15" customHeight="1">
      <c r="A55" s="103"/>
      <c r="B55" s="125">
        <v>46</v>
      </c>
      <c r="C55" s="126" t="s">
        <v>537</v>
      </c>
      <c r="D55" s="126" t="s">
        <v>29</v>
      </c>
      <c r="E55" s="126" t="s">
        <v>119</v>
      </c>
      <c r="F55" s="126" t="s">
        <v>108</v>
      </c>
      <c r="G55" s="127" t="s">
        <v>108</v>
      </c>
      <c r="H55" s="128">
        <v>2750</v>
      </c>
      <c r="I55" s="128">
        <v>2030</v>
      </c>
      <c r="J55" s="128">
        <v>720</v>
      </c>
      <c r="K55" s="128">
        <v>477</v>
      </c>
      <c r="L55" s="128">
        <v>2273</v>
      </c>
      <c r="M55" s="128">
        <v>12</v>
      </c>
      <c r="N55" s="128">
        <v>2738</v>
      </c>
      <c r="O55" s="128">
        <v>2810</v>
      </c>
      <c r="P55" s="128">
        <v>2314</v>
      </c>
      <c r="Q55" s="128">
        <v>496</v>
      </c>
      <c r="R55" s="128">
        <v>928</v>
      </c>
      <c r="S55" s="128">
        <v>1882</v>
      </c>
      <c r="T55" s="128">
        <v>212</v>
      </c>
      <c r="U55" s="128">
        <v>2598</v>
      </c>
      <c r="V55" s="128">
        <v>55</v>
      </c>
      <c r="W55" s="128">
        <v>2755</v>
      </c>
      <c r="X55" s="128">
        <v>1111</v>
      </c>
      <c r="Y55" s="128">
        <v>1699</v>
      </c>
      <c r="Z55" s="128">
        <v>3186</v>
      </c>
      <c r="AA55" s="128">
        <v>2037</v>
      </c>
      <c r="AB55" s="128">
        <v>1037</v>
      </c>
      <c r="AC55" s="128">
        <v>112</v>
      </c>
      <c r="AD55" s="128">
        <v>1578</v>
      </c>
      <c r="AE55" s="128">
        <v>1493</v>
      </c>
      <c r="AF55" s="128">
        <v>115</v>
      </c>
      <c r="AG55" s="128">
        <v>581</v>
      </c>
      <c r="AH55" s="128">
        <v>2489</v>
      </c>
      <c r="AI55" s="128">
        <v>116</v>
      </c>
      <c r="AJ55" s="128">
        <v>2720</v>
      </c>
      <c r="AK55" s="128">
        <v>352</v>
      </c>
      <c r="AL55" s="128">
        <v>114</v>
      </c>
      <c r="AM55" s="128">
        <v>644</v>
      </c>
      <c r="AN55" s="128">
        <v>2427</v>
      </c>
      <c r="AO55" s="128">
        <v>115</v>
      </c>
      <c r="AP55" s="128">
        <v>2005</v>
      </c>
      <c r="AQ55" s="128">
        <v>1065</v>
      </c>
      <c r="AR55" s="128">
        <v>116</v>
      </c>
      <c r="AS55" s="128">
        <v>384</v>
      </c>
      <c r="AT55" s="128">
        <v>2686</v>
      </c>
      <c r="AU55" s="128">
        <v>116</v>
      </c>
      <c r="AV55" s="128">
        <v>40</v>
      </c>
      <c r="AW55" s="128">
        <v>3030</v>
      </c>
      <c r="AX55" s="128">
        <v>116</v>
      </c>
      <c r="AY55" s="128">
        <v>2136</v>
      </c>
      <c r="AZ55" s="128">
        <v>935</v>
      </c>
      <c r="BA55" s="128">
        <v>115</v>
      </c>
      <c r="BB55" s="128">
        <v>2721</v>
      </c>
      <c r="BC55" s="128">
        <v>351</v>
      </c>
      <c r="BD55" s="128">
        <v>114</v>
      </c>
      <c r="BE55" s="129">
        <v>73.818181818181799</v>
      </c>
      <c r="BF55" s="129">
        <v>26.181818181818201</v>
      </c>
      <c r="BG55" s="129">
        <v>17.345454545454501</v>
      </c>
      <c r="BH55" s="129">
        <v>82.654545454545499</v>
      </c>
      <c r="BI55" s="129">
        <v>0.43636363636363601</v>
      </c>
      <c r="BJ55" s="129">
        <v>99.563636363636405</v>
      </c>
      <c r="BK55" s="129">
        <v>82.348754448398594</v>
      </c>
      <c r="BL55" s="129">
        <v>17.651245551601399</v>
      </c>
      <c r="BM55" s="129">
        <v>33.024911032028498</v>
      </c>
      <c r="BN55" s="129">
        <v>66.975088967971502</v>
      </c>
      <c r="BO55" s="129">
        <v>7.5444839857651198</v>
      </c>
      <c r="BP55" s="129">
        <v>92.455516014234902</v>
      </c>
      <c r="BQ55" s="129">
        <v>1.9572953736654799</v>
      </c>
      <c r="BR55" s="129">
        <v>98.042704626334498</v>
      </c>
      <c r="BS55" s="129">
        <v>39.537366548042698</v>
      </c>
      <c r="BT55" s="129">
        <v>60.462633451957302</v>
      </c>
      <c r="BU55" s="129">
        <v>66.265452179570602</v>
      </c>
      <c r="BV55" s="129">
        <v>33.734547820429398</v>
      </c>
      <c r="BW55" s="129">
        <v>51.383914034516401</v>
      </c>
      <c r="BX55" s="129">
        <v>48.616085965483599</v>
      </c>
      <c r="BY55" s="129">
        <v>18.925081433224801</v>
      </c>
      <c r="BZ55" s="129">
        <v>81.074918566775196</v>
      </c>
      <c r="CA55" s="129">
        <v>88.5416666666667</v>
      </c>
      <c r="CB55" s="129">
        <v>11.4583333333333</v>
      </c>
      <c r="CC55" s="129">
        <v>20.970367958319802</v>
      </c>
      <c r="CD55" s="129">
        <v>79.029632041680202</v>
      </c>
      <c r="CE55" s="129">
        <v>65.309446254071702</v>
      </c>
      <c r="CF55" s="129">
        <v>34.690553745928298</v>
      </c>
      <c r="CG55" s="129">
        <v>12.5081433224756</v>
      </c>
      <c r="CH55" s="129">
        <v>87.491856677524396</v>
      </c>
      <c r="CI55" s="129">
        <v>1.30293159609121</v>
      </c>
      <c r="CJ55" s="129">
        <v>98.697068403908801</v>
      </c>
      <c r="CK55" s="129">
        <v>69.553891240638194</v>
      </c>
      <c r="CL55" s="129">
        <v>30.446108759361799</v>
      </c>
      <c r="CM55" s="129">
        <v>88.57421875</v>
      </c>
      <c r="CN55" s="129">
        <v>11.42578125</v>
      </c>
    </row>
    <row r="56" spans="1:92" ht="15" customHeight="1">
      <c r="A56" s="103"/>
      <c r="B56" s="120">
        <v>47</v>
      </c>
      <c r="C56" s="121" t="s">
        <v>537</v>
      </c>
      <c r="D56" s="121" t="s">
        <v>29</v>
      </c>
      <c r="E56" s="121" t="s">
        <v>119</v>
      </c>
      <c r="F56" s="121" t="s">
        <v>108</v>
      </c>
      <c r="G56" s="130" t="s">
        <v>533</v>
      </c>
      <c r="H56" s="123">
        <v>669</v>
      </c>
      <c r="I56" s="123">
        <v>544</v>
      </c>
      <c r="J56" s="123">
        <v>125</v>
      </c>
      <c r="K56" s="123">
        <v>442</v>
      </c>
      <c r="L56" s="123">
        <v>227</v>
      </c>
      <c r="M56" s="123">
        <v>12</v>
      </c>
      <c r="N56" s="123">
        <v>657</v>
      </c>
      <c r="O56" s="123">
        <v>986</v>
      </c>
      <c r="P56" s="123">
        <v>783</v>
      </c>
      <c r="Q56" s="123">
        <v>203</v>
      </c>
      <c r="R56" s="123">
        <v>780</v>
      </c>
      <c r="S56" s="123">
        <v>206</v>
      </c>
      <c r="T56" s="123">
        <v>188</v>
      </c>
      <c r="U56" s="123">
        <v>798</v>
      </c>
      <c r="V56" s="123">
        <v>52</v>
      </c>
      <c r="W56" s="123">
        <v>934</v>
      </c>
      <c r="X56" s="123">
        <v>774</v>
      </c>
      <c r="Y56" s="123">
        <v>212</v>
      </c>
      <c r="Z56" s="123">
        <v>1489</v>
      </c>
      <c r="AA56" s="123">
        <v>953</v>
      </c>
      <c r="AB56" s="123">
        <v>473</v>
      </c>
      <c r="AC56" s="123">
        <v>63</v>
      </c>
      <c r="AD56" s="123">
        <v>1108</v>
      </c>
      <c r="AE56" s="123">
        <v>318</v>
      </c>
      <c r="AF56" s="123">
        <v>63</v>
      </c>
      <c r="AG56" s="123">
        <v>500</v>
      </c>
      <c r="AH56" s="123">
        <v>926</v>
      </c>
      <c r="AI56" s="123">
        <v>63</v>
      </c>
      <c r="AJ56" s="123">
        <v>1358</v>
      </c>
      <c r="AK56" s="123">
        <v>68</v>
      </c>
      <c r="AL56" s="123">
        <v>63</v>
      </c>
      <c r="AM56" s="123">
        <v>625</v>
      </c>
      <c r="AN56" s="123">
        <v>801</v>
      </c>
      <c r="AO56" s="123">
        <v>63</v>
      </c>
      <c r="AP56" s="123">
        <v>1098</v>
      </c>
      <c r="AQ56" s="123">
        <v>328</v>
      </c>
      <c r="AR56" s="123">
        <v>63</v>
      </c>
      <c r="AS56" s="123">
        <v>231</v>
      </c>
      <c r="AT56" s="123">
        <v>1195</v>
      </c>
      <c r="AU56" s="123">
        <v>63</v>
      </c>
      <c r="AV56" s="123">
        <v>29</v>
      </c>
      <c r="AW56" s="123">
        <v>1397</v>
      </c>
      <c r="AX56" s="123">
        <v>63</v>
      </c>
      <c r="AY56" s="123">
        <v>1222</v>
      </c>
      <c r="AZ56" s="123">
        <v>204</v>
      </c>
      <c r="BA56" s="123">
        <v>63</v>
      </c>
      <c r="BB56" s="123">
        <v>1358</v>
      </c>
      <c r="BC56" s="123">
        <v>68</v>
      </c>
      <c r="BD56" s="123">
        <v>63</v>
      </c>
      <c r="BE56" s="124">
        <v>81.315396113602404</v>
      </c>
      <c r="BF56" s="124">
        <v>18.6846038863976</v>
      </c>
      <c r="BG56" s="124">
        <v>66.068759342301902</v>
      </c>
      <c r="BH56" s="124">
        <v>33.931240657698098</v>
      </c>
      <c r="BI56" s="124">
        <v>1.79372197309417</v>
      </c>
      <c r="BJ56" s="124">
        <v>98.206278026905807</v>
      </c>
      <c r="BK56" s="124">
        <v>79.411764705882305</v>
      </c>
      <c r="BL56" s="124">
        <v>20.588235294117599</v>
      </c>
      <c r="BM56" s="124">
        <v>79.107505070993895</v>
      </c>
      <c r="BN56" s="124">
        <v>20.892494929006102</v>
      </c>
      <c r="BO56" s="124">
        <v>19.066937119675501</v>
      </c>
      <c r="BP56" s="124">
        <v>80.933062880324499</v>
      </c>
      <c r="BQ56" s="124">
        <v>5.2738336713995899</v>
      </c>
      <c r="BR56" s="124">
        <v>94.726166328600399</v>
      </c>
      <c r="BS56" s="124">
        <v>78.498985801217003</v>
      </c>
      <c r="BT56" s="124">
        <v>21.501014198783</v>
      </c>
      <c r="BU56" s="124">
        <v>66.830294530154305</v>
      </c>
      <c r="BV56" s="124">
        <v>33.169705469845702</v>
      </c>
      <c r="BW56" s="124">
        <v>77.699859747545602</v>
      </c>
      <c r="BX56" s="124">
        <v>22.300140252454401</v>
      </c>
      <c r="BY56" s="124">
        <v>35.063113604488102</v>
      </c>
      <c r="BZ56" s="124">
        <v>64.936886395511905</v>
      </c>
      <c r="CA56" s="124">
        <v>95.2314165497896</v>
      </c>
      <c r="CB56" s="124">
        <v>4.7685834502103797</v>
      </c>
      <c r="CC56" s="124">
        <v>43.828892005610101</v>
      </c>
      <c r="CD56" s="124">
        <v>56.171107994389899</v>
      </c>
      <c r="CE56" s="124">
        <v>76.998597475455796</v>
      </c>
      <c r="CF56" s="124">
        <v>23.001402524544201</v>
      </c>
      <c r="CG56" s="124">
        <v>16.1991584852735</v>
      </c>
      <c r="CH56" s="124">
        <v>83.8008415147265</v>
      </c>
      <c r="CI56" s="124">
        <v>2.0336605890603101</v>
      </c>
      <c r="CJ56" s="124">
        <v>97.966339410939696</v>
      </c>
      <c r="CK56" s="124">
        <v>85.694249649368899</v>
      </c>
      <c r="CL56" s="124">
        <v>14.305750350631101</v>
      </c>
      <c r="CM56" s="124">
        <v>95.2314165497896</v>
      </c>
      <c r="CN56" s="124">
        <v>4.7685834502103797</v>
      </c>
    </row>
    <row r="57" spans="1:92" ht="15" customHeight="1">
      <c r="A57" s="103"/>
      <c r="B57" s="120">
        <v>48</v>
      </c>
      <c r="C57" s="121" t="s">
        <v>537</v>
      </c>
      <c r="D57" s="121" t="s">
        <v>29</v>
      </c>
      <c r="E57" s="121" t="s">
        <v>119</v>
      </c>
      <c r="F57" s="121" t="s">
        <v>108</v>
      </c>
      <c r="G57" s="130" t="s">
        <v>534</v>
      </c>
      <c r="H57" s="123">
        <v>2081</v>
      </c>
      <c r="I57" s="123">
        <v>1486</v>
      </c>
      <c r="J57" s="123">
        <v>595</v>
      </c>
      <c r="K57" s="123">
        <v>35</v>
      </c>
      <c r="L57" s="123">
        <v>2046</v>
      </c>
      <c r="M57" s="123">
        <v>0</v>
      </c>
      <c r="N57" s="123">
        <v>2081</v>
      </c>
      <c r="O57" s="123">
        <v>1824</v>
      </c>
      <c r="P57" s="123">
        <v>1531</v>
      </c>
      <c r="Q57" s="123">
        <v>293</v>
      </c>
      <c r="R57" s="123">
        <v>148</v>
      </c>
      <c r="S57" s="123">
        <v>1676</v>
      </c>
      <c r="T57" s="123">
        <v>24</v>
      </c>
      <c r="U57" s="123">
        <v>1800</v>
      </c>
      <c r="V57" s="123">
        <v>3</v>
      </c>
      <c r="W57" s="123">
        <v>1821</v>
      </c>
      <c r="X57" s="123">
        <v>337</v>
      </c>
      <c r="Y57" s="123">
        <v>1487</v>
      </c>
      <c r="Z57" s="123">
        <v>1697</v>
      </c>
      <c r="AA57" s="123">
        <v>1084</v>
      </c>
      <c r="AB57" s="123">
        <v>564</v>
      </c>
      <c r="AC57" s="123">
        <v>49</v>
      </c>
      <c r="AD57" s="123">
        <v>470</v>
      </c>
      <c r="AE57" s="123">
        <v>1175</v>
      </c>
      <c r="AF57" s="123">
        <v>52</v>
      </c>
      <c r="AG57" s="123">
        <v>81</v>
      </c>
      <c r="AH57" s="123">
        <v>1563</v>
      </c>
      <c r="AI57" s="123">
        <v>53</v>
      </c>
      <c r="AJ57" s="123">
        <v>1362</v>
      </c>
      <c r="AK57" s="123">
        <v>284</v>
      </c>
      <c r="AL57" s="123">
        <v>51</v>
      </c>
      <c r="AM57" s="123">
        <v>19</v>
      </c>
      <c r="AN57" s="123">
        <v>1626</v>
      </c>
      <c r="AO57" s="123">
        <v>52</v>
      </c>
      <c r="AP57" s="123">
        <v>907</v>
      </c>
      <c r="AQ57" s="123">
        <v>737</v>
      </c>
      <c r="AR57" s="123">
        <v>53</v>
      </c>
      <c r="AS57" s="123">
        <v>153</v>
      </c>
      <c r="AT57" s="123">
        <v>1491</v>
      </c>
      <c r="AU57" s="123">
        <v>53</v>
      </c>
      <c r="AV57" s="123">
        <v>11</v>
      </c>
      <c r="AW57" s="123">
        <v>1633</v>
      </c>
      <c r="AX57" s="123">
        <v>53</v>
      </c>
      <c r="AY57" s="123">
        <v>914</v>
      </c>
      <c r="AZ57" s="123">
        <v>731</v>
      </c>
      <c r="BA57" s="123">
        <v>52</v>
      </c>
      <c r="BB57" s="123">
        <v>1363</v>
      </c>
      <c r="BC57" s="123">
        <v>283</v>
      </c>
      <c r="BD57" s="123">
        <v>51</v>
      </c>
      <c r="BE57" s="124">
        <v>71.4079769341663</v>
      </c>
      <c r="BF57" s="124">
        <v>28.5920230658337</v>
      </c>
      <c r="BG57" s="124">
        <v>1.68188370975493</v>
      </c>
      <c r="BH57" s="124">
        <v>98.318116290245101</v>
      </c>
      <c r="BI57" s="124">
        <v>0</v>
      </c>
      <c r="BJ57" s="124">
        <v>100</v>
      </c>
      <c r="BK57" s="124">
        <v>83.936403508771903</v>
      </c>
      <c r="BL57" s="124">
        <v>16.0635964912281</v>
      </c>
      <c r="BM57" s="124">
        <v>8.1140350877192997</v>
      </c>
      <c r="BN57" s="124">
        <v>91.885964912280699</v>
      </c>
      <c r="BO57" s="124">
        <v>1.31578947368421</v>
      </c>
      <c r="BP57" s="124">
        <v>98.684210526315795</v>
      </c>
      <c r="BQ57" s="124">
        <v>0.16447368421052599</v>
      </c>
      <c r="BR57" s="124">
        <v>99.835526315789494</v>
      </c>
      <c r="BS57" s="124">
        <v>18.475877192982502</v>
      </c>
      <c r="BT57" s="124">
        <v>81.524122807017505</v>
      </c>
      <c r="BU57" s="124">
        <v>65.776699029126206</v>
      </c>
      <c r="BV57" s="124">
        <v>34.223300970873801</v>
      </c>
      <c r="BW57" s="124">
        <v>28.571428571428601</v>
      </c>
      <c r="BX57" s="124">
        <v>71.428571428571402</v>
      </c>
      <c r="BY57" s="124">
        <v>4.9270072992700698</v>
      </c>
      <c r="BZ57" s="124">
        <v>95.072992700729898</v>
      </c>
      <c r="CA57" s="124">
        <v>82.746051032806804</v>
      </c>
      <c r="CB57" s="124">
        <v>17.2539489671932</v>
      </c>
      <c r="CC57" s="124">
        <v>1.15501519756839</v>
      </c>
      <c r="CD57" s="124">
        <v>98.844984802431597</v>
      </c>
      <c r="CE57" s="124">
        <v>55.170316301703203</v>
      </c>
      <c r="CF57" s="124">
        <v>44.829683698296797</v>
      </c>
      <c r="CG57" s="124">
        <v>9.3065693430656893</v>
      </c>
      <c r="CH57" s="124">
        <v>90.693430656934297</v>
      </c>
      <c r="CI57" s="124">
        <v>0.66909975669099797</v>
      </c>
      <c r="CJ57" s="124">
        <v>99.330900243309003</v>
      </c>
      <c r="CK57" s="124">
        <v>55.562310030395103</v>
      </c>
      <c r="CL57" s="124">
        <v>44.437689969604897</v>
      </c>
      <c r="CM57" s="124">
        <v>82.806804374240599</v>
      </c>
      <c r="CN57" s="124">
        <v>17.193195625759401</v>
      </c>
    </row>
    <row r="58" spans="1:92" ht="15" customHeight="1">
      <c r="A58" s="103"/>
      <c r="B58" s="125">
        <v>49</v>
      </c>
      <c r="C58" s="126" t="s">
        <v>537</v>
      </c>
      <c r="D58" s="126" t="s">
        <v>29</v>
      </c>
      <c r="E58" s="126" t="s">
        <v>119</v>
      </c>
      <c r="F58" s="126" t="s">
        <v>119</v>
      </c>
      <c r="G58" s="127" t="s">
        <v>119</v>
      </c>
      <c r="H58" s="128">
        <v>1921</v>
      </c>
      <c r="I58" s="128">
        <v>1195</v>
      </c>
      <c r="J58" s="128">
        <v>726</v>
      </c>
      <c r="K58" s="128">
        <v>181</v>
      </c>
      <c r="L58" s="128">
        <v>1740</v>
      </c>
      <c r="M58" s="128">
        <v>7</v>
      </c>
      <c r="N58" s="128">
        <v>1914</v>
      </c>
      <c r="O58" s="128">
        <v>2113</v>
      </c>
      <c r="P58" s="128">
        <v>1556</v>
      </c>
      <c r="Q58" s="128">
        <v>557</v>
      </c>
      <c r="R58" s="128">
        <v>658</v>
      </c>
      <c r="S58" s="128">
        <v>1455</v>
      </c>
      <c r="T58" s="128">
        <v>101</v>
      </c>
      <c r="U58" s="128">
        <v>2012</v>
      </c>
      <c r="V58" s="128">
        <v>25</v>
      </c>
      <c r="W58" s="128">
        <v>2088</v>
      </c>
      <c r="X58" s="128">
        <v>785</v>
      </c>
      <c r="Y58" s="128">
        <v>1328</v>
      </c>
      <c r="Z58" s="128">
        <v>2243</v>
      </c>
      <c r="AA58" s="128">
        <v>1235</v>
      </c>
      <c r="AB58" s="128">
        <v>899</v>
      </c>
      <c r="AC58" s="128">
        <v>109</v>
      </c>
      <c r="AD58" s="128">
        <v>1190</v>
      </c>
      <c r="AE58" s="128">
        <v>943</v>
      </c>
      <c r="AF58" s="128">
        <v>110</v>
      </c>
      <c r="AG58" s="128">
        <v>310</v>
      </c>
      <c r="AH58" s="128">
        <v>1822</v>
      </c>
      <c r="AI58" s="128">
        <v>111</v>
      </c>
      <c r="AJ58" s="128">
        <v>1834</v>
      </c>
      <c r="AK58" s="128">
        <v>298</v>
      </c>
      <c r="AL58" s="128">
        <v>111</v>
      </c>
      <c r="AM58" s="128">
        <v>186</v>
      </c>
      <c r="AN58" s="128">
        <v>1943</v>
      </c>
      <c r="AO58" s="128">
        <v>114</v>
      </c>
      <c r="AP58" s="128">
        <v>1388</v>
      </c>
      <c r="AQ58" s="128">
        <v>744</v>
      </c>
      <c r="AR58" s="128">
        <v>111</v>
      </c>
      <c r="AS58" s="128">
        <v>344</v>
      </c>
      <c r="AT58" s="128">
        <v>1788</v>
      </c>
      <c r="AU58" s="128">
        <v>111</v>
      </c>
      <c r="AV58" s="128">
        <v>49</v>
      </c>
      <c r="AW58" s="128">
        <v>2084</v>
      </c>
      <c r="AX58" s="128">
        <v>110</v>
      </c>
      <c r="AY58" s="128">
        <v>1426</v>
      </c>
      <c r="AZ58" s="128">
        <v>706</v>
      </c>
      <c r="BA58" s="128">
        <v>111</v>
      </c>
      <c r="BB58" s="128">
        <v>1837</v>
      </c>
      <c r="BC58" s="128">
        <v>296</v>
      </c>
      <c r="BD58" s="128">
        <v>110</v>
      </c>
      <c r="BE58" s="129">
        <v>62.207183758459102</v>
      </c>
      <c r="BF58" s="129">
        <v>37.792816241540898</v>
      </c>
      <c r="BG58" s="129">
        <v>9.4221759500260305</v>
      </c>
      <c r="BH58" s="129">
        <v>90.577824049973998</v>
      </c>
      <c r="BI58" s="129">
        <v>0.36439354502863103</v>
      </c>
      <c r="BJ58" s="129">
        <v>99.635606454971395</v>
      </c>
      <c r="BK58" s="129">
        <v>73.639375295788</v>
      </c>
      <c r="BL58" s="129">
        <v>26.360624704212</v>
      </c>
      <c r="BM58" s="129">
        <v>31.140558447704699</v>
      </c>
      <c r="BN58" s="129">
        <v>68.859441552295294</v>
      </c>
      <c r="BO58" s="129">
        <v>4.7799337434926601</v>
      </c>
      <c r="BP58" s="129">
        <v>95.220066256507295</v>
      </c>
      <c r="BQ58" s="129">
        <v>1.18315191670611</v>
      </c>
      <c r="BR58" s="129">
        <v>98.816848083293905</v>
      </c>
      <c r="BS58" s="129">
        <v>37.150970184571698</v>
      </c>
      <c r="BT58" s="129">
        <v>62.849029815428302</v>
      </c>
      <c r="BU58" s="129">
        <v>57.872539831302703</v>
      </c>
      <c r="BV58" s="129">
        <v>42.127460168697297</v>
      </c>
      <c r="BW58" s="129">
        <v>55.789967182372202</v>
      </c>
      <c r="BX58" s="129">
        <v>44.210032817627798</v>
      </c>
      <c r="BY58" s="129">
        <v>14.5403377110694</v>
      </c>
      <c r="BZ58" s="129">
        <v>85.459662288930602</v>
      </c>
      <c r="CA58" s="129">
        <v>86.022514071294594</v>
      </c>
      <c r="CB58" s="129">
        <v>13.9774859287054</v>
      </c>
      <c r="CC58" s="129">
        <v>8.7364960075152691</v>
      </c>
      <c r="CD58" s="129">
        <v>91.263503992484701</v>
      </c>
      <c r="CE58" s="129">
        <v>65.103189493433405</v>
      </c>
      <c r="CF58" s="129">
        <v>34.896810506566602</v>
      </c>
      <c r="CG58" s="129">
        <v>16.135084427767399</v>
      </c>
      <c r="CH58" s="129">
        <v>83.864915572232604</v>
      </c>
      <c r="CI58" s="129">
        <v>2.29723394280356</v>
      </c>
      <c r="CJ58" s="129">
        <v>97.702766057196399</v>
      </c>
      <c r="CK58" s="129">
        <v>66.885553470919305</v>
      </c>
      <c r="CL58" s="129">
        <v>33.114446529080702</v>
      </c>
      <c r="CM58" s="129">
        <v>86.122831692451996</v>
      </c>
      <c r="CN58" s="129">
        <v>13.8771683075481</v>
      </c>
    </row>
    <row r="59" spans="1:92" ht="15" customHeight="1">
      <c r="A59" s="103"/>
      <c r="B59" s="120">
        <v>50</v>
      </c>
      <c r="C59" s="121" t="s">
        <v>537</v>
      </c>
      <c r="D59" s="121" t="s">
        <v>29</v>
      </c>
      <c r="E59" s="121" t="s">
        <v>119</v>
      </c>
      <c r="F59" s="121" t="s">
        <v>119</v>
      </c>
      <c r="G59" s="130" t="s">
        <v>533</v>
      </c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>
        <v>564</v>
      </c>
      <c r="AA59" s="123">
        <v>329</v>
      </c>
      <c r="AB59" s="123">
        <v>211</v>
      </c>
      <c r="AC59" s="123">
        <v>24</v>
      </c>
      <c r="AD59" s="123">
        <v>436</v>
      </c>
      <c r="AE59" s="123">
        <v>104</v>
      </c>
      <c r="AF59" s="123">
        <v>24</v>
      </c>
      <c r="AG59" s="123">
        <v>180</v>
      </c>
      <c r="AH59" s="123">
        <v>359</v>
      </c>
      <c r="AI59" s="123">
        <v>25</v>
      </c>
      <c r="AJ59" s="123">
        <v>503</v>
      </c>
      <c r="AK59" s="123">
        <v>37</v>
      </c>
      <c r="AL59" s="123">
        <v>24</v>
      </c>
      <c r="AM59" s="123">
        <v>132</v>
      </c>
      <c r="AN59" s="123">
        <v>408</v>
      </c>
      <c r="AO59" s="123">
        <v>24</v>
      </c>
      <c r="AP59" s="123">
        <v>434</v>
      </c>
      <c r="AQ59" s="123">
        <v>106</v>
      </c>
      <c r="AR59" s="123">
        <v>24</v>
      </c>
      <c r="AS59" s="123">
        <v>67</v>
      </c>
      <c r="AT59" s="123">
        <v>473</v>
      </c>
      <c r="AU59" s="123">
        <v>24</v>
      </c>
      <c r="AV59" s="123">
        <v>15</v>
      </c>
      <c r="AW59" s="123">
        <v>525</v>
      </c>
      <c r="AX59" s="123">
        <v>24</v>
      </c>
      <c r="AY59" s="123">
        <v>461</v>
      </c>
      <c r="AZ59" s="123">
        <v>79</v>
      </c>
      <c r="BA59" s="123">
        <v>24</v>
      </c>
      <c r="BB59" s="123">
        <v>503</v>
      </c>
      <c r="BC59" s="123">
        <v>37</v>
      </c>
      <c r="BD59" s="123">
        <v>24</v>
      </c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>
        <v>60.925925925925903</v>
      </c>
      <c r="BV59" s="124">
        <v>39.074074074074097</v>
      </c>
      <c r="BW59" s="124">
        <v>80.740740740740705</v>
      </c>
      <c r="BX59" s="124">
        <v>19.259259259259299</v>
      </c>
      <c r="BY59" s="124">
        <v>33.395176252319096</v>
      </c>
      <c r="BZ59" s="124">
        <v>66.604823747680896</v>
      </c>
      <c r="CA59" s="124">
        <v>93.148148148148195</v>
      </c>
      <c r="CB59" s="124">
        <v>6.8518518518518503</v>
      </c>
      <c r="CC59" s="124">
        <v>24.4444444444444</v>
      </c>
      <c r="CD59" s="124">
        <v>75.5555555555556</v>
      </c>
      <c r="CE59" s="124">
        <v>80.370370370370395</v>
      </c>
      <c r="CF59" s="124">
        <v>19.629629629629601</v>
      </c>
      <c r="CG59" s="124">
        <v>12.407407407407399</v>
      </c>
      <c r="CH59" s="124">
        <v>87.592592592592595</v>
      </c>
      <c r="CI59" s="124">
        <v>2.7777777777777799</v>
      </c>
      <c r="CJ59" s="124">
        <v>97.2222222222222</v>
      </c>
      <c r="CK59" s="124">
        <v>85.370370370370395</v>
      </c>
      <c r="CL59" s="124">
        <v>14.6296296296296</v>
      </c>
      <c r="CM59" s="124">
        <v>93.148148148148195</v>
      </c>
      <c r="CN59" s="124">
        <v>6.8518518518518503</v>
      </c>
    </row>
    <row r="60" spans="1:92" ht="15" customHeight="1">
      <c r="A60" s="103"/>
      <c r="B60" s="120">
        <v>51</v>
      </c>
      <c r="C60" s="121" t="s">
        <v>537</v>
      </c>
      <c r="D60" s="121" t="s">
        <v>29</v>
      </c>
      <c r="E60" s="121" t="s">
        <v>119</v>
      </c>
      <c r="F60" s="121" t="s">
        <v>119</v>
      </c>
      <c r="G60" s="130" t="s">
        <v>534</v>
      </c>
      <c r="H60" s="123">
        <v>1921</v>
      </c>
      <c r="I60" s="123">
        <v>1195</v>
      </c>
      <c r="J60" s="123">
        <v>726</v>
      </c>
      <c r="K60" s="123">
        <v>181</v>
      </c>
      <c r="L60" s="123">
        <v>1740</v>
      </c>
      <c r="M60" s="123">
        <v>7</v>
      </c>
      <c r="N60" s="123">
        <v>1914</v>
      </c>
      <c r="O60" s="123">
        <v>2113</v>
      </c>
      <c r="P60" s="123">
        <v>1556</v>
      </c>
      <c r="Q60" s="123">
        <v>557</v>
      </c>
      <c r="R60" s="123">
        <v>658</v>
      </c>
      <c r="S60" s="123">
        <v>1455</v>
      </c>
      <c r="T60" s="123">
        <v>101</v>
      </c>
      <c r="U60" s="123">
        <v>2012</v>
      </c>
      <c r="V60" s="123">
        <v>25</v>
      </c>
      <c r="W60" s="123">
        <v>2088</v>
      </c>
      <c r="X60" s="123">
        <v>785</v>
      </c>
      <c r="Y60" s="123">
        <v>1328</v>
      </c>
      <c r="Z60" s="123">
        <v>1679</v>
      </c>
      <c r="AA60" s="123">
        <v>906</v>
      </c>
      <c r="AB60" s="123">
        <v>688</v>
      </c>
      <c r="AC60" s="123">
        <v>85</v>
      </c>
      <c r="AD60" s="123">
        <v>754</v>
      </c>
      <c r="AE60" s="123">
        <v>839</v>
      </c>
      <c r="AF60" s="123">
        <v>86</v>
      </c>
      <c r="AG60" s="123">
        <v>130</v>
      </c>
      <c r="AH60" s="123">
        <v>1463</v>
      </c>
      <c r="AI60" s="123">
        <v>86</v>
      </c>
      <c r="AJ60" s="123">
        <v>1331</v>
      </c>
      <c r="AK60" s="123">
        <v>261</v>
      </c>
      <c r="AL60" s="123">
        <v>87</v>
      </c>
      <c r="AM60" s="123">
        <v>54</v>
      </c>
      <c r="AN60" s="123">
        <v>1535</v>
      </c>
      <c r="AO60" s="123">
        <v>90</v>
      </c>
      <c r="AP60" s="123">
        <v>954</v>
      </c>
      <c r="AQ60" s="123">
        <v>638</v>
      </c>
      <c r="AR60" s="123">
        <v>87</v>
      </c>
      <c r="AS60" s="123">
        <v>277</v>
      </c>
      <c r="AT60" s="123">
        <v>1315</v>
      </c>
      <c r="AU60" s="123">
        <v>87</v>
      </c>
      <c r="AV60" s="123">
        <v>34</v>
      </c>
      <c r="AW60" s="123">
        <v>1559</v>
      </c>
      <c r="AX60" s="123">
        <v>86</v>
      </c>
      <c r="AY60" s="123">
        <v>965</v>
      </c>
      <c r="AZ60" s="123">
        <v>627</v>
      </c>
      <c r="BA60" s="123">
        <v>87</v>
      </c>
      <c r="BB60" s="123">
        <v>1334</v>
      </c>
      <c r="BC60" s="123">
        <v>259</v>
      </c>
      <c r="BD60" s="123">
        <v>86</v>
      </c>
      <c r="BE60" s="124">
        <v>62.207183758459102</v>
      </c>
      <c r="BF60" s="124">
        <v>37.792816241540898</v>
      </c>
      <c r="BG60" s="124">
        <v>9.4221759500260305</v>
      </c>
      <c r="BH60" s="124">
        <v>90.577824049973998</v>
      </c>
      <c r="BI60" s="124">
        <v>0.36439354502863103</v>
      </c>
      <c r="BJ60" s="124">
        <v>99.635606454971395</v>
      </c>
      <c r="BK60" s="124">
        <v>73.639375295788</v>
      </c>
      <c r="BL60" s="124">
        <v>26.360624704212</v>
      </c>
      <c r="BM60" s="124">
        <v>31.140558447704699</v>
      </c>
      <c r="BN60" s="124">
        <v>68.859441552295294</v>
      </c>
      <c r="BO60" s="124">
        <v>4.7799337434926601</v>
      </c>
      <c r="BP60" s="124">
        <v>95.220066256507295</v>
      </c>
      <c r="BQ60" s="124">
        <v>1.18315191670611</v>
      </c>
      <c r="BR60" s="124">
        <v>98.816848083293905</v>
      </c>
      <c r="BS60" s="124">
        <v>37.150970184571698</v>
      </c>
      <c r="BT60" s="124">
        <v>62.849029815428302</v>
      </c>
      <c r="BU60" s="124">
        <v>56.838143036386398</v>
      </c>
      <c r="BV60" s="124">
        <v>43.161856963613602</v>
      </c>
      <c r="BW60" s="124">
        <v>47.332077840552401</v>
      </c>
      <c r="BX60" s="124">
        <v>52.667922159447599</v>
      </c>
      <c r="BY60" s="124">
        <v>8.1607030759573096</v>
      </c>
      <c r="BZ60" s="124">
        <v>91.839296924042699</v>
      </c>
      <c r="CA60" s="124">
        <v>83.605527638191006</v>
      </c>
      <c r="CB60" s="124">
        <v>16.394472361809001</v>
      </c>
      <c r="CC60" s="124">
        <v>3.3983637507866602</v>
      </c>
      <c r="CD60" s="124">
        <v>96.6016362492133</v>
      </c>
      <c r="CE60" s="124">
        <v>59.924623115577901</v>
      </c>
      <c r="CF60" s="124">
        <v>40.075376884422099</v>
      </c>
      <c r="CG60" s="124">
        <v>17.399497487437198</v>
      </c>
      <c r="CH60" s="124">
        <v>82.600502512562798</v>
      </c>
      <c r="CI60" s="124">
        <v>2.1343377275580702</v>
      </c>
      <c r="CJ60" s="124">
        <v>97.865662272441895</v>
      </c>
      <c r="CK60" s="124">
        <v>60.615577889447202</v>
      </c>
      <c r="CL60" s="124">
        <v>39.384422110552798</v>
      </c>
      <c r="CM60" s="124">
        <v>83.741368487131197</v>
      </c>
      <c r="CN60" s="124">
        <v>16.258631512868799</v>
      </c>
    </row>
    <row r="61" spans="1:92" ht="15" customHeight="1">
      <c r="A61" s="103"/>
      <c r="B61" s="125">
        <v>52</v>
      </c>
      <c r="C61" s="126" t="s">
        <v>537</v>
      </c>
      <c r="D61" s="126" t="s">
        <v>29</v>
      </c>
      <c r="E61" s="126" t="s">
        <v>119</v>
      </c>
      <c r="F61" s="126" t="s">
        <v>123</v>
      </c>
      <c r="G61" s="127" t="s">
        <v>123</v>
      </c>
      <c r="H61" s="128">
        <v>1518</v>
      </c>
      <c r="I61" s="128">
        <v>797</v>
      </c>
      <c r="J61" s="128">
        <v>721</v>
      </c>
      <c r="K61" s="128">
        <v>153</v>
      </c>
      <c r="L61" s="128">
        <v>1365</v>
      </c>
      <c r="M61" s="128">
        <v>5</v>
      </c>
      <c r="N61" s="128">
        <v>1513</v>
      </c>
      <c r="O61" s="128">
        <v>2010</v>
      </c>
      <c r="P61" s="128">
        <v>1272</v>
      </c>
      <c r="Q61" s="128">
        <v>738</v>
      </c>
      <c r="R61" s="128">
        <v>514</v>
      </c>
      <c r="S61" s="128">
        <v>1496</v>
      </c>
      <c r="T61" s="128">
        <v>148</v>
      </c>
      <c r="U61" s="128">
        <v>1862</v>
      </c>
      <c r="V61" s="128">
        <v>26</v>
      </c>
      <c r="W61" s="128">
        <v>1984</v>
      </c>
      <c r="X61" s="128">
        <v>589</v>
      </c>
      <c r="Y61" s="128">
        <v>1421</v>
      </c>
      <c r="Z61" s="128">
        <v>2087</v>
      </c>
      <c r="AA61" s="128">
        <v>830</v>
      </c>
      <c r="AB61" s="128">
        <v>1168</v>
      </c>
      <c r="AC61" s="128">
        <v>89</v>
      </c>
      <c r="AD61" s="128">
        <v>694</v>
      </c>
      <c r="AE61" s="128">
        <v>1304</v>
      </c>
      <c r="AF61" s="128">
        <v>89</v>
      </c>
      <c r="AG61" s="128">
        <v>208</v>
      </c>
      <c r="AH61" s="128">
        <v>1790</v>
      </c>
      <c r="AI61" s="128">
        <v>89</v>
      </c>
      <c r="AJ61" s="128">
        <v>1669</v>
      </c>
      <c r="AK61" s="128">
        <v>329</v>
      </c>
      <c r="AL61" s="128">
        <v>89</v>
      </c>
      <c r="AM61" s="128">
        <v>134</v>
      </c>
      <c r="AN61" s="128">
        <v>1864</v>
      </c>
      <c r="AO61" s="128">
        <v>89</v>
      </c>
      <c r="AP61" s="128">
        <v>1196</v>
      </c>
      <c r="AQ61" s="128">
        <v>801</v>
      </c>
      <c r="AR61" s="128">
        <v>90</v>
      </c>
      <c r="AS61" s="128">
        <v>126</v>
      </c>
      <c r="AT61" s="128">
        <v>1872</v>
      </c>
      <c r="AU61" s="128">
        <v>89</v>
      </c>
      <c r="AV61" s="128">
        <v>13</v>
      </c>
      <c r="AW61" s="128">
        <v>1985</v>
      </c>
      <c r="AX61" s="128">
        <v>89</v>
      </c>
      <c r="AY61" s="128">
        <v>1228</v>
      </c>
      <c r="AZ61" s="128">
        <v>770</v>
      </c>
      <c r="BA61" s="128">
        <v>89</v>
      </c>
      <c r="BB61" s="128">
        <v>1671</v>
      </c>
      <c r="BC61" s="128">
        <v>327</v>
      </c>
      <c r="BD61" s="128">
        <v>89</v>
      </c>
      <c r="BE61" s="129">
        <v>52.503293807641597</v>
      </c>
      <c r="BF61" s="129">
        <v>47.496706192358403</v>
      </c>
      <c r="BG61" s="129">
        <v>10.0790513833992</v>
      </c>
      <c r="BH61" s="129">
        <v>89.920948616600796</v>
      </c>
      <c r="BI61" s="129">
        <v>0.32938076416337297</v>
      </c>
      <c r="BJ61" s="129">
        <v>99.670619235836597</v>
      </c>
      <c r="BK61" s="129">
        <v>63.283582089552198</v>
      </c>
      <c r="BL61" s="129">
        <v>36.716417910447802</v>
      </c>
      <c r="BM61" s="129">
        <v>25.572139303482601</v>
      </c>
      <c r="BN61" s="129">
        <v>74.427860696517399</v>
      </c>
      <c r="BO61" s="129">
        <v>7.3631840796019903</v>
      </c>
      <c r="BP61" s="129">
        <v>92.636815920398007</v>
      </c>
      <c r="BQ61" s="129">
        <v>1.29353233830846</v>
      </c>
      <c r="BR61" s="129">
        <v>98.706467661691505</v>
      </c>
      <c r="BS61" s="129">
        <v>29.3034825870647</v>
      </c>
      <c r="BT61" s="129">
        <v>70.696517412935293</v>
      </c>
      <c r="BU61" s="129">
        <v>41.541541541541498</v>
      </c>
      <c r="BV61" s="129">
        <v>58.458458458458502</v>
      </c>
      <c r="BW61" s="129">
        <v>34.734734734734701</v>
      </c>
      <c r="BX61" s="129">
        <v>65.265265265265299</v>
      </c>
      <c r="BY61" s="129">
        <v>10.4104104104104</v>
      </c>
      <c r="BZ61" s="129">
        <v>89.589589589589593</v>
      </c>
      <c r="CA61" s="129">
        <v>83.5335335335335</v>
      </c>
      <c r="CB61" s="129">
        <v>16.4664664664665</v>
      </c>
      <c r="CC61" s="129">
        <v>6.7067067067067097</v>
      </c>
      <c r="CD61" s="129">
        <v>93.293293293293303</v>
      </c>
      <c r="CE61" s="129">
        <v>59.889834752128202</v>
      </c>
      <c r="CF61" s="129">
        <v>40.110165247871798</v>
      </c>
      <c r="CG61" s="129">
        <v>6.3063063063063103</v>
      </c>
      <c r="CH61" s="129">
        <v>93.693693693693703</v>
      </c>
      <c r="CI61" s="129">
        <v>0.65065065065065097</v>
      </c>
      <c r="CJ61" s="129">
        <v>99.349349349349396</v>
      </c>
      <c r="CK61" s="129">
        <v>61.461461461461496</v>
      </c>
      <c r="CL61" s="129">
        <v>38.538538538538504</v>
      </c>
      <c r="CM61" s="129">
        <v>83.633633633633593</v>
      </c>
      <c r="CN61" s="129">
        <v>16.3663663663664</v>
      </c>
    </row>
    <row r="62" spans="1:92" ht="15" customHeight="1">
      <c r="A62" s="103"/>
      <c r="B62" s="120">
        <v>53</v>
      </c>
      <c r="C62" s="121" t="s">
        <v>537</v>
      </c>
      <c r="D62" s="121" t="s">
        <v>29</v>
      </c>
      <c r="E62" s="121" t="s">
        <v>119</v>
      </c>
      <c r="F62" s="121" t="s">
        <v>123</v>
      </c>
      <c r="G62" s="130" t="s">
        <v>533</v>
      </c>
      <c r="H62" s="123"/>
      <c r="I62" s="123"/>
      <c r="J62" s="123"/>
      <c r="K62" s="123"/>
      <c r="L62" s="123"/>
      <c r="M62" s="123"/>
      <c r="N62" s="123"/>
      <c r="O62" s="123">
        <v>604</v>
      </c>
      <c r="P62" s="123">
        <v>314</v>
      </c>
      <c r="Q62" s="123">
        <v>290</v>
      </c>
      <c r="R62" s="123">
        <v>422</v>
      </c>
      <c r="S62" s="123">
        <v>182</v>
      </c>
      <c r="T62" s="123">
        <v>119</v>
      </c>
      <c r="U62" s="123">
        <v>485</v>
      </c>
      <c r="V62" s="123">
        <v>18</v>
      </c>
      <c r="W62" s="123">
        <v>586</v>
      </c>
      <c r="X62" s="123">
        <v>439</v>
      </c>
      <c r="Y62" s="123">
        <v>165</v>
      </c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4"/>
      <c r="BF62" s="124"/>
      <c r="BG62" s="124"/>
      <c r="BH62" s="124"/>
      <c r="BI62" s="124"/>
      <c r="BJ62" s="124"/>
      <c r="BK62" s="124">
        <v>51.986754966887403</v>
      </c>
      <c r="BL62" s="124">
        <v>48.013245033112597</v>
      </c>
      <c r="BM62" s="124">
        <v>69.867549668874204</v>
      </c>
      <c r="BN62" s="124">
        <v>30.132450331125799</v>
      </c>
      <c r="BO62" s="124">
        <v>19.701986754966899</v>
      </c>
      <c r="BP62" s="124">
        <v>80.298013245033104</v>
      </c>
      <c r="BQ62" s="124">
        <v>2.9801324503311299</v>
      </c>
      <c r="BR62" s="124">
        <v>97.019867549668902</v>
      </c>
      <c r="BS62" s="124">
        <v>72.682119205297994</v>
      </c>
      <c r="BT62" s="124">
        <v>27.317880794701999</v>
      </c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</row>
    <row r="63" spans="1:92" ht="15" customHeight="1">
      <c r="A63" s="103"/>
      <c r="B63" s="120">
        <v>54</v>
      </c>
      <c r="C63" s="121" t="s">
        <v>537</v>
      </c>
      <c r="D63" s="121" t="s">
        <v>29</v>
      </c>
      <c r="E63" s="121" t="s">
        <v>119</v>
      </c>
      <c r="F63" s="121" t="s">
        <v>123</v>
      </c>
      <c r="G63" s="130" t="s">
        <v>534</v>
      </c>
      <c r="H63" s="123">
        <v>1518</v>
      </c>
      <c r="I63" s="123">
        <v>797</v>
      </c>
      <c r="J63" s="123">
        <v>721</v>
      </c>
      <c r="K63" s="123">
        <v>153</v>
      </c>
      <c r="L63" s="123">
        <v>1365</v>
      </c>
      <c r="M63" s="123">
        <v>5</v>
      </c>
      <c r="N63" s="123">
        <v>1513</v>
      </c>
      <c r="O63" s="123">
        <v>1406</v>
      </c>
      <c r="P63" s="123">
        <v>958</v>
      </c>
      <c r="Q63" s="123">
        <v>448</v>
      </c>
      <c r="R63" s="123">
        <v>92</v>
      </c>
      <c r="S63" s="123">
        <v>1314</v>
      </c>
      <c r="T63" s="123">
        <v>29</v>
      </c>
      <c r="U63" s="123">
        <v>1377</v>
      </c>
      <c r="V63" s="123">
        <v>8</v>
      </c>
      <c r="W63" s="123">
        <v>1398</v>
      </c>
      <c r="X63" s="123">
        <v>150</v>
      </c>
      <c r="Y63" s="123">
        <v>1256</v>
      </c>
      <c r="Z63" s="123">
        <v>2087</v>
      </c>
      <c r="AA63" s="123">
        <v>830</v>
      </c>
      <c r="AB63" s="123">
        <v>1168</v>
      </c>
      <c r="AC63" s="123">
        <v>89</v>
      </c>
      <c r="AD63" s="123">
        <v>694</v>
      </c>
      <c r="AE63" s="123">
        <v>1304</v>
      </c>
      <c r="AF63" s="123">
        <v>89</v>
      </c>
      <c r="AG63" s="123">
        <v>208</v>
      </c>
      <c r="AH63" s="123">
        <v>1790</v>
      </c>
      <c r="AI63" s="123">
        <v>89</v>
      </c>
      <c r="AJ63" s="123">
        <v>1669</v>
      </c>
      <c r="AK63" s="123">
        <v>329</v>
      </c>
      <c r="AL63" s="123">
        <v>89</v>
      </c>
      <c r="AM63" s="123">
        <v>134</v>
      </c>
      <c r="AN63" s="123">
        <v>1864</v>
      </c>
      <c r="AO63" s="123">
        <v>89</v>
      </c>
      <c r="AP63" s="123">
        <v>1196</v>
      </c>
      <c r="AQ63" s="123">
        <v>801</v>
      </c>
      <c r="AR63" s="123">
        <v>90</v>
      </c>
      <c r="AS63" s="123">
        <v>126</v>
      </c>
      <c r="AT63" s="123">
        <v>1872</v>
      </c>
      <c r="AU63" s="123">
        <v>89</v>
      </c>
      <c r="AV63" s="123">
        <v>13</v>
      </c>
      <c r="AW63" s="123">
        <v>1985</v>
      </c>
      <c r="AX63" s="123">
        <v>89</v>
      </c>
      <c r="AY63" s="123">
        <v>1228</v>
      </c>
      <c r="AZ63" s="123">
        <v>770</v>
      </c>
      <c r="BA63" s="123">
        <v>89</v>
      </c>
      <c r="BB63" s="123">
        <v>1671</v>
      </c>
      <c r="BC63" s="123">
        <v>327</v>
      </c>
      <c r="BD63" s="123">
        <v>89</v>
      </c>
      <c r="BE63" s="124">
        <v>52.503293807641597</v>
      </c>
      <c r="BF63" s="124">
        <v>47.496706192358403</v>
      </c>
      <c r="BG63" s="124">
        <v>10.0790513833992</v>
      </c>
      <c r="BH63" s="124">
        <v>89.920948616600796</v>
      </c>
      <c r="BI63" s="124">
        <v>0.32938076416337297</v>
      </c>
      <c r="BJ63" s="124">
        <v>99.670619235836597</v>
      </c>
      <c r="BK63" s="124">
        <v>68.136557610241795</v>
      </c>
      <c r="BL63" s="124">
        <v>31.863442389758202</v>
      </c>
      <c r="BM63" s="124">
        <v>6.5433854907539102</v>
      </c>
      <c r="BN63" s="124">
        <v>93.456614509246094</v>
      </c>
      <c r="BO63" s="124">
        <v>2.0625889046941701</v>
      </c>
      <c r="BP63" s="124">
        <v>97.937411095305805</v>
      </c>
      <c r="BQ63" s="124">
        <v>0.56899004267425302</v>
      </c>
      <c r="BR63" s="124">
        <v>99.431009957325699</v>
      </c>
      <c r="BS63" s="124">
        <v>10.6685633001422</v>
      </c>
      <c r="BT63" s="124">
        <v>89.331436699857804</v>
      </c>
      <c r="BU63" s="124">
        <v>41.541541541541498</v>
      </c>
      <c r="BV63" s="124">
        <v>58.458458458458502</v>
      </c>
      <c r="BW63" s="124">
        <v>34.734734734734701</v>
      </c>
      <c r="BX63" s="124">
        <v>65.265265265265299</v>
      </c>
      <c r="BY63" s="124">
        <v>10.4104104104104</v>
      </c>
      <c r="BZ63" s="124">
        <v>89.589589589589593</v>
      </c>
      <c r="CA63" s="124">
        <v>83.5335335335335</v>
      </c>
      <c r="CB63" s="124">
        <v>16.4664664664665</v>
      </c>
      <c r="CC63" s="124">
        <v>6.7067067067067097</v>
      </c>
      <c r="CD63" s="124">
        <v>93.293293293293303</v>
      </c>
      <c r="CE63" s="124">
        <v>59.889834752128202</v>
      </c>
      <c r="CF63" s="124">
        <v>40.110165247871798</v>
      </c>
      <c r="CG63" s="124">
        <v>6.3063063063063103</v>
      </c>
      <c r="CH63" s="124">
        <v>93.693693693693703</v>
      </c>
      <c r="CI63" s="124">
        <v>0.65065065065065097</v>
      </c>
      <c r="CJ63" s="124">
        <v>99.349349349349396</v>
      </c>
      <c r="CK63" s="124">
        <v>61.461461461461496</v>
      </c>
      <c r="CL63" s="124">
        <v>38.538538538538504</v>
      </c>
      <c r="CM63" s="124">
        <v>83.633633633633593</v>
      </c>
      <c r="CN63" s="124">
        <v>16.3663663663664</v>
      </c>
    </row>
    <row r="64" spans="1:92" ht="15" customHeight="1">
      <c r="A64" s="103"/>
      <c r="B64" s="125">
        <v>55</v>
      </c>
      <c r="C64" s="126" t="s">
        <v>537</v>
      </c>
      <c r="D64" s="126" t="s">
        <v>29</v>
      </c>
      <c r="E64" s="126" t="s">
        <v>119</v>
      </c>
      <c r="F64" s="126" t="s">
        <v>462</v>
      </c>
      <c r="G64" s="127" t="s">
        <v>462</v>
      </c>
      <c r="H64" s="128">
        <v>727</v>
      </c>
      <c r="I64" s="128">
        <v>472</v>
      </c>
      <c r="J64" s="128">
        <v>255</v>
      </c>
      <c r="K64" s="128">
        <v>58</v>
      </c>
      <c r="L64" s="128">
        <v>669</v>
      </c>
      <c r="M64" s="128">
        <v>2</v>
      </c>
      <c r="N64" s="128">
        <v>725</v>
      </c>
      <c r="O64" s="128">
        <v>1072</v>
      </c>
      <c r="P64" s="128">
        <v>806</v>
      </c>
      <c r="Q64" s="128">
        <v>266</v>
      </c>
      <c r="R64" s="128">
        <v>323</v>
      </c>
      <c r="S64" s="128">
        <v>749</v>
      </c>
      <c r="T64" s="128">
        <v>78</v>
      </c>
      <c r="U64" s="128">
        <v>994</v>
      </c>
      <c r="V64" s="128">
        <v>8</v>
      </c>
      <c r="W64" s="128">
        <v>1064</v>
      </c>
      <c r="X64" s="128">
        <v>399</v>
      </c>
      <c r="Y64" s="128">
        <v>673</v>
      </c>
      <c r="Z64" s="128">
        <v>1189</v>
      </c>
      <c r="AA64" s="128">
        <v>761</v>
      </c>
      <c r="AB64" s="128">
        <v>383</v>
      </c>
      <c r="AC64" s="128">
        <v>45</v>
      </c>
      <c r="AD64" s="128">
        <v>548</v>
      </c>
      <c r="AE64" s="128">
        <v>596</v>
      </c>
      <c r="AF64" s="128">
        <v>45</v>
      </c>
      <c r="AG64" s="128">
        <v>210</v>
      </c>
      <c r="AH64" s="128">
        <v>934</v>
      </c>
      <c r="AI64" s="128">
        <v>45</v>
      </c>
      <c r="AJ64" s="128">
        <v>1038</v>
      </c>
      <c r="AK64" s="128">
        <v>106</v>
      </c>
      <c r="AL64" s="128">
        <v>45</v>
      </c>
      <c r="AM64" s="128">
        <v>93</v>
      </c>
      <c r="AN64" s="128">
        <v>1051</v>
      </c>
      <c r="AO64" s="128">
        <v>45</v>
      </c>
      <c r="AP64" s="128">
        <v>770</v>
      </c>
      <c r="AQ64" s="128">
        <v>374</v>
      </c>
      <c r="AR64" s="128">
        <v>45</v>
      </c>
      <c r="AS64" s="128">
        <v>109</v>
      </c>
      <c r="AT64" s="128">
        <v>1035</v>
      </c>
      <c r="AU64" s="128">
        <v>45</v>
      </c>
      <c r="AV64" s="128">
        <v>14</v>
      </c>
      <c r="AW64" s="128">
        <v>1130</v>
      </c>
      <c r="AX64" s="128">
        <v>45</v>
      </c>
      <c r="AY64" s="128">
        <v>784</v>
      </c>
      <c r="AZ64" s="128">
        <v>360</v>
      </c>
      <c r="BA64" s="128">
        <v>45</v>
      </c>
      <c r="BB64" s="128">
        <v>1038</v>
      </c>
      <c r="BC64" s="128">
        <v>106</v>
      </c>
      <c r="BD64" s="128">
        <v>45</v>
      </c>
      <c r="BE64" s="129">
        <v>64.924346629986204</v>
      </c>
      <c r="BF64" s="129">
        <v>35.075653370013796</v>
      </c>
      <c r="BG64" s="129">
        <v>7.9779917469050901</v>
      </c>
      <c r="BH64" s="129">
        <v>92.022008253094896</v>
      </c>
      <c r="BI64" s="129">
        <v>0.27510316368638199</v>
      </c>
      <c r="BJ64" s="129">
        <v>99.724896836313604</v>
      </c>
      <c r="BK64" s="129">
        <v>75.186567164179095</v>
      </c>
      <c r="BL64" s="129">
        <v>24.813432835820901</v>
      </c>
      <c r="BM64" s="129">
        <v>30.130597014925399</v>
      </c>
      <c r="BN64" s="129">
        <v>69.869402985074601</v>
      </c>
      <c r="BO64" s="129">
        <v>7.2761194029850804</v>
      </c>
      <c r="BP64" s="129">
        <v>92.723880597014897</v>
      </c>
      <c r="BQ64" s="129">
        <v>0.74626865671641796</v>
      </c>
      <c r="BR64" s="129">
        <v>99.253731343283604</v>
      </c>
      <c r="BS64" s="129">
        <v>37.2201492537313</v>
      </c>
      <c r="BT64" s="129">
        <v>62.7798507462687</v>
      </c>
      <c r="BU64" s="129">
        <v>66.520979020978999</v>
      </c>
      <c r="BV64" s="129">
        <v>33.479020979021001</v>
      </c>
      <c r="BW64" s="129">
        <v>47.9020979020979</v>
      </c>
      <c r="BX64" s="129">
        <v>52.0979020979021</v>
      </c>
      <c r="BY64" s="129">
        <v>18.356643356643399</v>
      </c>
      <c r="BZ64" s="129">
        <v>81.643356643356597</v>
      </c>
      <c r="CA64" s="129">
        <v>90.734265734265705</v>
      </c>
      <c r="CB64" s="129">
        <v>9.2657342657342596</v>
      </c>
      <c r="CC64" s="129">
        <v>8.12937062937063</v>
      </c>
      <c r="CD64" s="129">
        <v>91.870629370629402</v>
      </c>
      <c r="CE64" s="129">
        <v>67.307692307692307</v>
      </c>
      <c r="CF64" s="129">
        <v>32.692307692307701</v>
      </c>
      <c r="CG64" s="129">
        <v>9.5279720279720301</v>
      </c>
      <c r="CH64" s="129">
        <v>90.472027972028002</v>
      </c>
      <c r="CI64" s="129">
        <v>1.22377622377622</v>
      </c>
      <c r="CJ64" s="129">
        <v>98.776223776223802</v>
      </c>
      <c r="CK64" s="129">
        <v>68.531468531468505</v>
      </c>
      <c r="CL64" s="129">
        <v>31.468531468531499</v>
      </c>
      <c r="CM64" s="129">
        <v>90.734265734265705</v>
      </c>
      <c r="CN64" s="129">
        <v>9.2657342657342596</v>
      </c>
    </row>
    <row r="65" spans="1:92" ht="15" customHeight="1">
      <c r="A65" s="103"/>
      <c r="B65" s="120">
        <v>56</v>
      </c>
      <c r="C65" s="121" t="s">
        <v>537</v>
      </c>
      <c r="D65" s="121" t="s">
        <v>29</v>
      </c>
      <c r="E65" s="121" t="s">
        <v>119</v>
      </c>
      <c r="F65" s="121" t="s">
        <v>462</v>
      </c>
      <c r="G65" s="130" t="s">
        <v>533</v>
      </c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  <c r="CF65" s="124"/>
      <c r="CG65" s="124"/>
      <c r="CH65" s="124"/>
      <c r="CI65" s="124"/>
      <c r="CJ65" s="124"/>
      <c r="CK65" s="124"/>
      <c r="CL65" s="124"/>
      <c r="CM65" s="124"/>
      <c r="CN65" s="124"/>
    </row>
    <row r="66" spans="1:92" ht="15" customHeight="1">
      <c r="A66" s="103"/>
      <c r="B66" s="120">
        <v>57</v>
      </c>
      <c r="C66" s="121" t="s">
        <v>537</v>
      </c>
      <c r="D66" s="121" t="s">
        <v>29</v>
      </c>
      <c r="E66" s="121" t="s">
        <v>119</v>
      </c>
      <c r="F66" s="121" t="s">
        <v>462</v>
      </c>
      <c r="G66" s="130" t="s">
        <v>534</v>
      </c>
      <c r="H66" s="123">
        <v>727</v>
      </c>
      <c r="I66" s="123">
        <v>472</v>
      </c>
      <c r="J66" s="123">
        <v>255</v>
      </c>
      <c r="K66" s="123">
        <v>58</v>
      </c>
      <c r="L66" s="123">
        <v>669</v>
      </c>
      <c r="M66" s="123">
        <v>2</v>
      </c>
      <c r="N66" s="123">
        <v>725</v>
      </c>
      <c r="O66" s="123">
        <v>1072</v>
      </c>
      <c r="P66" s="123">
        <v>806</v>
      </c>
      <c r="Q66" s="123">
        <v>266</v>
      </c>
      <c r="R66" s="123">
        <v>323</v>
      </c>
      <c r="S66" s="123">
        <v>749</v>
      </c>
      <c r="T66" s="123">
        <v>78</v>
      </c>
      <c r="U66" s="123">
        <v>994</v>
      </c>
      <c r="V66" s="123">
        <v>8</v>
      </c>
      <c r="W66" s="123">
        <v>1064</v>
      </c>
      <c r="X66" s="123">
        <v>399</v>
      </c>
      <c r="Y66" s="123">
        <v>673</v>
      </c>
      <c r="Z66" s="123">
        <v>1189</v>
      </c>
      <c r="AA66" s="123">
        <v>761</v>
      </c>
      <c r="AB66" s="123">
        <v>383</v>
      </c>
      <c r="AC66" s="123">
        <v>45</v>
      </c>
      <c r="AD66" s="123">
        <v>548</v>
      </c>
      <c r="AE66" s="123">
        <v>596</v>
      </c>
      <c r="AF66" s="123">
        <v>45</v>
      </c>
      <c r="AG66" s="123">
        <v>210</v>
      </c>
      <c r="AH66" s="123">
        <v>934</v>
      </c>
      <c r="AI66" s="123">
        <v>45</v>
      </c>
      <c r="AJ66" s="123">
        <v>1038</v>
      </c>
      <c r="AK66" s="123">
        <v>106</v>
      </c>
      <c r="AL66" s="123">
        <v>45</v>
      </c>
      <c r="AM66" s="123">
        <v>93</v>
      </c>
      <c r="AN66" s="123">
        <v>1051</v>
      </c>
      <c r="AO66" s="123">
        <v>45</v>
      </c>
      <c r="AP66" s="123">
        <v>770</v>
      </c>
      <c r="AQ66" s="123">
        <v>374</v>
      </c>
      <c r="AR66" s="123">
        <v>45</v>
      </c>
      <c r="AS66" s="123">
        <v>109</v>
      </c>
      <c r="AT66" s="123">
        <v>1035</v>
      </c>
      <c r="AU66" s="123">
        <v>45</v>
      </c>
      <c r="AV66" s="123">
        <v>14</v>
      </c>
      <c r="AW66" s="123">
        <v>1130</v>
      </c>
      <c r="AX66" s="123">
        <v>45</v>
      </c>
      <c r="AY66" s="123">
        <v>784</v>
      </c>
      <c r="AZ66" s="123">
        <v>360</v>
      </c>
      <c r="BA66" s="123">
        <v>45</v>
      </c>
      <c r="BB66" s="123">
        <v>1038</v>
      </c>
      <c r="BC66" s="123">
        <v>106</v>
      </c>
      <c r="BD66" s="123">
        <v>45</v>
      </c>
      <c r="BE66" s="124">
        <v>64.924346629986204</v>
      </c>
      <c r="BF66" s="124">
        <v>35.075653370013796</v>
      </c>
      <c r="BG66" s="124">
        <v>7.9779917469050901</v>
      </c>
      <c r="BH66" s="124">
        <v>92.022008253094896</v>
      </c>
      <c r="BI66" s="124">
        <v>0.27510316368638199</v>
      </c>
      <c r="BJ66" s="124">
        <v>99.724896836313604</v>
      </c>
      <c r="BK66" s="124">
        <v>75.186567164179095</v>
      </c>
      <c r="BL66" s="124">
        <v>24.813432835820901</v>
      </c>
      <c r="BM66" s="124">
        <v>30.130597014925399</v>
      </c>
      <c r="BN66" s="124">
        <v>69.869402985074601</v>
      </c>
      <c r="BO66" s="124">
        <v>7.2761194029850804</v>
      </c>
      <c r="BP66" s="124">
        <v>92.723880597014897</v>
      </c>
      <c r="BQ66" s="124">
        <v>0.74626865671641796</v>
      </c>
      <c r="BR66" s="124">
        <v>99.253731343283604</v>
      </c>
      <c r="BS66" s="124">
        <v>37.2201492537313</v>
      </c>
      <c r="BT66" s="124">
        <v>62.7798507462687</v>
      </c>
      <c r="BU66" s="124">
        <v>66.520979020978999</v>
      </c>
      <c r="BV66" s="124">
        <v>33.479020979021001</v>
      </c>
      <c r="BW66" s="124">
        <v>47.9020979020979</v>
      </c>
      <c r="BX66" s="124">
        <v>52.0979020979021</v>
      </c>
      <c r="BY66" s="124">
        <v>18.356643356643399</v>
      </c>
      <c r="BZ66" s="124">
        <v>81.643356643356597</v>
      </c>
      <c r="CA66" s="124">
        <v>90.734265734265705</v>
      </c>
      <c r="CB66" s="124">
        <v>9.2657342657342596</v>
      </c>
      <c r="CC66" s="124">
        <v>8.12937062937063</v>
      </c>
      <c r="CD66" s="124">
        <v>91.870629370629402</v>
      </c>
      <c r="CE66" s="124">
        <v>67.307692307692307</v>
      </c>
      <c r="CF66" s="124">
        <v>32.692307692307701</v>
      </c>
      <c r="CG66" s="124">
        <v>9.5279720279720301</v>
      </c>
      <c r="CH66" s="124">
        <v>90.472027972028002</v>
      </c>
      <c r="CI66" s="124">
        <v>1.22377622377622</v>
      </c>
      <c r="CJ66" s="124">
        <v>98.776223776223802</v>
      </c>
      <c r="CK66" s="124">
        <v>68.531468531468505</v>
      </c>
      <c r="CL66" s="124">
        <v>31.468531468531499</v>
      </c>
      <c r="CM66" s="124">
        <v>90.734265734265705</v>
      </c>
      <c r="CN66" s="124">
        <v>9.2657342657342596</v>
      </c>
    </row>
    <row r="67" spans="1:92" ht="15" customHeight="1">
      <c r="A67" s="103"/>
      <c r="B67" s="125">
        <v>58</v>
      </c>
      <c r="C67" s="126" t="s">
        <v>537</v>
      </c>
      <c r="D67" s="126" t="s">
        <v>29</v>
      </c>
      <c r="E67" s="126" t="s">
        <v>119</v>
      </c>
      <c r="F67" s="126" t="s">
        <v>128</v>
      </c>
      <c r="G67" s="127" t="s">
        <v>128</v>
      </c>
      <c r="H67" s="128">
        <v>996</v>
      </c>
      <c r="I67" s="128">
        <v>555</v>
      </c>
      <c r="J67" s="128">
        <v>441</v>
      </c>
      <c r="K67" s="128">
        <v>32</v>
      </c>
      <c r="L67" s="128">
        <v>964</v>
      </c>
      <c r="M67" s="128">
        <v>0</v>
      </c>
      <c r="N67" s="128">
        <v>996</v>
      </c>
      <c r="O67" s="128">
        <v>1212</v>
      </c>
      <c r="P67" s="128">
        <v>839</v>
      </c>
      <c r="Q67" s="128">
        <v>373</v>
      </c>
      <c r="R67" s="128">
        <v>236</v>
      </c>
      <c r="S67" s="128">
        <v>976</v>
      </c>
      <c r="T67" s="128">
        <v>57</v>
      </c>
      <c r="U67" s="128">
        <v>1155</v>
      </c>
      <c r="V67" s="128">
        <v>2</v>
      </c>
      <c r="W67" s="128">
        <v>1210</v>
      </c>
      <c r="X67" s="128">
        <v>327</v>
      </c>
      <c r="Y67" s="128">
        <v>885</v>
      </c>
      <c r="Z67" s="128">
        <v>1439</v>
      </c>
      <c r="AA67" s="128">
        <v>588</v>
      </c>
      <c r="AB67" s="128">
        <v>815</v>
      </c>
      <c r="AC67" s="128">
        <v>36</v>
      </c>
      <c r="AD67" s="128">
        <v>481</v>
      </c>
      <c r="AE67" s="128">
        <v>918</v>
      </c>
      <c r="AF67" s="128">
        <v>40</v>
      </c>
      <c r="AG67" s="128">
        <v>139</v>
      </c>
      <c r="AH67" s="128">
        <v>1260</v>
      </c>
      <c r="AI67" s="128">
        <v>40</v>
      </c>
      <c r="AJ67" s="128">
        <v>1147</v>
      </c>
      <c r="AK67" s="128">
        <v>251</v>
      </c>
      <c r="AL67" s="128">
        <v>41</v>
      </c>
      <c r="AM67" s="128">
        <v>49</v>
      </c>
      <c r="AN67" s="128">
        <v>1350</v>
      </c>
      <c r="AO67" s="128">
        <v>40</v>
      </c>
      <c r="AP67" s="128">
        <v>805</v>
      </c>
      <c r="AQ67" s="128">
        <v>593</v>
      </c>
      <c r="AR67" s="128">
        <v>41</v>
      </c>
      <c r="AS67" s="128">
        <v>114</v>
      </c>
      <c r="AT67" s="128">
        <v>1284</v>
      </c>
      <c r="AU67" s="128">
        <v>41</v>
      </c>
      <c r="AV67" s="128">
        <v>10</v>
      </c>
      <c r="AW67" s="128">
        <v>1390</v>
      </c>
      <c r="AX67" s="128">
        <v>39</v>
      </c>
      <c r="AY67" s="128">
        <v>818</v>
      </c>
      <c r="AZ67" s="128">
        <v>581</v>
      </c>
      <c r="BA67" s="128">
        <v>40</v>
      </c>
      <c r="BB67" s="128">
        <v>1147</v>
      </c>
      <c r="BC67" s="128">
        <v>253</v>
      </c>
      <c r="BD67" s="128">
        <v>39</v>
      </c>
      <c r="BE67" s="129">
        <v>55.722891566265098</v>
      </c>
      <c r="BF67" s="129">
        <v>44.277108433734902</v>
      </c>
      <c r="BG67" s="129">
        <v>3.2128514056224899</v>
      </c>
      <c r="BH67" s="129">
        <v>96.787148594377499</v>
      </c>
      <c r="BI67" s="129">
        <v>0</v>
      </c>
      <c r="BJ67" s="129">
        <v>100</v>
      </c>
      <c r="BK67" s="129">
        <v>69.224422442244204</v>
      </c>
      <c r="BL67" s="129">
        <v>30.775577557755799</v>
      </c>
      <c r="BM67" s="129">
        <v>19.471947194719501</v>
      </c>
      <c r="BN67" s="129">
        <v>80.528052805280495</v>
      </c>
      <c r="BO67" s="129">
        <v>4.7029702970297</v>
      </c>
      <c r="BP67" s="129">
        <v>95.297029702970306</v>
      </c>
      <c r="BQ67" s="129">
        <v>0.16501650165016499</v>
      </c>
      <c r="BR67" s="129">
        <v>99.8349834983498</v>
      </c>
      <c r="BS67" s="129">
        <v>26.980198019802</v>
      </c>
      <c r="BT67" s="129">
        <v>73.019801980197997</v>
      </c>
      <c r="BU67" s="129">
        <v>41.910192444761201</v>
      </c>
      <c r="BV67" s="129">
        <v>58.089807555238799</v>
      </c>
      <c r="BW67" s="129">
        <v>34.381701215153697</v>
      </c>
      <c r="BX67" s="129">
        <v>65.618298784846303</v>
      </c>
      <c r="BY67" s="129">
        <v>9.9356683345246601</v>
      </c>
      <c r="BZ67" s="129">
        <v>90.064331665475294</v>
      </c>
      <c r="CA67" s="129">
        <v>82.045779685264705</v>
      </c>
      <c r="CB67" s="129">
        <v>17.954220314735299</v>
      </c>
      <c r="CC67" s="129">
        <v>3.50250178699071</v>
      </c>
      <c r="CD67" s="129">
        <v>96.497498213009294</v>
      </c>
      <c r="CE67" s="129">
        <v>57.582260371959897</v>
      </c>
      <c r="CF67" s="129">
        <v>42.417739628040103</v>
      </c>
      <c r="CG67" s="129">
        <v>8.1545064377682408</v>
      </c>
      <c r="CH67" s="129">
        <v>91.845493562231795</v>
      </c>
      <c r="CI67" s="129">
        <v>0.71428571428571397</v>
      </c>
      <c r="CJ67" s="129">
        <v>99.285714285714306</v>
      </c>
      <c r="CK67" s="129">
        <v>58.470335954253002</v>
      </c>
      <c r="CL67" s="129">
        <v>41.529664045746998</v>
      </c>
      <c r="CM67" s="129">
        <v>81.928571428571402</v>
      </c>
      <c r="CN67" s="129">
        <v>18.071428571428601</v>
      </c>
    </row>
    <row r="68" spans="1:92" ht="15" customHeight="1">
      <c r="A68" s="103"/>
      <c r="B68" s="120">
        <v>59</v>
      </c>
      <c r="C68" s="121" t="s">
        <v>537</v>
      </c>
      <c r="D68" s="121" t="s">
        <v>29</v>
      </c>
      <c r="E68" s="121" t="s">
        <v>119</v>
      </c>
      <c r="F68" s="121" t="s">
        <v>128</v>
      </c>
      <c r="G68" s="130" t="s">
        <v>533</v>
      </c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  <c r="CG68" s="124"/>
      <c r="CH68" s="124"/>
      <c r="CI68" s="124"/>
      <c r="CJ68" s="124"/>
      <c r="CK68" s="124"/>
      <c r="CL68" s="124"/>
      <c r="CM68" s="124"/>
      <c r="CN68" s="124"/>
    </row>
    <row r="69" spans="1:92" ht="15" customHeight="1">
      <c r="A69" s="103"/>
      <c r="B69" s="120">
        <v>60</v>
      </c>
      <c r="C69" s="121" t="s">
        <v>537</v>
      </c>
      <c r="D69" s="121" t="s">
        <v>29</v>
      </c>
      <c r="E69" s="121" t="s">
        <v>119</v>
      </c>
      <c r="F69" s="121" t="s">
        <v>128</v>
      </c>
      <c r="G69" s="130" t="s">
        <v>534</v>
      </c>
      <c r="H69" s="123">
        <v>996</v>
      </c>
      <c r="I69" s="123">
        <v>555</v>
      </c>
      <c r="J69" s="123">
        <v>441</v>
      </c>
      <c r="K69" s="123">
        <v>32</v>
      </c>
      <c r="L69" s="123">
        <v>964</v>
      </c>
      <c r="M69" s="123">
        <v>0</v>
      </c>
      <c r="N69" s="123">
        <v>996</v>
      </c>
      <c r="O69" s="123">
        <v>1212</v>
      </c>
      <c r="P69" s="123">
        <v>839</v>
      </c>
      <c r="Q69" s="123">
        <v>373</v>
      </c>
      <c r="R69" s="123">
        <v>236</v>
      </c>
      <c r="S69" s="123">
        <v>976</v>
      </c>
      <c r="T69" s="123">
        <v>57</v>
      </c>
      <c r="U69" s="123">
        <v>1155</v>
      </c>
      <c r="V69" s="123">
        <v>2</v>
      </c>
      <c r="W69" s="123">
        <v>1210</v>
      </c>
      <c r="X69" s="123">
        <v>327</v>
      </c>
      <c r="Y69" s="123">
        <v>885</v>
      </c>
      <c r="Z69" s="123">
        <v>1439</v>
      </c>
      <c r="AA69" s="123">
        <v>588</v>
      </c>
      <c r="AB69" s="123">
        <v>815</v>
      </c>
      <c r="AC69" s="123">
        <v>36</v>
      </c>
      <c r="AD69" s="123">
        <v>481</v>
      </c>
      <c r="AE69" s="123">
        <v>918</v>
      </c>
      <c r="AF69" s="123">
        <v>40</v>
      </c>
      <c r="AG69" s="123">
        <v>139</v>
      </c>
      <c r="AH69" s="123">
        <v>1260</v>
      </c>
      <c r="AI69" s="123">
        <v>40</v>
      </c>
      <c r="AJ69" s="123">
        <v>1147</v>
      </c>
      <c r="AK69" s="123">
        <v>251</v>
      </c>
      <c r="AL69" s="123">
        <v>41</v>
      </c>
      <c r="AM69" s="123">
        <v>49</v>
      </c>
      <c r="AN69" s="123">
        <v>1350</v>
      </c>
      <c r="AO69" s="123">
        <v>40</v>
      </c>
      <c r="AP69" s="123">
        <v>805</v>
      </c>
      <c r="AQ69" s="123">
        <v>593</v>
      </c>
      <c r="AR69" s="123">
        <v>41</v>
      </c>
      <c r="AS69" s="123">
        <v>114</v>
      </c>
      <c r="AT69" s="123">
        <v>1284</v>
      </c>
      <c r="AU69" s="123">
        <v>41</v>
      </c>
      <c r="AV69" s="123">
        <v>10</v>
      </c>
      <c r="AW69" s="123">
        <v>1390</v>
      </c>
      <c r="AX69" s="123">
        <v>39</v>
      </c>
      <c r="AY69" s="123">
        <v>818</v>
      </c>
      <c r="AZ69" s="123">
        <v>581</v>
      </c>
      <c r="BA69" s="123">
        <v>40</v>
      </c>
      <c r="BB69" s="123">
        <v>1147</v>
      </c>
      <c r="BC69" s="123">
        <v>253</v>
      </c>
      <c r="BD69" s="123">
        <v>39</v>
      </c>
      <c r="BE69" s="124">
        <v>55.722891566265098</v>
      </c>
      <c r="BF69" s="124">
        <v>44.277108433734902</v>
      </c>
      <c r="BG69" s="124">
        <v>3.2128514056224899</v>
      </c>
      <c r="BH69" s="124">
        <v>96.787148594377499</v>
      </c>
      <c r="BI69" s="124">
        <v>0</v>
      </c>
      <c r="BJ69" s="124">
        <v>100</v>
      </c>
      <c r="BK69" s="124">
        <v>69.224422442244204</v>
      </c>
      <c r="BL69" s="124">
        <v>30.775577557755799</v>
      </c>
      <c r="BM69" s="124">
        <v>19.471947194719501</v>
      </c>
      <c r="BN69" s="124">
        <v>80.528052805280495</v>
      </c>
      <c r="BO69" s="124">
        <v>4.7029702970297</v>
      </c>
      <c r="BP69" s="124">
        <v>95.297029702970306</v>
      </c>
      <c r="BQ69" s="124">
        <v>0.16501650165016499</v>
      </c>
      <c r="BR69" s="124">
        <v>99.8349834983498</v>
      </c>
      <c r="BS69" s="124">
        <v>26.980198019802</v>
      </c>
      <c r="BT69" s="124">
        <v>73.019801980197997</v>
      </c>
      <c r="BU69" s="124">
        <v>41.910192444761201</v>
      </c>
      <c r="BV69" s="124">
        <v>58.089807555238799</v>
      </c>
      <c r="BW69" s="124">
        <v>34.381701215153697</v>
      </c>
      <c r="BX69" s="124">
        <v>65.618298784846303</v>
      </c>
      <c r="BY69" s="124">
        <v>9.9356683345246601</v>
      </c>
      <c r="BZ69" s="124">
        <v>90.064331665475294</v>
      </c>
      <c r="CA69" s="124">
        <v>82.045779685264705</v>
      </c>
      <c r="CB69" s="124">
        <v>17.954220314735299</v>
      </c>
      <c r="CC69" s="124">
        <v>3.50250178699071</v>
      </c>
      <c r="CD69" s="124">
        <v>96.497498213009294</v>
      </c>
      <c r="CE69" s="124">
        <v>57.582260371959897</v>
      </c>
      <c r="CF69" s="124">
        <v>42.417739628040103</v>
      </c>
      <c r="CG69" s="124">
        <v>8.1545064377682408</v>
      </c>
      <c r="CH69" s="124">
        <v>91.845493562231795</v>
      </c>
      <c r="CI69" s="124">
        <v>0.71428571428571397</v>
      </c>
      <c r="CJ69" s="124">
        <v>99.285714285714306</v>
      </c>
      <c r="CK69" s="124">
        <v>58.470335954253002</v>
      </c>
      <c r="CL69" s="124">
        <v>41.529664045746998</v>
      </c>
      <c r="CM69" s="124">
        <v>81.928571428571402</v>
      </c>
      <c r="CN69" s="124">
        <v>18.071428571428601</v>
      </c>
    </row>
    <row r="70" spans="1:92" ht="15" customHeight="1">
      <c r="A70" s="103"/>
      <c r="B70" s="115">
        <v>61</v>
      </c>
      <c r="C70" s="116" t="s">
        <v>536</v>
      </c>
      <c r="D70" s="116" t="s">
        <v>29</v>
      </c>
      <c r="E70" s="116" t="s">
        <v>350</v>
      </c>
      <c r="F70" s="116"/>
      <c r="G70" s="117" t="s">
        <v>350</v>
      </c>
      <c r="H70" s="118">
        <v>7348</v>
      </c>
      <c r="I70" s="118">
        <v>4903</v>
      </c>
      <c r="J70" s="118">
        <v>2445</v>
      </c>
      <c r="K70" s="118">
        <v>1607</v>
      </c>
      <c r="L70" s="118">
        <v>5741</v>
      </c>
      <c r="M70" s="118">
        <v>456</v>
      </c>
      <c r="N70" s="118">
        <v>6892</v>
      </c>
      <c r="O70" s="118">
        <v>8158</v>
      </c>
      <c r="P70" s="118">
        <v>5448</v>
      </c>
      <c r="Q70" s="118">
        <v>2710</v>
      </c>
      <c r="R70" s="118">
        <v>3662</v>
      </c>
      <c r="S70" s="118">
        <v>4496</v>
      </c>
      <c r="T70" s="118">
        <v>988</v>
      </c>
      <c r="U70" s="118">
        <v>7170</v>
      </c>
      <c r="V70" s="118">
        <v>322</v>
      </c>
      <c r="W70" s="118">
        <v>7836</v>
      </c>
      <c r="X70" s="118">
        <v>3632</v>
      </c>
      <c r="Y70" s="118">
        <v>4526</v>
      </c>
      <c r="Z70" s="118">
        <v>10043</v>
      </c>
      <c r="AA70" s="118">
        <v>5382</v>
      </c>
      <c r="AB70" s="118">
        <v>4245</v>
      </c>
      <c r="AC70" s="118">
        <v>416</v>
      </c>
      <c r="AD70" s="118">
        <v>5370</v>
      </c>
      <c r="AE70" s="118">
        <v>4257</v>
      </c>
      <c r="AF70" s="118">
        <v>416</v>
      </c>
      <c r="AG70" s="118">
        <v>2222</v>
      </c>
      <c r="AH70" s="118">
        <v>7404</v>
      </c>
      <c r="AI70" s="118">
        <v>417</v>
      </c>
      <c r="AJ70" s="118">
        <v>8296</v>
      </c>
      <c r="AK70" s="118">
        <v>1331</v>
      </c>
      <c r="AL70" s="118">
        <v>416</v>
      </c>
      <c r="AM70" s="118">
        <v>2225</v>
      </c>
      <c r="AN70" s="118">
        <v>7400</v>
      </c>
      <c r="AO70" s="118">
        <v>418</v>
      </c>
      <c r="AP70" s="118">
        <v>6245</v>
      </c>
      <c r="AQ70" s="118">
        <v>3379</v>
      </c>
      <c r="AR70" s="118">
        <v>419</v>
      </c>
      <c r="AS70" s="118">
        <v>1990</v>
      </c>
      <c r="AT70" s="118">
        <v>7635</v>
      </c>
      <c r="AU70" s="118">
        <v>418</v>
      </c>
      <c r="AV70" s="118">
        <v>169</v>
      </c>
      <c r="AW70" s="118">
        <v>9455</v>
      </c>
      <c r="AX70" s="118">
        <v>419</v>
      </c>
      <c r="AY70" s="118">
        <v>6784</v>
      </c>
      <c r="AZ70" s="118">
        <v>2842</v>
      </c>
      <c r="BA70" s="118">
        <v>417</v>
      </c>
      <c r="BB70" s="118">
        <v>8310</v>
      </c>
      <c r="BC70" s="118">
        <v>1318</v>
      </c>
      <c r="BD70" s="118">
        <v>415</v>
      </c>
      <c r="BE70" s="119">
        <v>66.725639629831207</v>
      </c>
      <c r="BF70" s="119">
        <v>33.2743603701688</v>
      </c>
      <c r="BG70" s="119">
        <v>21.869896570495399</v>
      </c>
      <c r="BH70" s="119">
        <v>78.130103429504601</v>
      </c>
      <c r="BI70" s="119">
        <v>6.2057702776265602</v>
      </c>
      <c r="BJ70" s="119">
        <v>93.794229722373402</v>
      </c>
      <c r="BK70" s="119">
        <v>66.781073792596203</v>
      </c>
      <c r="BL70" s="119">
        <v>33.218926207403797</v>
      </c>
      <c r="BM70" s="119">
        <v>44.888453052218701</v>
      </c>
      <c r="BN70" s="119">
        <v>55.111546947781299</v>
      </c>
      <c r="BO70" s="119">
        <v>12.1108114734003</v>
      </c>
      <c r="BP70" s="119">
        <v>87.889188526599696</v>
      </c>
      <c r="BQ70" s="119">
        <v>3.9470458445697498</v>
      </c>
      <c r="BR70" s="119">
        <v>96.0529541554302</v>
      </c>
      <c r="BS70" s="119">
        <v>44.5207158617308</v>
      </c>
      <c r="BT70" s="119">
        <v>55.4792841382692</v>
      </c>
      <c r="BU70" s="119">
        <v>55.905266438142696</v>
      </c>
      <c r="BV70" s="119">
        <v>44.094733561857304</v>
      </c>
      <c r="BW70" s="119">
        <v>55.780617014646303</v>
      </c>
      <c r="BX70" s="119">
        <v>44.219382985353697</v>
      </c>
      <c r="BY70" s="119">
        <v>23.0833160191149</v>
      </c>
      <c r="BZ70" s="119">
        <v>76.916683980885097</v>
      </c>
      <c r="CA70" s="119">
        <v>86.174301443855796</v>
      </c>
      <c r="CB70" s="119">
        <v>13.8256985561442</v>
      </c>
      <c r="CC70" s="119">
        <v>23.116883116883098</v>
      </c>
      <c r="CD70" s="119">
        <v>76.883116883116898</v>
      </c>
      <c r="CE70" s="119">
        <v>64.889858686616805</v>
      </c>
      <c r="CF70" s="119">
        <v>35.110141313383203</v>
      </c>
      <c r="CG70" s="119">
        <v>20.675324675324699</v>
      </c>
      <c r="CH70" s="119">
        <v>79.324675324675297</v>
      </c>
      <c r="CI70" s="119">
        <v>1.7560266001662499</v>
      </c>
      <c r="CJ70" s="119">
        <v>98.243973399833706</v>
      </c>
      <c r="CK70" s="119">
        <v>70.475794722626205</v>
      </c>
      <c r="CL70" s="119">
        <v>29.524205277373799</v>
      </c>
      <c r="CM70" s="119">
        <v>86.310760282509307</v>
      </c>
      <c r="CN70" s="119">
        <v>13.6892397174907</v>
      </c>
    </row>
    <row r="71" spans="1:92" ht="15" customHeight="1">
      <c r="A71" s="103"/>
      <c r="B71" s="120">
        <v>62</v>
      </c>
      <c r="C71" s="121" t="s">
        <v>536</v>
      </c>
      <c r="D71" s="121" t="s">
        <v>29</v>
      </c>
      <c r="E71" s="121" t="s">
        <v>350</v>
      </c>
      <c r="F71" s="121"/>
      <c r="G71" s="122" t="s">
        <v>533</v>
      </c>
      <c r="H71" s="123">
        <v>1541</v>
      </c>
      <c r="I71" s="123">
        <v>1226</v>
      </c>
      <c r="J71" s="123">
        <v>315</v>
      </c>
      <c r="K71" s="123">
        <v>1103</v>
      </c>
      <c r="L71" s="123">
        <v>438</v>
      </c>
      <c r="M71" s="123">
        <v>387</v>
      </c>
      <c r="N71" s="123">
        <v>1154</v>
      </c>
      <c r="O71" s="123">
        <v>2765</v>
      </c>
      <c r="P71" s="123">
        <v>2059</v>
      </c>
      <c r="Q71" s="123">
        <v>706</v>
      </c>
      <c r="R71" s="123">
        <v>2283</v>
      </c>
      <c r="S71" s="123">
        <v>482</v>
      </c>
      <c r="T71" s="123">
        <v>728</v>
      </c>
      <c r="U71" s="123">
        <v>2037</v>
      </c>
      <c r="V71" s="123">
        <v>295</v>
      </c>
      <c r="W71" s="123">
        <v>2470</v>
      </c>
      <c r="X71" s="123">
        <v>2254</v>
      </c>
      <c r="Y71" s="123">
        <v>511</v>
      </c>
      <c r="Z71" s="123">
        <v>4068</v>
      </c>
      <c r="AA71" s="123">
        <v>2446</v>
      </c>
      <c r="AB71" s="123">
        <v>1464</v>
      </c>
      <c r="AC71" s="123">
        <v>158</v>
      </c>
      <c r="AD71" s="123">
        <v>3005</v>
      </c>
      <c r="AE71" s="123">
        <v>904</v>
      </c>
      <c r="AF71" s="123">
        <v>159</v>
      </c>
      <c r="AG71" s="123">
        <v>1602</v>
      </c>
      <c r="AH71" s="123">
        <v>2307</v>
      </c>
      <c r="AI71" s="123">
        <v>159</v>
      </c>
      <c r="AJ71" s="123">
        <v>3690</v>
      </c>
      <c r="AK71" s="123">
        <v>219</v>
      </c>
      <c r="AL71" s="123">
        <v>159</v>
      </c>
      <c r="AM71" s="123">
        <v>1962</v>
      </c>
      <c r="AN71" s="123">
        <v>1947</v>
      </c>
      <c r="AO71" s="123">
        <v>159</v>
      </c>
      <c r="AP71" s="123">
        <v>2937</v>
      </c>
      <c r="AQ71" s="123">
        <v>972</v>
      </c>
      <c r="AR71" s="123">
        <v>159</v>
      </c>
      <c r="AS71" s="123">
        <v>1210</v>
      </c>
      <c r="AT71" s="123">
        <v>2700</v>
      </c>
      <c r="AU71" s="123">
        <v>158</v>
      </c>
      <c r="AV71" s="123">
        <v>110</v>
      </c>
      <c r="AW71" s="123">
        <v>3800</v>
      </c>
      <c r="AX71" s="123">
        <v>158</v>
      </c>
      <c r="AY71" s="123">
        <v>3413</v>
      </c>
      <c r="AZ71" s="123">
        <v>496</v>
      </c>
      <c r="BA71" s="123">
        <v>159</v>
      </c>
      <c r="BB71" s="123">
        <v>3693</v>
      </c>
      <c r="BC71" s="123">
        <v>217</v>
      </c>
      <c r="BD71" s="123">
        <v>158</v>
      </c>
      <c r="BE71" s="124">
        <v>79.558728098637204</v>
      </c>
      <c r="BF71" s="124">
        <v>20.4412719013628</v>
      </c>
      <c r="BG71" s="124">
        <v>71.576898118105106</v>
      </c>
      <c r="BH71" s="124">
        <v>28.423101881894901</v>
      </c>
      <c r="BI71" s="124">
        <v>25.113562621674198</v>
      </c>
      <c r="BJ71" s="124">
        <v>74.886437378325795</v>
      </c>
      <c r="BK71" s="124">
        <v>74.466546112115694</v>
      </c>
      <c r="BL71" s="124">
        <v>25.533453887884299</v>
      </c>
      <c r="BM71" s="124">
        <v>82.567811934900504</v>
      </c>
      <c r="BN71" s="124">
        <v>17.432188065099499</v>
      </c>
      <c r="BO71" s="124">
        <v>26.329113924050599</v>
      </c>
      <c r="BP71" s="124">
        <v>73.670886075949397</v>
      </c>
      <c r="BQ71" s="124">
        <v>10.6690777576854</v>
      </c>
      <c r="BR71" s="124">
        <v>89.3309222423146</v>
      </c>
      <c r="BS71" s="124">
        <v>81.518987341772203</v>
      </c>
      <c r="BT71" s="124">
        <v>18.4810126582279</v>
      </c>
      <c r="BU71" s="124">
        <v>62.557544757033199</v>
      </c>
      <c r="BV71" s="124">
        <v>37.442455242966801</v>
      </c>
      <c r="BW71" s="124">
        <v>76.873880787925302</v>
      </c>
      <c r="BX71" s="124">
        <v>23.126119212074698</v>
      </c>
      <c r="BY71" s="124">
        <v>40.982348426707603</v>
      </c>
      <c r="BZ71" s="124">
        <v>59.017651573292397</v>
      </c>
      <c r="CA71" s="124">
        <v>94.397544128933205</v>
      </c>
      <c r="CB71" s="124">
        <v>5.6024558710667698</v>
      </c>
      <c r="CC71" s="124">
        <v>50.191864927091302</v>
      </c>
      <c r="CD71" s="124">
        <v>49.808135072908698</v>
      </c>
      <c r="CE71" s="124">
        <v>75.1343054489639</v>
      </c>
      <c r="CF71" s="124">
        <v>24.8656945510361</v>
      </c>
      <c r="CG71" s="124">
        <v>30.946291560102299</v>
      </c>
      <c r="CH71" s="124">
        <v>69.053708439897704</v>
      </c>
      <c r="CI71" s="124">
        <v>2.8132992327365698</v>
      </c>
      <c r="CJ71" s="124">
        <v>97.186700767263403</v>
      </c>
      <c r="CK71" s="124">
        <v>87.311332821693497</v>
      </c>
      <c r="CL71" s="124">
        <v>12.688667178306501</v>
      </c>
      <c r="CM71" s="124">
        <v>94.450127877237904</v>
      </c>
      <c r="CN71" s="124">
        <v>5.5498721227621504</v>
      </c>
    </row>
    <row r="72" spans="1:92" ht="15" customHeight="1">
      <c r="A72" s="103"/>
      <c r="B72" s="120">
        <v>63</v>
      </c>
      <c r="C72" s="121" t="s">
        <v>536</v>
      </c>
      <c r="D72" s="121" t="s">
        <v>29</v>
      </c>
      <c r="E72" s="121" t="s">
        <v>350</v>
      </c>
      <c r="F72" s="121"/>
      <c r="G72" s="122" t="s">
        <v>534</v>
      </c>
      <c r="H72" s="123">
        <v>5807</v>
      </c>
      <c r="I72" s="123">
        <v>3677</v>
      </c>
      <c r="J72" s="123">
        <v>2130</v>
      </c>
      <c r="K72" s="123">
        <v>504</v>
      </c>
      <c r="L72" s="123">
        <v>5303</v>
      </c>
      <c r="M72" s="123">
        <v>69</v>
      </c>
      <c r="N72" s="123">
        <v>5738</v>
      </c>
      <c r="O72" s="123">
        <v>5393</v>
      </c>
      <c r="P72" s="123">
        <v>3389</v>
      </c>
      <c r="Q72" s="123">
        <v>2004</v>
      </c>
      <c r="R72" s="123">
        <v>1379</v>
      </c>
      <c r="S72" s="123">
        <v>4014</v>
      </c>
      <c r="T72" s="123">
        <v>260</v>
      </c>
      <c r="U72" s="123">
        <v>5133</v>
      </c>
      <c r="V72" s="123">
        <v>27</v>
      </c>
      <c r="W72" s="123">
        <v>5366</v>
      </c>
      <c r="X72" s="123">
        <v>1378</v>
      </c>
      <c r="Y72" s="123">
        <v>4015</v>
      </c>
      <c r="Z72" s="123">
        <v>5975</v>
      </c>
      <c r="AA72" s="123">
        <v>2936</v>
      </c>
      <c r="AB72" s="123">
        <v>2781</v>
      </c>
      <c r="AC72" s="123">
        <v>258</v>
      </c>
      <c r="AD72" s="123">
        <v>2365</v>
      </c>
      <c r="AE72" s="123">
        <v>3353</v>
      </c>
      <c r="AF72" s="123">
        <v>257</v>
      </c>
      <c r="AG72" s="123">
        <v>620</v>
      </c>
      <c r="AH72" s="123">
        <v>5097</v>
      </c>
      <c r="AI72" s="123">
        <v>258</v>
      </c>
      <c r="AJ72" s="123">
        <v>4606</v>
      </c>
      <c r="AK72" s="123">
        <v>1112</v>
      </c>
      <c r="AL72" s="123">
        <v>257</v>
      </c>
      <c r="AM72" s="123">
        <v>263</v>
      </c>
      <c r="AN72" s="123">
        <v>5453</v>
      </c>
      <c r="AO72" s="123">
        <v>259</v>
      </c>
      <c r="AP72" s="123">
        <v>3308</v>
      </c>
      <c r="AQ72" s="123">
        <v>2407</v>
      </c>
      <c r="AR72" s="123">
        <v>260</v>
      </c>
      <c r="AS72" s="123">
        <v>780</v>
      </c>
      <c r="AT72" s="123">
        <v>4935</v>
      </c>
      <c r="AU72" s="123">
        <v>260</v>
      </c>
      <c r="AV72" s="123">
        <v>59</v>
      </c>
      <c r="AW72" s="123">
        <v>5655</v>
      </c>
      <c r="AX72" s="123">
        <v>261</v>
      </c>
      <c r="AY72" s="123">
        <v>3371</v>
      </c>
      <c r="AZ72" s="123">
        <v>2346</v>
      </c>
      <c r="BA72" s="123">
        <v>258</v>
      </c>
      <c r="BB72" s="123">
        <v>4617</v>
      </c>
      <c r="BC72" s="123">
        <v>1101</v>
      </c>
      <c r="BD72" s="123">
        <v>257</v>
      </c>
      <c r="BE72" s="124">
        <v>63.320130876528303</v>
      </c>
      <c r="BF72" s="124">
        <v>36.679869123471697</v>
      </c>
      <c r="BG72" s="124">
        <v>8.6791802996383698</v>
      </c>
      <c r="BH72" s="124">
        <v>91.320819700361596</v>
      </c>
      <c r="BI72" s="124">
        <v>1.18822111245049</v>
      </c>
      <c r="BJ72" s="124">
        <v>98.811778887549494</v>
      </c>
      <c r="BK72" s="124">
        <v>62.840719451140401</v>
      </c>
      <c r="BL72" s="124">
        <v>37.159280548859599</v>
      </c>
      <c r="BM72" s="124">
        <v>25.570183571296099</v>
      </c>
      <c r="BN72" s="124">
        <v>74.429816428703901</v>
      </c>
      <c r="BO72" s="124">
        <v>4.8210643426664204</v>
      </c>
      <c r="BP72" s="124">
        <v>95.178935657333597</v>
      </c>
      <c r="BQ72" s="124">
        <v>0.50064898943074398</v>
      </c>
      <c r="BR72" s="124">
        <v>99.499351010569299</v>
      </c>
      <c r="BS72" s="124">
        <v>25.551641016131999</v>
      </c>
      <c r="BT72" s="124">
        <v>74.448358983868005</v>
      </c>
      <c r="BU72" s="124">
        <v>51.355606087108598</v>
      </c>
      <c r="BV72" s="124">
        <v>48.644393912891402</v>
      </c>
      <c r="BW72" s="124">
        <v>41.360615599860097</v>
      </c>
      <c r="BX72" s="124">
        <v>58.639384400139903</v>
      </c>
      <c r="BY72" s="124">
        <v>10.844848696869001</v>
      </c>
      <c r="BZ72" s="124">
        <v>89.155151303131007</v>
      </c>
      <c r="CA72" s="124">
        <v>80.552640783490702</v>
      </c>
      <c r="CB72" s="124">
        <v>19.447359216509302</v>
      </c>
      <c r="CC72" s="124">
        <v>4.6011196641007697</v>
      </c>
      <c r="CD72" s="124">
        <v>95.398880335899193</v>
      </c>
      <c r="CE72" s="124">
        <v>57.882764654418203</v>
      </c>
      <c r="CF72" s="124">
        <v>42.117235345581797</v>
      </c>
      <c r="CG72" s="124">
        <v>13.6482939632546</v>
      </c>
      <c r="CH72" s="124">
        <v>86.351706036745398</v>
      </c>
      <c r="CI72" s="124">
        <v>1.03255162758138</v>
      </c>
      <c r="CJ72" s="124">
        <v>98.967448372418602</v>
      </c>
      <c r="CK72" s="124">
        <v>58.964491866363502</v>
      </c>
      <c r="CL72" s="124">
        <v>41.035508133636498</v>
      </c>
      <c r="CM72" s="124">
        <v>80.745015739769201</v>
      </c>
      <c r="CN72" s="124">
        <v>19.254984260230898</v>
      </c>
    </row>
    <row r="73" spans="1:92" ht="15" customHeight="1">
      <c r="A73" s="103"/>
      <c r="B73" s="125">
        <v>64</v>
      </c>
      <c r="C73" s="126" t="s">
        <v>537</v>
      </c>
      <c r="D73" s="126" t="s">
        <v>29</v>
      </c>
      <c r="E73" s="126" t="s">
        <v>350</v>
      </c>
      <c r="F73" s="126" t="s">
        <v>131</v>
      </c>
      <c r="G73" s="127" t="s">
        <v>131</v>
      </c>
      <c r="H73" s="128">
        <v>5399</v>
      </c>
      <c r="I73" s="128">
        <v>3668</v>
      </c>
      <c r="J73" s="128">
        <v>1731</v>
      </c>
      <c r="K73" s="128">
        <v>1404</v>
      </c>
      <c r="L73" s="128">
        <v>3995</v>
      </c>
      <c r="M73" s="128">
        <v>420</v>
      </c>
      <c r="N73" s="128">
        <v>4979</v>
      </c>
      <c r="O73" s="128">
        <v>6079</v>
      </c>
      <c r="P73" s="128">
        <v>4283</v>
      </c>
      <c r="Q73" s="128">
        <v>1796</v>
      </c>
      <c r="R73" s="128">
        <v>3036</v>
      </c>
      <c r="S73" s="128">
        <v>3043</v>
      </c>
      <c r="T73" s="128">
        <v>847</v>
      </c>
      <c r="U73" s="128">
        <v>5232</v>
      </c>
      <c r="V73" s="128">
        <v>311</v>
      </c>
      <c r="W73" s="128">
        <v>5768</v>
      </c>
      <c r="X73" s="128">
        <v>3076</v>
      </c>
      <c r="Y73" s="128">
        <v>3003</v>
      </c>
      <c r="Z73" s="128">
        <v>7742</v>
      </c>
      <c r="AA73" s="128">
        <v>4394</v>
      </c>
      <c r="AB73" s="128">
        <v>3032</v>
      </c>
      <c r="AC73" s="128">
        <v>316</v>
      </c>
      <c r="AD73" s="128">
        <v>4361</v>
      </c>
      <c r="AE73" s="128">
        <v>3065</v>
      </c>
      <c r="AF73" s="128">
        <v>316</v>
      </c>
      <c r="AG73" s="128">
        <v>1889</v>
      </c>
      <c r="AH73" s="128">
        <v>5537</v>
      </c>
      <c r="AI73" s="128">
        <v>316</v>
      </c>
      <c r="AJ73" s="128">
        <v>6495</v>
      </c>
      <c r="AK73" s="128">
        <v>931</v>
      </c>
      <c r="AL73" s="128">
        <v>316</v>
      </c>
      <c r="AM73" s="128">
        <v>2075</v>
      </c>
      <c r="AN73" s="128">
        <v>5350</v>
      </c>
      <c r="AO73" s="128">
        <v>317</v>
      </c>
      <c r="AP73" s="128">
        <v>4910</v>
      </c>
      <c r="AQ73" s="128">
        <v>2515</v>
      </c>
      <c r="AR73" s="128">
        <v>317</v>
      </c>
      <c r="AS73" s="128">
        <v>1625</v>
      </c>
      <c r="AT73" s="128">
        <v>5801</v>
      </c>
      <c r="AU73" s="128">
        <v>316</v>
      </c>
      <c r="AV73" s="128">
        <v>147</v>
      </c>
      <c r="AW73" s="128">
        <v>7279</v>
      </c>
      <c r="AX73" s="128">
        <v>316</v>
      </c>
      <c r="AY73" s="128">
        <v>5415</v>
      </c>
      <c r="AZ73" s="128">
        <v>2011</v>
      </c>
      <c r="BA73" s="128">
        <v>316</v>
      </c>
      <c r="BB73" s="128">
        <v>6504</v>
      </c>
      <c r="BC73" s="128">
        <v>923</v>
      </c>
      <c r="BD73" s="128">
        <v>315</v>
      </c>
      <c r="BE73" s="129">
        <v>67.9385071309502</v>
      </c>
      <c r="BF73" s="129">
        <v>32.0614928690498</v>
      </c>
      <c r="BG73" s="129">
        <v>26.004815706612298</v>
      </c>
      <c r="BH73" s="129">
        <v>73.995184293387695</v>
      </c>
      <c r="BI73" s="129">
        <v>7.7792183737729204</v>
      </c>
      <c r="BJ73" s="129">
        <v>92.220781626227094</v>
      </c>
      <c r="BK73" s="129">
        <v>70.455667050501702</v>
      </c>
      <c r="BL73" s="129">
        <v>29.544332949498301</v>
      </c>
      <c r="BM73" s="129">
        <v>49.942424740911299</v>
      </c>
      <c r="BN73" s="129">
        <v>50.057575259088701</v>
      </c>
      <c r="BO73" s="129">
        <v>13.9332126994571</v>
      </c>
      <c r="BP73" s="129">
        <v>86.066787300542899</v>
      </c>
      <c r="BQ73" s="129">
        <v>5.1159730218785997</v>
      </c>
      <c r="BR73" s="129">
        <v>94.884026978121398</v>
      </c>
      <c r="BS73" s="129">
        <v>50.600427701924701</v>
      </c>
      <c r="BT73" s="129">
        <v>49.399572298075299</v>
      </c>
      <c r="BU73" s="129">
        <v>59.170482089954199</v>
      </c>
      <c r="BV73" s="129">
        <v>40.829517910045801</v>
      </c>
      <c r="BW73" s="129">
        <v>58.726097495286801</v>
      </c>
      <c r="BX73" s="129">
        <v>41.273902504713199</v>
      </c>
      <c r="BY73" s="129">
        <v>25.437651494748199</v>
      </c>
      <c r="BZ73" s="129">
        <v>74.562348505251805</v>
      </c>
      <c r="CA73" s="129">
        <v>87.462967950444394</v>
      </c>
      <c r="CB73" s="129">
        <v>12.5370320495556</v>
      </c>
      <c r="CC73" s="129">
        <v>27.946127946127898</v>
      </c>
      <c r="CD73" s="129">
        <v>72.053872053872098</v>
      </c>
      <c r="CE73" s="129">
        <v>66.127946127946103</v>
      </c>
      <c r="CF73" s="129">
        <v>33.872053872053897</v>
      </c>
      <c r="CG73" s="129">
        <v>21.882574737409101</v>
      </c>
      <c r="CH73" s="129">
        <v>78.117425262590899</v>
      </c>
      <c r="CI73" s="129">
        <v>1.9795313762456199</v>
      </c>
      <c r="CJ73" s="129">
        <v>98.020468623754397</v>
      </c>
      <c r="CK73" s="129">
        <v>72.919472124966305</v>
      </c>
      <c r="CL73" s="129">
        <v>27.080527875033699</v>
      </c>
      <c r="CM73" s="129">
        <v>87.572371078497397</v>
      </c>
      <c r="CN73" s="129">
        <v>12.427628921502601</v>
      </c>
    </row>
    <row r="74" spans="1:92" ht="15" customHeight="1">
      <c r="A74" s="103"/>
      <c r="B74" s="120">
        <v>65</v>
      </c>
      <c r="C74" s="121" t="s">
        <v>537</v>
      </c>
      <c r="D74" s="121" t="s">
        <v>29</v>
      </c>
      <c r="E74" s="121" t="s">
        <v>350</v>
      </c>
      <c r="F74" s="121" t="s">
        <v>131</v>
      </c>
      <c r="G74" s="130" t="s">
        <v>533</v>
      </c>
      <c r="H74" s="123">
        <v>1541</v>
      </c>
      <c r="I74" s="123">
        <v>1226</v>
      </c>
      <c r="J74" s="123">
        <v>315</v>
      </c>
      <c r="K74" s="123">
        <v>1103</v>
      </c>
      <c r="L74" s="123">
        <v>438</v>
      </c>
      <c r="M74" s="123">
        <v>387</v>
      </c>
      <c r="N74" s="123">
        <v>1154</v>
      </c>
      <c r="O74" s="123">
        <v>2765</v>
      </c>
      <c r="P74" s="123">
        <v>2059</v>
      </c>
      <c r="Q74" s="123">
        <v>706</v>
      </c>
      <c r="R74" s="123">
        <v>2283</v>
      </c>
      <c r="S74" s="123">
        <v>482</v>
      </c>
      <c r="T74" s="123">
        <v>728</v>
      </c>
      <c r="U74" s="123">
        <v>2037</v>
      </c>
      <c r="V74" s="123">
        <v>295</v>
      </c>
      <c r="W74" s="123">
        <v>2470</v>
      </c>
      <c r="X74" s="123">
        <v>2254</v>
      </c>
      <c r="Y74" s="123">
        <v>511</v>
      </c>
      <c r="Z74" s="123">
        <v>4068</v>
      </c>
      <c r="AA74" s="123">
        <v>2446</v>
      </c>
      <c r="AB74" s="123">
        <v>1464</v>
      </c>
      <c r="AC74" s="123">
        <v>158</v>
      </c>
      <c r="AD74" s="123">
        <v>3005</v>
      </c>
      <c r="AE74" s="123">
        <v>904</v>
      </c>
      <c r="AF74" s="123">
        <v>159</v>
      </c>
      <c r="AG74" s="123">
        <v>1602</v>
      </c>
      <c r="AH74" s="123">
        <v>2307</v>
      </c>
      <c r="AI74" s="123">
        <v>159</v>
      </c>
      <c r="AJ74" s="123">
        <v>3690</v>
      </c>
      <c r="AK74" s="123">
        <v>219</v>
      </c>
      <c r="AL74" s="123">
        <v>159</v>
      </c>
      <c r="AM74" s="123">
        <v>1962</v>
      </c>
      <c r="AN74" s="123">
        <v>1947</v>
      </c>
      <c r="AO74" s="123">
        <v>159</v>
      </c>
      <c r="AP74" s="123">
        <v>2937</v>
      </c>
      <c r="AQ74" s="123">
        <v>972</v>
      </c>
      <c r="AR74" s="123">
        <v>159</v>
      </c>
      <c r="AS74" s="123">
        <v>1210</v>
      </c>
      <c r="AT74" s="123">
        <v>2700</v>
      </c>
      <c r="AU74" s="123">
        <v>158</v>
      </c>
      <c r="AV74" s="123">
        <v>110</v>
      </c>
      <c r="AW74" s="123">
        <v>3800</v>
      </c>
      <c r="AX74" s="123">
        <v>158</v>
      </c>
      <c r="AY74" s="123">
        <v>3413</v>
      </c>
      <c r="AZ74" s="123">
        <v>496</v>
      </c>
      <c r="BA74" s="123">
        <v>159</v>
      </c>
      <c r="BB74" s="123">
        <v>3693</v>
      </c>
      <c r="BC74" s="123">
        <v>217</v>
      </c>
      <c r="BD74" s="123">
        <v>158</v>
      </c>
      <c r="BE74" s="124">
        <v>79.558728098637204</v>
      </c>
      <c r="BF74" s="124">
        <v>20.4412719013628</v>
      </c>
      <c r="BG74" s="124">
        <v>71.576898118105106</v>
      </c>
      <c r="BH74" s="124">
        <v>28.423101881894901</v>
      </c>
      <c r="BI74" s="124">
        <v>25.113562621674198</v>
      </c>
      <c r="BJ74" s="124">
        <v>74.886437378325795</v>
      </c>
      <c r="BK74" s="124">
        <v>74.466546112115694</v>
      </c>
      <c r="BL74" s="124">
        <v>25.533453887884299</v>
      </c>
      <c r="BM74" s="124">
        <v>82.567811934900504</v>
      </c>
      <c r="BN74" s="124">
        <v>17.432188065099499</v>
      </c>
      <c r="BO74" s="124">
        <v>26.329113924050599</v>
      </c>
      <c r="BP74" s="124">
        <v>73.670886075949397</v>
      </c>
      <c r="BQ74" s="124">
        <v>10.6690777576854</v>
      </c>
      <c r="BR74" s="124">
        <v>89.3309222423146</v>
      </c>
      <c r="BS74" s="124">
        <v>81.518987341772203</v>
      </c>
      <c r="BT74" s="124">
        <v>18.4810126582279</v>
      </c>
      <c r="BU74" s="124">
        <v>62.557544757033199</v>
      </c>
      <c r="BV74" s="124">
        <v>37.442455242966801</v>
      </c>
      <c r="BW74" s="124">
        <v>76.873880787925302</v>
      </c>
      <c r="BX74" s="124">
        <v>23.126119212074698</v>
      </c>
      <c r="BY74" s="124">
        <v>40.982348426707603</v>
      </c>
      <c r="BZ74" s="124">
        <v>59.017651573292397</v>
      </c>
      <c r="CA74" s="124">
        <v>94.397544128933205</v>
      </c>
      <c r="CB74" s="124">
        <v>5.6024558710667698</v>
      </c>
      <c r="CC74" s="124">
        <v>50.191864927091302</v>
      </c>
      <c r="CD74" s="124">
        <v>49.808135072908698</v>
      </c>
      <c r="CE74" s="124">
        <v>75.1343054489639</v>
      </c>
      <c r="CF74" s="124">
        <v>24.8656945510361</v>
      </c>
      <c r="CG74" s="124">
        <v>30.946291560102299</v>
      </c>
      <c r="CH74" s="124">
        <v>69.053708439897704</v>
      </c>
      <c r="CI74" s="124">
        <v>2.8132992327365698</v>
      </c>
      <c r="CJ74" s="124">
        <v>97.186700767263403</v>
      </c>
      <c r="CK74" s="124">
        <v>87.311332821693497</v>
      </c>
      <c r="CL74" s="124">
        <v>12.688667178306501</v>
      </c>
      <c r="CM74" s="124">
        <v>94.450127877237904</v>
      </c>
      <c r="CN74" s="124">
        <v>5.5498721227621504</v>
      </c>
    </row>
    <row r="75" spans="1:92" ht="15" customHeight="1">
      <c r="A75" s="103"/>
      <c r="B75" s="120">
        <v>66</v>
      </c>
      <c r="C75" s="121" t="s">
        <v>537</v>
      </c>
      <c r="D75" s="121" t="s">
        <v>29</v>
      </c>
      <c r="E75" s="121" t="s">
        <v>350</v>
      </c>
      <c r="F75" s="121" t="s">
        <v>131</v>
      </c>
      <c r="G75" s="130" t="s">
        <v>534</v>
      </c>
      <c r="H75" s="123">
        <v>3858</v>
      </c>
      <c r="I75" s="123">
        <v>2442</v>
      </c>
      <c r="J75" s="123">
        <v>1416</v>
      </c>
      <c r="K75" s="123">
        <v>301</v>
      </c>
      <c r="L75" s="123">
        <v>3557</v>
      </c>
      <c r="M75" s="123">
        <v>33</v>
      </c>
      <c r="N75" s="123">
        <v>3825</v>
      </c>
      <c r="O75" s="123">
        <v>3314</v>
      </c>
      <c r="P75" s="123">
        <v>2224</v>
      </c>
      <c r="Q75" s="123">
        <v>1090</v>
      </c>
      <c r="R75" s="123">
        <v>753</v>
      </c>
      <c r="S75" s="123">
        <v>2561</v>
      </c>
      <c r="T75" s="123">
        <v>119</v>
      </c>
      <c r="U75" s="123">
        <v>3195</v>
      </c>
      <c r="V75" s="123">
        <v>16</v>
      </c>
      <c r="W75" s="123">
        <v>3298</v>
      </c>
      <c r="X75" s="123">
        <v>822</v>
      </c>
      <c r="Y75" s="123">
        <v>2492</v>
      </c>
      <c r="Z75" s="123">
        <v>3674</v>
      </c>
      <c r="AA75" s="123">
        <v>1948</v>
      </c>
      <c r="AB75" s="123">
        <v>1568</v>
      </c>
      <c r="AC75" s="123">
        <v>158</v>
      </c>
      <c r="AD75" s="123">
        <v>1356</v>
      </c>
      <c r="AE75" s="123">
        <v>2161</v>
      </c>
      <c r="AF75" s="123">
        <v>157</v>
      </c>
      <c r="AG75" s="123">
        <v>287</v>
      </c>
      <c r="AH75" s="123">
        <v>3230</v>
      </c>
      <c r="AI75" s="123">
        <v>157</v>
      </c>
      <c r="AJ75" s="123">
        <v>2805</v>
      </c>
      <c r="AK75" s="123">
        <v>712</v>
      </c>
      <c r="AL75" s="123">
        <v>157</v>
      </c>
      <c r="AM75" s="123">
        <v>113</v>
      </c>
      <c r="AN75" s="123">
        <v>3403</v>
      </c>
      <c r="AO75" s="123">
        <v>158</v>
      </c>
      <c r="AP75" s="123">
        <v>1973</v>
      </c>
      <c r="AQ75" s="123">
        <v>1543</v>
      </c>
      <c r="AR75" s="123">
        <v>158</v>
      </c>
      <c r="AS75" s="123">
        <v>415</v>
      </c>
      <c r="AT75" s="123">
        <v>3101</v>
      </c>
      <c r="AU75" s="123">
        <v>158</v>
      </c>
      <c r="AV75" s="123">
        <v>37</v>
      </c>
      <c r="AW75" s="123">
        <v>3479</v>
      </c>
      <c r="AX75" s="123">
        <v>158</v>
      </c>
      <c r="AY75" s="123">
        <v>2002</v>
      </c>
      <c r="AZ75" s="123">
        <v>1515</v>
      </c>
      <c r="BA75" s="123">
        <v>157</v>
      </c>
      <c r="BB75" s="123">
        <v>2811</v>
      </c>
      <c r="BC75" s="123">
        <v>706</v>
      </c>
      <c r="BD75" s="123">
        <v>157</v>
      </c>
      <c r="BE75" s="124">
        <v>63.297045101088599</v>
      </c>
      <c r="BF75" s="124">
        <v>36.702954898911401</v>
      </c>
      <c r="BG75" s="124">
        <v>7.8019699326075704</v>
      </c>
      <c r="BH75" s="124">
        <v>92.198030067392395</v>
      </c>
      <c r="BI75" s="124">
        <v>0.85536547433903598</v>
      </c>
      <c r="BJ75" s="124">
        <v>99.144634525661004</v>
      </c>
      <c r="BK75" s="124">
        <v>67.109233554616793</v>
      </c>
      <c r="BL75" s="124">
        <v>32.8907664453832</v>
      </c>
      <c r="BM75" s="124">
        <v>22.721786360893201</v>
      </c>
      <c r="BN75" s="124">
        <v>77.278213639106795</v>
      </c>
      <c r="BO75" s="124">
        <v>3.5908267954133999</v>
      </c>
      <c r="BP75" s="124">
        <v>96.409173204586594</v>
      </c>
      <c r="BQ75" s="124">
        <v>0.48280024140012101</v>
      </c>
      <c r="BR75" s="124">
        <v>99.517199758599901</v>
      </c>
      <c r="BS75" s="124">
        <v>24.803862401931202</v>
      </c>
      <c r="BT75" s="124">
        <v>75.196137598068802</v>
      </c>
      <c r="BU75" s="124">
        <v>55.403868031854401</v>
      </c>
      <c r="BV75" s="124">
        <v>44.596131968145599</v>
      </c>
      <c r="BW75" s="124">
        <v>38.555587148137597</v>
      </c>
      <c r="BX75" s="124">
        <v>61.444412851862403</v>
      </c>
      <c r="BY75" s="124">
        <v>8.1603639465453508</v>
      </c>
      <c r="BZ75" s="124">
        <v>91.839636053454697</v>
      </c>
      <c r="CA75" s="124">
        <v>79.7554734148422</v>
      </c>
      <c r="CB75" s="124">
        <v>20.2445265851578</v>
      </c>
      <c r="CC75" s="124">
        <v>3.2138794084186602</v>
      </c>
      <c r="CD75" s="124">
        <v>96.786120591581295</v>
      </c>
      <c r="CE75" s="124">
        <v>56.114903299203597</v>
      </c>
      <c r="CF75" s="124">
        <v>43.885096700796403</v>
      </c>
      <c r="CG75" s="124">
        <v>11.803185437997699</v>
      </c>
      <c r="CH75" s="124">
        <v>88.196814562002302</v>
      </c>
      <c r="CI75" s="124">
        <v>1.0523321956769101</v>
      </c>
      <c r="CJ75" s="124">
        <v>98.947667804323103</v>
      </c>
      <c r="CK75" s="124">
        <v>56.923514358828498</v>
      </c>
      <c r="CL75" s="124">
        <v>43.076485641171502</v>
      </c>
      <c r="CM75" s="124">
        <v>79.926073357975596</v>
      </c>
      <c r="CN75" s="124">
        <v>20.0739266420245</v>
      </c>
    </row>
    <row r="76" spans="1:92" ht="15" customHeight="1">
      <c r="A76" s="103"/>
      <c r="B76" s="125">
        <v>67</v>
      </c>
      <c r="C76" s="126" t="s">
        <v>537</v>
      </c>
      <c r="D76" s="126" t="s">
        <v>29</v>
      </c>
      <c r="E76" s="126" t="s">
        <v>350</v>
      </c>
      <c r="F76" s="126" t="s">
        <v>463</v>
      </c>
      <c r="G76" s="127" t="s">
        <v>463</v>
      </c>
      <c r="H76" s="128">
        <v>1949</v>
      </c>
      <c r="I76" s="128">
        <v>1235</v>
      </c>
      <c r="J76" s="128">
        <v>714</v>
      </c>
      <c r="K76" s="128">
        <v>203</v>
      </c>
      <c r="L76" s="128">
        <v>1746</v>
      </c>
      <c r="M76" s="128">
        <v>36</v>
      </c>
      <c r="N76" s="128">
        <v>1913</v>
      </c>
      <c r="O76" s="128">
        <v>2079</v>
      </c>
      <c r="P76" s="128">
        <v>1165</v>
      </c>
      <c r="Q76" s="128">
        <v>914</v>
      </c>
      <c r="R76" s="128">
        <v>626</v>
      </c>
      <c r="S76" s="128">
        <v>1453</v>
      </c>
      <c r="T76" s="128">
        <v>141</v>
      </c>
      <c r="U76" s="128">
        <v>1938</v>
      </c>
      <c r="V76" s="128">
        <v>11</v>
      </c>
      <c r="W76" s="128">
        <v>2068</v>
      </c>
      <c r="X76" s="128">
        <v>556</v>
      </c>
      <c r="Y76" s="128">
        <v>1523</v>
      </c>
      <c r="Z76" s="128">
        <v>2301</v>
      </c>
      <c r="AA76" s="128">
        <v>988</v>
      </c>
      <c r="AB76" s="128">
        <v>1213</v>
      </c>
      <c r="AC76" s="128">
        <v>100</v>
      </c>
      <c r="AD76" s="128">
        <v>1009</v>
      </c>
      <c r="AE76" s="128">
        <v>1192</v>
      </c>
      <c r="AF76" s="128">
        <v>100</v>
      </c>
      <c r="AG76" s="128">
        <v>333</v>
      </c>
      <c r="AH76" s="128">
        <v>1867</v>
      </c>
      <c r="AI76" s="128">
        <v>101</v>
      </c>
      <c r="AJ76" s="128">
        <v>1801</v>
      </c>
      <c r="AK76" s="128">
        <v>400</v>
      </c>
      <c r="AL76" s="128">
        <v>100</v>
      </c>
      <c r="AM76" s="128">
        <v>150</v>
      </c>
      <c r="AN76" s="128">
        <v>2050</v>
      </c>
      <c r="AO76" s="128">
        <v>101</v>
      </c>
      <c r="AP76" s="128">
        <v>1335</v>
      </c>
      <c r="AQ76" s="128">
        <v>864</v>
      </c>
      <c r="AR76" s="128">
        <v>102</v>
      </c>
      <c r="AS76" s="128">
        <v>365</v>
      </c>
      <c r="AT76" s="128">
        <v>1834</v>
      </c>
      <c r="AU76" s="128">
        <v>102</v>
      </c>
      <c r="AV76" s="128">
        <v>22</v>
      </c>
      <c r="AW76" s="128">
        <v>2176</v>
      </c>
      <c r="AX76" s="128">
        <v>103</v>
      </c>
      <c r="AY76" s="128">
        <v>1369</v>
      </c>
      <c r="AZ76" s="128">
        <v>831</v>
      </c>
      <c r="BA76" s="128">
        <v>101</v>
      </c>
      <c r="BB76" s="128">
        <v>1806</v>
      </c>
      <c r="BC76" s="128">
        <v>395</v>
      </c>
      <c r="BD76" s="128">
        <v>100</v>
      </c>
      <c r="BE76" s="129">
        <v>63.365828630066702</v>
      </c>
      <c r="BF76" s="129">
        <v>36.634171369933298</v>
      </c>
      <c r="BG76" s="129">
        <v>10.415597742432</v>
      </c>
      <c r="BH76" s="129">
        <v>89.584402257568001</v>
      </c>
      <c r="BI76" s="129">
        <v>1.84710107747563</v>
      </c>
      <c r="BJ76" s="129">
        <v>98.1528989225244</v>
      </c>
      <c r="BK76" s="129">
        <v>56.036556036556</v>
      </c>
      <c r="BL76" s="129">
        <v>43.963443963444</v>
      </c>
      <c r="BM76" s="129">
        <v>30.110630110630101</v>
      </c>
      <c r="BN76" s="129">
        <v>69.889369889369902</v>
      </c>
      <c r="BO76" s="129">
        <v>6.78210678210678</v>
      </c>
      <c r="BP76" s="129">
        <v>93.217893217893206</v>
      </c>
      <c r="BQ76" s="129">
        <v>0.52910052910052896</v>
      </c>
      <c r="BR76" s="129">
        <v>99.470899470899496</v>
      </c>
      <c r="BS76" s="129">
        <v>26.743626743626699</v>
      </c>
      <c r="BT76" s="129">
        <v>73.256373256373294</v>
      </c>
      <c r="BU76" s="129">
        <v>44.888686960472498</v>
      </c>
      <c r="BV76" s="129">
        <v>55.111313039527502</v>
      </c>
      <c r="BW76" s="129">
        <v>45.842798727850997</v>
      </c>
      <c r="BX76" s="129">
        <v>54.157201272149003</v>
      </c>
      <c r="BY76" s="129">
        <v>15.136363636363599</v>
      </c>
      <c r="BZ76" s="129">
        <v>84.863636363636402</v>
      </c>
      <c r="CA76" s="129">
        <v>81.826442526124495</v>
      </c>
      <c r="CB76" s="129">
        <v>18.173557473875501</v>
      </c>
      <c r="CC76" s="129">
        <v>6.8181818181818201</v>
      </c>
      <c r="CD76" s="129">
        <v>93.181818181818201</v>
      </c>
      <c r="CE76" s="129">
        <v>60.709413369713502</v>
      </c>
      <c r="CF76" s="129">
        <v>39.290586630286498</v>
      </c>
      <c r="CG76" s="129">
        <v>16.5984538426558</v>
      </c>
      <c r="CH76" s="129">
        <v>83.401546157344299</v>
      </c>
      <c r="CI76" s="129">
        <v>1.00090991810737</v>
      </c>
      <c r="CJ76" s="129">
        <v>98.999090081892604</v>
      </c>
      <c r="CK76" s="129">
        <v>62.227272727272698</v>
      </c>
      <c r="CL76" s="129">
        <v>37.772727272727302</v>
      </c>
      <c r="CM76" s="129">
        <v>82.053611994547893</v>
      </c>
      <c r="CN76" s="129">
        <v>17.9463880054521</v>
      </c>
    </row>
    <row r="77" spans="1:92" ht="15" customHeight="1">
      <c r="A77" s="103"/>
      <c r="B77" s="120">
        <v>68</v>
      </c>
      <c r="C77" s="121" t="s">
        <v>537</v>
      </c>
      <c r="D77" s="121" t="s">
        <v>29</v>
      </c>
      <c r="E77" s="121" t="s">
        <v>350</v>
      </c>
      <c r="F77" s="121" t="s">
        <v>463</v>
      </c>
      <c r="G77" s="130" t="s">
        <v>533</v>
      </c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</row>
    <row r="78" spans="1:92" ht="15" customHeight="1">
      <c r="A78" s="103"/>
      <c r="B78" s="120">
        <v>69</v>
      </c>
      <c r="C78" s="121" t="s">
        <v>537</v>
      </c>
      <c r="D78" s="121" t="s">
        <v>29</v>
      </c>
      <c r="E78" s="121" t="s">
        <v>350</v>
      </c>
      <c r="F78" s="121" t="s">
        <v>463</v>
      </c>
      <c r="G78" s="130" t="s">
        <v>534</v>
      </c>
      <c r="H78" s="123">
        <v>1949</v>
      </c>
      <c r="I78" s="123">
        <v>1235</v>
      </c>
      <c r="J78" s="123">
        <v>714</v>
      </c>
      <c r="K78" s="123">
        <v>203</v>
      </c>
      <c r="L78" s="123">
        <v>1746</v>
      </c>
      <c r="M78" s="123">
        <v>36</v>
      </c>
      <c r="N78" s="123">
        <v>1913</v>
      </c>
      <c r="O78" s="123">
        <v>2079</v>
      </c>
      <c r="P78" s="123">
        <v>1165</v>
      </c>
      <c r="Q78" s="123">
        <v>914</v>
      </c>
      <c r="R78" s="123">
        <v>626</v>
      </c>
      <c r="S78" s="123">
        <v>1453</v>
      </c>
      <c r="T78" s="123">
        <v>141</v>
      </c>
      <c r="U78" s="123">
        <v>1938</v>
      </c>
      <c r="V78" s="123">
        <v>11</v>
      </c>
      <c r="W78" s="123">
        <v>2068</v>
      </c>
      <c r="X78" s="123">
        <v>556</v>
      </c>
      <c r="Y78" s="123">
        <v>1523</v>
      </c>
      <c r="Z78" s="123">
        <v>2301</v>
      </c>
      <c r="AA78" s="123">
        <v>988</v>
      </c>
      <c r="AB78" s="123">
        <v>1213</v>
      </c>
      <c r="AC78" s="123">
        <v>100</v>
      </c>
      <c r="AD78" s="123">
        <v>1009</v>
      </c>
      <c r="AE78" s="123">
        <v>1192</v>
      </c>
      <c r="AF78" s="123">
        <v>100</v>
      </c>
      <c r="AG78" s="123">
        <v>333</v>
      </c>
      <c r="AH78" s="123">
        <v>1867</v>
      </c>
      <c r="AI78" s="123">
        <v>101</v>
      </c>
      <c r="AJ78" s="123">
        <v>1801</v>
      </c>
      <c r="AK78" s="123">
        <v>400</v>
      </c>
      <c r="AL78" s="123">
        <v>100</v>
      </c>
      <c r="AM78" s="123">
        <v>150</v>
      </c>
      <c r="AN78" s="123">
        <v>2050</v>
      </c>
      <c r="AO78" s="123">
        <v>101</v>
      </c>
      <c r="AP78" s="123">
        <v>1335</v>
      </c>
      <c r="AQ78" s="123">
        <v>864</v>
      </c>
      <c r="AR78" s="123">
        <v>102</v>
      </c>
      <c r="AS78" s="123">
        <v>365</v>
      </c>
      <c r="AT78" s="123">
        <v>1834</v>
      </c>
      <c r="AU78" s="123">
        <v>102</v>
      </c>
      <c r="AV78" s="123">
        <v>22</v>
      </c>
      <c r="AW78" s="123">
        <v>2176</v>
      </c>
      <c r="AX78" s="123">
        <v>103</v>
      </c>
      <c r="AY78" s="123">
        <v>1369</v>
      </c>
      <c r="AZ78" s="123">
        <v>831</v>
      </c>
      <c r="BA78" s="123">
        <v>101</v>
      </c>
      <c r="BB78" s="123">
        <v>1806</v>
      </c>
      <c r="BC78" s="123">
        <v>395</v>
      </c>
      <c r="BD78" s="123">
        <v>100</v>
      </c>
      <c r="BE78" s="124">
        <v>63.365828630066702</v>
      </c>
      <c r="BF78" s="124">
        <v>36.634171369933298</v>
      </c>
      <c r="BG78" s="124">
        <v>10.415597742432</v>
      </c>
      <c r="BH78" s="124">
        <v>89.584402257568001</v>
      </c>
      <c r="BI78" s="124">
        <v>1.84710107747563</v>
      </c>
      <c r="BJ78" s="124">
        <v>98.1528989225244</v>
      </c>
      <c r="BK78" s="124">
        <v>56.036556036556</v>
      </c>
      <c r="BL78" s="124">
        <v>43.963443963444</v>
      </c>
      <c r="BM78" s="124">
        <v>30.110630110630101</v>
      </c>
      <c r="BN78" s="124">
        <v>69.889369889369902</v>
      </c>
      <c r="BO78" s="124">
        <v>6.78210678210678</v>
      </c>
      <c r="BP78" s="124">
        <v>93.217893217893206</v>
      </c>
      <c r="BQ78" s="124">
        <v>0.52910052910052896</v>
      </c>
      <c r="BR78" s="124">
        <v>99.470899470899496</v>
      </c>
      <c r="BS78" s="124">
        <v>26.743626743626699</v>
      </c>
      <c r="BT78" s="124">
        <v>73.256373256373294</v>
      </c>
      <c r="BU78" s="124">
        <v>44.888686960472498</v>
      </c>
      <c r="BV78" s="124">
        <v>55.111313039527502</v>
      </c>
      <c r="BW78" s="124">
        <v>45.842798727850997</v>
      </c>
      <c r="BX78" s="124">
        <v>54.157201272149003</v>
      </c>
      <c r="BY78" s="124">
        <v>15.136363636363599</v>
      </c>
      <c r="BZ78" s="124">
        <v>84.863636363636402</v>
      </c>
      <c r="CA78" s="124">
        <v>81.826442526124495</v>
      </c>
      <c r="CB78" s="124">
        <v>18.173557473875501</v>
      </c>
      <c r="CC78" s="124">
        <v>6.8181818181818201</v>
      </c>
      <c r="CD78" s="124">
        <v>93.181818181818201</v>
      </c>
      <c r="CE78" s="124">
        <v>60.709413369713502</v>
      </c>
      <c r="CF78" s="124">
        <v>39.290586630286498</v>
      </c>
      <c r="CG78" s="124">
        <v>16.5984538426558</v>
      </c>
      <c r="CH78" s="124">
        <v>83.401546157344299</v>
      </c>
      <c r="CI78" s="124">
        <v>1.00090991810737</v>
      </c>
      <c r="CJ78" s="124">
        <v>98.999090081892604</v>
      </c>
      <c r="CK78" s="124">
        <v>62.227272727272698</v>
      </c>
      <c r="CL78" s="124">
        <v>37.772727272727302</v>
      </c>
      <c r="CM78" s="124">
        <v>82.053611994547893</v>
      </c>
      <c r="CN78" s="124">
        <v>17.9463880054521</v>
      </c>
    </row>
    <row r="79" spans="1:92" ht="15" customHeight="1">
      <c r="A79" s="103"/>
      <c r="B79" s="115">
        <v>70</v>
      </c>
      <c r="C79" s="116" t="s">
        <v>536</v>
      </c>
      <c r="D79" s="116" t="s">
        <v>29</v>
      </c>
      <c r="E79" s="116" t="s">
        <v>141</v>
      </c>
      <c r="F79" s="116"/>
      <c r="G79" s="117" t="s">
        <v>141</v>
      </c>
      <c r="H79" s="118">
        <v>6813</v>
      </c>
      <c r="I79" s="118">
        <v>5101</v>
      </c>
      <c r="J79" s="118">
        <v>1712</v>
      </c>
      <c r="K79" s="118">
        <v>743</v>
      </c>
      <c r="L79" s="118">
        <v>6070</v>
      </c>
      <c r="M79" s="118">
        <v>33</v>
      </c>
      <c r="N79" s="118">
        <v>6780</v>
      </c>
      <c r="O79" s="118">
        <v>7336</v>
      </c>
      <c r="P79" s="118">
        <v>5777</v>
      </c>
      <c r="Q79" s="118">
        <v>1559</v>
      </c>
      <c r="R79" s="118">
        <v>2097</v>
      </c>
      <c r="S79" s="118">
        <v>5239</v>
      </c>
      <c r="T79" s="118">
        <v>284</v>
      </c>
      <c r="U79" s="118">
        <v>7052</v>
      </c>
      <c r="V79" s="118">
        <v>39</v>
      </c>
      <c r="W79" s="118">
        <v>7297</v>
      </c>
      <c r="X79" s="118">
        <v>2523</v>
      </c>
      <c r="Y79" s="118">
        <v>4813</v>
      </c>
      <c r="Z79" s="118">
        <v>7348</v>
      </c>
      <c r="AA79" s="118">
        <v>4548</v>
      </c>
      <c r="AB79" s="118">
        <v>2395</v>
      </c>
      <c r="AC79" s="118">
        <v>405</v>
      </c>
      <c r="AD79" s="118">
        <v>3023</v>
      </c>
      <c r="AE79" s="118">
        <v>3918</v>
      </c>
      <c r="AF79" s="118">
        <v>407</v>
      </c>
      <c r="AG79" s="118">
        <v>620</v>
      </c>
      <c r="AH79" s="118">
        <v>6316</v>
      </c>
      <c r="AI79" s="118">
        <v>412</v>
      </c>
      <c r="AJ79" s="118">
        <v>5840</v>
      </c>
      <c r="AK79" s="118">
        <v>1097</v>
      </c>
      <c r="AL79" s="118">
        <v>411</v>
      </c>
      <c r="AM79" s="118">
        <v>357</v>
      </c>
      <c r="AN79" s="118">
        <v>6579</v>
      </c>
      <c r="AO79" s="118">
        <v>412</v>
      </c>
      <c r="AP79" s="118">
        <v>4047</v>
      </c>
      <c r="AQ79" s="118">
        <v>2887</v>
      </c>
      <c r="AR79" s="118">
        <v>414</v>
      </c>
      <c r="AS79" s="118">
        <v>643</v>
      </c>
      <c r="AT79" s="118">
        <v>6291</v>
      </c>
      <c r="AU79" s="118">
        <v>414</v>
      </c>
      <c r="AV79" s="118">
        <v>124</v>
      </c>
      <c r="AW79" s="118">
        <v>6809</v>
      </c>
      <c r="AX79" s="118">
        <v>415</v>
      </c>
      <c r="AY79" s="118">
        <v>4141</v>
      </c>
      <c r="AZ79" s="118">
        <v>2795</v>
      </c>
      <c r="BA79" s="118">
        <v>412</v>
      </c>
      <c r="BB79" s="118">
        <v>5848</v>
      </c>
      <c r="BC79" s="118">
        <v>1089</v>
      </c>
      <c r="BD79" s="118">
        <v>411</v>
      </c>
      <c r="BE79" s="119">
        <v>74.871569059151597</v>
      </c>
      <c r="BF79" s="119">
        <v>25.1284309408484</v>
      </c>
      <c r="BG79" s="119">
        <v>10.9056216057537</v>
      </c>
      <c r="BH79" s="119">
        <v>89.094378394246306</v>
      </c>
      <c r="BI79" s="119">
        <v>0.48436811977102601</v>
      </c>
      <c r="BJ79" s="119">
        <v>99.515631880228995</v>
      </c>
      <c r="BK79" s="119">
        <v>78.748636859323895</v>
      </c>
      <c r="BL79" s="119">
        <v>21.251363140676101</v>
      </c>
      <c r="BM79" s="119">
        <v>28.585059978189701</v>
      </c>
      <c r="BN79" s="119">
        <v>71.414940021810295</v>
      </c>
      <c r="BO79" s="119">
        <v>3.8713195201744801</v>
      </c>
      <c r="BP79" s="119">
        <v>96.128680479825505</v>
      </c>
      <c r="BQ79" s="119">
        <v>0.53162486368593198</v>
      </c>
      <c r="BR79" s="119">
        <v>99.468375136314094</v>
      </c>
      <c r="BS79" s="119">
        <v>34.392039258451497</v>
      </c>
      <c r="BT79" s="119">
        <v>65.607960741548496</v>
      </c>
      <c r="BU79" s="119">
        <v>65.5048250036008</v>
      </c>
      <c r="BV79" s="119">
        <v>34.4951749963992</v>
      </c>
      <c r="BW79" s="119">
        <v>43.552802189886201</v>
      </c>
      <c r="BX79" s="119">
        <v>56.447197810113799</v>
      </c>
      <c r="BY79" s="119">
        <v>8.9388696655132591</v>
      </c>
      <c r="BZ79" s="119">
        <v>91.061130334486705</v>
      </c>
      <c r="CA79" s="119">
        <v>84.186247657488806</v>
      </c>
      <c r="CB79" s="119">
        <v>15.813752342511201</v>
      </c>
      <c r="CC79" s="119">
        <v>5.1470588235294104</v>
      </c>
      <c r="CD79" s="119">
        <v>94.852941176470594</v>
      </c>
      <c r="CE79" s="119">
        <v>58.364580328814498</v>
      </c>
      <c r="CF79" s="119">
        <v>41.635419671185502</v>
      </c>
      <c r="CG79" s="119">
        <v>9.2731468128064591</v>
      </c>
      <c r="CH79" s="119">
        <v>90.726853187193498</v>
      </c>
      <c r="CI79" s="119">
        <v>1.7885475263233801</v>
      </c>
      <c r="CJ79" s="119">
        <v>98.211452473676601</v>
      </c>
      <c r="CK79" s="119">
        <v>59.702998846597502</v>
      </c>
      <c r="CL79" s="119">
        <v>40.297001153402498</v>
      </c>
      <c r="CM79" s="119">
        <v>84.301571284416895</v>
      </c>
      <c r="CN79" s="119">
        <v>15.6984287155831</v>
      </c>
    </row>
    <row r="80" spans="1:92" ht="15" customHeight="1">
      <c r="A80" s="103"/>
      <c r="B80" s="120">
        <v>71</v>
      </c>
      <c r="C80" s="121" t="s">
        <v>536</v>
      </c>
      <c r="D80" s="121" t="s">
        <v>29</v>
      </c>
      <c r="E80" s="121" t="s">
        <v>141</v>
      </c>
      <c r="F80" s="121"/>
      <c r="G80" s="122" t="s">
        <v>533</v>
      </c>
      <c r="H80" s="123">
        <v>658</v>
      </c>
      <c r="I80" s="123">
        <v>532</v>
      </c>
      <c r="J80" s="123">
        <v>126</v>
      </c>
      <c r="K80" s="123">
        <v>348</v>
      </c>
      <c r="L80" s="123">
        <v>310</v>
      </c>
      <c r="M80" s="123">
        <v>11</v>
      </c>
      <c r="N80" s="123">
        <v>647</v>
      </c>
      <c r="O80" s="123">
        <v>781</v>
      </c>
      <c r="P80" s="123">
        <v>610</v>
      </c>
      <c r="Q80" s="123">
        <v>171</v>
      </c>
      <c r="R80" s="123">
        <v>538</v>
      </c>
      <c r="S80" s="123">
        <v>243</v>
      </c>
      <c r="T80" s="123">
        <v>63</v>
      </c>
      <c r="U80" s="123">
        <v>718</v>
      </c>
      <c r="V80" s="123">
        <v>17</v>
      </c>
      <c r="W80" s="123">
        <v>764</v>
      </c>
      <c r="X80" s="123">
        <v>520</v>
      </c>
      <c r="Y80" s="123">
        <v>261</v>
      </c>
      <c r="Z80" s="123">
        <v>913</v>
      </c>
      <c r="AA80" s="123">
        <v>548</v>
      </c>
      <c r="AB80" s="123">
        <v>329</v>
      </c>
      <c r="AC80" s="123">
        <v>36</v>
      </c>
      <c r="AD80" s="123">
        <v>599</v>
      </c>
      <c r="AE80" s="123">
        <v>278</v>
      </c>
      <c r="AF80" s="123">
        <v>36</v>
      </c>
      <c r="AG80" s="123">
        <v>145</v>
      </c>
      <c r="AH80" s="123">
        <v>732</v>
      </c>
      <c r="AI80" s="123">
        <v>36</v>
      </c>
      <c r="AJ80" s="123">
        <v>769</v>
      </c>
      <c r="AK80" s="123">
        <v>108</v>
      </c>
      <c r="AL80" s="123">
        <v>36</v>
      </c>
      <c r="AM80" s="123">
        <v>175</v>
      </c>
      <c r="AN80" s="123">
        <v>702</v>
      </c>
      <c r="AO80" s="123">
        <v>36</v>
      </c>
      <c r="AP80" s="123">
        <v>602</v>
      </c>
      <c r="AQ80" s="123">
        <v>275</v>
      </c>
      <c r="AR80" s="123">
        <v>36</v>
      </c>
      <c r="AS80" s="123">
        <v>63</v>
      </c>
      <c r="AT80" s="123">
        <v>814</v>
      </c>
      <c r="AU80" s="123">
        <v>36</v>
      </c>
      <c r="AV80" s="123">
        <v>27</v>
      </c>
      <c r="AW80" s="123">
        <v>850</v>
      </c>
      <c r="AX80" s="123">
        <v>36</v>
      </c>
      <c r="AY80" s="123">
        <v>653</v>
      </c>
      <c r="AZ80" s="123">
        <v>224</v>
      </c>
      <c r="BA80" s="123">
        <v>36</v>
      </c>
      <c r="BB80" s="123">
        <v>770</v>
      </c>
      <c r="BC80" s="123">
        <v>107</v>
      </c>
      <c r="BD80" s="123">
        <v>36</v>
      </c>
      <c r="BE80" s="124">
        <v>80.851063829787194</v>
      </c>
      <c r="BF80" s="124">
        <v>19.148936170212799</v>
      </c>
      <c r="BG80" s="124">
        <v>52.887537993921001</v>
      </c>
      <c r="BH80" s="124">
        <v>47.112462006078999</v>
      </c>
      <c r="BI80" s="124">
        <v>1.67173252279635</v>
      </c>
      <c r="BJ80" s="124">
        <v>98.328267477203596</v>
      </c>
      <c r="BK80" s="124">
        <v>78.104993597951307</v>
      </c>
      <c r="BL80" s="124">
        <v>21.895006402048701</v>
      </c>
      <c r="BM80" s="124">
        <v>68.886043533930902</v>
      </c>
      <c r="BN80" s="124">
        <v>31.113956466069101</v>
      </c>
      <c r="BO80" s="124">
        <v>8.0665813060179303</v>
      </c>
      <c r="BP80" s="124">
        <v>91.933418693982105</v>
      </c>
      <c r="BQ80" s="124">
        <v>2.1766965428937302</v>
      </c>
      <c r="BR80" s="124">
        <v>97.823303457106306</v>
      </c>
      <c r="BS80" s="124">
        <v>66.581306017925698</v>
      </c>
      <c r="BT80" s="124">
        <v>33.418693982074302</v>
      </c>
      <c r="BU80" s="124">
        <v>62.485746864310102</v>
      </c>
      <c r="BV80" s="124">
        <v>37.514253135689799</v>
      </c>
      <c r="BW80" s="124">
        <v>68.301026225769704</v>
      </c>
      <c r="BX80" s="124">
        <v>31.6989737742303</v>
      </c>
      <c r="BY80" s="124">
        <v>16.533637400227999</v>
      </c>
      <c r="BZ80" s="124">
        <v>83.466362599771998</v>
      </c>
      <c r="CA80" s="124">
        <v>87.685290763968098</v>
      </c>
      <c r="CB80" s="124">
        <v>12.3147092360319</v>
      </c>
      <c r="CC80" s="124">
        <v>19.954389965792501</v>
      </c>
      <c r="CD80" s="124">
        <v>80.045610034207499</v>
      </c>
      <c r="CE80" s="124">
        <v>68.643101482326102</v>
      </c>
      <c r="CF80" s="124">
        <v>31.356898517673901</v>
      </c>
      <c r="CG80" s="124">
        <v>7.1835803876852902</v>
      </c>
      <c r="CH80" s="124">
        <v>92.816419612314704</v>
      </c>
      <c r="CI80" s="124">
        <v>3.07867730900798</v>
      </c>
      <c r="CJ80" s="124">
        <v>96.921322690992</v>
      </c>
      <c r="CK80" s="124">
        <v>74.458380843785605</v>
      </c>
      <c r="CL80" s="124">
        <v>25.541619156214399</v>
      </c>
      <c r="CM80" s="124">
        <v>87.799315849486902</v>
      </c>
      <c r="CN80" s="124">
        <v>12.2006841505131</v>
      </c>
    </row>
    <row r="81" spans="1:92" ht="15" customHeight="1">
      <c r="A81" s="103"/>
      <c r="B81" s="120">
        <v>72</v>
      </c>
      <c r="C81" s="121" t="s">
        <v>536</v>
      </c>
      <c r="D81" s="121" t="s">
        <v>29</v>
      </c>
      <c r="E81" s="121" t="s">
        <v>141</v>
      </c>
      <c r="F81" s="121"/>
      <c r="G81" s="122" t="s">
        <v>534</v>
      </c>
      <c r="H81" s="123">
        <v>6155</v>
      </c>
      <c r="I81" s="123">
        <v>4569</v>
      </c>
      <c r="J81" s="123">
        <v>1586</v>
      </c>
      <c r="K81" s="123">
        <v>395</v>
      </c>
      <c r="L81" s="123">
        <v>5760</v>
      </c>
      <c r="M81" s="123">
        <v>22</v>
      </c>
      <c r="N81" s="123">
        <v>6133</v>
      </c>
      <c r="O81" s="123">
        <v>6555</v>
      </c>
      <c r="P81" s="123">
        <v>5167</v>
      </c>
      <c r="Q81" s="123">
        <v>1388</v>
      </c>
      <c r="R81" s="123">
        <v>1559</v>
      </c>
      <c r="S81" s="123">
        <v>4996</v>
      </c>
      <c r="T81" s="123">
        <v>221</v>
      </c>
      <c r="U81" s="123">
        <v>6334</v>
      </c>
      <c r="V81" s="123">
        <v>22</v>
      </c>
      <c r="W81" s="123">
        <v>6533</v>
      </c>
      <c r="X81" s="123">
        <v>2003</v>
      </c>
      <c r="Y81" s="123">
        <v>4552</v>
      </c>
      <c r="Z81" s="123">
        <v>6435</v>
      </c>
      <c r="AA81" s="123">
        <v>4000</v>
      </c>
      <c r="AB81" s="123">
        <v>2066</v>
      </c>
      <c r="AC81" s="123">
        <v>369</v>
      </c>
      <c r="AD81" s="123">
        <v>2424</v>
      </c>
      <c r="AE81" s="123">
        <v>3640</v>
      </c>
      <c r="AF81" s="123">
        <v>371</v>
      </c>
      <c r="AG81" s="123">
        <v>475</v>
      </c>
      <c r="AH81" s="123">
        <v>5584</v>
      </c>
      <c r="AI81" s="123">
        <v>376</v>
      </c>
      <c r="AJ81" s="123">
        <v>5071</v>
      </c>
      <c r="AK81" s="123">
        <v>989</v>
      </c>
      <c r="AL81" s="123">
        <v>375</v>
      </c>
      <c r="AM81" s="123">
        <v>182</v>
      </c>
      <c r="AN81" s="123">
        <v>5877</v>
      </c>
      <c r="AO81" s="123">
        <v>376</v>
      </c>
      <c r="AP81" s="123">
        <v>3445</v>
      </c>
      <c r="AQ81" s="123">
        <v>2612</v>
      </c>
      <c r="AR81" s="123">
        <v>378</v>
      </c>
      <c r="AS81" s="123">
        <v>580</v>
      </c>
      <c r="AT81" s="123">
        <v>5477</v>
      </c>
      <c r="AU81" s="123">
        <v>378</v>
      </c>
      <c r="AV81" s="123">
        <v>97</v>
      </c>
      <c r="AW81" s="123">
        <v>5959</v>
      </c>
      <c r="AX81" s="123">
        <v>379</v>
      </c>
      <c r="AY81" s="123">
        <v>3488</v>
      </c>
      <c r="AZ81" s="123">
        <v>2571</v>
      </c>
      <c r="BA81" s="123">
        <v>376</v>
      </c>
      <c r="BB81" s="123">
        <v>5078</v>
      </c>
      <c r="BC81" s="123">
        <v>982</v>
      </c>
      <c r="BD81" s="123">
        <v>375</v>
      </c>
      <c r="BE81" s="124">
        <v>74.232331437855393</v>
      </c>
      <c r="BF81" s="124">
        <v>25.7676685621446</v>
      </c>
      <c r="BG81" s="124">
        <v>6.4175467099918801</v>
      </c>
      <c r="BH81" s="124">
        <v>93.582453290008104</v>
      </c>
      <c r="BI81" s="124">
        <v>0.35743298131600298</v>
      </c>
      <c r="BJ81" s="124">
        <v>99.642567018684005</v>
      </c>
      <c r="BK81" s="124">
        <v>78.825324180015301</v>
      </c>
      <c r="BL81" s="124">
        <v>21.174675819984699</v>
      </c>
      <c r="BM81" s="124">
        <v>23.783371472158699</v>
      </c>
      <c r="BN81" s="124">
        <v>76.216628527841394</v>
      </c>
      <c r="BO81" s="124">
        <v>3.37147215865751</v>
      </c>
      <c r="BP81" s="124">
        <v>96.628527841342503</v>
      </c>
      <c r="BQ81" s="124">
        <v>0.335621662852784</v>
      </c>
      <c r="BR81" s="124">
        <v>99.664378337147198</v>
      </c>
      <c r="BS81" s="124">
        <v>30.556826849733</v>
      </c>
      <c r="BT81" s="124">
        <v>69.443173150267</v>
      </c>
      <c r="BU81" s="124">
        <v>65.941312232113404</v>
      </c>
      <c r="BV81" s="124">
        <v>34.058687767886603</v>
      </c>
      <c r="BW81" s="124">
        <v>39.973614775725601</v>
      </c>
      <c r="BX81" s="124">
        <v>60.026385224274399</v>
      </c>
      <c r="BY81" s="124">
        <v>7.8395774880343296</v>
      </c>
      <c r="BZ81" s="124">
        <v>92.160422511965706</v>
      </c>
      <c r="CA81" s="124">
        <v>83.679867986798698</v>
      </c>
      <c r="CB81" s="124">
        <v>16.320132013201299</v>
      </c>
      <c r="CC81" s="124">
        <v>3.0037960059415698</v>
      </c>
      <c r="CD81" s="124">
        <v>96.996203994058405</v>
      </c>
      <c r="CE81" s="124">
        <v>56.876341423146798</v>
      </c>
      <c r="CF81" s="124">
        <v>43.123658576853202</v>
      </c>
      <c r="CG81" s="124">
        <v>9.5756975400363196</v>
      </c>
      <c r="CH81" s="124">
        <v>90.424302459963698</v>
      </c>
      <c r="CI81" s="124">
        <v>1.60171730515192</v>
      </c>
      <c r="CJ81" s="124">
        <v>98.398282694848106</v>
      </c>
      <c r="CK81" s="124">
        <v>57.5672553226605</v>
      </c>
      <c r="CL81" s="124">
        <v>42.4327446773395</v>
      </c>
      <c r="CM81" s="124">
        <v>83.795379537953806</v>
      </c>
      <c r="CN81" s="124">
        <v>16.204620462046201</v>
      </c>
    </row>
    <row r="82" spans="1:92" ht="15" customHeight="1">
      <c r="A82" s="103"/>
      <c r="B82" s="125">
        <v>73</v>
      </c>
      <c r="C82" s="126" t="s">
        <v>537</v>
      </c>
      <c r="D82" s="126" t="s">
        <v>29</v>
      </c>
      <c r="E82" s="126" t="s">
        <v>141</v>
      </c>
      <c r="F82" s="126" t="s">
        <v>138</v>
      </c>
      <c r="G82" s="127" t="s">
        <v>138</v>
      </c>
      <c r="H82" s="128">
        <v>4381</v>
      </c>
      <c r="I82" s="128">
        <v>3158</v>
      </c>
      <c r="J82" s="128">
        <v>1223</v>
      </c>
      <c r="K82" s="128">
        <v>494</v>
      </c>
      <c r="L82" s="128">
        <v>3887</v>
      </c>
      <c r="M82" s="128">
        <v>23</v>
      </c>
      <c r="N82" s="128">
        <v>4358</v>
      </c>
      <c r="O82" s="128">
        <v>4386</v>
      </c>
      <c r="P82" s="128">
        <v>3541</v>
      </c>
      <c r="Q82" s="128">
        <v>845</v>
      </c>
      <c r="R82" s="128">
        <v>1339</v>
      </c>
      <c r="S82" s="128">
        <v>3047</v>
      </c>
      <c r="T82" s="128">
        <v>220</v>
      </c>
      <c r="U82" s="128">
        <v>4166</v>
      </c>
      <c r="V82" s="128">
        <v>31</v>
      </c>
      <c r="W82" s="128">
        <v>4355</v>
      </c>
      <c r="X82" s="128">
        <v>1488</v>
      </c>
      <c r="Y82" s="128">
        <v>2898</v>
      </c>
      <c r="Z82" s="128">
        <v>4279</v>
      </c>
      <c r="AA82" s="128">
        <v>2670</v>
      </c>
      <c r="AB82" s="128">
        <v>1356</v>
      </c>
      <c r="AC82" s="128">
        <v>253</v>
      </c>
      <c r="AD82" s="128">
        <v>1796</v>
      </c>
      <c r="AE82" s="128">
        <v>2230</v>
      </c>
      <c r="AF82" s="128">
        <v>253</v>
      </c>
      <c r="AG82" s="128">
        <v>426</v>
      </c>
      <c r="AH82" s="128">
        <v>3596</v>
      </c>
      <c r="AI82" s="128">
        <v>257</v>
      </c>
      <c r="AJ82" s="128">
        <v>3299</v>
      </c>
      <c r="AK82" s="128">
        <v>725</v>
      </c>
      <c r="AL82" s="128">
        <v>255</v>
      </c>
      <c r="AM82" s="128">
        <v>313</v>
      </c>
      <c r="AN82" s="128">
        <v>3711</v>
      </c>
      <c r="AO82" s="128">
        <v>255</v>
      </c>
      <c r="AP82" s="128">
        <v>2336</v>
      </c>
      <c r="AQ82" s="128">
        <v>1686</v>
      </c>
      <c r="AR82" s="128">
        <v>257</v>
      </c>
      <c r="AS82" s="128">
        <v>319</v>
      </c>
      <c r="AT82" s="128">
        <v>3703</v>
      </c>
      <c r="AU82" s="128">
        <v>257</v>
      </c>
      <c r="AV82" s="128">
        <v>94</v>
      </c>
      <c r="AW82" s="128">
        <v>3928</v>
      </c>
      <c r="AX82" s="128">
        <v>257</v>
      </c>
      <c r="AY82" s="128">
        <v>2419</v>
      </c>
      <c r="AZ82" s="128">
        <v>1605</v>
      </c>
      <c r="BA82" s="128">
        <v>255</v>
      </c>
      <c r="BB82" s="128">
        <v>3305</v>
      </c>
      <c r="BC82" s="128">
        <v>719</v>
      </c>
      <c r="BD82" s="128">
        <v>255</v>
      </c>
      <c r="BE82" s="129">
        <v>72.083999086966401</v>
      </c>
      <c r="BF82" s="129">
        <v>27.916000913033599</v>
      </c>
      <c r="BG82" s="129">
        <v>11.275964391691399</v>
      </c>
      <c r="BH82" s="129">
        <v>88.724035608308597</v>
      </c>
      <c r="BI82" s="129">
        <v>0.52499429354028804</v>
      </c>
      <c r="BJ82" s="129">
        <v>99.475005706459697</v>
      </c>
      <c r="BK82" s="129">
        <v>80.734154126766995</v>
      </c>
      <c r="BL82" s="129">
        <v>19.265845873233001</v>
      </c>
      <c r="BM82" s="129">
        <v>30.528955768353899</v>
      </c>
      <c r="BN82" s="129">
        <v>69.471044231646104</v>
      </c>
      <c r="BO82" s="129">
        <v>5.0159598723210204</v>
      </c>
      <c r="BP82" s="129">
        <v>94.984040127678995</v>
      </c>
      <c r="BQ82" s="129">
        <v>0.70679434564523502</v>
      </c>
      <c r="BR82" s="129">
        <v>99.293205654354793</v>
      </c>
      <c r="BS82" s="129">
        <v>33.926128590971302</v>
      </c>
      <c r="BT82" s="129">
        <v>66.073871409028698</v>
      </c>
      <c r="BU82" s="129">
        <v>66.318926974664706</v>
      </c>
      <c r="BV82" s="129">
        <v>33.681073025335301</v>
      </c>
      <c r="BW82" s="129">
        <v>44.610034773969197</v>
      </c>
      <c r="BX82" s="129">
        <v>55.389965226030803</v>
      </c>
      <c r="BY82" s="129">
        <v>10.5917454002984</v>
      </c>
      <c r="BZ82" s="129">
        <v>89.408254599701607</v>
      </c>
      <c r="CA82" s="129">
        <v>81.983101391650095</v>
      </c>
      <c r="CB82" s="129">
        <v>18.016898608349901</v>
      </c>
      <c r="CC82" s="129">
        <v>7.7783300198807197</v>
      </c>
      <c r="CD82" s="129">
        <v>92.221669980119302</v>
      </c>
      <c r="CE82" s="129">
        <v>58.080556936847302</v>
      </c>
      <c r="CF82" s="129">
        <v>41.919443063152698</v>
      </c>
      <c r="CG82" s="129">
        <v>7.9313774241670796</v>
      </c>
      <c r="CH82" s="129">
        <v>92.068622575832904</v>
      </c>
      <c r="CI82" s="129">
        <v>2.33714569865738</v>
      </c>
      <c r="CJ82" s="129">
        <v>97.662854301342605</v>
      </c>
      <c r="CK82" s="129">
        <v>60.114314115308197</v>
      </c>
      <c r="CL82" s="129">
        <v>39.885685884691902</v>
      </c>
      <c r="CM82" s="129">
        <v>82.132206759443307</v>
      </c>
      <c r="CN82" s="129">
        <v>17.867793240556701</v>
      </c>
    </row>
    <row r="83" spans="1:92" ht="15" customHeight="1">
      <c r="A83" s="103"/>
      <c r="B83" s="120">
        <v>74</v>
      </c>
      <c r="C83" s="121" t="s">
        <v>537</v>
      </c>
      <c r="D83" s="121" t="s">
        <v>29</v>
      </c>
      <c r="E83" s="121" t="s">
        <v>141</v>
      </c>
      <c r="F83" s="121" t="s">
        <v>138</v>
      </c>
      <c r="G83" s="130" t="s">
        <v>533</v>
      </c>
      <c r="H83" s="123">
        <v>658</v>
      </c>
      <c r="I83" s="123">
        <v>532</v>
      </c>
      <c r="J83" s="123">
        <v>126</v>
      </c>
      <c r="K83" s="123">
        <v>348</v>
      </c>
      <c r="L83" s="123">
        <v>310</v>
      </c>
      <c r="M83" s="123">
        <v>11</v>
      </c>
      <c r="N83" s="123">
        <v>647</v>
      </c>
      <c r="O83" s="123">
        <v>781</v>
      </c>
      <c r="P83" s="123">
        <v>610</v>
      </c>
      <c r="Q83" s="123">
        <v>171</v>
      </c>
      <c r="R83" s="123">
        <v>538</v>
      </c>
      <c r="S83" s="123">
        <v>243</v>
      </c>
      <c r="T83" s="123">
        <v>63</v>
      </c>
      <c r="U83" s="123">
        <v>718</v>
      </c>
      <c r="V83" s="123">
        <v>17</v>
      </c>
      <c r="W83" s="123">
        <v>764</v>
      </c>
      <c r="X83" s="123">
        <v>520</v>
      </c>
      <c r="Y83" s="123">
        <v>261</v>
      </c>
      <c r="Z83" s="123">
        <v>913</v>
      </c>
      <c r="AA83" s="123">
        <v>548</v>
      </c>
      <c r="AB83" s="123">
        <v>329</v>
      </c>
      <c r="AC83" s="123">
        <v>36</v>
      </c>
      <c r="AD83" s="123">
        <v>599</v>
      </c>
      <c r="AE83" s="123">
        <v>278</v>
      </c>
      <c r="AF83" s="123">
        <v>36</v>
      </c>
      <c r="AG83" s="123">
        <v>145</v>
      </c>
      <c r="AH83" s="123">
        <v>732</v>
      </c>
      <c r="AI83" s="123">
        <v>36</v>
      </c>
      <c r="AJ83" s="123">
        <v>769</v>
      </c>
      <c r="AK83" s="123">
        <v>108</v>
      </c>
      <c r="AL83" s="123">
        <v>36</v>
      </c>
      <c r="AM83" s="123">
        <v>175</v>
      </c>
      <c r="AN83" s="123">
        <v>702</v>
      </c>
      <c r="AO83" s="123">
        <v>36</v>
      </c>
      <c r="AP83" s="123">
        <v>602</v>
      </c>
      <c r="AQ83" s="123">
        <v>275</v>
      </c>
      <c r="AR83" s="123">
        <v>36</v>
      </c>
      <c r="AS83" s="123">
        <v>63</v>
      </c>
      <c r="AT83" s="123">
        <v>814</v>
      </c>
      <c r="AU83" s="123">
        <v>36</v>
      </c>
      <c r="AV83" s="123">
        <v>27</v>
      </c>
      <c r="AW83" s="123">
        <v>850</v>
      </c>
      <c r="AX83" s="123">
        <v>36</v>
      </c>
      <c r="AY83" s="123">
        <v>653</v>
      </c>
      <c r="AZ83" s="123">
        <v>224</v>
      </c>
      <c r="BA83" s="123">
        <v>36</v>
      </c>
      <c r="BB83" s="123">
        <v>770</v>
      </c>
      <c r="BC83" s="123">
        <v>107</v>
      </c>
      <c r="BD83" s="123">
        <v>36</v>
      </c>
      <c r="BE83" s="124">
        <v>80.851063829787194</v>
      </c>
      <c r="BF83" s="124">
        <v>19.148936170212799</v>
      </c>
      <c r="BG83" s="124">
        <v>52.887537993921001</v>
      </c>
      <c r="BH83" s="124">
        <v>47.112462006078999</v>
      </c>
      <c r="BI83" s="124">
        <v>1.67173252279635</v>
      </c>
      <c r="BJ83" s="124">
        <v>98.328267477203596</v>
      </c>
      <c r="BK83" s="124">
        <v>78.104993597951307</v>
      </c>
      <c r="BL83" s="124">
        <v>21.895006402048701</v>
      </c>
      <c r="BM83" s="124">
        <v>68.886043533930902</v>
      </c>
      <c r="BN83" s="124">
        <v>31.113956466069101</v>
      </c>
      <c r="BO83" s="124">
        <v>8.0665813060179303</v>
      </c>
      <c r="BP83" s="124">
        <v>91.933418693982105</v>
      </c>
      <c r="BQ83" s="124">
        <v>2.1766965428937302</v>
      </c>
      <c r="BR83" s="124">
        <v>97.823303457106306</v>
      </c>
      <c r="BS83" s="124">
        <v>66.581306017925698</v>
      </c>
      <c r="BT83" s="124">
        <v>33.418693982074302</v>
      </c>
      <c r="BU83" s="124">
        <v>62.485746864310102</v>
      </c>
      <c r="BV83" s="124">
        <v>37.514253135689799</v>
      </c>
      <c r="BW83" s="124">
        <v>68.301026225769704</v>
      </c>
      <c r="BX83" s="124">
        <v>31.6989737742303</v>
      </c>
      <c r="BY83" s="124">
        <v>16.533637400227999</v>
      </c>
      <c r="BZ83" s="124">
        <v>83.466362599771998</v>
      </c>
      <c r="CA83" s="124">
        <v>87.685290763968098</v>
      </c>
      <c r="CB83" s="124">
        <v>12.3147092360319</v>
      </c>
      <c r="CC83" s="124">
        <v>19.954389965792501</v>
      </c>
      <c r="CD83" s="124">
        <v>80.045610034207499</v>
      </c>
      <c r="CE83" s="124">
        <v>68.643101482326102</v>
      </c>
      <c r="CF83" s="124">
        <v>31.356898517673901</v>
      </c>
      <c r="CG83" s="124">
        <v>7.1835803876852902</v>
      </c>
      <c r="CH83" s="124">
        <v>92.816419612314704</v>
      </c>
      <c r="CI83" s="124">
        <v>3.07867730900798</v>
      </c>
      <c r="CJ83" s="124">
        <v>96.921322690992</v>
      </c>
      <c r="CK83" s="124">
        <v>74.458380843785605</v>
      </c>
      <c r="CL83" s="124">
        <v>25.541619156214399</v>
      </c>
      <c r="CM83" s="124">
        <v>87.799315849486902</v>
      </c>
      <c r="CN83" s="124">
        <v>12.2006841505131</v>
      </c>
    </row>
    <row r="84" spans="1:92" ht="15" customHeight="1">
      <c r="A84" s="103"/>
      <c r="B84" s="120">
        <v>75</v>
      </c>
      <c r="C84" s="121" t="s">
        <v>537</v>
      </c>
      <c r="D84" s="121" t="s">
        <v>29</v>
      </c>
      <c r="E84" s="121" t="s">
        <v>141</v>
      </c>
      <c r="F84" s="121" t="s">
        <v>138</v>
      </c>
      <c r="G84" s="130" t="s">
        <v>534</v>
      </c>
      <c r="H84" s="123">
        <v>3723</v>
      </c>
      <c r="I84" s="123">
        <v>2626</v>
      </c>
      <c r="J84" s="123">
        <v>1097</v>
      </c>
      <c r="K84" s="123">
        <v>146</v>
      </c>
      <c r="L84" s="123">
        <v>3577</v>
      </c>
      <c r="M84" s="123">
        <v>12</v>
      </c>
      <c r="N84" s="123">
        <v>3711</v>
      </c>
      <c r="O84" s="123">
        <v>3605</v>
      </c>
      <c r="P84" s="123">
        <v>2931</v>
      </c>
      <c r="Q84" s="123">
        <v>674</v>
      </c>
      <c r="R84" s="123">
        <v>801</v>
      </c>
      <c r="S84" s="123">
        <v>2804</v>
      </c>
      <c r="T84" s="123">
        <v>157</v>
      </c>
      <c r="U84" s="123">
        <v>3448</v>
      </c>
      <c r="V84" s="123">
        <v>14</v>
      </c>
      <c r="W84" s="123">
        <v>3591</v>
      </c>
      <c r="X84" s="123">
        <v>968</v>
      </c>
      <c r="Y84" s="123">
        <v>2637</v>
      </c>
      <c r="Z84" s="123">
        <v>3366</v>
      </c>
      <c r="AA84" s="123">
        <v>2122</v>
      </c>
      <c r="AB84" s="123">
        <v>1027</v>
      </c>
      <c r="AC84" s="123">
        <v>217</v>
      </c>
      <c r="AD84" s="123">
        <v>1197</v>
      </c>
      <c r="AE84" s="123">
        <v>1952</v>
      </c>
      <c r="AF84" s="123">
        <v>217</v>
      </c>
      <c r="AG84" s="123">
        <v>281</v>
      </c>
      <c r="AH84" s="123">
        <v>2864</v>
      </c>
      <c r="AI84" s="123">
        <v>221</v>
      </c>
      <c r="AJ84" s="123">
        <v>2530</v>
      </c>
      <c r="AK84" s="123">
        <v>617</v>
      </c>
      <c r="AL84" s="123">
        <v>219</v>
      </c>
      <c r="AM84" s="123">
        <v>138</v>
      </c>
      <c r="AN84" s="123">
        <v>3009</v>
      </c>
      <c r="AO84" s="123">
        <v>219</v>
      </c>
      <c r="AP84" s="123">
        <v>1734</v>
      </c>
      <c r="AQ84" s="123">
        <v>1411</v>
      </c>
      <c r="AR84" s="123">
        <v>221</v>
      </c>
      <c r="AS84" s="123">
        <v>256</v>
      </c>
      <c r="AT84" s="123">
        <v>2889</v>
      </c>
      <c r="AU84" s="123">
        <v>221</v>
      </c>
      <c r="AV84" s="123">
        <v>67</v>
      </c>
      <c r="AW84" s="123">
        <v>3078</v>
      </c>
      <c r="AX84" s="123">
        <v>221</v>
      </c>
      <c r="AY84" s="123">
        <v>1766</v>
      </c>
      <c r="AZ84" s="123">
        <v>1381</v>
      </c>
      <c r="BA84" s="123">
        <v>219</v>
      </c>
      <c r="BB84" s="123">
        <v>2535</v>
      </c>
      <c r="BC84" s="123">
        <v>612</v>
      </c>
      <c r="BD84" s="123">
        <v>219</v>
      </c>
      <c r="BE84" s="124">
        <v>70.534515175933393</v>
      </c>
      <c r="BF84" s="124">
        <v>29.4654848240666</v>
      </c>
      <c r="BG84" s="124">
        <v>3.9215686274509798</v>
      </c>
      <c r="BH84" s="124">
        <v>96.078431372549005</v>
      </c>
      <c r="BI84" s="124">
        <v>0.32232070910555999</v>
      </c>
      <c r="BJ84" s="124">
        <v>99.677679290894403</v>
      </c>
      <c r="BK84" s="124">
        <v>81.303744798890406</v>
      </c>
      <c r="BL84" s="124">
        <v>18.696255201109601</v>
      </c>
      <c r="BM84" s="124">
        <v>22.219140083217798</v>
      </c>
      <c r="BN84" s="124">
        <v>77.780859916782205</v>
      </c>
      <c r="BO84" s="124">
        <v>4.3550624133148403</v>
      </c>
      <c r="BP84" s="124">
        <v>95.644937586685202</v>
      </c>
      <c r="BQ84" s="124">
        <v>0.38834951456310701</v>
      </c>
      <c r="BR84" s="124">
        <v>99.611650485436897</v>
      </c>
      <c r="BS84" s="124">
        <v>26.851595006934801</v>
      </c>
      <c r="BT84" s="124">
        <v>73.148404993065199</v>
      </c>
      <c r="BU84" s="124">
        <v>67.386471895839904</v>
      </c>
      <c r="BV84" s="124">
        <v>32.613528104160103</v>
      </c>
      <c r="BW84" s="124">
        <v>38.012067322959702</v>
      </c>
      <c r="BX84" s="124">
        <v>61.987932677040298</v>
      </c>
      <c r="BY84" s="124">
        <v>8.9348171701112893</v>
      </c>
      <c r="BZ84" s="124">
        <v>91.065182829888698</v>
      </c>
      <c r="CA84" s="124">
        <v>80.394026056561799</v>
      </c>
      <c r="CB84" s="124">
        <v>19.605973943438201</v>
      </c>
      <c r="CC84" s="124">
        <v>4.3851286939942797</v>
      </c>
      <c r="CD84" s="124">
        <v>95.614871306005696</v>
      </c>
      <c r="CE84" s="124">
        <v>55.135135135135101</v>
      </c>
      <c r="CF84" s="124">
        <v>44.864864864864899</v>
      </c>
      <c r="CG84" s="124">
        <v>8.1399046104928505</v>
      </c>
      <c r="CH84" s="124">
        <v>91.860095389507194</v>
      </c>
      <c r="CI84" s="124">
        <v>2.1303656597774201</v>
      </c>
      <c r="CJ84" s="124">
        <v>97.869634340222603</v>
      </c>
      <c r="CK84" s="124">
        <v>56.1169367651732</v>
      </c>
      <c r="CL84" s="124">
        <v>43.8830632348268</v>
      </c>
      <c r="CM84" s="124">
        <v>80.552907530981898</v>
      </c>
      <c r="CN84" s="124">
        <v>19.447092469018099</v>
      </c>
    </row>
    <row r="85" spans="1:92" ht="15" customHeight="1">
      <c r="A85" s="103"/>
      <c r="B85" s="125">
        <v>76</v>
      </c>
      <c r="C85" s="126" t="s">
        <v>537</v>
      </c>
      <c r="D85" s="126" t="s">
        <v>29</v>
      </c>
      <c r="E85" s="126" t="s">
        <v>141</v>
      </c>
      <c r="F85" s="126" t="s">
        <v>141</v>
      </c>
      <c r="G85" s="127" t="s">
        <v>141</v>
      </c>
      <c r="H85" s="128">
        <v>2432</v>
      </c>
      <c r="I85" s="128">
        <v>1943</v>
      </c>
      <c r="J85" s="128">
        <v>489</v>
      </c>
      <c r="K85" s="128">
        <v>249</v>
      </c>
      <c r="L85" s="128">
        <v>2183</v>
      </c>
      <c r="M85" s="128">
        <v>10</v>
      </c>
      <c r="N85" s="128">
        <v>2422</v>
      </c>
      <c r="O85" s="128">
        <v>2950</v>
      </c>
      <c r="P85" s="128">
        <v>2236</v>
      </c>
      <c r="Q85" s="128">
        <v>714</v>
      </c>
      <c r="R85" s="128">
        <v>758</v>
      </c>
      <c r="S85" s="128">
        <v>2192</v>
      </c>
      <c r="T85" s="128">
        <v>64</v>
      </c>
      <c r="U85" s="128">
        <v>2886</v>
      </c>
      <c r="V85" s="128">
        <v>8</v>
      </c>
      <c r="W85" s="128">
        <v>2942</v>
      </c>
      <c r="X85" s="128">
        <v>1035</v>
      </c>
      <c r="Y85" s="128">
        <v>1915</v>
      </c>
      <c r="Z85" s="128">
        <v>3069</v>
      </c>
      <c r="AA85" s="128">
        <v>1878</v>
      </c>
      <c r="AB85" s="128">
        <v>1039</v>
      </c>
      <c r="AC85" s="128">
        <v>152</v>
      </c>
      <c r="AD85" s="128">
        <v>1227</v>
      </c>
      <c r="AE85" s="128">
        <v>1688</v>
      </c>
      <c r="AF85" s="128">
        <v>154</v>
      </c>
      <c r="AG85" s="128">
        <v>194</v>
      </c>
      <c r="AH85" s="128">
        <v>2720</v>
      </c>
      <c r="AI85" s="128">
        <v>155</v>
      </c>
      <c r="AJ85" s="128">
        <v>2541</v>
      </c>
      <c r="AK85" s="128">
        <v>372</v>
      </c>
      <c r="AL85" s="128">
        <v>156</v>
      </c>
      <c r="AM85" s="128">
        <v>44</v>
      </c>
      <c r="AN85" s="128">
        <v>2868</v>
      </c>
      <c r="AO85" s="128">
        <v>157</v>
      </c>
      <c r="AP85" s="128">
        <v>1711</v>
      </c>
      <c r="AQ85" s="128">
        <v>1201</v>
      </c>
      <c r="AR85" s="128">
        <v>157</v>
      </c>
      <c r="AS85" s="128">
        <v>324</v>
      </c>
      <c r="AT85" s="128">
        <v>2588</v>
      </c>
      <c r="AU85" s="128">
        <v>157</v>
      </c>
      <c r="AV85" s="128">
        <v>30</v>
      </c>
      <c r="AW85" s="128">
        <v>2881</v>
      </c>
      <c r="AX85" s="128">
        <v>158</v>
      </c>
      <c r="AY85" s="128">
        <v>1722</v>
      </c>
      <c r="AZ85" s="128">
        <v>1190</v>
      </c>
      <c r="BA85" s="128">
        <v>157</v>
      </c>
      <c r="BB85" s="128">
        <v>2543</v>
      </c>
      <c r="BC85" s="128">
        <v>370</v>
      </c>
      <c r="BD85" s="128">
        <v>156</v>
      </c>
      <c r="BE85" s="129">
        <v>79.893092105263193</v>
      </c>
      <c r="BF85" s="129">
        <v>20.1069078947368</v>
      </c>
      <c r="BG85" s="129">
        <v>10.238486842105299</v>
      </c>
      <c r="BH85" s="129">
        <v>89.761513157894697</v>
      </c>
      <c r="BI85" s="129">
        <v>0.41118421052631599</v>
      </c>
      <c r="BJ85" s="129">
        <v>99.588815789473699</v>
      </c>
      <c r="BK85" s="129">
        <v>75.796610169491501</v>
      </c>
      <c r="BL85" s="129">
        <v>24.203389830508499</v>
      </c>
      <c r="BM85" s="129">
        <v>25.694915254237301</v>
      </c>
      <c r="BN85" s="129">
        <v>74.305084745762699</v>
      </c>
      <c r="BO85" s="129">
        <v>2.1694915254237301</v>
      </c>
      <c r="BP85" s="129">
        <v>97.830508474576305</v>
      </c>
      <c r="BQ85" s="129">
        <v>0.27118644067796599</v>
      </c>
      <c r="BR85" s="129">
        <v>99.728813559322006</v>
      </c>
      <c r="BS85" s="129">
        <v>35.084745762711897</v>
      </c>
      <c r="BT85" s="129">
        <v>64.915254237288096</v>
      </c>
      <c r="BU85" s="129">
        <v>64.381213575591403</v>
      </c>
      <c r="BV85" s="129">
        <v>35.618786424408597</v>
      </c>
      <c r="BW85" s="129">
        <v>42.092624356775303</v>
      </c>
      <c r="BX85" s="129">
        <v>57.907375643224697</v>
      </c>
      <c r="BY85" s="129">
        <v>6.6575154426904604</v>
      </c>
      <c r="BZ85" s="129">
        <v>93.342484557309504</v>
      </c>
      <c r="CA85" s="129">
        <v>87.229660144181295</v>
      </c>
      <c r="CB85" s="129">
        <v>12.770339855818699</v>
      </c>
      <c r="CC85" s="129">
        <v>1.5109890109890101</v>
      </c>
      <c r="CD85" s="129">
        <v>98.489010989011007</v>
      </c>
      <c r="CE85" s="129">
        <v>58.756868131868103</v>
      </c>
      <c r="CF85" s="129">
        <v>41.243131868131897</v>
      </c>
      <c r="CG85" s="129">
        <v>11.126373626373599</v>
      </c>
      <c r="CH85" s="129">
        <v>88.873626373626394</v>
      </c>
      <c r="CI85" s="129">
        <v>1.0305736860185499</v>
      </c>
      <c r="CJ85" s="129">
        <v>98.969426313981401</v>
      </c>
      <c r="CK85" s="129">
        <v>59.134615384615401</v>
      </c>
      <c r="CL85" s="129">
        <v>40.865384615384599</v>
      </c>
      <c r="CM85" s="129">
        <v>87.298317885341604</v>
      </c>
      <c r="CN85" s="129">
        <v>12.7016821146584</v>
      </c>
    </row>
    <row r="86" spans="1:92" ht="15" customHeight="1">
      <c r="A86" s="103"/>
      <c r="B86" s="120">
        <v>77</v>
      </c>
      <c r="C86" s="121" t="s">
        <v>537</v>
      </c>
      <c r="D86" s="121" t="s">
        <v>29</v>
      </c>
      <c r="E86" s="121" t="s">
        <v>141</v>
      </c>
      <c r="F86" s="121" t="s">
        <v>141</v>
      </c>
      <c r="G86" s="130" t="s">
        <v>533</v>
      </c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</row>
    <row r="87" spans="1:92" ht="15" customHeight="1">
      <c r="A87" s="103"/>
      <c r="B87" s="120">
        <v>78</v>
      </c>
      <c r="C87" s="121" t="s">
        <v>537</v>
      </c>
      <c r="D87" s="121" t="s">
        <v>29</v>
      </c>
      <c r="E87" s="121" t="s">
        <v>141</v>
      </c>
      <c r="F87" s="121" t="s">
        <v>141</v>
      </c>
      <c r="G87" s="130" t="s">
        <v>534</v>
      </c>
      <c r="H87" s="123">
        <v>2432</v>
      </c>
      <c r="I87" s="123">
        <v>1943</v>
      </c>
      <c r="J87" s="123">
        <v>489</v>
      </c>
      <c r="K87" s="123">
        <v>249</v>
      </c>
      <c r="L87" s="123">
        <v>2183</v>
      </c>
      <c r="M87" s="123">
        <v>10</v>
      </c>
      <c r="N87" s="123">
        <v>2422</v>
      </c>
      <c r="O87" s="123">
        <v>2950</v>
      </c>
      <c r="P87" s="123">
        <v>2236</v>
      </c>
      <c r="Q87" s="123">
        <v>714</v>
      </c>
      <c r="R87" s="123">
        <v>758</v>
      </c>
      <c r="S87" s="123">
        <v>2192</v>
      </c>
      <c r="T87" s="123">
        <v>64</v>
      </c>
      <c r="U87" s="123">
        <v>2886</v>
      </c>
      <c r="V87" s="123">
        <v>8</v>
      </c>
      <c r="W87" s="123">
        <v>2942</v>
      </c>
      <c r="X87" s="123">
        <v>1035</v>
      </c>
      <c r="Y87" s="123">
        <v>1915</v>
      </c>
      <c r="Z87" s="123">
        <v>3069</v>
      </c>
      <c r="AA87" s="123">
        <v>1878</v>
      </c>
      <c r="AB87" s="123">
        <v>1039</v>
      </c>
      <c r="AC87" s="123">
        <v>152</v>
      </c>
      <c r="AD87" s="123">
        <v>1227</v>
      </c>
      <c r="AE87" s="123">
        <v>1688</v>
      </c>
      <c r="AF87" s="123">
        <v>154</v>
      </c>
      <c r="AG87" s="123">
        <v>194</v>
      </c>
      <c r="AH87" s="123">
        <v>2720</v>
      </c>
      <c r="AI87" s="123">
        <v>155</v>
      </c>
      <c r="AJ87" s="123">
        <v>2541</v>
      </c>
      <c r="AK87" s="123">
        <v>372</v>
      </c>
      <c r="AL87" s="123">
        <v>156</v>
      </c>
      <c r="AM87" s="123">
        <v>44</v>
      </c>
      <c r="AN87" s="123">
        <v>2868</v>
      </c>
      <c r="AO87" s="123">
        <v>157</v>
      </c>
      <c r="AP87" s="123">
        <v>1711</v>
      </c>
      <c r="AQ87" s="123">
        <v>1201</v>
      </c>
      <c r="AR87" s="123">
        <v>157</v>
      </c>
      <c r="AS87" s="123">
        <v>324</v>
      </c>
      <c r="AT87" s="123">
        <v>2588</v>
      </c>
      <c r="AU87" s="123">
        <v>157</v>
      </c>
      <c r="AV87" s="123">
        <v>30</v>
      </c>
      <c r="AW87" s="123">
        <v>2881</v>
      </c>
      <c r="AX87" s="123">
        <v>158</v>
      </c>
      <c r="AY87" s="123">
        <v>1722</v>
      </c>
      <c r="AZ87" s="123">
        <v>1190</v>
      </c>
      <c r="BA87" s="123">
        <v>157</v>
      </c>
      <c r="BB87" s="123">
        <v>2543</v>
      </c>
      <c r="BC87" s="123">
        <v>370</v>
      </c>
      <c r="BD87" s="123">
        <v>156</v>
      </c>
      <c r="BE87" s="124">
        <v>79.893092105263193</v>
      </c>
      <c r="BF87" s="124">
        <v>20.1069078947368</v>
      </c>
      <c r="BG87" s="124">
        <v>10.238486842105299</v>
      </c>
      <c r="BH87" s="124">
        <v>89.761513157894697</v>
      </c>
      <c r="BI87" s="124">
        <v>0.41118421052631599</v>
      </c>
      <c r="BJ87" s="124">
        <v>99.588815789473699</v>
      </c>
      <c r="BK87" s="124">
        <v>75.796610169491501</v>
      </c>
      <c r="BL87" s="124">
        <v>24.203389830508499</v>
      </c>
      <c r="BM87" s="124">
        <v>25.694915254237301</v>
      </c>
      <c r="BN87" s="124">
        <v>74.305084745762699</v>
      </c>
      <c r="BO87" s="124">
        <v>2.1694915254237301</v>
      </c>
      <c r="BP87" s="124">
        <v>97.830508474576305</v>
      </c>
      <c r="BQ87" s="124">
        <v>0.27118644067796599</v>
      </c>
      <c r="BR87" s="124">
        <v>99.728813559322006</v>
      </c>
      <c r="BS87" s="124">
        <v>35.084745762711897</v>
      </c>
      <c r="BT87" s="124">
        <v>64.915254237288096</v>
      </c>
      <c r="BU87" s="124">
        <v>64.381213575591403</v>
      </c>
      <c r="BV87" s="124">
        <v>35.618786424408597</v>
      </c>
      <c r="BW87" s="124">
        <v>42.092624356775303</v>
      </c>
      <c r="BX87" s="124">
        <v>57.907375643224697</v>
      </c>
      <c r="BY87" s="124">
        <v>6.6575154426904604</v>
      </c>
      <c r="BZ87" s="124">
        <v>93.342484557309504</v>
      </c>
      <c r="CA87" s="124">
        <v>87.229660144181295</v>
      </c>
      <c r="CB87" s="124">
        <v>12.770339855818699</v>
      </c>
      <c r="CC87" s="124">
        <v>1.5109890109890101</v>
      </c>
      <c r="CD87" s="124">
        <v>98.489010989011007</v>
      </c>
      <c r="CE87" s="124">
        <v>58.756868131868103</v>
      </c>
      <c r="CF87" s="124">
        <v>41.243131868131897</v>
      </c>
      <c r="CG87" s="124">
        <v>11.126373626373599</v>
      </c>
      <c r="CH87" s="124">
        <v>88.873626373626394</v>
      </c>
      <c r="CI87" s="124">
        <v>1.0305736860185499</v>
      </c>
      <c r="CJ87" s="124">
        <v>98.969426313981401</v>
      </c>
      <c r="CK87" s="124">
        <v>59.134615384615401</v>
      </c>
      <c r="CL87" s="124">
        <v>40.865384615384599</v>
      </c>
      <c r="CM87" s="124">
        <v>87.298317885341604</v>
      </c>
      <c r="CN87" s="124">
        <v>12.7016821146584</v>
      </c>
    </row>
    <row r="88" spans="1:92" ht="15" customHeight="1">
      <c r="A88" s="103"/>
      <c r="B88" s="115">
        <v>79</v>
      </c>
      <c r="C88" s="116" t="s">
        <v>536</v>
      </c>
      <c r="D88" s="116" t="s">
        <v>29</v>
      </c>
      <c r="E88" s="116" t="s">
        <v>351</v>
      </c>
      <c r="F88" s="116"/>
      <c r="G88" s="117" t="s">
        <v>351</v>
      </c>
      <c r="H88" s="118">
        <v>15451</v>
      </c>
      <c r="I88" s="118">
        <v>9799</v>
      </c>
      <c r="J88" s="118">
        <v>5652</v>
      </c>
      <c r="K88" s="118">
        <v>2257</v>
      </c>
      <c r="L88" s="118">
        <v>13194</v>
      </c>
      <c r="M88" s="118">
        <v>329</v>
      </c>
      <c r="N88" s="118">
        <v>15122</v>
      </c>
      <c r="O88" s="118">
        <v>18587</v>
      </c>
      <c r="P88" s="118">
        <v>12856</v>
      </c>
      <c r="Q88" s="118">
        <v>5731</v>
      </c>
      <c r="R88" s="118">
        <v>5721</v>
      </c>
      <c r="S88" s="118">
        <v>12866</v>
      </c>
      <c r="T88" s="118">
        <v>1176</v>
      </c>
      <c r="U88" s="118">
        <v>17411</v>
      </c>
      <c r="V88" s="118">
        <v>219</v>
      </c>
      <c r="W88" s="118">
        <v>18368</v>
      </c>
      <c r="X88" s="118">
        <v>5896</v>
      </c>
      <c r="Y88" s="118">
        <v>12691</v>
      </c>
      <c r="Z88" s="118">
        <v>21769</v>
      </c>
      <c r="AA88" s="118">
        <v>11808</v>
      </c>
      <c r="AB88" s="118">
        <v>8977</v>
      </c>
      <c r="AC88" s="118">
        <v>984</v>
      </c>
      <c r="AD88" s="118">
        <v>9511</v>
      </c>
      <c r="AE88" s="118">
        <v>11269</v>
      </c>
      <c r="AF88" s="118">
        <v>989</v>
      </c>
      <c r="AG88" s="118">
        <v>2874</v>
      </c>
      <c r="AH88" s="118">
        <v>17902</v>
      </c>
      <c r="AI88" s="118">
        <v>993</v>
      </c>
      <c r="AJ88" s="118">
        <v>17219</v>
      </c>
      <c r="AK88" s="118">
        <v>3559</v>
      </c>
      <c r="AL88" s="118">
        <v>991</v>
      </c>
      <c r="AM88" s="118">
        <v>2099</v>
      </c>
      <c r="AN88" s="118">
        <v>18674</v>
      </c>
      <c r="AO88" s="118">
        <v>996</v>
      </c>
      <c r="AP88" s="118">
        <v>12143</v>
      </c>
      <c r="AQ88" s="118">
        <v>8625</v>
      </c>
      <c r="AR88" s="118">
        <v>1001</v>
      </c>
      <c r="AS88" s="118">
        <v>2573</v>
      </c>
      <c r="AT88" s="118">
        <v>18197</v>
      </c>
      <c r="AU88" s="118">
        <v>999</v>
      </c>
      <c r="AV88" s="118">
        <v>309</v>
      </c>
      <c r="AW88" s="118">
        <v>20462</v>
      </c>
      <c r="AX88" s="118">
        <v>998</v>
      </c>
      <c r="AY88" s="118">
        <v>12626</v>
      </c>
      <c r="AZ88" s="118">
        <v>8147</v>
      </c>
      <c r="BA88" s="118">
        <v>996</v>
      </c>
      <c r="BB88" s="118">
        <v>17248</v>
      </c>
      <c r="BC88" s="118">
        <v>3535</v>
      </c>
      <c r="BD88" s="118">
        <v>986</v>
      </c>
      <c r="BE88" s="119">
        <v>63.419843375833302</v>
      </c>
      <c r="BF88" s="119">
        <v>36.580156624166698</v>
      </c>
      <c r="BG88" s="119">
        <v>14.607468772247801</v>
      </c>
      <c r="BH88" s="119">
        <v>85.392531227752201</v>
      </c>
      <c r="BI88" s="119">
        <v>2.12931201863957</v>
      </c>
      <c r="BJ88" s="119">
        <v>97.870687981360405</v>
      </c>
      <c r="BK88" s="119">
        <v>69.166621832463505</v>
      </c>
      <c r="BL88" s="119">
        <v>30.833378167536502</v>
      </c>
      <c r="BM88" s="119">
        <v>30.779577123796201</v>
      </c>
      <c r="BN88" s="119">
        <v>69.220422876203799</v>
      </c>
      <c r="BO88" s="119">
        <v>6.3270027438532299</v>
      </c>
      <c r="BP88" s="119">
        <v>93.6729972561468</v>
      </c>
      <c r="BQ88" s="119">
        <v>1.1782428579114399</v>
      </c>
      <c r="BR88" s="119">
        <v>98.8217571420886</v>
      </c>
      <c r="BS88" s="119">
        <v>31.7210953892506</v>
      </c>
      <c r="BT88" s="119">
        <v>68.278904610749393</v>
      </c>
      <c r="BU88" s="119">
        <v>56.810199663218697</v>
      </c>
      <c r="BV88" s="119">
        <v>43.189800336781303</v>
      </c>
      <c r="BW88" s="119">
        <v>45.769971126082801</v>
      </c>
      <c r="BX88" s="119">
        <v>54.230028873917199</v>
      </c>
      <c r="BY88" s="119">
        <v>13.8332691567193</v>
      </c>
      <c r="BZ88" s="119">
        <v>86.166730843280703</v>
      </c>
      <c r="CA88" s="119">
        <v>82.871306189238595</v>
      </c>
      <c r="CB88" s="119">
        <v>17.128693810761401</v>
      </c>
      <c r="CC88" s="119">
        <v>10.104462523467999</v>
      </c>
      <c r="CD88" s="119">
        <v>89.895537476531999</v>
      </c>
      <c r="CE88" s="119">
        <v>58.469761171032403</v>
      </c>
      <c r="CF88" s="119">
        <v>41.530238828967597</v>
      </c>
      <c r="CG88" s="119">
        <v>12.3880597014925</v>
      </c>
      <c r="CH88" s="119">
        <v>87.611940298507506</v>
      </c>
      <c r="CI88" s="119">
        <v>1.48765105194743</v>
      </c>
      <c r="CJ88" s="119">
        <v>98.512348948052605</v>
      </c>
      <c r="CK88" s="119">
        <v>60.780821258364199</v>
      </c>
      <c r="CL88" s="119">
        <v>39.219178741635801</v>
      </c>
      <c r="CM88" s="119">
        <v>82.990906028965995</v>
      </c>
      <c r="CN88" s="119">
        <v>17.009093971034002</v>
      </c>
    </row>
    <row r="89" spans="1:92" ht="15" customHeight="1">
      <c r="A89" s="103"/>
      <c r="B89" s="120">
        <v>80</v>
      </c>
      <c r="C89" s="121" t="s">
        <v>536</v>
      </c>
      <c r="D89" s="121" t="s">
        <v>29</v>
      </c>
      <c r="E89" s="121" t="s">
        <v>351</v>
      </c>
      <c r="F89" s="121"/>
      <c r="G89" s="122" t="s">
        <v>533</v>
      </c>
      <c r="H89" s="123">
        <v>1078</v>
      </c>
      <c r="I89" s="123">
        <v>970</v>
      </c>
      <c r="J89" s="123">
        <v>108</v>
      </c>
      <c r="K89" s="123">
        <v>886</v>
      </c>
      <c r="L89" s="123">
        <v>192</v>
      </c>
      <c r="M89" s="123">
        <v>295</v>
      </c>
      <c r="N89" s="123">
        <v>783</v>
      </c>
      <c r="O89" s="123">
        <v>2069</v>
      </c>
      <c r="P89" s="123">
        <v>1649</v>
      </c>
      <c r="Q89" s="123">
        <v>420</v>
      </c>
      <c r="R89" s="123">
        <v>1728</v>
      </c>
      <c r="S89" s="123">
        <v>341</v>
      </c>
      <c r="T89" s="123">
        <v>557</v>
      </c>
      <c r="U89" s="123">
        <v>1512</v>
      </c>
      <c r="V89" s="123">
        <v>150</v>
      </c>
      <c r="W89" s="123">
        <v>1919</v>
      </c>
      <c r="X89" s="123">
        <v>1685</v>
      </c>
      <c r="Y89" s="123">
        <v>384</v>
      </c>
      <c r="Z89" s="123">
        <v>4332</v>
      </c>
      <c r="AA89" s="123">
        <v>2793</v>
      </c>
      <c r="AB89" s="123">
        <v>1377</v>
      </c>
      <c r="AC89" s="123">
        <v>162</v>
      </c>
      <c r="AD89" s="123">
        <v>3314</v>
      </c>
      <c r="AE89" s="123">
        <v>856</v>
      </c>
      <c r="AF89" s="123">
        <v>162</v>
      </c>
      <c r="AG89" s="123">
        <v>1586</v>
      </c>
      <c r="AH89" s="123">
        <v>2583</v>
      </c>
      <c r="AI89" s="123">
        <v>163</v>
      </c>
      <c r="AJ89" s="123">
        <v>3918</v>
      </c>
      <c r="AK89" s="123">
        <v>253</v>
      </c>
      <c r="AL89" s="123">
        <v>161</v>
      </c>
      <c r="AM89" s="123">
        <v>1546</v>
      </c>
      <c r="AN89" s="123">
        <v>2624</v>
      </c>
      <c r="AO89" s="123">
        <v>162</v>
      </c>
      <c r="AP89" s="123">
        <v>3214</v>
      </c>
      <c r="AQ89" s="123">
        <v>955</v>
      </c>
      <c r="AR89" s="123">
        <v>163</v>
      </c>
      <c r="AS89" s="123">
        <v>1064</v>
      </c>
      <c r="AT89" s="123">
        <v>3104</v>
      </c>
      <c r="AU89" s="123">
        <v>164</v>
      </c>
      <c r="AV89" s="123">
        <v>135</v>
      </c>
      <c r="AW89" s="123">
        <v>4035</v>
      </c>
      <c r="AX89" s="123">
        <v>162</v>
      </c>
      <c r="AY89" s="123">
        <v>3539</v>
      </c>
      <c r="AZ89" s="123">
        <v>631</v>
      </c>
      <c r="BA89" s="123">
        <v>162</v>
      </c>
      <c r="BB89" s="123">
        <v>3926</v>
      </c>
      <c r="BC89" s="123">
        <v>246</v>
      </c>
      <c r="BD89" s="123">
        <v>160</v>
      </c>
      <c r="BE89" s="124">
        <v>89.981447124304296</v>
      </c>
      <c r="BF89" s="124">
        <v>10.018552875695701</v>
      </c>
      <c r="BG89" s="124">
        <v>82.189239332096506</v>
      </c>
      <c r="BH89" s="124">
        <v>17.810760667903502</v>
      </c>
      <c r="BI89" s="124">
        <v>27.3654916512059</v>
      </c>
      <c r="BJ89" s="124">
        <v>72.6345083487941</v>
      </c>
      <c r="BK89" s="124">
        <v>79.700338327694496</v>
      </c>
      <c r="BL89" s="124">
        <v>20.299661672305501</v>
      </c>
      <c r="BM89" s="124">
        <v>83.518608023199604</v>
      </c>
      <c r="BN89" s="124">
        <v>16.481391976800399</v>
      </c>
      <c r="BO89" s="124">
        <v>26.921217979700302</v>
      </c>
      <c r="BP89" s="124">
        <v>73.078782020299698</v>
      </c>
      <c r="BQ89" s="124">
        <v>7.2498791686805202</v>
      </c>
      <c r="BR89" s="124">
        <v>92.750120831319506</v>
      </c>
      <c r="BS89" s="124">
        <v>81.440309328177904</v>
      </c>
      <c r="BT89" s="124">
        <v>18.5596906718221</v>
      </c>
      <c r="BU89" s="124">
        <v>66.978417266187094</v>
      </c>
      <c r="BV89" s="124">
        <v>33.021582733812899</v>
      </c>
      <c r="BW89" s="124">
        <v>79.472422062350105</v>
      </c>
      <c r="BX89" s="124">
        <v>20.527577937649902</v>
      </c>
      <c r="BY89" s="124">
        <v>38.042696090189501</v>
      </c>
      <c r="BZ89" s="124">
        <v>61.957303909810499</v>
      </c>
      <c r="CA89" s="124">
        <v>93.934308319347906</v>
      </c>
      <c r="CB89" s="124">
        <v>6.0656916806521197</v>
      </c>
      <c r="CC89" s="124">
        <v>37.074340527577903</v>
      </c>
      <c r="CD89" s="124">
        <v>62.925659472422097</v>
      </c>
      <c r="CE89" s="124">
        <v>77.092828016310904</v>
      </c>
      <c r="CF89" s="124">
        <v>22.9071719836891</v>
      </c>
      <c r="CG89" s="124">
        <v>25.527831094049901</v>
      </c>
      <c r="CH89" s="124">
        <v>74.472168905950099</v>
      </c>
      <c r="CI89" s="124">
        <v>3.2374100719424499</v>
      </c>
      <c r="CJ89" s="124">
        <v>96.762589928057594</v>
      </c>
      <c r="CK89" s="124">
        <v>84.868105515587501</v>
      </c>
      <c r="CL89" s="124">
        <v>15.1318944844125</v>
      </c>
      <c r="CM89" s="124">
        <v>94.103547459252198</v>
      </c>
      <c r="CN89" s="124">
        <v>5.8964525407478403</v>
      </c>
    </row>
    <row r="90" spans="1:92" ht="15" customHeight="1">
      <c r="A90" s="103"/>
      <c r="B90" s="120">
        <v>81</v>
      </c>
      <c r="C90" s="121" t="s">
        <v>536</v>
      </c>
      <c r="D90" s="121" t="s">
        <v>29</v>
      </c>
      <c r="E90" s="121" t="s">
        <v>351</v>
      </c>
      <c r="F90" s="121"/>
      <c r="G90" s="122" t="s">
        <v>534</v>
      </c>
      <c r="H90" s="123">
        <v>14373</v>
      </c>
      <c r="I90" s="123">
        <v>8829</v>
      </c>
      <c r="J90" s="123">
        <v>5544</v>
      </c>
      <c r="K90" s="123">
        <v>1371</v>
      </c>
      <c r="L90" s="123">
        <v>13002</v>
      </c>
      <c r="M90" s="123">
        <v>34</v>
      </c>
      <c r="N90" s="123">
        <v>14339</v>
      </c>
      <c r="O90" s="123">
        <v>16518</v>
      </c>
      <c r="P90" s="123">
        <v>11207</v>
      </c>
      <c r="Q90" s="123">
        <v>5311</v>
      </c>
      <c r="R90" s="123">
        <v>3993</v>
      </c>
      <c r="S90" s="123">
        <v>12525</v>
      </c>
      <c r="T90" s="123">
        <v>619</v>
      </c>
      <c r="U90" s="123">
        <v>15899</v>
      </c>
      <c r="V90" s="123">
        <v>69</v>
      </c>
      <c r="W90" s="123">
        <v>16449</v>
      </c>
      <c r="X90" s="123">
        <v>4211</v>
      </c>
      <c r="Y90" s="123">
        <v>12307</v>
      </c>
      <c r="Z90" s="123">
        <v>17437</v>
      </c>
      <c r="AA90" s="123">
        <v>9015</v>
      </c>
      <c r="AB90" s="123">
        <v>7600</v>
      </c>
      <c r="AC90" s="123">
        <v>822</v>
      </c>
      <c r="AD90" s="123">
        <v>6197</v>
      </c>
      <c r="AE90" s="123">
        <v>10413</v>
      </c>
      <c r="AF90" s="123">
        <v>827</v>
      </c>
      <c r="AG90" s="123">
        <v>1288</v>
      </c>
      <c r="AH90" s="123">
        <v>15319</v>
      </c>
      <c r="AI90" s="123">
        <v>830</v>
      </c>
      <c r="AJ90" s="123">
        <v>13301</v>
      </c>
      <c r="AK90" s="123">
        <v>3306</v>
      </c>
      <c r="AL90" s="123">
        <v>830</v>
      </c>
      <c r="AM90" s="123">
        <v>553</v>
      </c>
      <c r="AN90" s="123">
        <v>16050</v>
      </c>
      <c r="AO90" s="123">
        <v>834</v>
      </c>
      <c r="AP90" s="123">
        <v>8929</v>
      </c>
      <c r="AQ90" s="123">
        <v>7670</v>
      </c>
      <c r="AR90" s="123">
        <v>838</v>
      </c>
      <c r="AS90" s="123">
        <v>1509</v>
      </c>
      <c r="AT90" s="123">
        <v>15093</v>
      </c>
      <c r="AU90" s="123">
        <v>835</v>
      </c>
      <c r="AV90" s="123">
        <v>174</v>
      </c>
      <c r="AW90" s="123">
        <v>16427</v>
      </c>
      <c r="AX90" s="123">
        <v>836</v>
      </c>
      <c r="AY90" s="123">
        <v>9087</v>
      </c>
      <c r="AZ90" s="123">
        <v>7516</v>
      </c>
      <c r="BA90" s="123">
        <v>834</v>
      </c>
      <c r="BB90" s="123">
        <v>13322</v>
      </c>
      <c r="BC90" s="123">
        <v>3289</v>
      </c>
      <c r="BD90" s="123">
        <v>826</v>
      </c>
      <c r="BE90" s="124">
        <v>61.427676894176599</v>
      </c>
      <c r="BF90" s="124">
        <v>38.572323105823401</v>
      </c>
      <c r="BG90" s="124">
        <v>9.5387184303903094</v>
      </c>
      <c r="BH90" s="124">
        <v>90.461281569609696</v>
      </c>
      <c r="BI90" s="124">
        <v>0.23655465108189</v>
      </c>
      <c r="BJ90" s="124">
        <v>99.763445348918097</v>
      </c>
      <c r="BK90" s="124">
        <v>67.847196997215207</v>
      </c>
      <c r="BL90" s="124">
        <v>32.1528030027848</v>
      </c>
      <c r="BM90" s="124">
        <v>24.173628768616101</v>
      </c>
      <c r="BN90" s="124">
        <v>75.826371231383902</v>
      </c>
      <c r="BO90" s="124">
        <v>3.7474270492795698</v>
      </c>
      <c r="BP90" s="124">
        <v>96.252572950720406</v>
      </c>
      <c r="BQ90" s="124">
        <v>0.41772611696331302</v>
      </c>
      <c r="BR90" s="124">
        <v>99.582273883036706</v>
      </c>
      <c r="BS90" s="124">
        <v>25.493401138152301</v>
      </c>
      <c r="BT90" s="124">
        <v>74.506598861847706</v>
      </c>
      <c r="BU90" s="124">
        <v>54.258200421306</v>
      </c>
      <c r="BV90" s="124">
        <v>45.741799578694</v>
      </c>
      <c r="BW90" s="124">
        <v>37.308850090306997</v>
      </c>
      <c r="BX90" s="124">
        <v>62.691149909693003</v>
      </c>
      <c r="BY90" s="124">
        <v>7.7557656409947597</v>
      </c>
      <c r="BZ90" s="124">
        <v>92.244234359005205</v>
      </c>
      <c r="CA90" s="124">
        <v>80.0927319804902</v>
      </c>
      <c r="CB90" s="124">
        <v>19.9072680195098</v>
      </c>
      <c r="CC90" s="124">
        <v>3.3307233632476101</v>
      </c>
      <c r="CD90" s="124">
        <v>96.6692766367524</v>
      </c>
      <c r="CE90" s="124">
        <v>53.792397132357401</v>
      </c>
      <c r="CF90" s="124">
        <v>46.207602867642599</v>
      </c>
      <c r="CG90" s="124">
        <v>9.0892663534513893</v>
      </c>
      <c r="CH90" s="124">
        <v>90.910733646548593</v>
      </c>
      <c r="CI90" s="124">
        <v>1.04812963074514</v>
      </c>
      <c r="CJ90" s="124">
        <v>98.951870369254905</v>
      </c>
      <c r="CK90" s="124">
        <v>54.731072697705201</v>
      </c>
      <c r="CL90" s="124">
        <v>45.268927302294799</v>
      </c>
      <c r="CM90" s="124">
        <v>80.199867557642506</v>
      </c>
      <c r="CN90" s="124">
        <v>19.800132442357501</v>
      </c>
    </row>
    <row r="91" spans="1:92" ht="15" customHeight="1">
      <c r="A91" s="103"/>
      <c r="B91" s="125">
        <v>82</v>
      </c>
      <c r="C91" s="126" t="s">
        <v>537</v>
      </c>
      <c r="D91" s="126" t="s">
        <v>29</v>
      </c>
      <c r="E91" s="126" t="s">
        <v>351</v>
      </c>
      <c r="F91" s="126" t="s">
        <v>145</v>
      </c>
      <c r="G91" s="127" t="s">
        <v>145</v>
      </c>
      <c r="H91" s="128">
        <v>3442</v>
      </c>
      <c r="I91" s="128">
        <v>2744</v>
      </c>
      <c r="J91" s="128">
        <v>698</v>
      </c>
      <c r="K91" s="128">
        <v>1231</v>
      </c>
      <c r="L91" s="128">
        <v>2211</v>
      </c>
      <c r="M91" s="128">
        <v>304</v>
      </c>
      <c r="N91" s="128">
        <v>3138</v>
      </c>
      <c r="O91" s="128">
        <v>4325</v>
      </c>
      <c r="P91" s="128">
        <v>3349</v>
      </c>
      <c r="Q91" s="128">
        <v>976</v>
      </c>
      <c r="R91" s="128">
        <v>2406</v>
      </c>
      <c r="S91" s="128">
        <v>1919</v>
      </c>
      <c r="T91" s="128">
        <v>537</v>
      </c>
      <c r="U91" s="128">
        <v>3788</v>
      </c>
      <c r="V91" s="128">
        <v>157</v>
      </c>
      <c r="W91" s="128">
        <v>4168</v>
      </c>
      <c r="X91" s="128">
        <v>2281</v>
      </c>
      <c r="Y91" s="128">
        <v>2044</v>
      </c>
      <c r="Z91" s="128">
        <v>5047</v>
      </c>
      <c r="AA91" s="128">
        <v>3381</v>
      </c>
      <c r="AB91" s="128">
        <v>1473</v>
      </c>
      <c r="AC91" s="128">
        <v>193</v>
      </c>
      <c r="AD91" s="128">
        <v>3093</v>
      </c>
      <c r="AE91" s="128">
        <v>1758</v>
      </c>
      <c r="AF91" s="128">
        <v>196</v>
      </c>
      <c r="AG91" s="128">
        <v>1051</v>
      </c>
      <c r="AH91" s="128">
        <v>3799</v>
      </c>
      <c r="AI91" s="128">
        <v>197</v>
      </c>
      <c r="AJ91" s="128">
        <v>4336</v>
      </c>
      <c r="AK91" s="128">
        <v>518</v>
      </c>
      <c r="AL91" s="128">
        <v>193</v>
      </c>
      <c r="AM91" s="128">
        <v>1190</v>
      </c>
      <c r="AN91" s="128">
        <v>3661</v>
      </c>
      <c r="AO91" s="128">
        <v>196</v>
      </c>
      <c r="AP91" s="128">
        <v>3063</v>
      </c>
      <c r="AQ91" s="128">
        <v>1787</v>
      </c>
      <c r="AR91" s="128">
        <v>197</v>
      </c>
      <c r="AS91" s="128">
        <v>1256</v>
      </c>
      <c r="AT91" s="128">
        <v>3593</v>
      </c>
      <c r="AU91" s="128">
        <v>198</v>
      </c>
      <c r="AV91" s="128">
        <v>120</v>
      </c>
      <c r="AW91" s="128">
        <v>4731</v>
      </c>
      <c r="AX91" s="128">
        <v>196</v>
      </c>
      <c r="AY91" s="128">
        <v>3335</v>
      </c>
      <c r="AZ91" s="128">
        <v>1516</v>
      </c>
      <c r="BA91" s="128">
        <v>196</v>
      </c>
      <c r="BB91" s="128">
        <v>4343</v>
      </c>
      <c r="BC91" s="128">
        <v>512</v>
      </c>
      <c r="BD91" s="128">
        <v>192</v>
      </c>
      <c r="BE91" s="129">
        <v>79.721092388146403</v>
      </c>
      <c r="BF91" s="129">
        <v>20.278907611853601</v>
      </c>
      <c r="BG91" s="129">
        <v>35.764090644973798</v>
      </c>
      <c r="BH91" s="129">
        <v>64.235909355026095</v>
      </c>
      <c r="BI91" s="129">
        <v>8.8320743753631596</v>
      </c>
      <c r="BJ91" s="129">
        <v>91.167925624636794</v>
      </c>
      <c r="BK91" s="129">
        <v>77.433526011560701</v>
      </c>
      <c r="BL91" s="129">
        <v>22.566473988439299</v>
      </c>
      <c r="BM91" s="129">
        <v>55.630057803468198</v>
      </c>
      <c r="BN91" s="129">
        <v>44.369942196531802</v>
      </c>
      <c r="BO91" s="129">
        <v>12.4161849710983</v>
      </c>
      <c r="BP91" s="129">
        <v>87.583815028901697</v>
      </c>
      <c r="BQ91" s="129">
        <v>3.6300578034682101</v>
      </c>
      <c r="BR91" s="129">
        <v>96.369942196531795</v>
      </c>
      <c r="BS91" s="129">
        <v>52.739884393063598</v>
      </c>
      <c r="BT91" s="129">
        <v>47.260115606936402</v>
      </c>
      <c r="BU91" s="129">
        <v>69.6538936959209</v>
      </c>
      <c r="BV91" s="129">
        <v>30.3461063040791</v>
      </c>
      <c r="BW91" s="129">
        <v>63.760049474335197</v>
      </c>
      <c r="BX91" s="129">
        <v>36.239950525664803</v>
      </c>
      <c r="BY91" s="129">
        <v>21.670103092783499</v>
      </c>
      <c r="BZ91" s="129">
        <v>78.329896907216494</v>
      </c>
      <c r="CA91" s="129">
        <v>89.328388957560804</v>
      </c>
      <c r="CB91" s="129">
        <v>10.671611042439199</v>
      </c>
      <c r="CC91" s="129">
        <v>24.531024531024499</v>
      </c>
      <c r="CD91" s="129">
        <v>75.468975468975501</v>
      </c>
      <c r="CE91" s="129">
        <v>63.154639175257699</v>
      </c>
      <c r="CF91" s="129">
        <v>36.845360824742301</v>
      </c>
      <c r="CG91" s="129">
        <v>25.902247886162101</v>
      </c>
      <c r="CH91" s="129">
        <v>74.097752113837899</v>
      </c>
      <c r="CI91" s="129">
        <v>2.4737167594310501</v>
      </c>
      <c r="CJ91" s="129">
        <v>97.526283240569001</v>
      </c>
      <c r="CK91" s="129">
        <v>68.748711605854496</v>
      </c>
      <c r="CL91" s="129">
        <v>31.251288394145501</v>
      </c>
      <c r="CM91" s="129">
        <v>89.454170957775503</v>
      </c>
      <c r="CN91" s="129">
        <v>10.545829042224501</v>
      </c>
    </row>
    <row r="92" spans="1:92" ht="15" customHeight="1">
      <c r="A92" s="103"/>
      <c r="B92" s="120">
        <v>83</v>
      </c>
      <c r="C92" s="121" t="s">
        <v>537</v>
      </c>
      <c r="D92" s="121" t="s">
        <v>29</v>
      </c>
      <c r="E92" s="121" t="s">
        <v>351</v>
      </c>
      <c r="F92" s="121" t="s">
        <v>145</v>
      </c>
      <c r="G92" s="130" t="s">
        <v>533</v>
      </c>
      <c r="H92" s="123">
        <v>1078</v>
      </c>
      <c r="I92" s="123">
        <v>970</v>
      </c>
      <c r="J92" s="123">
        <v>108</v>
      </c>
      <c r="K92" s="123">
        <v>886</v>
      </c>
      <c r="L92" s="123">
        <v>192</v>
      </c>
      <c r="M92" s="123">
        <v>295</v>
      </c>
      <c r="N92" s="123">
        <v>783</v>
      </c>
      <c r="O92" s="123">
        <v>1492</v>
      </c>
      <c r="P92" s="123">
        <v>1285</v>
      </c>
      <c r="Q92" s="123">
        <v>207</v>
      </c>
      <c r="R92" s="123">
        <v>1345</v>
      </c>
      <c r="S92" s="123">
        <v>147</v>
      </c>
      <c r="T92" s="123">
        <v>464</v>
      </c>
      <c r="U92" s="123">
        <v>1028</v>
      </c>
      <c r="V92" s="123">
        <v>145</v>
      </c>
      <c r="W92" s="123">
        <v>1347</v>
      </c>
      <c r="X92" s="123">
        <v>1310</v>
      </c>
      <c r="Y92" s="123">
        <v>182</v>
      </c>
      <c r="Z92" s="123">
        <v>1817</v>
      </c>
      <c r="AA92" s="123">
        <v>1373</v>
      </c>
      <c r="AB92" s="123">
        <v>392</v>
      </c>
      <c r="AC92" s="123">
        <v>52</v>
      </c>
      <c r="AD92" s="123">
        <v>1501</v>
      </c>
      <c r="AE92" s="123">
        <v>263</v>
      </c>
      <c r="AF92" s="123">
        <v>53</v>
      </c>
      <c r="AG92" s="123">
        <v>820</v>
      </c>
      <c r="AH92" s="123">
        <v>944</v>
      </c>
      <c r="AI92" s="123">
        <v>53</v>
      </c>
      <c r="AJ92" s="123">
        <v>1679</v>
      </c>
      <c r="AK92" s="123">
        <v>87</v>
      </c>
      <c r="AL92" s="123">
        <v>51</v>
      </c>
      <c r="AM92" s="123">
        <v>1038</v>
      </c>
      <c r="AN92" s="123">
        <v>727</v>
      </c>
      <c r="AO92" s="123">
        <v>52</v>
      </c>
      <c r="AP92" s="123">
        <v>1315</v>
      </c>
      <c r="AQ92" s="123">
        <v>449</v>
      </c>
      <c r="AR92" s="123">
        <v>53</v>
      </c>
      <c r="AS92" s="123">
        <v>750</v>
      </c>
      <c r="AT92" s="123">
        <v>1013</v>
      </c>
      <c r="AU92" s="123">
        <v>54</v>
      </c>
      <c r="AV92" s="123">
        <v>94</v>
      </c>
      <c r="AW92" s="123">
        <v>1670</v>
      </c>
      <c r="AX92" s="123">
        <v>53</v>
      </c>
      <c r="AY92" s="123">
        <v>1551</v>
      </c>
      <c r="AZ92" s="123">
        <v>214</v>
      </c>
      <c r="BA92" s="123">
        <v>52</v>
      </c>
      <c r="BB92" s="123">
        <v>1686</v>
      </c>
      <c r="BC92" s="123">
        <v>80</v>
      </c>
      <c r="BD92" s="123">
        <v>51</v>
      </c>
      <c r="BE92" s="124">
        <v>89.981447124304296</v>
      </c>
      <c r="BF92" s="124">
        <v>10.018552875695701</v>
      </c>
      <c r="BG92" s="124">
        <v>82.189239332096506</v>
      </c>
      <c r="BH92" s="124">
        <v>17.810760667903502</v>
      </c>
      <c r="BI92" s="124">
        <v>27.3654916512059</v>
      </c>
      <c r="BJ92" s="124">
        <v>72.6345083487941</v>
      </c>
      <c r="BK92" s="124">
        <v>86.126005361930297</v>
      </c>
      <c r="BL92" s="124">
        <v>13.8739946380697</v>
      </c>
      <c r="BM92" s="124">
        <v>90.147453083109895</v>
      </c>
      <c r="BN92" s="124">
        <v>9.8525469168900806</v>
      </c>
      <c r="BO92" s="124">
        <v>31.099195710455799</v>
      </c>
      <c r="BP92" s="124">
        <v>68.900804289544197</v>
      </c>
      <c r="BQ92" s="124">
        <v>9.7184986595174294</v>
      </c>
      <c r="BR92" s="124">
        <v>90.281501340482606</v>
      </c>
      <c r="BS92" s="124">
        <v>87.801608579088494</v>
      </c>
      <c r="BT92" s="124">
        <v>12.1983914209115</v>
      </c>
      <c r="BU92" s="124">
        <v>77.790368271954705</v>
      </c>
      <c r="BV92" s="124">
        <v>22.209631728045299</v>
      </c>
      <c r="BW92" s="124">
        <v>85.090702947845799</v>
      </c>
      <c r="BX92" s="124">
        <v>14.9092970521542</v>
      </c>
      <c r="BY92" s="124">
        <v>46.485260770975103</v>
      </c>
      <c r="BZ92" s="124">
        <v>53.514739229024897</v>
      </c>
      <c r="CA92" s="124">
        <v>95.073612684031701</v>
      </c>
      <c r="CB92" s="124">
        <v>4.9263873159682898</v>
      </c>
      <c r="CC92" s="124">
        <v>58.810198300283297</v>
      </c>
      <c r="CD92" s="124">
        <v>41.189801699716703</v>
      </c>
      <c r="CE92" s="124">
        <v>74.546485260770993</v>
      </c>
      <c r="CF92" s="124">
        <v>25.453514739229</v>
      </c>
      <c r="CG92" s="124">
        <v>42.541123085649502</v>
      </c>
      <c r="CH92" s="124">
        <v>57.458876914350498</v>
      </c>
      <c r="CI92" s="124">
        <v>5.3287981859410403</v>
      </c>
      <c r="CJ92" s="124">
        <v>94.671201814059003</v>
      </c>
      <c r="CK92" s="124">
        <v>87.875354107648704</v>
      </c>
      <c r="CL92" s="124">
        <v>12.1246458923513</v>
      </c>
      <c r="CM92" s="124">
        <v>95.469988674971702</v>
      </c>
      <c r="CN92" s="124">
        <v>4.5300113250283101</v>
      </c>
    </row>
    <row r="93" spans="1:92" ht="15" customHeight="1">
      <c r="A93" s="103"/>
      <c r="B93" s="120">
        <v>84</v>
      </c>
      <c r="C93" s="121" t="s">
        <v>537</v>
      </c>
      <c r="D93" s="121" t="s">
        <v>29</v>
      </c>
      <c r="E93" s="121" t="s">
        <v>351</v>
      </c>
      <c r="F93" s="121" t="s">
        <v>145</v>
      </c>
      <c r="G93" s="130" t="s">
        <v>534</v>
      </c>
      <c r="H93" s="123">
        <v>2364</v>
      </c>
      <c r="I93" s="123">
        <v>1774</v>
      </c>
      <c r="J93" s="123">
        <v>590</v>
      </c>
      <c r="K93" s="123">
        <v>345</v>
      </c>
      <c r="L93" s="123">
        <v>2019</v>
      </c>
      <c r="M93" s="123">
        <v>9</v>
      </c>
      <c r="N93" s="123">
        <v>2355</v>
      </c>
      <c r="O93" s="123">
        <v>2833</v>
      </c>
      <c r="P93" s="123">
        <v>2064</v>
      </c>
      <c r="Q93" s="123">
        <v>769</v>
      </c>
      <c r="R93" s="123">
        <v>1061</v>
      </c>
      <c r="S93" s="123">
        <v>1772</v>
      </c>
      <c r="T93" s="123">
        <v>73</v>
      </c>
      <c r="U93" s="123">
        <v>2760</v>
      </c>
      <c r="V93" s="123">
        <v>12</v>
      </c>
      <c r="W93" s="123">
        <v>2821</v>
      </c>
      <c r="X93" s="123">
        <v>971</v>
      </c>
      <c r="Y93" s="123">
        <v>1862</v>
      </c>
      <c r="Z93" s="123">
        <v>3230</v>
      </c>
      <c r="AA93" s="123">
        <v>2008</v>
      </c>
      <c r="AB93" s="123">
        <v>1081</v>
      </c>
      <c r="AC93" s="123">
        <v>141</v>
      </c>
      <c r="AD93" s="123">
        <v>1592</v>
      </c>
      <c r="AE93" s="123">
        <v>1495</v>
      </c>
      <c r="AF93" s="123">
        <v>143</v>
      </c>
      <c r="AG93" s="123">
        <v>231</v>
      </c>
      <c r="AH93" s="123">
        <v>2855</v>
      </c>
      <c r="AI93" s="123">
        <v>144</v>
      </c>
      <c r="AJ93" s="123">
        <v>2657</v>
      </c>
      <c r="AK93" s="123">
        <v>431</v>
      </c>
      <c r="AL93" s="123">
        <v>142</v>
      </c>
      <c r="AM93" s="123">
        <v>152</v>
      </c>
      <c r="AN93" s="123">
        <v>2934</v>
      </c>
      <c r="AO93" s="123">
        <v>144</v>
      </c>
      <c r="AP93" s="123">
        <v>1748</v>
      </c>
      <c r="AQ93" s="123">
        <v>1338</v>
      </c>
      <c r="AR93" s="123">
        <v>144</v>
      </c>
      <c r="AS93" s="123">
        <v>506</v>
      </c>
      <c r="AT93" s="123">
        <v>2580</v>
      </c>
      <c r="AU93" s="123">
        <v>144</v>
      </c>
      <c r="AV93" s="123">
        <v>26</v>
      </c>
      <c r="AW93" s="123">
        <v>3061</v>
      </c>
      <c r="AX93" s="123">
        <v>143</v>
      </c>
      <c r="AY93" s="123">
        <v>1784</v>
      </c>
      <c r="AZ93" s="123">
        <v>1302</v>
      </c>
      <c r="BA93" s="123">
        <v>144</v>
      </c>
      <c r="BB93" s="123">
        <v>2657</v>
      </c>
      <c r="BC93" s="123">
        <v>432</v>
      </c>
      <c r="BD93" s="123">
        <v>141</v>
      </c>
      <c r="BE93" s="124">
        <v>75.0423011844332</v>
      </c>
      <c r="BF93" s="124">
        <v>24.9576988155668</v>
      </c>
      <c r="BG93" s="124">
        <v>14.5939086294416</v>
      </c>
      <c r="BH93" s="124">
        <v>85.4060913705584</v>
      </c>
      <c r="BI93" s="124">
        <v>0.38071065989847702</v>
      </c>
      <c r="BJ93" s="124">
        <v>99.619289340101503</v>
      </c>
      <c r="BK93" s="124">
        <v>72.855630074126395</v>
      </c>
      <c r="BL93" s="124">
        <v>27.144369925873601</v>
      </c>
      <c r="BM93" s="124">
        <v>37.451464878221003</v>
      </c>
      <c r="BN93" s="124">
        <v>62.548535121778997</v>
      </c>
      <c r="BO93" s="124">
        <v>2.5767737380868301</v>
      </c>
      <c r="BP93" s="124">
        <v>97.4232262619132</v>
      </c>
      <c r="BQ93" s="124">
        <v>0.42357924461701402</v>
      </c>
      <c r="BR93" s="124">
        <v>99.576420755382998</v>
      </c>
      <c r="BS93" s="124">
        <v>34.2746205435934</v>
      </c>
      <c r="BT93" s="124">
        <v>65.7253794564066</v>
      </c>
      <c r="BU93" s="124">
        <v>65.004855940433799</v>
      </c>
      <c r="BV93" s="124">
        <v>34.995144059566201</v>
      </c>
      <c r="BW93" s="124">
        <v>51.571104632329103</v>
      </c>
      <c r="BX93" s="124">
        <v>48.428895367670897</v>
      </c>
      <c r="BY93" s="124">
        <v>7.4854180168502902</v>
      </c>
      <c r="BZ93" s="124">
        <v>92.514581983149696</v>
      </c>
      <c r="CA93" s="124">
        <v>86.042746113989594</v>
      </c>
      <c r="CB93" s="124">
        <v>13.957253886010401</v>
      </c>
      <c r="CC93" s="124">
        <v>4.9254698639014904</v>
      </c>
      <c r="CD93" s="124">
        <v>95.074530136098502</v>
      </c>
      <c r="CE93" s="124">
        <v>56.642903434867101</v>
      </c>
      <c r="CF93" s="124">
        <v>43.357096565132899</v>
      </c>
      <c r="CG93" s="124">
        <v>16.396629941672099</v>
      </c>
      <c r="CH93" s="124">
        <v>83.603370058327897</v>
      </c>
      <c r="CI93" s="124">
        <v>0.842241658568189</v>
      </c>
      <c r="CJ93" s="124">
        <v>99.157758341431801</v>
      </c>
      <c r="CK93" s="124">
        <v>57.809462086843801</v>
      </c>
      <c r="CL93" s="124">
        <v>42.190537913156199</v>
      </c>
      <c r="CM93" s="124">
        <v>86.014891550663606</v>
      </c>
      <c r="CN93" s="124">
        <v>13.9851084493364</v>
      </c>
    </row>
    <row r="94" spans="1:92" ht="15" customHeight="1">
      <c r="A94" s="103"/>
      <c r="B94" s="125">
        <v>85</v>
      </c>
      <c r="C94" s="126" t="s">
        <v>537</v>
      </c>
      <c r="D94" s="126" t="s">
        <v>29</v>
      </c>
      <c r="E94" s="126" t="s">
        <v>351</v>
      </c>
      <c r="F94" s="126" t="s">
        <v>149</v>
      </c>
      <c r="G94" s="127" t="s">
        <v>149</v>
      </c>
      <c r="H94" s="128">
        <v>7313</v>
      </c>
      <c r="I94" s="128">
        <v>4544</v>
      </c>
      <c r="J94" s="128">
        <v>2769</v>
      </c>
      <c r="K94" s="128">
        <v>539</v>
      </c>
      <c r="L94" s="128">
        <v>6774</v>
      </c>
      <c r="M94" s="128">
        <v>6</v>
      </c>
      <c r="N94" s="128">
        <v>7307</v>
      </c>
      <c r="O94" s="128">
        <v>8008</v>
      </c>
      <c r="P94" s="128">
        <v>5722</v>
      </c>
      <c r="Q94" s="128">
        <v>2286</v>
      </c>
      <c r="R94" s="128">
        <v>1884</v>
      </c>
      <c r="S94" s="128">
        <v>6124</v>
      </c>
      <c r="T94" s="128">
        <v>396</v>
      </c>
      <c r="U94" s="128">
        <v>7612</v>
      </c>
      <c r="V94" s="128">
        <v>43</v>
      </c>
      <c r="W94" s="128">
        <v>7965</v>
      </c>
      <c r="X94" s="128">
        <v>2157</v>
      </c>
      <c r="Y94" s="128">
        <v>5851</v>
      </c>
      <c r="Z94" s="128">
        <v>8651</v>
      </c>
      <c r="AA94" s="128">
        <v>4456</v>
      </c>
      <c r="AB94" s="128">
        <v>3786</v>
      </c>
      <c r="AC94" s="128">
        <v>409</v>
      </c>
      <c r="AD94" s="128">
        <v>3410</v>
      </c>
      <c r="AE94" s="128">
        <v>4828</v>
      </c>
      <c r="AF94" s="128">
        <v>413</v>
      </c>
      <c r="AG94" s="128">
        <v>982</v>
      </c>
      <c r="AH94" s="128">
        <v>7257</v>
      </c>
      <c r="AI94" s="128">
        <v>412</v>
      </c>
      <c r="AJ94" s="128">
        <v>6954</v>
      </c>
      <c r="AK94" s="128">
        <v>1284</v>
      </c>
      <c r="AL94" s="128">
        <v>413</v>
      </c>
      <c r="AM94" s="128">
        <v>496</v>
      </c>
      <c r="AN94" s="128">
        <v>7741</v>
      </c>
      <c r="AO94" s="128">
        <v>414</v>
      </c>
      <c r="AP94" s="128">
        <v>4877</v>
      </c>
      <c r="AQ94" s="128">
        <v>3359</v>
      </c>
      <c r="AR94" s="128">
        <v>415</v>
      </c>
      <c r="AS94" s="128">
        <v>894</v>
      </c>
      <c r="AT94" s="128">
        <v>7342</v>
      </c>
      <c r="AU94" s="128">
        <v>415</v>
      </c>
      <c r="AV94" s="128">
        <v>89</v>
      </c>
      <c r="AW94" s="128">
        <v>8147</v>
      </c>
      <c r="AX94" s="128">
        <v>415</v>
      </c>
      <c r="AY94" s="128">
        <v>5000</v>
      </c>
      <c r="AZ94" s="128">
        <v>3237</v>
      </c>
      <c r="BA94" s="128">
        <v>414</v>
      </c>
      <c r="BB94" s="128">
        <v>6962</v>
      </c>
      <c r="BC94" s="128">
        <v>1277</v>
      </c>
      <c r="BD94" s="128">
        <v>412</v>
      </c>
      <c r="BE94" s="129">
        <v>62.135922330097102</v>
      </c>
      <c r="BF94" s="129">
        <v>37.864077669902898</v>
      </c>
      <c r="BG94" s="129">
        <v>7.3704362094899496</v>
      </c>
      <c r="BH94" s="129">
        <v>92.629563790510005</v>
      </c>
      <c r="BI94" s="129">
        <v>8.2045672090797203E-2</v>
      </c>
      <c r="BJ94" s="129">
        <v>99.9179543279092</v>
      </c>
      <c r="BK94" s="129">
        <v>71.453546453546494</v>
      </c>
      <c r="BL94" s="129">
        <v>28.546453546453499</v>
      </c>
      <c r="BM94" s="129">
        <v>23.526473526473499</v>
      </c>
      <c r="BN94" s="129">
        <v>76.473526473526505</v>
      </c>
      <c r="BO94" s="129">
        <v>4.9450549450549497</v>
      </c>
      <c r="BP94" s="129">
        <v>95.054945054945094</v>
      </c>
      <c r="BQ94" s="129">
        <v>0.53696303696303704</v>
      </c>
      <c r="BR94" s="129">
        <v>99.463036963036998</v>
      </c>
      <c r="BS94" s="129">
        <v>26.935564435564402</v>
      </c>
      <c r="BT94" s="129">
        <v>73.064435564435598</v>
      </c>
      <c r="BU94" s="129">
        <v>54.064547439941798</v>
      </c>
      <c r="BV94" s="129">
        <v>45.935452560058202</v>
      </c>
      <c r="BW94" s="129">
        <v>41.393542121874198</v>
      </c>
      <c r="BX94" s="129">
        <v>58.606457878125802</v>
      </c>
      <c r="BY94" s="129">
        <v>11.918922199296</v>
      </c>
      <c r="BZ94" s="129">
        <v>88.081077800703994</v>
      </c>
      <c r="CA94" s="129">
        <v>84.413692643845593</v>
      </c>
      <c r="CB94" s="129">
        <v>15.5863073561544</v>
      </c>
      <c r="CC94" s="129">
        <v>6.0216098093966304</v>
      </c>
      <c r="CD94" s="129">
        <v>93.978390190603406</v>
      </c>
      <c r="CE94" s="129">
        <v>59.215638659543501</v>
      </c>
      <c r="CF94" s="129">
        <v>40.784361340456499</v>
      </c>
      <c r="CG94" s="129">
        <v>10.854783875667801</v>
      </c>
      <c r="CH94" s="129">
        <v>89.145216124332194</v>
      </c>
      <c r="CI94" s="129">
        <v>1.08062166100049</v>
      </c>
      <c r="CJ94" s="129">
        <v>98.919378338999493</v>
      </c>
      <c r="CK94" s="129">
        <v>60.701711788272398</v>
      </c>
      <c r="CL94" s="129">
        <v>39.298288211727602</v>
      </c>
      <c r="CM94" s="129">
        <v>84.500546182789193</v>
      </c>
      <c r="CN94" s="129">
        <v>15.499453817210799</v>
      </c>
    </row>
    <row r="95" spans="1:92" ht="15" customHeight="1">
      <c r="A95" s="103"/>
      <c r="B95" s="120">
        <v>86</v>
      </c>
      <c r="C95" s="121" t="s">
        <v>537</v>
      </c>
      <c r="D95" s="121" t="s">
        <v>29</v>
      </c>
      <c r="E95" s="121" t="s">
        <v>351</v>
      </c>
      <c r="F95" s="121" t="s">
        <v>149</v>
      </c>
      <c r="G95" s="130" t="s">
        <v>533</v>
      </c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>
        <v>990</v>
      </c>
      <c r="AA95" s="123">
        <v>513</v>
      </c>
      <c r="AB95" s="123">
        <v>456</v>
      </c>
      <c r="AC95" s="123">
        <v>21</v>
      </c>
      <c r="AD95" s="123">
        <v>749</v>
      </c>
      <c r="AE95" s="123">
        <v>220</v>
      </c>
      <c r="AF95" s="123">
        <v>21</v>
      </c>
      <c r="AG95" s="123">
        <v>312</v>
      </c>
      <c r="AH95" s="123">
        <v>657</v>
      </c>
      <c r="AI95" s="123">
        <v>21</v>
      </c>
      <c r="AJ95" s="123">
        <v>919</v>
      </c>
      <c r="AK95" s="123">
        <v>50</v>
      </c>
      <c r="AL95" s="123">
        <v>21</v>
      </c>
      <c r="AM95" s="123">
        <v>216</v>
      </c>
      <c r="AN95" s="123">
        <v>753</v>
      </c>
      <c r="AO95" s="123">
        <v>21</v>
      </c>
      <c r="AP95" s="123">
        <v>779</v>
      </c>
      <c r="AQ95" s="123">
        <v>190</v>
      </c>
      <c r="AR95" s="123">
        <v>21</v>
      </c>
      <c r="AS95" s="123">
        <v>110</v>
      </c>
      <c r="AT95" s="123">
        <v>859</v>
      </c>
      <c r="AU95" s="123">
        <v>21</v>
      </c>
      <c r="AV95" s="123">
        <v>10</v>
      </c>
      <c r="AW95" s="123">
        <v>959</v>
      </c>
      <c r="AX95" s="123">
        <v>21</v>
      </c>
      <c r="AY95" s="123">
        <v>821</v>
      </c>
      <c r="AZ95" s="123">
        <v>148</v>
      </c>
      <c r="BA95" s="123">
        <v>21</v>
      </c>
      <c r="BB95" s="123">
        <v>919</v>
      </c>
      <c r="BC95" s="123">
        <v>50</v>
      </c>
      <c r="BD95" s="123">
        <v>21</v>
      </c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>
        <v>52.941176470588204</v>
      </c>
      <c r="BV95" s="124">
        <v>47.058823529411796</v>
      </c>
      <c r="BW95" s="124">
        <v>77.296181630546997</v>
      </c>
      <c r="BX95" s="124">
        <v>22.703818369453</v>
      </c>
      <c r="BY95" s="124">
        <v>32.198142414860698</v>
      </c>
      <c r="BZ95" s="124">
        <v>67.801857585139302</v>
      </c>
      <c r="CA95" s="124">
        <v>94.840041279669805</v>
      </c>
      <c r="CB95" s="124">
        <v>5.1599587203302404</v>
      </c>
      <c r="CC95" s="124">
        <v>22.291021671826599</v>
      </c>
      <c r="CD95" s="124">
        <v>77.708978328173401</v>
      </c>
      <c r="CE95" s="124">
        <v>80.392156862745097</v>
      </c>
      <c r="CF95" s="124">
        <v>19.6078431372549</v>
      </c>
      <c r="CG95" s="124">
        <v>11.3519091847265</v>
      </c>
      <c r="CH95" s="124">
        <v>88.648090815273505</v>
      </c>
      <c r="CI95" s="124">
        <v>1.03199174406605</v>
      </c>
      <c r="CJ95" s="124">
        <v>98.968008255933995</v>
      </c>
      <c r="CK95" s="124">
        <v>84.726522187822496</v>
      </c>
      <c r="CL95" s="124">
        <v>15.2734778121775</v>
      </c>
      <c r="CM95" s="124">
        <v>94.840041279669805</v>
      </c>
      <c r="CN95" s="124">
        <v>5.1599587203302404</v>
      </c>
    </row>
    <row r="96" spans="1:92" ht="15" customHeight="1">
      <c r="A96" s="103"/>
      <c r="B96" s="120">
        <v>87</v>
      </c>
      <c r="C96" s="121" t="s">
        <v>537</v>
      </c>
      <c r="D96" s="121" t="s">
        <v>29</v>
      </c>
      <c r="E96" s="121" t="s">
        <v>351</v>
      </c>
      <c r="F96" s="121" t="s">
        <v>149</v>
      </c>
      <c r="G96" s="130" t="s">
        <v>534</v>
      </c>
      <c r="H96" s="123">
        <v>7313</v>
      </c>
      <c r="I96" s="123">
        <v>4544</v>
      </c>
      <c r="J96" s="123">
        <v>2769</v>
      </c>
      <c r="K96" s="123">
        <v>539</v>
      </c>
      <c r="L96" s="123">
        <v>6774</v>
      </c>
      <c r="M96" s="123">
        <v>6</v>
      </c>
      <c r="N96" s="123">
        <v>7307</v>
      </c>
      <c r="O96" s="123">
        <v>8008</v>
      </c>
      <c r="P96" s="123">
        <v>5722</v>
      </c>
      <c r="Q96" s="123">
        <v>2286</v>
      </c>
      <c r="R96" s="123">
        <v>1884</v>
      </c>
      <c r="S96" s="123">
        <v>6124</v>
      </c>
      <c r="T96" s="123">
        <v>396</v>
      </c>
      <c r="U96" s="123">
        <v>7612</v>
      </c>
      <c r="V96" s="123">
        <v>43</v>
      </c>
      <c r="W96" s="123">
        <v>7965</v>
      </c>
      <c r="X96" s="123">
        <v>2157</v>
      </c>
      <c r="Y96" s="123">
        <v>5851</v>
      </c>
      <c r="Z96" s="123">
        <v>7661</v>
      </c>
      <c r="AA96" s="123">
        <v>3943</v>
      </c>
      <c r="AB96" s="123">
        <v>3330</v>
      </c>
      <c r="AC96" s="123">
        <v>388</v>
      </c>
      <c r="AD96" s="123">
        <v>2661</v>
      </c>
      <c r="AE96" s="123">
        <v>4608</v>
      </c>
      <c r="AF96" s="123">
        <v>392</v>
      </c>
      <c r="AG96" s="123">
        <v>670</v>
      </c>
      <c r="AH96" s="123">
        <v>6600</v>
      </c>
      <c r="AI96" s="123">
        <v>391</v>
      </c>
      <c r="AJ96" s="123">
        <v>6035</v>
      </c>
      <c r="AK96" s="123">
        <v>1234</v>
      </c>
      <c r="AL96" s="123">
        <v>392</v>
      </c>
      <c r="AM96" s="123">
        <v>280</v>
      </c>
      <c r="AN96" s="123">
        <v>6988</v>
      </c>
      <c r="AO96" s="123">
        <v>393</v>
      </c>
      <c r="AP96" s="123">
        <v>4098</v>
      </c>
      <c r="AQ96" s="123">
        <v>3169</v>
      </c>
      <c r="AR96" s="123">
        <v>394</v>
      </c>
      <c r="AS96" s="123">
        <v>784</v>
      </c>
      <c r="AT96" s="123">
        <v>6483</v>
      </c>
      <c r="AU96" s="123">
        <v>394</v>
      </c>
      <c r="AV96" s="123">
        <v>79</v>
      </c>
      <c r="AW96" s="123">
        <v>7188</v>
      </c>
      <c r="AX96" s="123">
        <v>394</v>
      </c>
      <c r="AY96" s="123">
        <v>4179</v>
      </c>
      <c r="AZ96" s="123">
        <v>3089</v>
      </c>
      <c r="BA96" s="123">
        <v>393</v>
      </c>
      <c r="BB96" s="123">
        <v>6043</v>
      </c>
      <c r="BC96" s="123">
        <v>1227</v>
      </c>
      <c r="BD96" s="123">
        <v>391</v>
      </c>
      <c r="BE96" s="124">
        <v>62.135922330097102</v>
      </c>
      <c r="BF96" s="124">
        <v>37.864077669902898</v>
      </c>
      <c r="BG96" s="124">
        <v>7.3704362094899496</v>
      </c>
      <c r="BH96" s="124">
        <v>92.629563790510005</v>
      </c>
      <c r="BI96" s="124">
        <v>8.2045672090797203E-2</v>
      </c>
      <c r="BJ96" s="124">
        <v>99.9179543279092</v>
      </c>
      <c r="BK96" s="124">
        <v>71.453546453546494</v>
      </c>
      <c r="BL96" s="124">
        <v>28.546453546453499</v>
      </c>
      <c r="BM96" s="124">
        <v>23.526473526473499</v>
      </c>
      <c r="BN96" s="124">
        <v>76.473526473526505</v>
      </c>
      <c r="BO96" s="124">
        <v>4.9450549450549497</v>
      </c>
      <c r="BP96" s="124">
        <v>95.054945054945094</v>
      </c>
      <c r="BQ96" s="124">
        <v>0.53696303696303704</v>
      </c>
      <c r="BR96" s="124">
        <v>99.463036963036998</v>
      </c>
      <c r="BS96" s="124">
        <v>26.935564435564402</v>
      </c>
      <c r="BT96" s="124">
        <v>73.064435564435598</v>
      </c>
      <c r="BU96" s="124">
        <v>54.214216966863702</v>
      </c>
      <c r="BV96" s="124">
        <v>45.785783033136298</v>
      </c>
      <c r="BW96" s="124">
        <v>36.6075113495666</v>
      </c>
      <c r="BX96" s="124">
        <v>63.3924886504333</v>
      </c>
      <c r="BY96" s="124">
        <v>9.2159559834938101</v>
      </c>
      <c r="BZ96" s="124">
        <v>90.784044016506201</v>
      </c>
      <c r="CA96" s="124">
        <v>83.023799697344899</v>
      </c>
      <c r="CB96" s="124">
        <v>16.976200302655101</v>
      </c>
      <c r="CC96" s="124">
        <v>3.8525041276829901</v>
      </c>
      <c r="CD96" s="124">
        <v>96.147495872316995</v>
      </c>
      <c r="CE96" s="124">
        <v>56.391908628044597</v>
      </c>
      <c r="CF96" s="124">
        <v>43.608091371955403</v>
      </c>
      <c r="CG96" s="124">
        <v>10.788495940553201</v>
      </c>
      <c r="CH96" s="124">
        <v>89.211504059446796</v>
      </c>
      <c r="CI96" s="124">
        <v>1.08710609605064</v>
      </c>
      <c r="CJ96" s="124">
        <v>98.912893903949396</v>
      </c>
      <c r="CK96" s="124">
        <v>57.498624105668704</v>
      </c>
      <c r="CL96" s="124">
        <v>42.501375894331296</v>
      </c>
      <c r="CM96" s="124">
        <v>83.122420907840393</v>
      </c>
      <c r="CN96" s="124">
        <v>16.8775790921596</v>
      </c>
    </row>
    <row r="97" spans="1:92" ht="15" customHeight="1">
      <c r="A97" s="103"/>
      <c r="B97" s="125">
        <v>88</v>
      </c>
      <c r="C97" s="126" t="s">
        <v>537</v>
      </c>
      <c r="D97" s="126" t="s">
        <v>29</v>
      </c>
      <c r="E97" s="126" t="s">
        <v>351</v>
      </c>
      <c r="F97" s="126" t="s">
        <v>89</v>
      </c>
      <c r="G97" s="127" t="s">
        <v>89</v>
      </c>
      <c r="H97" s="128">
        <v>2065</v>
      </c>
      <c r="I97" s="128">
        <v>1147</v>
      </c>
      <c r="J97" s="128">
        <v>918</v>
      </c>
      <c r="K97" s="128">
        <v>243</v>
      </c>
      <c r="L97" s="128">
        <v>1822</v>
      </c>
      <c r="M97" s="128">
        <v>7</v>
      </c>
      <c r="N97" s="128">
        <v>2058</v>
      </c>
      <c r="O97" s="128">
        <v>2779</v>
      </c>
      <c r="P97" s="128">
        <v>1760</v>
      </c>
      <c r="Q97" s="128">
        <v>1019</v>
      </c>
      <c r="R97" s="128">
        <v>574</v>
      </c>
      <c r="S97" s="128">
        <v>2205</v>
      </c>
      <c r="T97" s="128">
        <v>115</v>
      </c>
      <c r="U97" s="128">
        <v>2664</v>
      </c>
      <c r="V97" s="128">
        <v>12</v>
      </c>
      <c r="W97" s="128">
        <v>2767</v>
      </c>
      <c r="X97" s="128">
        <v>578</v>
      </c>
      <c r="Y97" s="128">
        <v>2201</v>
      </c>
      <c r="Z97" s="128">
        <v>4071</v>
      </c>
      <c r="AA97" s="128">
        <v>2031</v>
      </c>
      <c r="AB97" s="128">
        <v>1827</v>
      </c>
      <c r="AC97" s="128">
        <v>213</v>
      </c>
      <c r="AD97" s="128">
        <v>1319</v>
      </c>
      <c r="AE97" s="128">
        <v>2541</v>
      </c>
      <c r="AF97" s="128">
        <v>211</v>
      </c>
      <c r="AG97" s="128">
        <v>352</v>
      </c>
      <c r="AH97" s="128">
        <v>3506</v>
      </c>
      <c r="AI97" s="128">
        <v>213</v>
      </c>
      <c r="AJ97" s="128">
        <v>2834</v>
      </c>
      <c r="AK97" s="128">
        <v>1025</v>
      </c>
      <c r="AL97" s="128">
        <v>212</v>
      </c>
      <c r="AM97" s="128">
        <v>135</v>
      </c>
      <c r="AN97" s="128">
        <v>3724</v>
      </c>
      <c r="AO97" s="128">
        <v>212</v>
      </c>
      <c r="AP97" s="128">
        <v>1834</v>
      </c>
      <c r="AQ97" s="128">
        <v>2025</v>
      </c>
      <c r="AR97" s="128">
        <v>212</v>
      </c>
      <c r="AS97" s="128">
        <v>215</v>
      </c>
      <c r="AT97" s="128">
        <v>3644</v>
      </c>
      <c r="AU97" s="128">
        <v>212</v>
      </c>
      <c r="AV97" s="128">
        <v>42</v>
      </c>
      <c r="AW97" s="128">
        <v>3816</v>
      </c>
      <c r="AX97" s="128">
        <v>213</v>
      </c>
      <c r="AY97" s="128">
        <v>1863</v>
      </c>
      <c r="AZ97" s="128">
        <v>1996</v>
      </c>
      <c r="BA97" s="128">
        <v>212</v>
      </c>
      <c r="BB97" s="128">
        <v>2843</v>
      </c>
      <c r="BC97" s="128">
        <v>1018</v>
      </c>
      <c r="BD97" s="128">
        <v>210</v>
      </c>
      <c r="BE97" s="129">
        <v>55.544794188861999</v>
      </c>
      <c r="BF97" s="129">
        <v>44.455205811138001</v>
      </c>
      <c r="BG97" s="129">
        <v>11.7675544794189</v>
      </c>
      <c r="BH97" s="129">
        <v>88.232445520581095</v>
      </c>
      <c r="BI97" s="129">
        <v>0.338983050847458</v>
      </c>
      <c r="BJ97" s="129">
        <v>99.661016949152597</v>
      </c>
      <c r="BK97" s="129">
        <v>63.332133861101099</v>
      </c>
      <c r="BL97" s="129">
        <v>36.667866138898901</v>
      </c>
      <c r="BM97" s="129">
        <v>20.654911838790898</v>
      </c>
      <c r="BN97" s="129">
        <v>79.345088161209105</v>
      </c>
      <c r="BO97" s="129">
        <v>4.1381792011514902</v>
      </c>
      <c r="BP97" s="129">
        <v>95.861820798848498</v>
      </c>
      <c r="BQ97" s="129">
        <v>0.43181000359841698</v>
      </c>
      <c r="BR97" s="129">
        <v>99.5681899964016</v>
      </c>
      <c r="BS97" s="129">
        <v>20.798848506657102</v>
      </c>
      <c r="BT97" s="129">
        <v>79.201151493342905</v>
      </c>
      <c r="BU97" s="129">
        <v>52.6438569206843</v>
      </c>
      <c r="BV97" s="129">
        <v>47.3561430793157</v>
      </c>
      <c r="BW97" s="129">
        <v>34.170984455958497</v>
      </c>
      <c r="BX97" s="129">
        <v>65.829015544041496</v>
      </c>
      <c r="BY97" s="129">
        <v>9.1238983929497195</v>
      </c>
      <c r="BZ97" s="129">
        <v>90.876101607050302</v>
      </c>
      <c r="CA97" s="129">
        <v>73.438714692925601</v>
      </c>
      <c r="CB97" s="129">
        <v>26.561285307074399</v>
      </c>
      <c r="CC97" s="129">
        <v>3.4983156258097998</v>
      </c>
      <c r="CD97" s="129">
        <v>96.501684374190205</v>
      </c>
      <c r="CE97" s="129">
        <v>47.525265612853097</v>
      </c>
      <c r="CF97" s="129">
        <v>52.474734387146903</v>
      </c>
      <c r="CG97" s="129">
        <v>5.5713915522155997</v>
      </c>
      <c r="CH97" s="129">
        <v>94.428608447784399</v>
      </c>
      <c r="CI97" s="129">
        <v>1.0886469673405901</v>
      </c>
      <c r="CJ97" s="129">
        <v>98.911353032659406</v>
      </c>
      <c r="CK97" s="129">
        <v>48.276755636175203</v>
      </c>
      <c r="CL97" s="129">
        <v>51.723244363824797</v>
      </c>
      <c r="CM97" s="129">
        <v>73.6337736337736</v>
      </c>
      <c r="CN97" s="129">
        <v>26.3662263662264</v>
      </c>
    </row>
    <row r="98" spans="1:92" ht="15" customHeight="1">
      <c r="A98" s="103"/>
      <c r="B98" s="120">
        <v>89</v>
      </c>
      <c r="C98" s="121" t="s">
        <v>537</v>
      </c>
      <c r="D98" s="121" t="s">
        <v>29</v>
      </c>
      <c r="E98" s="121" t="s">
        <v>351</v>
      </c>
      <c r="F98" s="121" t="s">
        <v>89</v>
      </c>
      <c r="G98" s="130" t="s">
        <v>533</v>
      </c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>
        <v>700</v>
      </c>
      <c r="AA98" s="123">
        <v>467</v>
      </c>
      <c r="AB98" s="123">
        <v>195</v>
      </c>
      <c r="AC98" s="123">
        <v>38</v>
      </c>
      <c r="AD98" s="123">
        <v>481</v>
      </c>
      <c r="AE98" s="123">
        <v>182</v>
      </c>
      <c r="AF98" s="123">
        <v>37</v>
      </c>
      <c r="AG98" s="123">
        <v>203</v>
      </c>
      <c r="AH98" s="123">
        <v>459</v>
      </c>
      <c r="AI98" s="123">
        <v>38</v>
      </c>
      <c r="AJ98" s="123">
        <v>587</v>
      </c>
      <c r="AK98" s="123">
        <v>75</v>
      </c>
      <c r="AL98" s="123">
        <v>38</v>
      </c>
      <c r="AM98" s="123">
        <v>110</v>
      </c>
      <c r="AN98" s="123">
        <v>552</v>
      </c>
      <c r="AO98" s="123">
        <v>38</v>
      </c>
      <c r="AP98" s="123">
        <v>474</v>
      </c>
      <c r="AQ98" s="123">
        <v>188</v>
      </c>
      <c r="AR98" s="123">
        <v>38</v>
      </c>
      <c r="AS98" s="123">
        <v>119</v>
      </c>
      <c r="AT98" s="123">
        <v>543</v>
      </c>
      <c r="AU98" s="123">
        <v>38</v>
      </c>
      <c r="AV98" s="123">
        <v>14</v>
      </c>
      <c r="AW98" s="123">
        <v>649</v>
      </c>
      <c r="AX98" s="123">
        <v>37</v>
      </c>
      <c r="AY98" s="123">
        <v>492</v>
      </c>
      <c r="AZ98" s="123">
        <v>170</v>
      </c>
      <c r="BA98" s="123">
        <v>38</v>
      </c>
      <c r="BB98" s="123">
        <v>587</v>
      </c>
      <c r="BC98" s="123">
        <v>76</v>
      </c>
      <c r="BD98" s="123">
        <v>37</v>
      </c>
      <c r="BE98" s="124"/>
      <c r="BF98" s="124"/>
      <c r="BG98" s="124"/>
      <c r="BH98" s="124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>
        <v>70.543806646525695</v>
      </c>
      <c r="BV98" s="124">
        <v>29.456193353474301</v>
      </c>
      <c r="BW98" s="124">
        <v>72.549019607843107</v>
      </c>
      <c r="BX98" s="124">
        <v>27.4509803921569</v>
      </c>
      <c r="BY98" s="124">
        <v>30.6646525679758</v>
      </c>
      <c r="BZ98" s="124">
        <v>69.335347432024193</v>
      </c>
      <c r="CA98" s="124">
        <v>88.670694864048301</v>
      </c>
      <c r="CB98" s="124">
        <v>11.329305135951699</v>
      </c>
      <c r="CC98" s="124">
        <v>16.616314199395799</v>
      </c>
      <c r="CD98" s="124">
        <v>83.383685800604198</v>
      </c>
      <c r="CE98" s="124">
        <v>71.601208459214504</v>
      </c>
      <c r="CF98" s="124">
        <v>28.398791540785499</v>
      </c>
      <c r="CG98" s="124">
        <v>17.975830815710001</v>
      </c>
      <c r="CH98" s="124">
        <v>82.024169184290002</v>
      </c>
      <c r="CI98" s="124">
        <v>2.1116138763197601</v>
      </c>
      <c r="CJ98" s="124">
        <v>97.888386123680206</v>
      </c>
      <c r="CK98" s="124">
        <v>74.320241691842895</v>
      </c>
      <c r="CL98" s="124">
        <v>25.679758308157101</v>
      </c>
      <c r="CM98" s="124">
        <v>88.536953242835594</v>
      </c>
      <c r="CN98" s="124">
        <v>11.463046757164401</v>
      </c>
    </row>
    <row r="99" spans="1:92" ht="15" customHeight="1">
      <c r="A99" s="103"/>
      <c r="B99" s="120">
        <v>90</v>
      </c>
      <c r="C99" s="121" t="s">
        <v>537</v>
      </c>
      <c r="D99" s="121" t="s">
        <v>29</v>
      </c>
      <c r="E99" s="121" t="s">
        <v>351</v>
      </c>
      <c r="F99" s="121" t="s">
        <v>89</v>
      </c>
      <c r="G99" s="130" t="s">
        <v>534</v>
      </c>
      <c r="H99" s="123">
        <v>2065</v>
      </c>
      <c r="I99" s="123">
        <v>1147</v>
      </c>
      <c r="J99" s="123">
        <v>918</v>
      </c>
      <c r="K99" s="123">
        <v>243</v>
      </c>
      <c r="L99" s="123">
        <v>1822</v>
      </c>
      <c r="M99" s="123">
        <v>7</v>
      </c>
      <c r="N99" s="123">
        <v>2058</v>
      </c>
      <c r="O99" s="123">
        <v>2779</v>
      </c>
      <c r="P99" s="123">
        <v>1760</v>
      </c>
      <c r="Q99" s="123">
        <v>1019</v>
      </c>
      <c r="R99" s="123">
        <v>574</v>
      </c>
      <c r="S99" s="123">
        <v>2205</v>
      </c>
      <c r="T99" s="123">
        <v>115</v>
      </c>
      <c r="U99" s="123">
        <v>2664</v>
      </c>
      <c r="V99" s="123">
        <v>12</v>
      </c>
      <c r="W99" s="123">
        <v>2767</v>
      </c>
      <c r="X99" s="123">
        <v>578</v>
      </c>
      <c r="Y99" s="123">
        <v>2201</v>
      </c>
      <c r="Z99" s="123">
        <v>3371</v>
      </c>
      <c r="AA99" s="123">
        <v>1564</v>
      </c>
      <c r="AB99" s="123">
        <v>1632</v>
      </c>
      <c r="AC99" s="123">
        <v>175</v>
      </c>
      <c r="AD99" s="123">
        <v>838</v>
      </c>
      <c r="AE99" s="123">
        <v>2359</v>
      </c>
      <c r="AF99" s="123">
        <v>174</v>
      </c>
      <c r="AG99" s="123">
        <v>149</v>
      </c>
      <c r="AH99" s="123">
        <v>3047</v>
      </c>
      <c r="AI99" s="123">
        <v>175</v>
      </c>
      <c r="AJ99" s="123">
        <v>2247</v>
      </c>
      <c r="AK99" s="123">
        <v>950</v>
      </c>
      <c r="AL99" s="123">
        <v>174</v>
      </c>
      <c r="AM99" s="123">
        <v>25</v>
      </c>
      <c r="AN99" s="123">
        <v>3172</v>
      </c>
      <c r="AO99" s="123">
        <v>174</v>
      </c>
      <c r="AP99" s="123">
        <v>1360</v>
      </c>
      <c r="AQ99" s="123">
        <v>1837</v>
      </c>
      <c r="AR99" s="123">
        <v>174</v>
      </c>
      <c r="AS99" s="123">
        <v>96</v>
      </c>
      <c r="AT99" s="123">
        <v>3101</v>
      </c>
      <c r="AU99" s="123">
        <v>174</v>
      </c>
      <c r="AV99" s="123">
        <v>28</v>
      </c>
      <c r="AW99" s="123">
        <v>3167</v>
      </c>
      <c r="AX99" s="123">
        <v>176</v>
      </c>
      <c r="AY99" s="123">
        <v>1371</v>
      </c>
      <c r="AZ99" s="123">
        <v>1826</v>
      </c>
      <c r="BA99" s="123">
        <v>174</v>
      </c>
      <c r="BB99" s="123">
        <v>2256</v>
      </c>
      <c r="BC99" s="123">
        <v>942</v>
      </c>
      <c r="BD99" s="123">
        <v>173</v>
      </c>
      <c r="BE99" s="124">
        <v>55.544794188861999</v>
      </c>
      <c r="BF99" s="124">
        <v>44.455205811138001</v>
      </c>
      <c r="BG99" s="124">
        <v>11.7675544794189</v>
      </c>
      <c r="BH99" s="124">
        <v>88.232445520581095</v>
      </c>
      <c r="BI99" s="124">
        <v>0.338983050847458</v>
      </c>
      <c r="BJ99" s="124">
        <v>99.661016949152597</v>
      </c>
      <c r="BK99" s="124">
        <v>63.332133861101099</v>
      </c>
      <c r="BL99" s="124">
        <v>36.667866138898901</v>
      </c>
      <c r="BM99" s="124">
        <v>20.654911838790898</v>
      </c>
      <c r="BN99" s="124">
        <v>79.345088161209105</v>
      </c>
      <c r="BO99" s="124">
        <v>4.1381792011514902</v>
      </c>
      <c r="BP99" s="124">
        <v>95.861820798848498</v>
      </c>
      <c r="BQ99" s="124">
        <v>0.43181000359841698</v>
      </c>
      <c r="BR99" s="124">
        <v>99.5681899964016</v>
      </c>
      <c r="BS99" s="124">
        <v>20.798848506657102</v>
      </c>
      <c r="BT99" s="124">
        <v>79.201151493342905</v>
      </c>
      <c r="BU99" s="124">
        <v>48.936170212766001</v>
      </c>
      <c r="BV99" s="124">
        <v>51.063829787233999</v>
      </c>
      <c r="BW99" s="124">
        <v>26.2120738192055</v>
      </c>
      <c r="BX99" s="124">
        <v>73.7879261807945</v>
      </c>
      <c r="BY99" s="124">
        <v>4.6620775969962498</v>
      </c>
      <c r="BZ99" s="124">
        <v>95.337922403003702</v>
      </c>
      <c r="CA99" s="124">
        <v>70.284641851735998</v>
      </c>
      <c r="CB99" s="124">
        <v>29.715358148263999</v>
      </c>
      <c r="CC99" s="124">
        <v>0.78198310916484204</v>
      </c>
      <c r="CD99" s="124">
        <v>99.218016890835202</v>
      </c>
      <c r="CE99" s="124">
        <v>42.539881138567402</v>
      </c>
      <c r="CF99" s="124">
        <v>57.460118861432598</v>
      </c>
      <c r="CG99" s="124">
        <v>3.00281513919299</v>
      </c>
      <c r="CH99" s="124">
        <v>96.997184860806996</v>
      </c>
      <c r="CI99" s="124">
        <v>0.87636932707355197</v>
      </c>
      <c r="CJ99" s="124">
        <v>99.123630672926396</v>
      </c>
      <c r="CK99" s="124">
        <v>42.883953706599897</v>
      </c>
      <c r="CL99" s="124">
        <v>57.116046293400103</v>
      </c>
      <c r="CM99" s="124">
        <v>70.544090056285199</v>
      </c>
      <c r="CN99" s="124">
        <v>29.455909943714801</v>
      </c>
    </row>
    <row r="100" spans="1:92" ht="15" customHeight="1">
      <c r="A100" s="103"/>
      <c r="B100" s="125">
        <v>91</v>
      </c>
      <c r="C100" s="126" t="s">
        <v>537</v>
      </c>
      <c r="D100" s="126" t="s">
        <v>29</v>
      </c>
      <c r="E100" s="126" t="s">
        <v>351</v>
      </c>
      <c r="F100" s="126" t="s">
        <v>152</v>
      </c>
      <c r="G100" s="127" t="s">
        <v>152</v>
      </c>
      <c r="H100" s="128">
        <v>2631</v>
      </c>
      <c r="I100" s="128">
        <v>1364</v>
      </c>
      <c r="J100" s="128">
        <v>1267</v>
      </c>
      <c r="K100" s="128">
        <v>244</v>
      </c>
      <c r="L100" s="128">
        <v>2387</v>
      </c>
      <c r="M100" s="128">
        <v>12</v>
      </c>
      <c r="N100" s="128">
        <v>2619</v>
      </c>
      <c r="O100" s="128">
        <v>3475</v>
      </c>
      <c r="P100" s="128">
        <v>2025</v>
      </c>
      <c r="Q100" s="128">
        <v>1450</v>
      </c>
      <c r="R100" s="128">
        <v>857</v>
      </c>
      <c r="S100" s="128">
        <v>2618</v>
      </c>
      <c r="T100" s="128">
        <v>128</v>
      </c>
      <c r="U100" s="128">
        <v>3347</v>
      </c>
      <c r="V100" s="128">
        <v>7</v>
      </c>
      <c r="W100" s="128">
        <v>3468</v>
      </c>
      <c r="X100" s="128">
        <v>880</v>
      </c>
      <c r="Y100" s="128">
        <v>2595</v>
      </c>
      <c r="Z100" s="128">
        <v>4000</v>
      </c>
      <c r="AA100" s="128">
        <v>1940</v>
      </c>
      <c r="AB100" s="128">
        <v>1891</v>
      </c>
      <c r="AC100" s="128">
        <v>169</v>
      </c>
      <c r="AD100" s="128">
        <v>1689</v>
      </c>
      <c r="AE100" s="128">
        <v>2142</v>
      </c>
      <c r="AF100" s="128">
        <v>169</v>
      </c>
      <c r="AG100" s="128">
        <v>489</v>
      </c>
      <c r="AH100" s="128">
        <v>3340</v>
      </c>
      <c r="AI100" s="128">
        <v>171</v>
      </c>
      <c r="AJ100" s="128">
        <v>3095</v>
      </c>
      <c r="AK100" s="128">
        <v>732</v>
      </c>
      <c r="AL100" s="128">
        <v>173</v>
      </c>
      <c r="AM100" s="128">
        <v>278</v>
      </c>
      <c r="AN100" s="128">
        <v>3548</v>
      </c>
      <c r="AO100" s="128">
        <v>174</v>
      </c>
      <c r="AP100" s="128">
        <v>2369</v>
      </c>
      <c r="AQ100" s="128">
        <v>1454</v>
      </c>
      <c r="AR100" s="128">
        <v>177</v>
      </c>
      <c r="AS100" s="128">
        <v>208</v>
      </c>
      <c r="AT100" s="128">
        <v>3618</v>
      </c>
      <c r="AU100" s="128">
        <v>174</v>
      </c>
      <c r="AV100" s="128">
        <v>58</v>
      </c>
      <c r="AW100" s="128">
        <v>3768</v>
      </c>
      <c r="AX100" s="128">
        <v>174</v>
      </c>
      <c r="AY100" s="128">
        <v>2428</v>
      </c>
      <c r="AZ100" s="128">
        <v>1398</v>
      </c>
      <c r="BA100" s="128">
        <v>174</v>
      </c>
      <c r="BB100" s="128">
        <v>3100</v>
      </c>
      <c r="BC100" s="128">
        <v>728</v>
      </c>
      <c r="BD100" s="128">
        <v>172</v>
      </c>
      <c r="BE100" s="129">
        <v>51.843405549220797</v>
      </c>
      <c r="BF100" s="129">
        <v>48.156594450779203</v>
      </c>
      <c r="BG100" s="129">
        <v>9.2740402888635494</v>
      </c>
      <c r="BH100" s="129">
        <v>90.725959711136497</v>
      </c>
      <c r="BI100" s="129">
        <v>0.45610034207525701</v>
      </c>
      <c r="BJ100" s="129">
        <v>99.543899657924698</v>
      </c>
      <c r="BK100" s="129">
        <v>58.273381294963997</v>
      </c>
      <c r="BL100" s="129">
        <v>41.726618705036003</v>
      </c>
      <c r="BM100" s="129">
        <v>24.6618705035971</v>
      </c>
      <c r="BN100" s="129">
        <v>75.3381294964029</v>
      </c>
      <c r="BO100" s="129">
        <v>3.6834532374100699</v>
      </c>
      <c r="BP100" s="129">
        <v>96.316546762589894</v>
      </c>
      <c r="BQ100" s="129">
        <v>0.201438848920863</v>
      </c>
      <c r="BR100" s="129">
        <v>99.798561151079099</v>
      </c>
      <c r="BS100" s="129">
        <v>25.323741007194201</v>
      </c>
      <c r="BT100" s="129">
        <v>74.676258992805799</v>
      </c>
      <c r="BU100" s="129">
        <v>50.639519707648098</v>
      </c>
      <c r="BV100" s="129">
        <v>49.360480292351902</v>
      </c>
      <c r="BW100" s="129">
        <v>44.087705559905999</v>
      </c>
      <c r="BX100" s="129">
        <v>55.912294440094001</v>
      </c>
      <c r="BY100" s="129">
        <v>12.770958474797601</v>
      </c>
      <c r="BZ100" s="129">
        <v>87.229041525202405</v>
      </c>
      <c r="CA100" s="129">
        <v>80.872746276456795</v>
      </c>
      <c r="CB100" s="129">
        <v>19.127253723543198</v>
      </c>
      <c r="CC100" s="129">
        <v>7.2660742289597504</v>
      </c>
      <c r="CD100" s="129">
        <v>92.733925771040205</v>
      </c>
      <c r="CE100" s="129">
        <v>61.967041590374102</v>
      </c>
      <c r="CF100" s="129">
        <v>38.032958409625898</v>
      </c>
      <c r="CG100" s="129">
        <v>5.4364871928907501</v>
      </c>
      <c r="CH100" s="129">
        <v>94.563512807109205</v>
      </c>
      <c r="CI100" s="129">
        <v>1.5159435441714599</v>
      </c>
      <c r="CJ100" s="129">
        <v>98.484056455828494</v>
      </c>
      <c r="CK100" s="129">
        <v>63.4605331939362</v>
      </c>
      <c r="CL100" s="129">
        <v>36.5394668060638</v>
      </c>
      <c r="CM100" s="129">
        <v>80.982236154649897</v>
      </c>
      <c r="CN100" s="129">
        <v>19.0177638453501</v>
      </c>
    </row>
    <row r="101" spans="1:92" ht="15" customHeight="1">
      <c r="A101" s="103"/>
      <c r="B101" s="120">
        <v>92</v>
      </c>
      <c r="C101" s="121" t="s">
        <v>537</v>
      </c>
      <c r="D101" s="121" t="s">
        <v>29</v>
      </c>
      <c r="E101" s="121" t="s">
        <v>351</v>
      </c>
      <c r="F101" s="121" t="s">
        <v>152</v>
      </c>
      <c r="G101" s="130" t="s">
        <v>533</v>
      </c>
      <c r="H101" s="123"/>
      <c r="I101" s="123"/>
      <c r="J101" s="123"/>
      <c r="K101" s="123"/>
      <c r="L101" s="123"/>
      <c r="M101" s="123"/>
      <c r="N101" s="123"/>
      <c r="O101" s="123">
        <v>577</v>
      </c>
      <c r="P101" s="123">
        <v>364</v>
      </c>
      <c r="Q101" s="123">
        <v>213</v>
      </c>
      <c r="R101" s="123">
        <v>383</v>
      </c>
      <c r="S101" s="123">
        <v>194</v>
      </c>
      <c r="T101" s="123">
        <v>93</v>
      </c>
      <c r="U101" s="123">
        <v>484</v>
      </c>
      <c r="V101" s="123">
        <v>5</v>
      </c>
      <c r="W101" s="123">
        <v>572</v>
      </c>
      <c r="X101" s="123">
        <v>375</v>
      </c>
      <c r="Y101" s="123">
        <v>202</v>
      </c>
      <c r="Z101" s="123">
        <v>825</v>
      </c>
      <c r="AA101" s="123">
        <v>440</v>
      </c>
      <c r="AB101" s="123">
        <v>334</v>
      </c>
      <c r="AC101" s="123">
        <v>51</v>
      </c>
      <c r="AD101" s="123">
        <v>583</v>
      </c>
      <c r="AE101" s="123">
        <v>191</v>
      </c>
      <c r="AF101" s="123">
        <v>51</v>
      </c>
      <c r="AG101" s="123">
        <v>251</v>
      </c>
      <c r="AH101" s="123">
        <v>523</v>
      </c>
      <c r="AI101" s="123">
        <v>51</v>
      </c>
      <c r="AJ101" s="123">
        <v>733</v>
      </c>
      <c r="AK101" s="123">
        <v>41</v>
      </c>
      <c r="AL101" s="123">
        <v>51</v>
      </c>
      <c r="AM101" s="123">
        <v>182</v>
      </c>
      <c r="AN101" s="123">
        <v>592</v>
      </c>
      <c r="AO101" s="123">
        <v>51</v>
      </c>
      <c r="AP101" s="123">
        <v>646</v>
      </c>
      <c r="AQ101" s="123">
        <v>128</v>
      </c>
      <c r="AR101" s="123">
        <v>51</v>
      </c>
      <c r="AS101" s="123">
        <v>85</v>
      </c>
      <c r="AT101" s="123">
        <v>689</v>
      </c>
      <c r="AU101" s="123">
        <v>51</v>
      </c>
      <c r="AV101" s="123">
        <v>17</v>
      </c>
      <c r="AW101" s="123">
        <v>757</v>
      </c>
      <c r="AX101" s="123">
        <v>51</v>
      </c>
      <c r="AY101" s="123">
        <v>675</v>
      </c>
      <c r="AZ101" s="123">
        <v>99</v>
      </c>
      <c r="BA101" s="123">
        <v>51</v>
      </c>
      <c r="BB101" s="123">
        <v>734</v>
      </c>
      <c r="BC101" s="123">
        <v>40</v>
      </c>
      <c r="BD101" s="123">
        <v>51</v>
      </c>
      <c r="BE101" s="124"/>
      <c r="BF101" s="124"/>
      <c r="BG101" s="124"/>
      <c r="BH101" s="124"/>
      <c r="BI101" s="124"/>
      <c r="BJ101" s="124"/>
      <c r="BK101" s="124">
        <v>63.0849220103986</v>
      </c>
      <c r="BL101" s="124">
        <v>36.9150779896014</v>
      </c>
      <c r="BM101" s="124">
        <v>66.377816291161196</v>
      </c>
      <c r="BN101" s="124">
        <v>33.622183708838797</v>
      </c>
      <c r="BO101" s="124">
        <v>16.117850953206201</v>
      </c>
      <c r="BP101" s="124">
        <v>83.882149046793799</v>
      </c>
      <c r="BQ101" s="124">
        <v>0.86655112651646404</v>
      </c>
      <c r="BR101" s="124">
        <v>99.133448873483502</v>
      </c>
      <c r="BS101" s="124">
        <v>64.991334488734793</v>
      </c>
      <c r="BT101" s="124">
        <v>35.0086655112652</v>
      </c>
      <c r="BU101" s="124">
        <v>56.847545219638199</v>
      </c>
      <c r="BV101" s="124">
        <v>43.152454780361801</v>
      </c>
      <c r="BW101" s="124">
        <v>75.322997416020698</v>
      </c>
      <c r="BX101" s="124">
        <v>24.677002583979299</v>
      </c>
      <c r="BY101" s="124">
        <v>32.428940568475497</v>
      </c>
      <c r="BZ101" s="124">
        <v>67.571059431524503</v>
      </c>
      <c r="CA101" s="124">
        <v>94.702842377261007</v>
      </c>
      <c r="CB101" s="124">
        <v>5.2971576227390198</v>
      </c>
      <c r="CC101" s="124">
        <v>23.514211886304899</v>
      </c>
      <c r="CD101" s="124">
        <v>76.485788113695094</v>
      </c>
      <c r="CE101" s="124">
        <v>83.462532299741596</v>
      </c>
      <c r="CF101" s="124">
        <v>16.5374677002584</v>
      </c>
      <c r="CG101" s="124">
        <v>10.9819121447028</v>
      </c>
      <c r="CH101" s="124">
        <v>89.018087855297196</v>
      </c>
      <c r="CI101" s="124">
        <v>2.19638242894057</v>
      </c>
      <c r="CJ101" s="124">
        <v>97.803617571059405</v>
      </c>
      <c r="CK101" s="124">
        <v>87.209302325581405</v>
      </c>
      <c r="CL101" s="124">
        <v>12.790697674418601</v>
      </c>
      <c r="CM101" s="124">
        <v>94.832041343669204</v>
      </c>
      <c r="CN101" s="124">
        <v>5.1679586563307502</v>
      </c>
    </row>
    <row r="102" spans="1:92" ht="15" customHeight="1">
      <c r="A102" s="103"/>
      <c r="B102" s="120">
        <v>93</v>
      </c>
      <c r="C102" s="121" t="s">
        <v>537</v>
      </c>
      <c r="D102" s="121" t="s">
        <v>29</v>
      </c>
      <c r="E102" s="121" t="s">
        <v>351</v>
      </c>
      <c r="F102" s="121" t="s">
        <v>152</v>
      </c>
      <c r="G102" s="130" t="s">
        <v>534</v>
      </c>
      <c r="H102" s="123">
        <v>2631</v>
      </c>
      <c r="I102" s="123">
        <v>1364</v>
      </c>
      <c r="J102" s="123">
        <v>1267</v>
      </c>
      <c r="K102" s="123">
        <v>244</v>
      </c>
      <c r="L102" s="123">
        <v>2387</v>
      </c>
      <c r="M102" s="123">
        <v>12</v>
      </c>
      <c r="N102" s="123">
        <v>2619</v>
      </c>
      <c r="O102" s="123">
        <v>2898</v>
      </c>
      <c r="P102" s="123">
        <v>1661</v>
      </c>
      <c r="Q102" s="123">
        <v>1237</v>
      </c>
      <c r="R102" s="123">
        <v>474</v>
      </c>
      <c r="S102" s="123">
        <v>2424</v>
      </c>
      <c r="T102" s="123">
        <v>35</v>
      </c>
      <c r="U102" s="123">
        <v>2863</v>
      </c>
      <c r="V102" s="123">
        <v>2</v>
      </c>
      <c r="W102" s="123">
        <v>2896</v>
      </c>
      <c r="X102" s="123">
        <v>505</v>
      </c>
      <c r="Y102" s="123">
        <v>2393</v>
      </c>
      <c r="Z102" s="123">
        <v>3175</v>
      </c>
      <c r="AA102" s="123">
        <v>1500</v>
      </c>
      <c r="AB102" s="123">
        <v>1557</v>
      </c>
      <c r="AC102" s="123">
        <v>118</v>
      </c>
      <c r="AD102" s="123">
        <v>1106</v>
      </c>
      <c r="AE102" s="123">
        <v>1951</v>
      </c>
      <c r="AF102" s="123">
        <v>118</v>
      </c>
      <c r="AG102" s="123">
        <v>238</v>
      </c>
      <c r="AH102" s="123">
        <v>2817</v>
      </c>
      <c r="AI102" s="123">
        <v>120</v>
      </c>
      <c r="AJ102" s="123">
        <v>2362</v>
      </c>
      <c r="AK102" s="123">
        <v>691</v>
      </c>
      <c r="AL102" s="123">
        <v>122</v>
      </c>
      <c r="AM102" s="123">
        <v>96</v>
      </c>
      <c r="AN102" s="123">
        <v>2956</v>
      </c>
      <c r="AO102" s="123">
        <v>123</v>
      </c>
      <c r="AP102" s="123">
        <v>1723</v>
      </c>
      <c r="AQ102" s="123">
        <v>1326</v>
      </c>
      <c r="AR102" s="123">
        <v>126</v>
      </c>
      <c r="AS102" s="123">
        <v>123</v>
      </c>
      <c r="AT102" s="123">
        <v>2929</v>
      </c>
      <c r="AU102" s="123">
        <v>123</v>
      </c>
      <c r="AV102" s="123">
        <v>41</v>
      </c>
      <c r="AW102" s="123">
        <v>3011</v>
      </c>
      <c r="AX102" s="123">
        <v>123</v>
      </c>
      <c r="AY102" s="123">
        <v>1753</v>
      </c>
      <c r="AZ102" s="123">
        <v>1299</v>
      </c>
      <c r="BA102" s="123">
        <v>123</v>
      </c>
      <c r="BB102" s="123">
        <v>2366</v>
      </c>
      <c r="BC102" s="123">
        <v>688</v>
      </c>
      <c r="BD102" s="123">
        <v>121</v>
      </c>
      <c r="BE102" s="124">
        <v>51.843405549220797</v>
      </c>
      <c r="BF102" s="124">
        <v>48.156594450779203</v>
      </c>
      <c r="BG102" s="124">
        <v>9.2740402888635494</v>
      </c>
      <c r="BH102" s="124">
        <v>90.725959711136497</v>
      </c>
      <c r="BI102" s="124">
        <v>0.45610034207525701</v>
      </c>
      <c r="BJ102" s="124">
        <v>99.543899657924698</v>
      </c>
      <c r="BK102" s="124">
        <v>57.315389924085601</v>
      </c>
      <c r="BL102" s="124">
        <v>42.684610075914399</v>
      </c>
      <c r="BM102" s="124">
        <v>16.3561076604555</v>
      </c>
      <c r="BN102" s="124">
        <v>83.643892339544493</v>
      </c>
      <c r="BO102" s="124">
        <v>1.2077294685990301</v>
      </c>
      <c r="BP102" s="124">
        <v>98.792270531401002</v>
      </c>
      <c r="BQ102" s="124">
        <v>6.9013112491373402E-2</v>
      </c>
      <c r="BR102" s="124">
        <v>99.930986887508595</v>
      </c>
      <c r="BS102" s="124">
        <v>17.425810904071799</v>
      </c>
      <c r="BT102" s="124">
        <v>82.574189095928205</v>
      </c>
      <c r="BU102" s="124">
        <v>49.067713444553497</v>
      </c>
      <c r="BV102" s="124">
        <v>50.932286555446503</v>
      </c>
      <c r="BW102" s="124">
        <v>36.179260713117401</v>
      </c>
      <c r="BX102" s="124">
        <v>63.820739286882599</v>
      </c>
      <c r="BY102" s="124">
        <v>7.7905073649754497</v>
      </c>
      <c r="BZ102" s="124">
        <v>92.209492635024503</v>
      </c>
      <c r="CA102" s="124">
        <v>77.366524729774</v>
      </c>
      <c r="CB102" s="124">
        <v>22.633475270226</v>
      </c>
      <c r="CC102" s="124">
        <v>3.1454783748361699</v>
      </c>
      <c r="CD102" s="124">
        <v>96.854521625163798</v>
      </c>
      <c r="CE102" s="124">
        <v>56.510331256149598</v>
      </c>
      <c r="CF102" s="124">
        <v>43.489668743850402</v>
      </c>
      <c r="CG102" s="124">
        <v>4.0301441677588503</v>
      </c>
      <c r="CH102" s="124">
        <v>95.969855832241194</v>
      </c>
      <c r="CI102" s="124">
        <v>1.34338138925295</v>
      </c>
      <c r="CJ102" s="124">
        <v>98.656618610747003</v>
      </c>
      <c r="CK102" s="124">
        <v>57.437745740498002</v>
      </c>
      <c r="CL102" s="124">
        <v>42.562254259501998</v>
      </c>
      <c r="CM102" s="124">
        <v>77.472167648984893</v>
      </c>
      <c r="CN102" s="124">
        <v>22.5278323510151</v>
      </c>
    </row>
    <row r="103" spans="1:92" ht="15" customHeight="1">
      <c r="A103" s="103"/>
      <c r="B103" s="115">
        <v>94</v>
      </c>
      <c r="C103" s="116" t="s">
        <v>536</v>
      </c>
      <c r="D103" s="116" t="s">
        <v>29</v>
      </c>
      <c r="E103" s="116" t="s">
        <v>352</v>
      </c>
      <c r="F103" s="116"/>
      <c r="G103" s="117" t="s">
        <v>352</v>
      </c>
      <c r="H103" s="118">
        <v>2860</v>
      </c>
      <c r="I103" s="118">
        <v>2027</v>
      </c>
      <c r="J103" s="118">
        <v>833</v>
      </c>
      <c r="K103" s="118">
        <v>458</v>
      </c>
      <c r="L103" s="118">
        <v>2402</v>
      </c>
      <c r="M103" s="118">
        <v>7</v>
      </c>
      <c r="N103" s="118">
        <v>2853</v>
      </c>
      <c r="O103" s="118">
        <v>3196</v>
      </c>
      <c r="P103" s="118">
        <v>2543</v>
      </c>
      <c r="Q103" s="118">
        <v>653</v>
      </c>
      <c r="R103" s="118">
        <v>1270</v>
      </c>
      <c r="S103" s="118">
        <v>1926</v>
      </c>
      <c r="T103" s="118">
        <v>370</v>
      </c>
      <c r="U103" s="118">
        <v>2826</v>
      </c>
      <c r="V103" s="118">
        <v>48</v>
      </c>
      <c r="W103" s="118">
        <v>3148</v>
      </c>
      <c r="X103" s="118">
        <v>1457</v>
      </c>
      <c r="Y103" s="118">
        <v>1739</v>
      </c>
      <c r="Z103" s="118">
        <v>3187</v>
      </c>
      <c r="AA103" s="118">
        <v>2054</v>
      </c>
      <c r="AB103" s="118">
        <v>1045</v>
      </c>
      <c r="AC103" s="118">
        <v>88</v>
      </c>
      <c r="AD103" s="118">
        <v>1747</v>
      </c>
      <c r="AE103" s="118">
        <v>1352</v>
      </c>
      <c r="AF103" s="118">
        <v>88</v>
      </c>
      <c r="AG103" s="118">
        <v>610</v>
      </c>
      <c r="AH103" s="118">
        <v>2488</v>
      </c>
      <c r="AI103" s="118">
        <v>89</v>
      </c>
      <c r="AJ103" s="118">
        <v>2640</v>
      </c>
      <c r="AK103" s="118">
        <v>459</v>
      </c>
      <c r="AL103" s="118">
        <v>88</v>
      </c>
      <c r="AM103" s="118">
        <v>387</v>
      </c>
      <c r="AN103" s="118">
        <v>2712</v>
      </c>
      <c r="AO103" s="118">
        <v>88</v>
      </c>
      <c r="AP103" s="118">
        <v>2010</v>
      </c>
      <c r="AQ103" s="118">
        <v>1089</v>
      </c>
      <c r="AR103" s="118">
        <v>88</v>
      </c>
      <c r="AS103" s="118">
        <v>582</v>
      </c>
      <c r="AT103" s="118">
        <v>2516</v>
      </c>
      <c r="AU103" s="118">
        <v>89</v>
      </c>
      <c r="AV103" s="118">
        <v>31</v>
      </c>
      <c r="AW103" s="118">
        <v>3067</v>
      </c>
      <c r="AX103" s="118">
        <v>89</v>
      </c>
      <c r="AY103" s="118">
        <v>2077</v>
      </c>
      <c r="AZ103" s="118">
        <v>1022</v>
      </c>
      <c r="BA103" s="118">
        <v>88</v>
      </c>
      <c r="BB103" s="118">
        <v>2643</v>
      </c>
      <c r="BC103" s="118">
        <v>456</v>
      </c>
      <c r="BD103" s="118">
        <v>88</v>
      </c>
      <c r="BE103" s="119">
        <v>70.874125874125895</v>
      </c>
      <c r="BF103" s="119">
        <v>29.125874125874098</v>
      </c>
      <c r="BG103" s="119">
        <v>16.013986013985999</v>
      </c>
      <c r="BH103" s="119">
        <v>83.986013986014001</v>
      </c>
      <c r="BI103" s="119">
        <v>0.24475524475524499</v>
      </c>
      <c r="BJ103" s="119">
        <v>99.755244755244803</v>
      </c>
      <c r="BK103" s="119">
        <v>79.568210262828501</v>
      </c>
      <c r="BL103" s="119">
        <v>20.431789737171499</v>
      </c>
      <c r="BM103" s="119">
        <v>39.737171464330402</v>
      </c>
      <c r="BN103" s="119">
        <v>60.262828535669598</v>
      </c>
      <c r="BO103" s="119">
        <v>11.576971214017499</v>
      </c>
      <c r="BP103" s="119">
        <v>88.423028785982495</v>
      </c>
      <c r="BQ103" s="119">
        <v>1.5018773466833499</v>
      </c>
      <c r="BR103" s="119">
        <v>98.498122653316599</v>
      </c>
      <c r="BS103" s="119">
        <v>45.588235294117602</v>
      </c>
      <c r="BT103" s="119">
        <v>54.411764705882298</v>
      </c>
      <c r="BU103" s="119">
        <v>66.279444982252301</v>
      </c>
      <c r="BV103" s="119">
        <v>33.720555017747699</v>
      </c>
      <c r="BW103" s="119">
        <v>56.373023555985803</v>
      </c>
      <c r="BX103" s="119">
        <v>43.626976444014197</v>
      </c>
      <c r="BY103" s="119">
        <v>19.690122659780499</v>
      </c>
      <c r="BZ103" s="119">
        <v>80.309877340219501</v>
      </c>
      <c r="CA103" s="119">
        <v>85.188770571152006</v>
      </c>
      <c r="CB103" s="119">
        <v>14.811229428848</v>
      </c>
      <c r="CC103" s="119">
        <v>12.4878993223621</v>
      </c>
      <c r="CD103" s="119">
        <v>87.512100677637903</v>
      </c>
      <c r="CE103" s="119">
        <v>64.859632139399807</v>
      </c>
      <c r="CF103" s="119">
        <v>35.1403678606002</v>
      </c>
      <c r="CG103" s="119">
        <v>18.786313750807</v>
      </c>
      <c r="CH103" s="119">
        <v>81.213686249193003</v>
      </c>
      <c r="CI103" s="119">
        <v>1.0006455777921199</v>
      </c>
      <c r="CJ103" s="119">
        <v>98.999354422207901</v>
      </c>
      <c r="CK103" s="119">
        <v>67.021619877379806</v>
      </c>
      <c r="CL103" s="119">
        <v>32.978380122620202</v>
      </c>
      <c r="CM103" s="119">
        <v>85.285575992255602</v>
      </c>
      <c r="CN103" s="119">
        <v>14.7144240077444</v>
      </c>
    </row>
    <row r="104" spans="1:92" ht="15" customHeight="1">
      <c r="A104" s="103"/>
      <c r="B104" s="120">
        <v>95</v>
      </c>
      <c r="C104" s="121" t="s">
        <v>536</v>
      </c>
      <c r="D104" s="121" t="s">
        <v>29</v>
      </c>
      <c r="E104" s="121" t="s">
        <v>352</v>
      </c>
      <c r="F104" s="121"/>
      <c r="G104" s="122" t="s">
        <v>533</v>
      </c>
      <c r="H104" s="123">
        <v>698</v>
      </c>
      <c r="I104" s="123">
        <v>593</v>
      </c>
      <c r="J104" s="123">
        <v>105</v>
      </c>
      <c r="K104" s="123">
        <v>444</v>
      </c>
      <c r="L104" s="123">
        <v>254</v>
      </c>
      <c r="M104" s="123">
        <v>6</v>
      </c>
      <c r="N104" s="123">
        <v>692</v>
      </c>
      <c r="O104" s="123">
        <v>1035</v>
      </c>
      <c r="P104" s="123">
        <v>797</v>
      </c>
      <c r="Q104" s="123">
        <v>238</v>
      </c>
      <c r="R104" s="123">
        <v>819</v>
      </c>
      <c r="S104" s="123">
        <v>216</v>
      </c>
      <c r="T104" s="123">
        <v>313</v>
      </c>
      <c r="U104" s="123">
        <v>722</v>
      </c>
      <c r="V104" s="123">
        <v>45</v>
      </c>
      <c r="W104" s="123">
        <v>990</v>
      </c>
      <c r="X104" s="123">
        <v>828</v>
      </c>
      <c r="Y104" s="123">
        <v>207</v>
      </c>
      <c r="Z104" s="123">
        <v>1189</v>
      </c>
      <c r="AA104" s="123">
        <v>768</v>
      </c>
      <c r="AB104" s="123">
        <v>382</v>
      </c>
      <c r="AC104" s="123">
        <v>39</v>
      </c>
      <c r="AD104" s="123">
        <v>929</v>
      </c>
      <c r="AE104" s="123">
        <v>221</v>
      </c>
      <c r="AF104" s="123">
        <v>39</v>
      </c>
      <c r="AG104" s="123">
        <v>503</v>
      </c>
      <c r="AH104" s="123">
        <v>647</v>
      </c>
      <c r="AI104" s="123">
        <v>39</v>
      </c>
      <c r="AJ104" s="123">
        <v>1088</v>
      </c>
      <c r="AK104" s="123">
        <v>62</v>
      </c>
      <c r="AL104" s="123">
        <v>39</v>
      </c>
      <c r="AM104" s="123">
        <v>364</v>
      </c>
      <c r="AN104" s="123">
        <v>786</v>
      </c>
      <c r="AO104" s="123">
        <v>39</v>
      </c>
      <c r="AP104" s="123">
        <v>913</v>
      </c>
      <c r="AQ104" s="123">
        <v>237</v>
      </c>
      <c r="AR104" s="123">
        <v>39</v>
      </c>
      <c r="AS104" s="123">
        <v>301</v>
      </c>
      <c r="AT104" s="123">
        <v>849</v>
      </c>
      <c r="AU104" s="123">
        <v>39</v>
      </c>
      <c r="AV104" s="123">
        <v>13</v>
      </c>
      <c r="AW104" s="123">
        <v>1136</v>
      </c>
      <c r="AX104" s="123">
        <v>40</v>
      </c>
      <c r="AY104" s="123">
        <v>972</v>
      </c>
      <c r="AZ104" s="123">
        <v>178</v>
      </c>
      <c r="BA104" s="123">
        <v>39</v>
      </c>
      <c r="BB104" s="123">
        <v>1088</v>
      </c>
      <c r="BC104" s="123">
        <v>62</v>
      </c>
      <c r="BD104" s="123">
        <v>39</v>
      </c>
      <c r="BE104" s="124">
        <v>84.957020057306593</v>
      </c>
      <c r="BF104" s="124">
        <v>15.0429799426934</v>
      </c>
      <c r="BG104" s="124">
        <v>63.610315186246403</v>
      </c>
      <c r="BH104" s="124">
        <v>36.389684813753597</v>
      </c>
      <c r="BI104" s="124">
        <v>0.85959885386819501</v>
      </c>
      <c r="BJ104" s="124">
        <v>99.140401146131794</v>
      </c>
      <c r="BK104" s="124">
        <v>77.004830917874401</v>
      </c>
      <c r="BL104" s="124">
        <v>22.995169082125599</v>
      </c>
      <c r="BM104" s="124">
        <v>79.130434782608702</v>
      </c>
      <c r="BN104" s="124">
        <v>20.869565217391301</v>
      </c>
      <c r="BO104" s="124">
        <v>30.241545893719799</v>
      </c>
      <c r="BP104" s="124">
        <v>69.758454106280197</v>
      </c>
      <c r="BQ104" s="124">
        <v>4.3478260869565197</v>
      </c>
      <c r="BR104" s="124">
        <v>95.652173913043498</v>
      </c>
      <c r="BS104" s="124">
        <v>80</v>
      </c>
      <c r="BT104" s="124">
        <v>20</v>
      </c>
      <c r="BU104" s="124">
        <v>66.7826086956522</v>
      </c>
      <c r="BV104" s="124">
        <v>33.2173913043478</v>
      </c>
      <c r="BW104" s="124">
        <v>80.7826086956522</v>
      </c>
      <c r="BX104" s="124">
        <v>19.2173913043478</v>
      </c>
      <c r="BY104" s="124">
        <v>43.739130434782602</v>
      </c>
      <c r="BZ104" s="124">
        <v>56.260869565217398</v>
      </c>
      <c r="CA104" s="124">
        <v>94.608695652173907</v>
      </c>
      <c r="CB104" s="124">
        <v>5.3913043478260896</v>
      </c>
      <c r="CC104" s="124">
        <v>31.652173913043502</v>
      </c>
      <c r="CD104" s="124">
        <v>68.347826086956502</v>
      </c>
      <c r="CE104" s="124">
        <v>79.391304347826093</v>
      </c>
      <c r="CF104" s="124">
        <v>20.6086956521739</v>
      </c>
      <c r="CG104" s="124">
        <v>26.173913043478301</v>
      </c>
      <c r="CH104" s="124">
        <v>73.826086956521706</v>
      </c>
      <c r="CI104" s="124">
        <v>1.1314186248912099</v>
      </c>
      <c r="CJ104" s="124">
        <v>98.868581375108803</v>
      </c>
      <c r="CK104" s="124">
        <v>84.521739130434796</v>
      </c>
      <c r="CL104" s="124">
        <v>15.478260869565201</v>
      </c>
      <c r="CM104" s="124">
        <v>94.608695652173907</v>
      </c>
      <c r="CN104" s="124">
        <v>5.3913043478260896</v>
      </c>
    </row>
    <row r="105" spans="1:92" ht="15" customHeight="1">
      <c r="A105" s="103"/>
      <c r="B105" s="120">
        <v>96</v>
      </c>
      <c r="C105" s="121" t="s">
        <v>536</v>
      </c>
      <c r="D105" s="121" t="s">
        <v>29</v>
      </c>
      <c r="E105" s="121" t="s">
        <v>352</v>
      </c>
      <c r="F105" s="121"/>
      <c r="G105" s="122" t="s">
        <v>534</v>
      </c>
      <c r="H105" s="123">
        <v>2162</v>
      </c>
      <c r="I105" s="123">
        <v>1434</v>
      </c>
      <c r="J105" s="123">
        <v>728</v>
      </c>
      <c r="K105" s="123">
        <v>14</v>
      </c>
      <c r="L105" s="123">
        <v>2148</v>
      </c>
      <c r="M105" s="123">
        <v>1</v>
      </c>
      <c r="N105" s="123">
        <v>2161</v>
      </c>
      <c r="O105" s="123">
        <v>2161</v>
      </c>
      <c r="P105" s="123">
        <v>1746</v>
      </c>
      <c r="Q105" s="123">
        <v>415</v>
      </c>
      <c r="R105" s="123">
        <v>451</v>
      </c>
      <c r="S105" s="123">
        <v>1710</v>
      </c>
      <c r="T105" s="123">
        <v>57</v>
      </c>
      <c r="U105" s="123">
        <v>2104</v>
      </c>
      <c r="V105" s="123">
        <v>3</v>
      </c>
      <c r="W105" s="123">
        <v>2158</v>
      </c>
      <c r="X105" s="123">
        <v>629</v>
      </c>
      <c r="Y105" s="123">
        <v>1532</v>
      </c>
      <c r="Z105" s="123">
        <v>1998</v>
      </c>
      <c r="AA105" s="123">
        <v>1286</v>
      </c>
      <c r="AB105" s="123">
        <v>663</v>
      </c>
      <c r="AC105" s="123">
        <v>49</v>
      </c>
      <c r="AD105" s="123">
        <v>818</v>
      </c>
      <c r="AE105" s="123">
        <v>1131</v>
      </c>
      <c r="AF105" s="123">
        <v>49</v>
      </c>
      <c r="AG105" s="123">
        <v>107</v>
      </c>
      <c r="AH105" s="123">
        <v>1841</v>
      </c>
      <c r="AI105" s="123">
        <v>50</v>
      </c>
      <c r="AJ105" s="123">
        <v>1552</v>
      </c>
      <c r="AK105" s="123">
        <v>397</v>
      </c>
      <c r="AL105" s="123">
        <v>49</v>
      </c>
      <c r="AM105" s="123">
        <v>23</v>
      </c>
      <c r="AN105" s="123">
        <v>1926</v>
      </c>
      <c r="AO105" s="123">
        <v>49</v>
      </c>
      <c r="AP105" s="123">
        <v>1097</v>
      </c>
      <c r="AQ105" s="123">
        <v>852</v>
      </c>
      <c r="AR105" s="123">
        <v>49</v>
      </c>
      <c r="AS105" s="123">
        <v>281</v>
      </c>
      <c r="AT105" s="123">
        <v>1667</v>
      </c>
      <c r="AU105" s="123">
        <v>50</v>
      </c>
      <c r="AV105" s="123">
        <v>18</v>
      </c>
      <c r="AW105" s="123">
        <v>1931</v>
      </c>
      <c r="AX105" s="123">
        <v>49</v>
      </c>
      <c r="AY105" s="123">
        <v>1105</v>
      </c>
      <c r="AZ105" s="123">
        <v>844</v>
      </c>
      <c r="BA105" s="123">
        <v>49</v>
      </c>
      <c r="BB105" s="123">
        <v>1555</v>
      </c>
      <c r="BC105" s="123">
        <v>394</v>
      </c>
      <c r="BD105" s="123">
        <v>49</v>
      </c>
      <c r="BE105" s="124">
        <v>66.327474560592094</v>
      </c>
      <c r="BF105" s="124">
        <v>33.672525439407998</v>
      </c>
      <c r="BG105" s="124">
        <v>0.64754856614246104</v>
      </c>
      <c r="BH105" s="124">
        <v>99.352451433857496</v>
      </c>
      <c r="BI105" s="124">
        <v>4.6253469010175803E-2</v>
      </c>
      <c r="BJ105" s="124">
        <v>99.953746530989804</v>
      </c>
      <c r="BK105" s="124">
        <v>80.795927811198496</v>
      </c>
      <c r="BL105" s="124">
        <v>19.204072188801501</v>
      </c>
      <c r="BM105" s="124">
        <v>20.8699676075891</v>
      </c>
      <c r="BN105" s="124">
        <v>79.130032392410897</v>
      </c>
      <c r="BO105" s="124">
        <v>2.6376677464137002</v>
      </c>
      <c r="BP105" s="124">
        <v>97.362332253586302</v>
      </c>
      <c r="BQ105" s="124">
        <v>0.1388246182323</v>
      </c>
      <c r="BR105" s="124">
        <v>99.861175381767694</v>
      </c>
      <c r="BS105" s="124">
        <v>29.1068949560389</v>
      </c>
      <c r="BT105" s="124">
        <v>70.8931050439611</v>
      </c>
      <c r="BU105" s="124">
        <v>65.982555156490506</v>
      </c>
      <c r="BV105" s="124">
        <v>34.017444843509502</v>
      </c>
      <c r="BW105" s="124">
        <v>41.970241149307299</v>
      </c>
      <c r="BX105" s="124">
        <v>58.029758850692701</v>
      </c>
      <c r="BY105" s="124">
        <v>5.4928131416837802</v>
      </c>
      <c r="BZ105" s="124">
        <v>94.507186858316203</v>
      </c>
      <c r="CA105" s="124">
        <v>79.630579784504903</v>
      </c>
      <c r="CB105" s="124">
        <v>20.369420215495101</v>
      </c>
      <c r="CC105" s="124">
        <v>1.18009235505387</v>
      </c>
      <c r="CD105" s="124">
        <v>98.819907644946099</v>
      </c>
      <c r="CE105" s="124">
        <v>56.285274499743501</v>
      </c>
      <c r="CF105" s="124">
        <v>43.714725500256499</v>
      </c>
      <c r="CG105" s="124">
        <v>14.425051334702299</v>
      </c>
      <c r="CH105" s="124">
        <v>85.574948665297697</v>
      </c>
      <c r="CI105" s="124">
        <v>0.92355053873781401</v>
      </c>
      <c r="CJ105" s="124">
        <v>99.0764494612622</v>
      </c>
      <c r="CK105" s="124">
        <v>56.695741405849198</v>
      </c>
      <c r="CL105" s="124">
        <v>43.304258594150802</v>
      </c>
      <c r="CM105" s="124">
        <v>79.784504874294498</v>
      </c>
      <c r="CN105" s="124">
        <v>20.215495125705498</v>
      </c>
    </row>
    <row r="106" spans="1:92" ht="15" customHeight="1">
      <c r="A106" s="103"/>
      <c r="B106" s="125">
        <v>97</v>
      </c>
      <c r="C106" s="126" t="s">
        <v>537</v>
      </c>
      <c r="D106" s="126" t="s">
        <v>29</v>
      </c>
      <c r="E106" s="126" t="s">
        <v>352</v>
      </c>
      <c r="F106" s="126" t="s">
        <v>156</v>
      </c>
      <c r="G106" s="127" t="s">
        <v>156</v>
      </c>
      <c r="H106" s="128">
        <v>2860</v>
      </c>
      <c r="I106" s="128">
        <v>2027</v>
      </c>
      <c r="J106" s="128">
        <v>833</v>
      </c>
      <c r="K106" s="128">
        <v>458</v>
      </c>
      <c r="L106" s="128">
        <v>2402</v>
      </c>
      <c r="M106" s="128">
        <v>7</v>
      </c>
      <c r="N106" s="128">
        <v>2853</v>
      </c>
      <c r="O106" s="128">
        <v>3196</v>
      </c>
      <c r="P106" s="128">
        <v>2543</v>
      </c>
      <c r="Q106" s="128">
        <v>653</v>
      </c>
      <c r="R106" s="128">
        <v>1270</v>
      </c>
      <c r="S106" s="128">
        <v>1926</v>
      </c>
      <c r="T106" s="128">
        <v>370</v>
      </c>
      <c r="U106" s="128">
        <v>2826</v>
      </c>
      <c r="V106" s="128">
        <v>48</v>
      </c>
      <c r="W106" s="128">
        <v>3148</v>
      </c>
      <c r="X106" s="128">
        <v>1457</v>
      </c>
      <c r="Y106" s="128">
        <v>1739</v>
      </c>
      <c r="Z106" s="128">
        <v>3187</v>
      </c>
      <c r="AA106" s="128">
        <v>2054</v>
      </c>
      <c r="AB106" s="128">
        <v>1045</v>
      </c>
      <c r="AC106" s="128">
        <v>88</v>
      </c>
      <c r="AD106" s="128">
        <v>1747</v>
      </c>
      <c r="AE106" s="128">
        <v>1352</v>
      </c>
      <c r="AF106" s="128">
        <v>88</v>
      </c>
      <c r="AG106" s="128">
        <v>610</v>
      </c>
      <c r="AH106" s="128">
        <v>2488</v>
      </c>
      <c r="AI106" s="128">
        <v>89</v>
      </c>
      <c r="AJ106" s="128">
        <v>2640</v>
      </c>
      <c r="AK106" s="128">
        <v>459</v>
      </c>
      <c r="AL106" s="128">
        <v>88</v>
      </c>
      <c r="AM106" s="128">
        <v>387</v>
      </c>
      <c r="AN106" s="128">
        <v>2712</v>
      </c>
      <c r="AO106" s="128">
        <v>88</v>
      </c>
      <c r="AP106" s="128">
        <v>2010</v>
      </c>
      <c r="AQ106" s="128">
        <v>1089</v>
      </c>
      <c r="AR106" s="128">
        <v>88</v>
      </c>
      <c r="AS106" s="128">
        <v>582</v>
      </c>
      <c r="AT106" s="128">
        <v>2516</v>
      </c>
      <c r="AU106" s="128">
        <v>89</v>
      </c>
      <c r="AV106" s="128">
        <v>31</v>
      </c>
      <c r="AW106" s="128">
        <v>3067</v>
      </c>
      <c r="AX106" s="128">
        <v>89</v>
      </c>
      <c r="AY106" s="128">
        <v>2077</v>
      </c>
      <c r="AZ106" s="128">
        <v>1022</v>
      </c>
      <c r="BA106" s="128">
        <v>88</v>
      </c>
      <c r="BB106" s="128">
        <v>2643</v>
      </c>
      <c r="BC106" s="128">
        <v>456</v>
      </c>
      <c r="BD106" s="128">
        <v>88</v>
      </c>
      <c r="BE106" s="129">
        <v>70.874125874125895</v>
      </c>
      <c r="BF106" s="129">
        <v>29.125874125874098</v>
      </c>
      <c r="BG106" s="129">
        <v>16.013986013985999</v>
      </c>
      <c r="BH106" s="129">
        <v>83.986013986014001</v>
      </c>
      <c r="BI106" s="129">
        <v>0.24475524475524499</v>
      </c>
      <c r="BJ106" s="129">
        <v>99.755244755244803</v>
      </c>
      <c r="BK106" s="129">
        <v>79.568210262828501</v>
      </c>
      <c r="BL106" s="129">
        <v>20.431789737171499</v>
      </c>
      <c r="BM106" s="129">
        <v>39.737171464330402</v>
      </c>
      <c r="BN106" s="129">
        <v>60.262828535669598</v>
      </c>
      <c r="BO106" s="129">
        <v>11.576971214017499</v>
      </c>
      <c r="BP106" s="129">
        <v>88.423028785982495</v>
      </c>
      <c r="BQ106" s="129">
        <v>1.5018773466833499</v>
      </c>
      <c r="BR106" s="129">
        <v>98.498122653316599</v>
      </c>
      <c r="BS106" s="129">
        <v>45.588235294117602</v>
      </c>
      <c r="BT106" s="129">
        <v>54.411764705882298</v>
      </c>
      <c r="BU106" s="129">
        <v>66.279444982252301</v>
      </c>
      <c r="BV106" s="129">
        <v>33.720555017747699</v>
      </c>
      <c r="BW106" s="129">
        <v>56.373023555985803</v>
      </c>
      <c r="BX106" s="129">
        <v>43.626976444014197</v>
      </c>
      <c r="BY106" s="129">
        <v>19.690122659780499</v>
      </c>
      <c r="BZ106" s="129">
        <v>80.309877340219501</v>
      </c>
      <c r="CA106" s="129">
        <v>85.188770571152006</v>
      </c>
      <c r="CB106" s="129">
        <v>14.811229428848</v>
      </c>
      <c r="CC106" s="129">
        <v>12.4878993223621</v>
      </c>
      <c r="CD106" s="129">
        <v>87.512100677637903</v>
      </c>
      <c r="CE106" s="129">
        <v>64.859632139399807</v>
      </c>
      <c r="CF106" s="129">
        <v>35.1403678606002</v>
      </c>
      <c r="CG106" s="129">
        <v>18.786313750807</v>
      </c>
      <c r="CH106" s="129">
        <v>81.213686249193003</v>
      </c>
      <c r="CI106" s="129">
        <v>1.0006455777921199</v>
      </c>
      <c r="CJ106" s="129">
        <v>98.999354422207901</v>
      </c>
      <c r="CK106" s="129">
        <v>67.021619877379806</v>
      </c>
      <c r="CL106" s="129">
        <v>32.978380122620202</v>
      </c>
      <c r="CM106" s="129">
        <v>85.285575992255602</v>
      </c>
      <c r="CN106" s="129">
        <v>14.7144240077444</v>
      </c>
    </row>
    <row r="107" spans="1:92" ht="15" customHeight="1">
      <c r="A107" s="103"/>
      <c r="B107" s="120">
        <v>98</v>
      </c>
      <c r="C107" s="121" t="s">
        <v>537</v>
      </c>
      <c r="D107" s="121" t="s">
        <v>29</v>
      </c>
      <c r="E107" s="121" t="s">
        <v>352</v>
      </c>
      <c r="F107" s="121" t="s">
        <v>156</v>
      </c>
      <c r="G107" s="130" t="s">
        <v>533</v>
      </c>
      <c r="H107" s="123">
        <v>698</v>
      </c>
      <c r="I107" s="123">
        <v>593</v>
      </c>
      <c r="J107" s="123">
        <v>105</v>
      </c>
      <c r="K107" s="123">
        <v>444</v>
      </c>
      <c r="L107" s="123">
        <v>254</v>
      </c>
      <c r="M107" s="123">
        <v>6</v>
      </c>
      <c r="N107" s="123">
        <v>692</v>
      </c>
      <c r="O107" s="123">
        <v>1035</v>
      </c>
      <c r="P107" s="123">
        <v>797</v>
      </c>
      <c r="Q107" s="123">
        <v>238</v>
      </c>
      <c r="R107" s="123">
        <v>819</v>
      </c>
      <c r="S107" s="123">
        <v>216</v>
      </c>
      <c r="T107" s="123">
        <v>313</v>
      </c>
      <c r="U107" s="123">
        <v>722</v>
      </c>
      <c r="V107" s="123">
        <v>45</v>
      </c>
      <c r="W107" s="123">
        <v>990</v>
      </c>
      <c r="X107" s="123">
        <v>828</v>
      </c>
      <c r="Y107" s="123">
        <v>207</v>
      </c>
      <c r="Z107" s="123">
        <v>1189</v>
      </c>
      <c r="AA107" s="123">
        <v>768</v>
      </c>
      <c r="AB107" s="123">
        <v>382</v>
      </c>
      <c r="AC107" s="123">
        <v>39</v>
      </c>
      <c r="AD107" s="123">
        <v>929</v>
      </c>
      <c r="AE107" s="123">
        <v>221</v>
      </c>
      <c r="AF107" s="123">
        <v>39</v>
      </c>
      <c r="AG107" s="123">
        <v>503</v>
      </c>
      <c r="AH107" s="123">
        <v>647</v>
      </c>
      <c r="AI107" s="123">
        <v>39</v>
      </c>
      <c r="AJ107" s="123">
        <v>1088</v>
      </c>
      <c r="AK107" s="123">
        <v>62</v>
      </c>
      <c r="AL107" s="123">
        <v>39</v>
      </c>
      <c r="AM107" s="123">
        <v>364</v>
      </c>
      <c r="AN107" s="123">
        <v>786</v>
      </c>
      <c r="AO107" s="123">
        <v>39</v>
      </c>
      <c r="AP107" s="123">
        <v>913</v>
      </c>
      <c r="AQ107" s="123">
        <v>237</v>
      </c>
      <c r="AR107" s="123">
        <v>39</v>
      </c>
      <c r="AS107" s="123">
        <v>301</v>
      </c>
      <c r="AT107" s="123">
        <v>849</v>
      </c>
      <c r="AU107" s="123">
        <v>39</v>
      </c>
      <c r="AV107" s="123">
        <v>13</v>
      </c>
      <c r="AW107" s="123">
        <v>1136</v>
      </c>
      <c r="AX107" s="123">
        <v>40</v>
      </c>
      <c r="AY107" s="123">
        <v>972</v>
      </c>
      <c r="AZ107" s="123">
        <v>178</v>
      </c>
      <c r="BA107" s="123">
        <v>39</v>
      </c>
      <c r="BB107" s="123">
        <v>1088</v>
      </c>
      <c r="BC107" s="123">
        <v>62</v>
      </c>
      <c r="BD107" s="123">
        <v>39</v>
      </c>
      <c r="BE107" s="124">
        <v>84.957020057306593</v>
      </c>
      <c r="BF107" s="124">
        <v>15.0429799426934</v>
      </c>
      <c r="BG107" s="124">
        <v>63.610315186246403</v>
      </c>
      <c r="BH107" s="124">
        <v>36.389684813753597</v>
      </c>
      <c r="BI107" s="124">
        <v>0.85959885386819501</v>
      </c>
      <c r="BJ107" s="124">
        <v>99.140401146131794</v>
      </c>
      <c r="BK107" s="124">
        <v>77.004830917874401</v>
      </c>
      <c r="BL107" s="124">
        <v>22.995169082125599</v>
      </c>
      <c r="BM107" s="124">
        <v>79.130434782608702</v>
      </c>
      <c r="BN107" s="124">
        <v>20.869565217391301</v>
      </c>
      <c r="BO107" s="124">
        <v>30.241545893719799</v>
      </c>
      <c r="BP107" s="124">
        <v>69.758454106280197</v>
      </c>
      <c r="BQ107" s="124">
        <v>4.3478260869565197</v>
      </c>
      <c r="BR107" s="124">
        <v>95.652173913043498</v>
      </c>
      <c r="BS107" s="124">
        <v>80</v>
      </c>
      <c r="BT107" s="124">
        <v>20</v>
      </c>
      <c r="BU107" s="124">
        <v>66.7826086956522</v>
      </c>
      <c r="BV107" s="124">
        <v>33.2173913043478</v>
      </c>
      <c r="BW107" s="124">
        <v>80.7826086956522</v>
      </c>
      <c r="BX107" s="124">
        <v>19.2173913043478</v>
      </c>
      <c r="BY107" s="124">
        <v>43.739130434782602</v>
      </c>
      <c r="BZ107" s="124">
        <v>56.260869565217398</v>
      </c>
      <c r="CA107" s="124">
        <v>94.608695652173907</v>
      </c>
      <c r="CB107" s="124">
        <v>5.3913043478260896</v>
      </c>
      <c r="CC107" s="124">
        <v>31.652173913043502</v>
      </c>
      <c r="CD107" s="124">
        <v>68.347826086956502</v>
      </c>
      <c r="CE107" s="124">
        <v>79.391304347826093</v>
      </c>
      <c r="CF107" s="124">
        <v>20.6086956521739</v>
      </c>
      <c r="CG107" s="124">
        <v>26.173913043478301</v>
      </c>
      <c r="CH107" s="124">
        <v>73.826086956521706</v>
      </c>
      <c r="CI107" s="124">
        <v>1.1314186248912099</v>
      </c>
      <c r="CJ107" s="124">
        <v>98.868581375108803</v>
      </c>
      <c r="CK107" s="124">
        <v>84.521739130434796</v>
      </c>
      <c r="CL107" s="124">
        <v>15.478260869565201</v>
      </c>
      <c r="CM107" s="124">
        <v>94.608695652173907</v>
      </c>
      <c r="CN107" s="124">
        <v>5.3913043478260896</v>
      </c>
    </row>
    <row r="108" spans="1:92" ht="15" customHeight="1">
      <c r="A108" s="103"/>
      <c r="B108" s="120">
        <v>99</v>
      </c>
      <c r="C108" s="121" t="s">
        <v>537</v>
      </c>
      <c r="D108" s="121" t="s">
        <v>29</v>
      </c>
      <c r="E108" s="121" t="s">
        <v>352</v>
      </c>
      <c r="F108" s="121" t="s">
        <v>156</v>
      </c>
      <c r="G108" s="130" t="s">
        <v>534</v>
      </c>
      <c r="H108" s="123">
        <v>2162</v>
      </c>
      <c r="I108" s="123">
        <v>1434</v>
      </c>
      <c r="J108" s="123">
        <v>728</v>
      </c>
      <c r="K108" s="123">
        <v>14</v>
      </c>
      <c r="L108" s="123">
        <v>2148</v>
      </c>
      <c r="M108" s="123">
        <v>1</v>
      </c>
      <c r="N108" s="123">
        <v>2161</v>
      </c>
      <c r="O108" s="123">
        <v>2161</v>
      </c>
      <c r="P108" s="123">
        <v>1746</v>
      </c>
      <c r="Q108" s="123">
        <v>415</v>
      </c>
      <c r="R108" s="123">
        <v>451</v>
      </c>
      <c r="S108" s="123">
        <v>1710</v>
      </c>
      <c r="T108" s="123">
        <v>57</v>
      </c>
      <c r="U108" s="123">
        <v>2104</v>
      </c>
      <c r="V108" s="123">
        <v>3</v>
      </c>
      <c r="W108" s="123">
        <v>2158</v>
      </c>
      <c r="X108" s="123">
        <v>629</v>
      </c>
      <c r="Y108" s="123">
        <v>1532</v>
      </c>
      <c r="Z108" s="123">
        <v>1998</v>
      </c>
      <c r="AA108" s="123">
        <v>1286</v>
      </c>
      <c r="AB108" s="123">
        <v>663</v>
      </c>
      <c r="AC108" s="123">
        <v>49</v>
      </c>
      <c r="AD108" s="123">
        <v>818</v>
      </c>
      <c r="AE108" s="123">
        <v>1131</v>
      </c>
      <c r="AF108" s="123">
        <v>49</v>
      </c>
      <c r="AG108" s="123">
        <v>107</v>
      </c>
      <c r="AH108" s="123">
        <v>1841</v>
      </c>
      <c r="AI108" s="123">
        <v>50</v>
      </c>
      <c r="AJ108" s="123">
        <v>1552</v>
      </c>
      <c r="AK108" s="123">
        <v>397</v>
      </c>
      <c r="AL108" s="123">
        <v>49</v>
      </c>
      <c r="AM108" s="123">
        <v>23</v>
      </c>
      <c r="AN108" s="123">
        <v>1926</v>
      </c>
      <c r="AO108" s="123">
        <v>49</v>
      </c>
      <c r="AP108" s="123">
        <v>1097</v>
      </c>
      <c r="AQ108" s="123">
        <v>852</v>
      </c>
      <c r="AR108" s="123">
        <v>49</v>
      </c>
      <c r="AS108" s="123">
        <v>281</v>
      </c>
      <c r="AT108" s="123">
        <v>1667</v>
      </c>
      <c r="AU108" s="123">
        <v>50</v>
      </c>
      <c r="AV108" s="123">
        <v>18</v>
      </c>
      <c r="AW108" s="123">
        <v>1931</v>
      </c>
      <c r="AX108" s="123">
        <v>49</v>
      </c>
      <c r="AY108" s="123">
        <v>1105</v>
      </c>
      <c r="AZ108" s="123">
        <v>844</v>
      </c>
      <c r="BA108" s="123">
        <v>49</v>
      </c>
      <c r="BB108" s="123">
        <v>1555</v>
      </c>
      <c r="BC108" s="123">
        <v>394</v>
      </c>
      <c r="BD108" s="123">
        <v>49</v>
      </c>
      <c r="BE108" s="124">
        <v>66.327474560592094</v>
      </c>
      <c r="BF108" s="124">
        <v>33.672525439407998</v>
      </c>
      <c r="BG108" s="124">
        <v>0.64754856614246104</v>
      </c>
      <c r="BH108" s="124">
        <v>99.352451433857496</v>
      </c>
      <c r="BI108" s="124">
        <v>4.6253469010175803E-2</v>
      </c>
      <c r="BJ108" s="124">
        <v>99.953746530989804</v>
      </c>
      <c r="BK108" s="124">
        <v>80.795927811198496</v>
      </c>
      <c r="BL108" s="124">
        <v>19.204072188801501</v>
      </c>
      <c r="BM108" s="124">
        <v>20.8699676075891</v>
      </c>
      <c r="BN108" s="124">
        <v>79.130032392410897</v>
      </c>
      <c r="BO108" s="124">
        <v>2.6376677464137002</v>
      </c>
      <c r="BP108" s="124">
        <v>97.362332253586302</v>
      </c>
      <c r="BQ108" s="124">
        <v>0.1388246182323</v>
      </c>
      <c r="BR108" s="124">
        <v>99.861175381767694</v>
      </c>
      <c r="BS108" s="124">
        <v>29.1068949560389</v>
      </c>
      <c r="BT108" s="124">
        <v>70.8931050439611</v>
      </c>
      <c r="BU108" s="124">
        <v>65.982555156490506</v>
      </c>
      <c r="BV108" s="124">
        <v>34.017444843509502</v>
      </c>
      <c r="BW108" s="124">
        <v>41.970241149307299</v>
      </c>
      <c r="BX108" s="124">
        <v>58.029758850692701</v>
      </c>
      <c r="BY108" s="124">
        <v>5.4928131416837802</v>
      </c>
      <c r="BZ108" s="124">
        <v>94.507186858316203</v>
      </c>
      <c r="CA108" s="124">
        <v>79.630579784504903</v>
      </c>
      <c r="CB108" s="124">
        <v>20.369420215495101</v>
      </c>
      <c r="CC108" s="124">
        <v>1.18009235505387</v>
      </c>
      <c r="CD108" s="124">
        <v>98.819907644946099</v>
      </c>
      <c r="CE108" s="124">
        <v>56.285274499743501</v>
      </c>
      <c r="CF108" s="124">
        <v>43.714725500256499</v>
      </c>
      <c r="CG108" s="124">
        <v>14.425051334702299</v>
      </c>
      <c r="CH108" s="124">
        <v>85.574948665297697</v>
      </c>
      <c r="CI108" s="124">
        <v>0.92355053873781401</v>
      </c>
      <c r="CJ108" s="124">
        <v>99.0764494612622</v>
      </c>
      <c r="CK108" s="124">
        <v>56.695741405849198</v>
      </c>
      <c r="CL108" s="124">
        <v>43.304258594150802</v>
      </c>
      <c r="CM108" s="124">
        <v>79.784504874294498</v>
      </c>
      <c r="CN108" s="124">
        <v>20.215495125705498</v>
      </c>
    </row>
    <row r="109" spans="1:92" ht="15" customHeight="1">
      <c r="A109" s="103"/>
      <c r="B109" s="115">
        <v>100</v>
      </c>
      <c r="C109" s="116" t="s">
        <v>536</v>
      </c>
      <c r="D109" s="116" t="s">
        <v>29</v>
      </c>
      <c r="E109" s="116" t="s">
        <v>538</v>
      </c>
      <c r="F109" s="116"/>
      <c r="G109" s="117" t="s">
        <v>538</v>
      </c>
      <c r="H109" s="118">
        <v>5550</v>
      </c>
      <c r="I109" s="118">
        <v>3783</v>
      </c>
      <c r="J109" s="118">
        <v>1767</v>
      </c>
      <c r="K109" s="118">
        <v>1126</v>
      </c>
      <c r="L109" s="118">
        <v>4424</v>
      </c>
      <c r="M109" s="118">
        <v>34</v>
      </c>
      <c r="N109" s="118">
        <v>5516</v>
      </c>
      <c r="O109" s="118">
        <v>6374</v>
      </c>
      <c r="P109" s="118">
        <v>4467</v>
      </c>
      <c r="Q109" s="118">
        <v>1907</v>
      </c>
      <c r="R109" s="118">
        <v>2093</v>
      </c>
      <c r="S109" s="118">
        <v>4281</v>
      </c>
      <c r="T109" s="118">
        <v>412</v>
      </c>
      <c r="U109" s="118">
        <v>5962</v>
      </c>
      <c r="V109" s="118">
        <v>74</v>
      </c>
      <c r="W109" s="118">
        <v>6300</v>
      </c>
      <c r="X109" s="118">
        <v>2145</v>
      </c>
      <c r="Y109" s="118">
        <v>4229</v>
      </c>
      <c r="Z109" s="118">
        <v>7311</v>
      </c>
      <c r="AA109" s="118">
        <v>3904</v>
      </c>
      <c r="AB109" s="118">
        <v>3118</v>
      </c>
      <c r="AC109" s="118">
        <v>289</v>
      </c>
      <c r="AD109" s="118">
        <v>3313</v>
      </c>
      <c r="AE109" s="118">
        <v>3706</v>
      </c>
      <c r="AF109" s="118">
        <v>292</v>
      </c>
      <c r="AG109" s="118">
        <v>950</v>
      </c>
      <c r="AH109" s="118">
        <v>6066</v>
      </c>
      <c r="AI109" s="118">
        <v>295</v>
      </c>
      <c r="AJ109" s="118">
        <v>5847</v>
      </c>
      <c r="AK109" s="118">
        <v>1176</v>
      </c>
      <c r="AL109" s="118">
        <v>288</v>
      </c>
      <c r="AM109" s="118">
        <v>597</v>
      </c>
      <c r="AN109" s="118">
        <v>6421</v>
      </c>
      <c r="AO109" s="118">
        <v>293</v>
      </c>
      <c r="AP109" s="118">
        <v>4470</v>
      </c>
      <c r="AQ109" s="118">
        <v>2547</v>
      </c>
      <c r="AR109" s="118">
        <v>294</v>
      </c>
      <c r="AS109" s="118">
        <v>702</v>
      </c>
      <c r="AT109" s="118">
        <v>6314</v>
      </c>
      <c r="AU109" s="118">
        <v>295</v>
      </c>
      <c r="AV109" s="118">
        <v>98</v>
      </c>
      <c r="AW109" s="118">
        <v>6917</v>
      </c>
      <c r="AX109" s="118">
        <v>296</v>
      </c>
      <c r="AY109" s="118">
        <v>4583</v>
      </c>
      <c r="AZ109" s="118">
        <v>2435</v>
      </c>
      <c r="BA109" s="118">
        <v>293</v>
      </c>
      <c r="BB109" s="118">
        <v>5850</v>
      </c>
      <c r="BC109" s="118">
        <v>1173</v>
      </c>
      <c r="BD109" s="118">
        <v>288</v>
      </c>
      <c r="BE109" s="119">
        <v>68.162162162162204</v>
      </c>
      <c r="BF109" s="119">
        <v>31.8378378378378</v>
      </c>
      <c r="BG109" s="119">
        <v>20.2882882882883</v>
      </c>
      <c r="BH109" s="119">
        <v>79.7117117117117</v>
      </c>
      <c r="BI109" s="119">
        <v>0.61261261261261302</v>
      </c>
      <c r="BJ109" s="119">
        <v>99.387387387387406</v>
      </c>
      <c r="BK109" s="119">
        <v>70.081581424537205</v>
      </c>
      <c r="BL109" s="119">
        <v>29.918418575462798</v>
      </c>
      <c r="BM109" s="119">
        <v>32.836523376215901</v>
      </c>
      <c r="BN109" s="119">
        <v>67.163476623784106</v>
      </c>
      <c r="BO109" s="119">
        <v>6.4637590210229003</v>
      </c>
      <c r="BP109" s="119">
        <v>93.536240978977105</v>
      </c>
      <c r="BQ109" s="119">
        <v>1.1609664261060599</v>
      </c>
      <c r="BR109" s="119">
        <v>98.8390335738939</v>
      </c>
      <c r="BS109" s="119">
        <v>33.652337621587698</v>
      </c>
      <c r="BT109" s="119">
        <v>66.347662378412295</v>
      </c>
      <c r="BU109" s="119">
        <v>55.596696097977798</v>
      </c>
      <c r="BV109" s="119">
        <v>44.403303902022202</v>
      </c>
      <c r="BW109" s="119">
        <v>47.2004559053996</v>
      </c>
      <c r="BX109" s="119">
        <v>52.7995440946004</v>
      </c>
      <c r="BY109" s="119">
        <v>13.540478905359199</v>
      </c>
      <c r="BZ109" s="119">
        <v>86.459521094640806</v>
      </c>
      <c r="CA109" s="119">
        <v>83.255019222554495</v>
      </c>
      <c r="CB109" s="119">
        <v>16.744980777445502</v>
      </c>
      <c r="CC109" s="119">
        <v>8.5066970646907993</v>
      </c>
      <c r="CD109" s="119">
        <v>91.493302935309202</v>
      </c>
      <c r="CE109" s="119">
        <v>63.702436938862803</v>
      </c>
      <c r="CF109" s="119">
        <v>36.297563061137197</v>
      </c>
      <c r="CG109" s="119">
        <v>10.0057012542759</v>
      </c>
      <c r="CH109" s="119">
        <v>89.994298745724095</v>
      </c>
      <c r="CI109" s="119">
        <v>1.39700641482537</v>
      </c>
      <c r="CJ109" s="119">
        <v>98.602993585174602</v>
      </c>
      <c r="CK109" s="119">
        <v>65.303505272157295</v>
      </c>
      <c r="CL109" s="119">
        <v>34.696494727842698</v>
      </c>
      <c r="CM109" s="119">
        <v>83.297736010251995</v>
      </c>
      <c r="CN109" s="119">
        <v>16.702263989748001</v>
      </c>
    </row>
    <row r="110" spans="1:92" ht="15" customHeight="1">
      <c r="A110" s="103"/>
      <c r="B110" s="120">
        <v>101</v>
      </c>
      <c r="C110" s="121" t="s">
        <v>536</v>
      </c>
      <c r="D110" s="121" t="s">
        <v>29</v>
      </c>
      <c r="E110" s="121" t="s">
        <v>538</v>
      </c>
      <c r="F110" s="121"/>
      <c r="G110" s="122" t="s">
        <v>533</v>
      </c>
      <c r="H110" s="123">
        <v>505</v>
      </c>
      <c r="I110" s="123">
        <v>419</v>
      </c>
      <c r="J110" s="123">
        <v>86</v>
      </c>
      <c r="K110" s="123">
        <v>366</v>
      </c>
      <c r="L110" s="123">
        <v>139</v>
      </c>
      <c r="M110" s="123">
        <v>16</v>
      </c>
      <c r="N110" s="123">
        <v>489</v>
      </c>
      <c r="O110" s="123">
        <v>736</v>
      </c>
      <c r="P110" s="123">
        <v>561</v>
      </c>
      <c r="Q110" s="123">
        <v>175</v>
      </c>
      <c r="R110" s="123">
        <v>582</v>
      </c>
      <c r="S110" s="123">
        <v>154</v>
      </c>
      <c r="T110" s="123">
        <v>215</v>
      </c>
      <c r="U110" s="123">
        <v>521</v>
      </c>
      <c r="V110" s="123">
        <v>39</v>
      </c>
      <c r="W110" s="123">
        <v>697</v>
      </c>
      <c r="X110" s="123">
        <v>581</v>
      </c>
      <c r="Y110" s="123">
        <v>155</v>
      </c>
      <c r="Z110" s="123">
        <v>1645</v>
      </c>
      <c r="AA110" s="123">
        <v>987</v>
      </c>
      <c r="AB110" s="123">
        <v>601</v>
      </c>
      <c r="AC110" s="123">
        <v>57</v>
      </c>
      <c r="AD110" s="123">
        <v>1243</v>
      </c>
      <c r="AE110" s="123">
        <v>345</v>
      </c>
      <c r="AF110" s="123">
        <v>57</v>
      </c>
      <c r="AG110" s="123">
        <v>546</v>
      </c>
      <c r="AH110" s="123">
        <v>1042</v>
      </c>
      <c r="AI110" s="123">
        <v>57</v>
      </c>
      <c r="AJ110" s="123">
        <v>1492</v>
      </c>
      <c r="AK110" s="123">
        <v>97</v>
      </c>
      <c r="AL110" s="123">
        <v>56</v>
      </c>
      <c r="AM110" s="123">
        <v>391</v>
      </c>
      <c r="AN110" s="123">
        <v>1197</v>
      </c>
      <c r="AO110" s="123">
        <v>57</v>
      </c>
      <c r="AP110" s="123">
        <v>1296</v>
      </c>
      <c r="AQ110" s="123">
        <v>292</v>
      </c>
      <c r="AR110" s="123">
        <v>57</v>
      </c>
      <c r="AS110" s="123">
        <v>305</v>
      </c>
      <c r="AT110" s="123">
        <v>1283</v>
      </c>
      <c r="AU110" s="123">
        <v>57</v>
      </c>
      <c r="AV110" s="123">
        <v>39</v>
      </c>
      <c r="AW110" s="123">
        <v>1549</v>
      </c>
      <c r="AX110" s="123">
        <v>57</v>
      </c>
      <c r="AY110" s="123">
        <v>1354</v>
      </c>
      <c r="AZ110" s="123">
        <v>234</v>
      </c>
      <c r="BA110" s="123">
        <v>57</v>
      </c>
      <c r="BB110" s="123">
        <v>1493</v>
      </c>
      <c r="BC110" s="123">
        <v>96</v>
      </c>
      <c r="BD110" s="123">
        <v>56</v>
      </c>
      <c r="BE110" s="124">
        <v>82.970297029703005</v>
      </c>
      <c r="BF110" s="124">
        <v>17.029702970296999</v>
      </c>
      <c r="BG110" s="124">
        <v>72.475247524752504</v>
      </c>
      <c r="BH110" s="124">
        <v>27.524752475247499</v>
      </c>
      <c r="BI110" s="124">
        <v>3.1683168316831698</v>
      </c>
      <c r="BJ110" s="124">
        <v>96.8316831683168</v>
      </c>
      <c r="BK110" s="124">
        <v>76.222826086956502</v>
      </c>
      <c r="BL110" s="124">
        <v>23.777173913043502</v>
      </c>
      <c r="BM110" s="124">
        <v>79.076086956521706</v>
      </c>
      <c r="BN110" s="124">
        <v>20.923913043478301</v>
      </c>
      <c r="BO110" s="124">
        <v>29.211956521739101</v>
      </c>
      <c r="BP110" s="124">
        <v>70.788043478260903</v>
      </c>
      <c r="BQ110" s="124">
        <v>5.2989130434782599</v>
      </c>
      <c r="BR110" s="124">
        <v>94.701086956521706</v>
      </c>
      <c r="BS110" s="124">
        <v>78.940217391304301</v>
      </c>
      <c r="BT110" s="124">
        <v>21.059782608695699</v>
      </c>
      <c r="BU110" s="124">
        <v>62.153652392947102</v>
      </c>
      <c r="BV110" s="124">
        <v>37.846347607052898</v>
      </c>
      <c r="BW110" s="124">
        <v>78.274559193954701</v>
      </c>
      <c r="BX110" s="124">
        <v>21.725440806045299</v>
      </c>
      <c r="BY110" s="124">
        <v>34.382871536523901</v>
      </c>
      <c r="BZ110" s="124">
        <v>65.617128463476107</v>
      </c>
      <c r="CA110" s="124">
        <v>93.895531780994304</v>
      </c>
      <c r="CB110" s="124">
        <v>6.1044682190056596</v>
      </c>
      <c r="CC110" s="124">
        <v>24.6221662468514</v>
      </c>
      <c r="CD110" s="124">
        <v>75.377833753148593</v>
      </c>
      <c r="CE110" s="124">
        <v>81.612090680100806</v>
      </c>
      <c r="CF110" s="124">
        <v>18.387909319899201</v>
      </c>
      <c r="CG110" s="124">
        <v>19.206549118387901</v>
      </c>
      <c r="CH110" s="124">
        <v>80.793450881612102</v>
      </c>
      <c r="CI110" s="124">
        <v>2.4559193954659899</v>
      </c>
      <c r="CJ110" s="124">
        <v>97.544080604534003</v>
      </c>
      <c r="CK110" s="124">
        <v>85.264483627204001</v>
      </c>
      <c r="CL110" s="124">
        <v>14.735516372796001</v>
      </c>
      <c r="CM110" s="124">
        <v>93.958464443045898</v>
      </c>
      <c r="CN110" s="124">
        <v>6.0415355569540603</v>
      </c>
    </row>
    <row r="111" spans="1:92" ht="15" customHeight="1">
      <c r="A111" s="103"/>
      <c r="B111" s="120">
        <v>102</v>
      </c>
      <c r="C111" s="121" t="s">
        <v>536</v>
      </c>
      <c r="D111" s="121" t="s">
        <v>29</v>
      </c>
      <c r="E111" s="121" t="s">
        <v>538</v>
      </c>
      <c r="F111" s="121"/>
      <c r="G111" s="122" t="s">
        <v>534</v>
      </c>
      <c r="H111" s="123">
        <v>5045</v>
      </c>
      <c r="I111" s="123">
        <v>3364</v>
      </c>
      <c r="J111" s="123">
        <v>1681</v>
      </c>
      <c r="K111" s="123">
        <v>760</v>
      </c>
      <c r="L111" s="123">
        <v>4285</v>
      </c>
      <c r="M111" s="123">
        <v>18</v>
      </c>
      <c r="N111" s="123">
        <v>5027</v>
      </c>
      <c r="O111" s="123">
        <v>5638</v>
      </c>
      <c r="P111" s="123">
        <v>3906</v>
      </c>
      <c r="Q111" s="123">
        <v>1732</v>
      </c>
      <c r="R111" s="123">
        <v>1511</v>
      </c>
      <c r="S111" s="123">
        <v>4127</v>
      </c>
      <c r="T111" s="123">
        <v>197</v>
      </c>
      <c r="U111" s="123">
        <v>5441</v>
      </c>
      <c r="V111" s="123">
        <v>35</v>
      </c>
      <c r="W111" s="123">
        <v>5603</v>
      </c>
      <c r="X111" s="123">
        <v>1564</v>
      </c>
      <c r="Y111" s="123">
        <v>4074</v>
      </c>
      <c r="Z111" s="123">
        <v>5666</v>
      </c>
      <c r="AA111" s="123">
        <v>2917</v>
      </c>
      <c r="AB111" s="123">
        <v>2517</v>
      </c>
      <c r="AC111" s="123">
        <v>232</v>
      </c>
      <c r="AD111" s="123">
        <v>2070</v>
      </c>
      <c r="AE111" s="123">
        <v>3361</v>
      </c>
      <c r="AF111" s="123">
        <v>235</v>
      </c>
      <c r="AG111" s="123">
        <v>404</v>
      </c>
      <c r="AH111" s="123">
        <v>5024</v>
      </c>
      <c r="AI111" s="123">
        <v>238</v>
      </c>
      <c r="AJ111" s="123">
        <v>4355</v>
      </c>
      <c r="AK111" s="123">
        <v>1079</v>
      </c>
      <c r="AL111" s="123">
        <v>232</v>
      </c>
      <c r="AM111" s="123">
        <v>206</v>
      </c>
      <c r="AN111" s="123">
        <v>5224</v>
      </c>
      <c r="AO111" s="123">
        <v>236</v>
      </c>
      <c r="AP111" s="123">
        <v>3174</v>
      </c>
      <c r="AQ111" s="123">
        <v>2255</v>
      </c>
      <c r="AR111" s="123">
        <v>237</v>
      </c>
      <c r="AS111" s="123">
        <v>397</v>
      </c>
      <c r="AT111" s="123">
        <v>5031</v>
      </c>
      <c r="AU111" s="123">
        <v>238</v>
      </c>
      <c r="AV111" s="123">
        <v>59</v>
      </c>
      <c r="AW111" s="123">
        <v>5368</v>
      </c>
      <c r="AX111" s="123">
        <v>239</v>
      </c>
      <c r="AY111" s="123">
        <v>3229</v>
      </c>
      <c r="AZ111" s="123">
        <v>2201</v>
      </c>
      <c r="BA111" s="123">
        <v>236</v>
      </c>
      <c r="BB111" s="123">
        <v>4357</v>
      </c>
      <c r="BC111" s="123">
        <v>1077</v>
      </c>
      <c r="BD111" s="123">
        <v>232</v>
      </c>
      <c r="BE111" s="124">
        <v>66.679881070366704</v>
      </c>
      <c r="BF111" s="124">
        <v>33.320118929633303</v>
      </c>
      <c r="BG111" s="124">
        <v>15.0644202180377</v>
      </c>
      <c r="BH111" s="124">
        <v>84.935579781962304</v>
      </c>
      <c r="BI111" s="124">
        <v>0.35678889990089202</v>
      </c>
      <c r="BJ111" s="124">
        <v>99.643211100099094</v>
      </c>
      <c r="BK111" s="124">
        <v>69.279886484569005</v>
      </c>
      <c r="BL111" s="124">
        <v>30.720113515430999</v>
      </c>
      <c r="BM111" s="124">
        <v>26.800283788577499</v>
      </c>
      <c r="BN111" s="124">
        <v>73.199716211422498</v>
      </c>
      <c r="BO111" s="124">
        <v>3.4941468605888599</v>
      </c>
      <c r="BP111" s="124">
        <v>96.505853139411101</v>
      </c>
      <c r="BQ111" s="124">
        <v>0.62078751330258997</v>
      </c>
      <c r="BR111" s="124">
        <v>99.379212486697398</v>
      </c>
      <c r="BS111" s="124">
        <v>27.7403334515786</v>
      </c>
      <c r="BT111" s="124">
        <v>72.259666548421393</v>
      </c>
      <c r="BU111" s="124">
        <v>53.6805299963195</v>
      </c>
      <c r="BV111" s="124">
        <v>46.3194700036805</v>
      </c>
      <c r="BW111" s="124">
        <v>38.114527711287103</v>
      </c>
      <c r="BX111" s="124">
        <v>61.885472288712897</v>
      </c>
      <c r="BY111" s="124">
        <v>7.4428887251289604</v>
      </c>
      <c r="BZ111" s="124">
        <v>92.557111274871005</v>
      </c>
      <c r="CA111" s="124">
        <v>80.143540669856506</v>
      </c>
      <c r="CB111" s="124">
        <v>19.856459330143501</v>
      </c>
      <c r="CC111" s="124">
        <v>3.7937384898710902</v>
      </c>
      <c r="CD111" s="124">
        <v>96.206261510128897</v>
      </c>
      <c r="CE111" s="124">
        <v>58.463805489040297</v>
      </c>
      <c r="CF111" s="124">
        <v>41.536194510959703</v>
      </c>
      <c r="CG111" s="124">
        <v>7.3139277818717803</v>
      </c>
      <c r="CH111" s="124">
        <v>92.686072218128203</v>
      </c>
      <c r="CI111" s="124">
        <v>1.08715680854984</v>
      </c>
      <c r="CJ111" s="124">
        <v>98.912843191450193</v>
      </c>
      <c r="CK111" s="124">
        <v>59.465930018416202</v>
      </c>
      <c r="CL111" s="124">
        <v>40.534069981583798</v>
      </c>
      <c r="CM111" s="124">
        <v>80.180345969819697</v>
      </c>
      <c r="CN111" s="124">
        <v>19.819654030180299</v>
      </c>
    </row>
    <row r="112" spans="1:92" ht="15" customHeight="1">
      <c r="A112" s="103"/>
      <c r="B112" s="125">
        <v>103</v>
      </c>
      <c r="C112" s="126" t="s">
        <v>537</v>
      </c>
      <c r="D112" s="126" t="s">
        <v>29</v>
      </c>
      <c r="E112" s="126" t="s">
        <v>538</v>
      </c>
      <c r="F112" s="126" t="s">
        <v>73</v>
      </c>
      <c r="G112" s="127" t="s">
        <v>73</v>
      </c>
      <c r="H112" s="128">
        <v>755</v>
      </c>
      <c r="I112" s="128">
        <v>546</v>
      </c>
      <c r="J112" s="128">
        <v>209</v>
      </c>
      <c r="K112" s="128">
        <v>134</v>
      </c>
      <c r="L112" s="128">
        <v>621</v>
      </c>
      <c r="M112" s="128">
        <v>9</v>
      </c>
      <c r="N112" s="128">
        <v>746</v>
      </c>
      <c r="O112" s="128">
        <v>965</v>
      </c>
      <c r="P112" s="128">
        <v>666</v>
      </c>
      <c r="Q112" s="128">
        <v>299</v>
      </c>
      <c r="R112" s="128">
        <v>313</v>
      </c>
      <c r="S112" s="128">
        <v>652</v>
      </c>
      <c r="T112" s="128">
        <v>64</v>
      </c>
      <c r="U112" s="128">
        <v>901</v>
      </c>
      <c r="V112" s="128">
        <v>17</v>
      </c>
      <c r="W112" s="128">
        <v>948</v>
      </c>
      <c r="X112" s="128">
        <v>356</v>
      </c>
      <c r="Y112" s="128">
        <v>609</v>
      </c>
      <c r="Z112" s="128">
        <v>1371</v>
      </c>
      <c r="AA112" s="128">
        <v>802</v>
      </c>
      <c r="AB112" s="128">
        <v>517</v>
      </c>
      <c r="AC112" s="128">
        <v>52</v>
      </c>
      <c r="AD112" s="128">
        <v>693</v>
      </c>
      <c r="AE112" s="128">
        <v>626</v>
      </c>
      <c r="AF112" s="128">
        <v>52</v>
      </c>
      <c r="AG112" s="128">
        <v>238</v>
      </c>
      <c r="AH112" s="128">
        <v>1081</v>
      </c>
      <c r="AI112" s="128">
        <v>52</v>
      </c>
      <c r="AJ112" s="128">
        <v>1177</v>
      </c>
      <c r="AK112" s="128">
        <v>142</v>
      </c>
      <c r="AL112" s="128">
        <v>52</v>
      </c>
      <c r="AM112" s="128">
        <v>136</v>
      </c>
      <c r="AN112" s="128">
        <v>1183</v>
      </c>
      <c r="AO112" s="128">
        <v>52</v>
      </c>
      <c r="AP112" s="128">
        <v>940</v>
      </c>
      <c r="AQ112" s="128">
        <v>379</v>
      </c>
      <c r="AR112" s="128">
        <v>52</v>
      </c>
      <c r="AS112" s="128">
        <v>219</v>
      </c>
      <c r="AT112" s="128">
        <v>1100</v>
      </c>
      <c r="AU112" s="128">
        <v>52</v>
      </c>
      <c r="AV112" s="128">
        <v>28</v>
      </c>
      <c r="AW112" s="128">
        <v>1291</v>
      </c>
      <c r="AX112" s="128">
        <v>52</v>
      </c>
      <c r="AY112" s="128">
        <v>956</v>
      </c>
      <c r="AZ112" s="128">
        <v>363</v>
      </c>
      <c r="BA112" s="128">
        <v>52</v>
      </c>
      <c r="BB112" s="128">
        <v>1178</v>
      </c>
      <c r="BC112" s="128">
        <v>141</v>
      </c>
      <c r="BD112" s="128">
        <v>52</v>
      </c>
      <c r="BE112" s="129">
        <v>72.317880794702006</v>
      </c>
      <c r="BF112" s="129">
        <v>27.682119205298001</v>
      </c>
      <c r="BG112" s="129">
        <v>17.748344370860899</v>
      </c>
      <c r="BH112" s="129">
        <v>82.251655629139094</v>
      </c>
      <c r="BI112" s="129">
        <v>1.19205298013245</v>
      </c>
      <c r="BJ112" s="129">
        <v>98.807947019867598</v>
      </c>
      <c r="BK112" s="129">
        <v>69.015544041450795</v>
      </c>
      <c r="BL112" s="129">
        <v>30.984455958549201</v>
      </c>
      <c r="BM112" s="129">
        <v>32.435233160621799</v>
      </c>
      <c r="BN112" s="129">
        <v>67.564766839378194</v>
      </c>
      <c r="BO112" s="129">
        <v>6.6321243523316102</v>
      </c>
      <c r="BP112" s="129">
        <v>93.367875647668399</v>
      </c>
      <c r="BQ112" s="129">
        <v>1.7616580310880801</v>
      </c>
      <c r="BR112" s="129">
        <v>98.238341968911897</v>
      </c>
      <c r="BS112" s="129">
        <v>36.891191709844598</v>
      </c>
      <c r="BT112" s="129">
        <v>63.108808290155402</v>
      </c>
      <c r="BU112" s="129">
        <v>60.803639120545903</v>
      </c>
      <c r="BV112" s="129">
        <v>39.196360879454097</v>
      </c>
      <c r="BW112" s="129">
        <v>52.539802880970399</v>
      </c>
      <c r="BX112" s="129">
        <v>47.460197119029601</v>
      </c>
      <c r="BY112" s="129">
        <v>18.043972706595898</v>
      </c>
      <c r="BZ112" s="129">
        <v>81.956027293404105</v>
      </c>
      <c r="CA112" s="129">
        <v>89.234268385140297</v>
      </c>
      <c r="CB112" s="129">
        <v>10.7657316148597</v>
      </c>
      <c r="CC112" s="129">
        <v>10.3108415466262</v>
      </c>
      <c r="CD112" s="129">
        <v>89.689158453373807</v>
      </c>
      <c r="CE112" s="129">
        <v>71.266110689916601</v>
      </c>
      <c r="CF112" s="129">
        <v>28.733889310083399</v>
      </c>
      <c r="CG112" s="129">
        <v>16.603487490523101</v>
      </c>
      <c r="CH112" s="129">
        <v>83.396512509476906</v>
      </c>
      <c r="CI112" s="129">
        <v>2.1228203184230501</v>
      </c>
      <c r="CJ112" s="129">
        <v>97.877179681576905</v>
      </c>
      <c r="CK112" s="129">
        <v>72.479150871872605</v>
      </c>
      <c r="CL112" s="129">
        <v>27.520849128127399</v>
      </c>
      <c r="CM112" s="129">
        <v>89.310083396512496</v>
      </c>
      <c r="CN112" s="129">
        <v>10.6899166034875</v>
      </c>
    </row>
    <row r="113" spans="1:92" ht="15" customHeight="1">
      <c r="A113" s="103"/>
      <c r="B113" s="120">
        <v>104</v>
      </c>
      <c r="C113" s="121" t="s">
        <v>537</v>
      </c>
      <c r="D113" s="121" t="s">
        <v>29</v>
      </c>
      <c r="E113" s="121" t="s">
        <v>538</v>
      </c>
      <c r="F113" s="121" t="s">
        <v>73</v>
      </c>
      <c r="G113" s="130" t="s">
        <v>533</v>
      </c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>
        <v>567</v>
      </c>
      <c r="AA113" s="123">
        <v>331</v>
      </c>
      <c r="AB113" s="123">
        <v>211</v>
      </c>
      <c r="AC113" s="123">
        <v>25</v>
      </c>
      <c r="AD113" s="123">
        <v>401</v>
      </c>
      <c r="AE113" s="123">
        <v>141</v>
      </c>
      <c r="AF113" s="123">
        <v>25</v>
      </c>
      <c r="AG113" s="123">
        <v>191</v>
      </c>
      <c r="AH113" s="123">
        <v>351</v>
      </c>
      <c r="AI113" s="123">
        <v>25</v>
      </c>
      <c r="AJ113" s="123">
        <v>516</v>
      </c>
      <c r="AK113" s="123">
        <v>26</v>
      </c>
      <c r="AL113" s="123">
        <v>25</v>
      </c>
      <c r="AM113" s="123">
        <v>126</v>
      </c>
      <c r="AN113" s="123">
        <v>416</v>
      </c>
      <c r="AO113" s="123">
        <v>25</v>
      </c>
      <c r="AP113" s="123">
        <v>459</v>
      </c>
      <c r="AQ113" s="123">
        <v>83</v>
      </c>
      <c r="AR113" s="123">
        <v>25</v>
      </c>
      <c r="AS113" s="123">
        <v>130</v>
      </c>
      <c r="AT113" s="123">
        <v>412</v>
      </c>
      <c r="AU113" s="123">
        <v>25</v>
      </c>
      <c r="AV113" s="123">
        <v>9</v>
      </c>
      <c r="AW113" s="123">
        <v>533</v>
      </c>
      <c r="AX113" s="123">
        <v>25</v>
      </c>
      <c r="AY113" s="123">
        <v>472</v>
      </c>
      <c r="AZ113" s="123">
        <v>70</v>
      </c>
      <c r="BA113" s="123">
        <v>25</v>
      </c>
      <c r="BB113" s="123">
        <v>517</v>
      </c>
      <c r="BC113" s="123">
        <v>25</v>
      </c>
      <c r="BD113" s="123">
        <v>25</v>
      </c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>
        <v>61.070110701106998</v>
      </c>
      <c r="BV113" s="124">
        <v>38.929889298893002</v>
      </c>
      <c r="BW113" s="124">
        <v>73.985239852398493</v>
      </c>
      <c r="BX113" s="124">
        <v>26.0147601476015</v>
      </c>
      <c r="BY113" s="124">
        <v>35.239852398524</v>
      </c>
      <c r="BZ113" s="124">
        <v>64.760147601476007</v>
      </c>
      <c r="CA113" s="124">
        <v>95.202952029520304</v>
      </c>
      <c r="CB113" s="124">
        <v>4.7970479704797002</v>
      </c>
      <c r="CC113" s="124">
        <v>23.247232472324701</v>
      </c>
      <c r="CD113" s="124">
        <v>76.752767527675303</v>
      </c>
      <c r="CE113" s="124">
        <v>84.6863468634686</v>
      </c>
      <c r="CF113" s="124">
        <v>15.3136531365314</v>
      </c>
      <c r="CG113" s="124">
        <v>23.9852398523985</v>
      </c>
      <c r="CH113" s="124">
        <v>76.014760147601507</v>
      </c>
      <c r="CI113" s="124">
        <v>1.66051660516605</v>
      </c>
      <c r="CJ113" s="124">
        <v>98.339483394833906</v>
      </c>
      <c r="CK113" s="124">
        <v>87.084870848708505</v>
      </c>
      <c r="CL113" s="124">
        <v>12.915129151291501</v>
      </c>
      <c r="CM113" s="124">
        <v>95.387453874538707</v>
      </c>
      <c r="CN113" s="124">
        <v>4.6125461254612503</v>
      </c>
    </row>
    <row r="114" spans="1:92" ht="15" customHeight="1">
      <c r="A114" s="103"/>
      <c r="B114" s="120">
        <v>105</v>
      </c>
      <c r="C114" s="121" t="s">
        <v>537</v>
      </c>
      <c r="D114" s="121" t="s">
        <v>29</v>
      </c>
      <c r="E114" s="121" t="s">
        <v>538</v>
      </c>
      <c r="F114" s="121" t="s">
        <v>73</v>
      </c>
      <c r="G114" s="130" t="s">
        <v>534</v>
      </c>
      <c r="H114" s="123">
        <v>755</v>
      </c>
      <c r="I114" s="123">
        <v>546</v>
      </c>
      <c r="J114" s="123">
        <v>209</v>
      </c>
      <c r="K114" s="123">
        <v>134</v>
      </c>
      <c r="L114" s="123">
        <v>621</v>
      </c>
      <c r="M114" s="123">
        <v>9</v>
      </c>
      <c r="N114" s="123">
        <v>746</v>
      </c>
      <c r="O114" s="123">
        <v>965</v>
      </c>
      <c r="P114" s="123">
        <v>666</v>
      </c>
      <c r="Q114" s="123">
        <v>299</v>
      </c>
      <c r="R114" s="123">
        <v>313</v>
      </c>
      <c r="S114" s="123">
        <v>652</v>
      </c>
      <c r="T114" s="123">
        <v>64</v>
      </c>
      <c r="U114" s="123">
        <v>901</v>
      </c>
      <c r="V114" s="123">
        <v>17</v>
      </c>
      <c r="W114" s="123">
        <v>948</v>
      </c>
      <c r="X114" s="123">
        <v>356</v>
      </c>
      <c r="Y114" s="123">
        <v>609</v>
      </c>
      <c r="Z114" s="123">
        <v>804</v>
      </c>
      <c r="AA114" s="123">
        <v>471</v>
      </c>
      <c r="AB114" s="123">
        <v>306</v>
      </c>
      <c r="AC114" s="123">
        <v>27</v>
      </c>
      <c r="AD114" s="123">
        <v>292</v>
      </c>
      <c r="AE114" s="123">
        <v>485</v>
      </c>
      <c r="AF114" s="123">
        <v>27</v>
      </c>
      <c r="AG114" s="123">
        <v>47</v>
      </c>
      <c r="AH114" s="123">
        <v>730</v>
      </c>
      <c r="AI114" s="123">
        <v>27</v>
      </c>
      <c r="AJ114" s="123">
        <v>661</v>
      </c>
      <c r="AK114" s="123">
        <v>116</v>
      </c>
      <c r="AL114" s="123">
        <v>27</v>
      </c>
      <c r="AM114" s="123">
        <v>10</v>
      </c>
      <c r="AN114" s="123">
        <v>767</v>
      </c>
      <c r="AO114" s="123">
        <v>27</v>
      </c>
      <c r="AP114" s="123">
        <v>481</v>
      </c>
      <c r="AQ114" s="123">
        <v>296</v>
      </c>
      <c r="AR114" s="123">
        <v>27</v>
      </c>
      <c r="AS114" s="123">
        <v>89</v>
      </c>
      <c r="AT114" s="123">
        <v>688</v>
      </c>
      <c r="AU114" s="123">
        <v>27</v>
      </c>
      <c r="AV114" s="123">
        <v>19</v>
      </c>
      <c r="AW114" s="123">
        <v>758</v>
      </c>
      <c r="AX114" s="123">
        <v>27</v>
      </c>
      <c r="AY114" s="123">
        <v>484</v>
      </c>
      <c r="AZ114" s="123">
        <v>293</v>
      </c>
      <c r="BA114" s="123">
        <v>27</v>
      </c>
      <c r="BB114" s="123">
        <v>661</v>
      </c>
      <c r="BC114" s="123">
        <v>116</v>
      </c>
      <c r="BD114" s="123">
        <v>27</v>
      </c>
      <c r="BE114" s="124">
        <v>72.317880794702006</v>
      </c>
      <c r="BF114" s="124">
        <v>27.682119205298001</v>
      </c>
      <c r="BG114" s="124">
        <v>17.748344370860899</v>
      </c>
      <c r="BH114" s="124">
        <v>82.251655629139094</v>
      </c>
      <c r="BI114" s="124">
        <v>1.19205298013245</v>
      </c>
      <c r="BJ114" s="124">
        <v>98.807947019867598</v>
      </c>
      <c r="BK114" s="124">
        <v>69.015544041450795</v>
      </c>
      <c r="BL114" s="124">
        <v>30.984455958549201</v>
      </c>
      <c r="BM114" s="124">
        <v>32.435233160621799</v>
      </c>
      <c r="BN114" s="124">
        <v>67.564766839378194</v>
      </c>
      <c r="BO114" s="124">
        <v>6.6321243523316102</v>
      </c>
      <c r="BP114" s="124">
        <v>93.367875647668399</v>
      </c>
      <c r="BQ114" s="124">
        <v>1.7616580310880801</v>
      </c>
      <c r="BR114" s="124">
        <v>98.238341968911897</v>
      </c>
      <c r="BS114" s="124">
        <v>36.891191709844598</v>
      </c>
      <c r="BT114" s="124">
        <v>63.108808290155402</v>
      </c>
      <c r="BU114" s="124">
        <v>60.617760617760602</v>
      </c>
      <c r="BV114" s="124">
        <v>39.382239382239398</v>
      </c>
      <c r="BW114" s="124">
        <v>37.580437580437597</v>
      </c>
      <c r="BX114" s="124">
        <v>62.419562419562403</v>
      </c>
      <c r="BY114" s="124">
        <v>6.0489060489060504</v>
      </c>
      <c r="BZ114" s="124">
        <v>93.951093951093995</v>
      </c>
      <c r="CA114" s="124">
        <v>85.070785070785107</v>
      </c>
      <c r="CB114" s="124">
        <v>14.929214929214901</v>
      </c>
      <c r="CC114" s="124">
        <v>1.2870012870012899</v>
      </c>
      <c r="CD114" s="124">
        <v>98.712998712998697</v>
      </c>
      <c r="CE114" s="124">
        <v>61.904761904761898</v>
      </c>
      <c r="CF114" s="124">
        <v>38.095238095238102</v>
      </c>
      <c r="CG114" s="124">
        <v>11.454311454311499</v>
      </c>
      <c r="CH114" s="124">
        <v>88.545688545688506</v>
      </c>
      <c r="CI114" s="124">
        <v>2.4453024453024499</v>
      </c>
      <c r="CJ114" s="124">
        <v>97.554697554697597</v>
      </c>
      <c r="CK114" s="124">
        <v>62.2908622908623</v>
      </c>
      <c r="CL114" s="124">
        <v>37.7091377091377</v>
      </c>
      <c r="CM114" s="124">
        <v>85.070785070785107</v>
      </c>
      <c r="CN114" s="124">
        <v>14.929214929214901</v>
      </c>
    </row>
    <row r="115" spans="1:92" ht="15" customHeight="1">
      <c r="A115" s="103"/>
      <c r="B115" s="125">
        <v>106</v>
      </c>
      <c r="C115" s="126" t="s">
        <v>537</v>
      </c>
      <c r="D115" s="126" t="s">
        <v>29</v>
      </c>
      <c r="E115" s="126" t="s">
        <v>538</v>
      </c>
      <c r="F115" s="126" t="s">
        <v>159</v>
      </c>
      <c r="G115" s="127" t="s">
        <v>159</v>
      </c>
      <c r="H115" s="128">
        <v>3923</v>
      </c>
      <c r="I115" s="128">
        <v>2512</v>
      </c>
      <c r="J115" s="128">
        <v>1411</v>
      </c>
      <c r="K115" s="128">
        <v>829</v>
      </c>
      <c r="L115" s="128">
        <v>3094</v>
      </c>
      <c r="M115" s="128">
        <v>19</v>
      </c>
      <c r="N115" s="128">
        <v>3904</v>
      </c>
      <c r="O115" s="128">
        <v>4347</v>
      </c>
      <c r="P115" s="128">
        <v>3019</v>
      </c>
      <c r="Q115" s="128">
        <v>1328</v>
      </c>
      <c r="R115" s="128">
        <v>1385</v>
      </c>
      <c r="S115" s="128">
        <v>2962</v>
      </c>
      <c r="T115" s="128">
        <v>288</v>
      </c>
      <c r="U115" s="128">
        <v>4059</v>
      </c>
      <c r="V115" s="128">
        <v>50</v>
      </c>
      <c r="W115" s="128">
        <v>4297</v>
      </c>
      <c r="X115" s="128">
        <v>1424</v>
      </c>
      <c r="Y115" s="128">
        <v>2923</v>
      </c>
      <c r="Z115" s="128">
        <v>4660</v>
      </c>
      <c r="AA115" s="128">
        <v>2381</v>
      </c>
      <c r="AB115" s="128">
        <v>2084</v>
      </c>
      <c r="AC115" s="128">
        <v>195</v>
      </c>
      <c r="AD115" s="128">
        <v>1996</v>
      </c>
      <c r="AE115" s="128">
        <v>2466</v>
      </c>
      <c r="AF115" s="128">
        <v>198</v>
      </c>
      <c r="AG115" s="128">
        <v>548</v>
      </c>
      <c r="AH115" s="128">
        <v>3911</v>
      </c>
      <c r="AI115" s="128">
        <v>201</v>
      </c>
      <c r="AJ115" s="128">
        <v>3619</v>
      </c>
      <c r="AK115" s="128">
        <v>847</v>
      </c>
      <c r="AL115" s="128">
        <v>194</v>
      </c>
      <c r="AM115" s="128">
        <v>349</v>
      </c>
      <c r="AN115" s="128">
        <v>4112</v>
      </c>
      <c r="AO115" s="128">
        <v>199</v>
      </c>
      <c r="AP115" s="128">
        <v>2708</v>
      </c>
      <c r="AQ115" s="128">
        <v>1752</v>
      </c>
      <c r="AR115" s="128">
        <v>200</v>
      </c>
      <c r="AS115" s="128">
        <v>313</v>
      </c>
      <c r="AT115" s="128">
        <v>4146</v>
      </c>
      <c r="AU115" s="128">
        <v>201</v>
      </c>
      <c r="AV115" s="128">
        <v>64</v>
      </c>
      <c r="AW115" s="128">
        <v>4394</v>
      </c>
      <c r="AX115" s="128">
        <v>202</v>
      </c>
      <c r="AY115" s="128">
        <v>2781</v>
      </c>
      <c r="AZ115" s="128">
        <v>1680</v>
      </c>
      <c r="BA115" s="128">
        <v>199</v>
      </c>
      <c r="BB115" s="128">
        <v>3620</v>
      </c>
      <c r="BC115" s="128">
        <v>846</v>
      </c>
      <c r="BD115" s="128">
        <v>194</v>
      </c>
      <c r="BE115" s="129">
        <v>64.032628090746897</v>
      </c>
      <c r="BF115" s="129">
        <v>35.967371909253103</v>
      </c>
      <c r="BG115" s="129">
        <v>21.131786897782298</v>
      </c>
      <c r="BH115" s="129">
        <v>78.868213102217695</v>
      </c>
      <c r="BI115" s="129">
        <v>0.484323222023961</v>
      </c>
      <c r="BJ115" s="129">
        <v>99.515676777975997</v>
      </c>
      <c r="BK115" s="129">
        <v>69.450195537152098</v>
      </c>
      <c r="BL115" s="129">
        <v>30.549804462847899</v>
      </c>
      <c r="BM115" s="129">
        <v>31.861053600184</v>
      </c>
      <c r="BN115" s="129">
        <v>68.138946399816007</v>
      </c>
      <c r="BO115" s="129">
        <v>6.6252587991718404</v>
      </c>
      <c r="BP115" s="129">
        <v>93.374741200828197</v>
      </c>
      <c r="BQ115" s="129">
        <v>1.15021854152289</v>
      </c>
      <c r="BR115" s="129">
        <v>98.849781458477096</v>
      </c>
      <c r="BS115" s="129">
        <v>32.758224062571898</v>
      </c>
      <c r="BT115" s="129">
        <v>67.241775937428102</v>
      </c>
      <c r="BU115" s="129">
        <v>53.3258678611422</v>
      </c>
      <c r="BV115" s="129">
        <v>46.6741321388578</v>
      </c>
      <c r="BW115" s="129">
        <v>44.7333034513671</v>
      </c>
      <c r="BX115" s="129">
        <v>55.2666965486329</v>
      </c>
      <c r="BY115" s="129">
        <v>12.289751065261299</v>
      </c>
      <c r="BZ115" s="129">
        <v>87.710248934738701</v>
      </c>
      <c r="CA115" s="129">
        <v>81.034482758620697</v>
      </c>
      <c r="CB115" s="129">
        <v>18.965517241379299</v>
      </c>
      <c r="CC115" s="129">
        <v>7.8233579914817302</v>
      </c>
      <c r="CD115" s="129">
        <v>92.1766420085183</v>
      </c>
      <c r="CE115" s="129">
        <v>60.717488789237699</v>
      </c>
      <c r="CF115" s="129">
        <v>39.282511210762301</v>
      </c>
      <c r="CG115" s="129">
        <v>7.0195111011437499</v>
      </c>
      <c r="CH115" s="129">
        <v>92.980488898856294</v>
      </c>
      <c r="CI115" s="129">
        <v>1.43562135486765</v>
      </c>
      <c r="CJ115" s="129">
        <v>98.564378645132393</v>
      </c>
      <c r="CK115" s="129">
        <v>62.340282447881599</v>
      </c>
      <c r="CL115" s="129">
        <v>37.659717552118401</v>
      </c>
      <c r="CM115" s="129">
        <v>81.056874160322394</v>
      </c>
      <c r="CN115" s="129">
        <v>18.943125839677599</v>
      </c>
    </row>
    <row r="116" spans="1:92" ht="15" customHeight="1">
      <c r="A116" s="103"/>
      <c r="B116" s="120">
        <v>107</v>
      </c>
      <c r="C116" s="121" t="s">
        <v>537</v>
      </c>
      <c r="D116" s="121" t="s">
        <v>29</v>
      </c>
      <c r="E116" s="121" t="s">
        <v>538</v>
      </c>
      <c r="F116" s="121" t="s">
        <v>159</v>
      </c>
      <c r="G116" s="130" t="s">
        <v>533</v>
      </c>
      <c r="H116" s="123">
        <v>505</v>
      </c>
      <c r="I116" s="123">
        <v>419</v>
      </c>
      <c r="J116" s="123">
        <v>86</v>
      </c>
      <c r="K116" s="123">
        <v>366</v>
      </c>
      <c r="L116" s="123">
        <v>139</v>
      </c>
      <c r="M116" s="123">
        <v>16</v>
      </c>
      <c r="N116" s="123">
        <v>489</v>
      </c>
      <c r="O116" s="123">
        <v>736</v>
      </c>
      <c r="P116" s="123">
        <v>561</v>
      </c>
      <c r="Q116" s="123">
        <v>175</v>
      </c>
      <c r="R116" s="123">
        <v>582</v>
      </c>
      <c r="S116" s="123">
        <v>154</v>
      </c>
      <c r="T116" s="123">
        <v>215</v>
      </c>
      <c r="U116" s="123">
        <v>521</v>
      </c>
      <c r="V116" s="123">
        <v>39</v>
      </c>
      <c r="W116" s="123">
        <v>697</v>
      </c>
      <c r="X116" s="123">
        <v>581</v>
      </c>
      <c r="Y116" s="123">
        <v>155</v>
      </c>
      <c r="Z116" s="123">
        <v>1078</v>
      </c>
      <c r="AA116" s="123">
        <v>656</v>
      </c>
      <c r="AB116" s="123">
        <v>390</v>
      </c>
      <c r="AC116" s="123">
        <v>32</v>
      </c>
      <c r="AD116" s="123">
        <v>842</v>
      </c>
      <c r="AE116" s="123">
        <v>204</v>
      </c>
      <c r="AF116" s="123">
        <v>32</v>
      </c>
      <c r="AG116" s="123">
        <v>355</v>
      </c>
      <c r="AH116" s="123">
        <v>691</v>
      </c>
      <c r="AI116" s="123">
        <v>32</v>
      </c>
      <c r="AJ116" s="123">
        <v>976</v>
      </c>
      <c r="AK116" s="123">
        <v>71</v>
      </c>
      <c r="AL116" s="123">
        <v>31</v>
      </c>
      <c r="AM116" s="123">
        <v>265</v>
      </c>
      <c r="AN116" s="123">
        <v>781</v>
      </c>
      <c r="AO116" s="123">
        <v>32</v>
      </c>
      <c r="AP116" s="123">
        <v>837</v>
      </c>
      <c r="AQ116" s="123">
        <v>209</v>
      </c>
      <c r="AR116" s="123">
        <v>32</v>
      </c>
      <c r="AS116" s="123">
        <v>175</v>
      </c>
      <c r="AT116" s="123">
        <v>871</v>
      </c>
      <c r="AU116" s="123">
        <v>32</v>
      </c>
      <c r="AV116" s="123">
        <v>30</v>
      </c>
      <c r="AW116" s="123">
        <v>1016</v>
      </c>
      <c r="AX116" s="123">
        <v>32</v>
      </c>
      <c r="AY116" s="123">
        <v>882</v>
      </c>
      <c r="AZ116" s="123">
        <v>164</v>
      </c>
      <c r="BA116" s="123">
        <v>32</v>
      </c>
      <c r="BB116" s="123">
        <v>976</v>
      </c>
      <c r="BC116" s="123">
        <v>71</v>
      </c>
      <c r="BD116" s="123">
        <v>31</v>
      </c>
      <c r="BE116" s="124">
        <v>82.970297029703005</v>
      </c>
      <c r="BF116" s="124">
        <v>17.029702970296999</v>
      </c>
      <c r="BG116" s="124">
        <v>72.475247524752504</v>
      </c>
      <c r="BH116" s="124">
        <v>27.524752475247499</v>
      </c>
      <c r="BI116" s="124">
        <v>3.1683168316831698</v>
      </c>
      <c r="BJ116" s="124">
        <v>96.8316831683168</v>
      </c>
      <c r="BK116" s="124">
        <v>76.222826086956502</v>
      </c>
      <c r="BL116" s="124">
        <v>23.777173913043502</v>
      </c>
      <c r="BM116" s="124">
        <v>79.076086956521706</v>
      </c>
      <c r="BN116" s="124">
        <v>20.923913043478301</v>
      </c>
      <c r="BO116" s="124">
        <v>29.211956521739101</v>
      </c>
      <c r="BP116" s="124">
        <v>70.788043478260903</v>
      </c>
      <c r="BQ116" s="124">
        <v>5.2989130434782599</v>
      </c>
      <c r="BR116" s="124">
        <v>94.701086956521706</v>
      </c>
      <c r="BS116" s="124">
        <v>78.940217391304301</v>
      </c>
      <c r="BT116" s="124">
        <v>21.059782608695699</v>
      </c>
      <c r="BU116" s="124">
        <v>62.715105162523898</v>
      </c>
      <c r="BV116" s="124">
        <v>37.284894837476102</v>
      </c>
      <c r="BW116" s="124">
        <v>80.497131931166294</v>
      </c>
      <c r="BX116" s="124">
        <v>19.5028680688336</v>
      </c>
      <c r="BY116" s="124">
        <v>33.9388145315488</v>
      </c>
      <c r="BZ116" s="124">
        <v>66.0611854684512</v>
      </c>
      <c r="CA116" s="124">
        <v>93.218720152817596</v>
      </c>
      <c r="CB116" s="124">
        <v>6.7812798471824296</v>
      </c>
      <c r="CC116" s="124">
        <v>25.334608030592701</v>
      </c>
      <c r="CD116" s="124">
        <v>74.665391969407295</v>
      </c>
      <c r="CE116" s="124">
        <v>80.019120458890995</v>
      </c>
      <c r="CF116" s="124">
        <v>19.980879541109001</v>
      </c>
      <c r="CG116" s="124">
        <v>16.730401529636701</v>
      </c>
      <c r="CH116" s="124">
        <v>83.269598470363306</v>
      </c>
      <c r="CI116" s="124">
        <v>2.8680688336520102</v>
      </c>
      <c r="CJ116" s="124">
        <v>97.131931166347997</v>
      </c>
      <c r="CK116" s="124">
        <v>84.321223709368994</v>
      </c>
      <c r="CL116" s="124">
        <v>15.678776290630999</v>
      </c>
      <c r="CM116" s="124">
        <v>93.218720152817596</v>
      </c>
      <c r="CN116" s="124">
        <v>6.7812798471824296</v>
      </c>
    </row>
    <row r="117" spans="1:92" ht="15" customHeight="1">
      <c r="A117" s="103"/>
      <c r="B117" s="120">
        <v>108</v>
      </c>
      <c r="C117" s="121" t="s">
        <v>537</v>
      </c>
      <c r="D117" s="121" t="s">
        <v>29</v>
      </c>
      <c r="E117" s="121" t="s">
        <v>538</v>
      </c>
      <c r="F117" s="121" t="s">
        <v>159</v>
      </c>
      <c r="G117" s="130" t="s">
        <v>534</v>
      </c>
      <c r="H117" s="123">
        <v>3418</v>
      </c>
      <c r="I117" s="123">
        <v>2093</v>
      </c>
      <c r="J117" s="123">
        <v>1325</v>
      </c>
      <c r="K117" s="123">
        <v>463</v>
      </c>
      <c r="L117" s="123">
        <v>2955</v>
      </c>
      <c r="M117" s="123">
        <v>3</v>
      </c>
      <c r="N117" s="123">
        <v>3415</v>
      </c>
      <c r="O117" s="123">
        <v>3611</v>
      </c>
      <c r="P117" s="123">
        <v>2458</v>
      </c>
      <c r="Q117" s="123">
        <v>1153</v>
      </c>
      <c r="R117" s="123">
        <v>803</v>
      </c>
      <c r="S117" s="123">
        <v>2808</v>
      </c>
      <c r="T117" s="123">
        <v>73</v>
      </c>
      <c r="U117" s="123">
        <v>3538</v>
      </c>
      <c r="V117" s="123">
        <v>11</v>
      </c>
      <c r="W117" s="123">
        <v>3600</v>
      </c>
      <c r="X117" s="123">
        <v>843</v>
      </c>
      <c r="Y117" s="123">
        <v>2768</v>
      </c>
      <c r="Z117" s="123">
        <v>3582</v>
      </c>
      <c r="AA117" s="123">
        <v>1725</v>
      </c>
      <c r="AB117" s="123">
        <v>1694</v>
      </c>
      <c r="AC117" s="123">
        <v>163</v>
      </c>
      <c r="AD117" s="123">
        <v>1154</v>
      </c>
      <c r="AE117" s="123">
        <v>2262</v>
      </c>
      <c r="AF117" s="123">
        <v>166</v>
      </c>
      <c r="AG117" s="123">
        <v>193</v>
      </c>
      <c r="AH117" s="123">
        <v>3220</v>
      </c>
      <c r="AI117" s="123">
        <v>169</v>
      </c>
      <c r="AJ117" s="123">
        <v>2643</v>
      </c>
      <c r="AK117" s="123">
        <v>776</v>
      </c>
      <c r="AL117" s="123">
        <v>163</v>
      </c>
      <c r="AM117" s="123">
        <v>84</v>
      </c>
      <c r="AN117" s="123">
        <v>3331</v>
      </c>
      <c r="AO117" s="123">
        <v>167</v>
      </c>
      <c r="AP117" s="123">
        <v>1871</v>
      </c>
      <c r="AQ117" s="123">
        <v>1543</v>
      </c>
      <c r="AR117" s="123">
        <v>168</v>
      </c>
      <c r="AS117" s="123">
        <v>138</v>
      </c>
      <c r="AT117" s="123">
        <v>3275</v>
      </c>
      <c r="AU117" s="123">
        <v>169</v>
      </c>
      <c r="AV117" s="123">
        <v>34</v>
      </c>
      <c r="AW117" s="123">
        <v>3378</v>
      </c>
      <c r="AX117" s="123">
        <v>170</v>
      </c>
      <c r="AY117" s="123">
        <v>1899</v>
      </c>
      <c r="AZ117" s="123">
        <v>1516</v>
      </c>
      <c r="BA117" s="123">
        <v>167</v>
      </c>
      <c r="BB117" s="123">
        <v>2644</v>
      </c>
      <c r="BC117" s="123">
        <v>775</v>
      </c>
      <c r="BD117" s="123">
        <v>163</v>
      </c>
      <c r="BE117" s="124">
        <v>61.234640140433001</v>
      </c>
      <c r="BF117" s="124">
        <v>38.765359859566999</v>
      </c>
      <c r="BG117" s="124">
        <v>13.5459332943242</v>
      </c>
      <c r="BH117" s="124">
        <v>86.4540667056758</v>
      </c>
      <c r="BI117" s="124">
        <v>8.7770626097132806E-2</v>
      </c>
      <c r="BJ117" s="124">
        <v>99.912229373902903</v>
      </c>
      <c r="BK117" s="124">
        <v>68.069786762669594</v>
      </c>
      <c r="BL117" s="124">
        <v>31.930213237330399</v>
      </c>
      <c r="BM117" s="124">
        <v>22.2376073109942</v>
      </c>
      <c r="BN117" s="124">
        <v>77.762392689005793</v>
      </c>
      <c r="BO117" s="124">
        <v>2.02160066463584</v>
      </c>
      <c r="BP117" s="124">
        <v>97.978399335364202</v>
      </c>
      <c r="BQ117" s="124">
        <v>0.30462475768485198</v>
      </c>
      <c r="BR117" s="124">
        <v>99.695375242315095</v>
      </c>
      <c r="BS117" s="124">
        <v>23.345333702575498</v>
      </c>
      <c r="BT117" s="124">
        <v>76.654666297424498</v>
      </c>
      <c r="BU117" s="124">
        <v>50.453348932436398</v>
      </c>
      <c r="BV117" s="124">
        <v>49.546651067563602</v>
      </c>
      <c r="BW117" s="124">
        <v>33.7822014051522</v>
      </c>
      <c r="BX117" s="124">
        <v>66.217798594847807</v>
      </c>
      <c r="BY117" s="124">
        <v>5.6548491063580402</v>
      </c>
      <c r="BZ117" s="124">
        <v>94.345150893642</v>
      </c>
      <c r="CA117" s="124">
        <v>77.303305059959001</v>
      </c>
      <c r="CB117" s="124">
        <v>22.696694940040899</v>
      </c>
      <c r="CC117" s="124">
        <v>2.4597364568082001</v>
      </c>
      <c r="CD117" s="124">
        <v>97.540263543191799</v>
      </c>
      <c r="CE117" s="124">
        <v>54.803749267721102</v>
      </c>
      <c r="CF117" s="124">
        <v>45.196250732278898</v>
      </c>
      <c r="CG117" s="124">
        <v>4.0433636097275096</v>
      </c>
      <c r="CH117" s="124">
        <v>95.956636390272493</v>
      </c>
      <c r="CI117" s="124">
        <v>0.99648300117233302</v>
      </c>
      <c r="CJ117" s="124">
        <v>99.003516998827706</v>
      </c>
      <c r="CK117" s="124">
        <v>55.607613469985402</v>
      </c>
      <c r="CL117" s="124">
        <v>44.392386530014598</v>
      </c>
      <c r="CM117" s="124">
        <v>77.332553378180805</v>
      </c>
      <c r="CN117" s="124">
        <v>22.667446621819199</v>
      </c>
    </row>
    <row r="118" spans="1:92" ht="15" customHeight="1">
      <c r="A118" s="103"/>
      <c r="B118" s="125">
        <v>109</v>
      </c>
      <c r="C118" s="126" t="s">
        <v>537</v>
      </c>
      <c r="D118" s="126" t="s">
        <v>29</v>
      </c>
      <c r="E118" s="126" t="s">
        <v>538</v>
      </c>
      <c r="F118" s="126" t="s">
        <v>91</v>
      </c>
      <c r="G118" s="127" t="s">
        <v>91</v>
      </c>
      <c r="H118" s="128">
        <v>872</v>
      </c>
      <c r="I118" s="128">
        <v>725</v>
      </c>
      <c r="J118" s="128">
        <v>147</v>
      </c>
      <c r="K118" s="128">
        <v>163</v>
      </c>
      <c r="L118" s="128">
        <v>709</v>
      </c>
      <c r="M118" s="128">
        <v>6</v>
      </c>
      <c r="N118" s="128">
        <v>866</v>
      </c>
      <c r="O118" s="128">
        <v>1062</v>
      </c>
      <c r="P118" s="128">
        <v>782</v>
      </c>
      <c r="Q118" s="128">
        <v>280</v>
      </c>
      <c r="R118" s="128">
        <v>395</v>
      </c>
      <c r="S118" s="128">
        <v>667</v>
      </c>
      <c r="T118" s="128">
        <v>60</v>
      </c>
      <c r="U118" s="128">
        <v>1002</v>
      </c>
      <c r="V118" s="128">
        <v>7</v>
      </c>
      <c r="W118" s="128">
        <v>1055</v>
      </c>
      <c r="X118" s="128">
        <v>365</v>
      </c>
      <c r="Y118" s="128">
        <v>697</v>
      </c>
      <c r="Z118" s="128">
        <v>1280</v>
      </c>
      <c r="AA118" s="128">
        <v>721</v>
      </c>
      <c r="AB118" s="128">
        <v>517</v>
      </c>
      <c r="AC118" s="128">
        <v>42</v>
      </c>
      <c r="AD118" s="128">
        <v>624</v>
      </c>
      <c r="AE118" s="128">
        <v>614</v>
      </c>
      <c r="AF118" s="128">
        <v>42</v>
      </c>
      <c r="AG118" s="128">
        <v>164</v>
      </c>
      <c r="AH118" s="128">
        <v>1074</v>
      </c>
      <c r="AI118" s="128">
        <v>42</v>
      </c>
      <c r="AJ118" s="128">
        <v>1051</v>
      </c>
      <c r="AK118" s="128">
        <v>187</v>
      </c>
      <c r="AL118" s="128">
        <v>42</v>
      </c>
      <c r="AM118" s="128">
        <v>112</v>
      </c>
      <c r="AN118" s="128">
        <v>1126</v>
      </c>
      <c r="AO118" s="128">
        <v>42</v>
      </c>
      <c r="AP118" s="128">
        <v>822</v>
      </c>
      <c r="AQ118" s="128">
        <v>416</v>
      </c>
      <c r="AR118" s="128">
        <v>42</v>
      </c>
      <c r="AS118" s="128">
        <v>170</v>
      </c>
      <c r="AT118" s="128">
        <v>1068</v>
      </c>
      <c r="AU118" s="128">
        <v>42</v>
      </c>
      <c r="AV118" s="128">
        <v>6</v>
      </c>
      <c r="AW118" s="128">
        <v>1232</v>
      </c>
      <c r="AX118" s="128">
        <v>42</v>
      </c>
      <c r="AY118" s="128">
        <v>846</v>
      </c>
      <c r="AZ118" s="128">
        <v>392</v>
      </c>
      <c r="BA118" s="128">
        <v>42</v>
      </c>
      <c r="BB118" s="128">
        <v>1052</v>
      </c>
      <c r="BC118" s="128">
        <v>186</v>
      </c>
      <c r="BD118" s="128">
        <v>42</v>
      </c>
      <c r="BE118" s="129">
        <v>83.142201834862405</v>
      </c>
      <c r="BF118" s="129">
        <v>16.857798165137599</v>
      </c>
      <c r="BG118" s="129">
        <v>18.692660550458701</v>
      </c>
      <c r="BH118" s="129">
        <v>81.307339449541303</v>
      </c>
      <c r="BI118" s="129">
        <v>0.68807339449541305</v>
      </c>
      <c r="BJ118" s="129">
        <v>99.311926605504595</v>
      </c>
      <c r="BK118" s="129">
        <v>73.634651600753301</v>
      </c>
      <c r="BL118" s="129">
        <v>26.365348399246699</v>
      </c>
      <c r="BM118" s="129">
        <v>37.193973634651599</v>
      </c>
      <c r="BN118" s="129">
        <v>62.806026365348401</v>
      </c>
      <c r="BO118" s="129">
        <v>5.6497175141242897</v>
      </c>
      <c r="BP118" s="129">
        <v>94.350282485875695</v>
      </c>
      <c r="BQ118" s="129">
        <v>0.65913370998116805</v>
      </c>
      <c r="BR118" s="129">
        <v>99.340866290018795</v>
      </c>
      <c r="BS118" s="129">
        <v>34.369114877589503</v>
      </c>
      <c r="BT118" s="129">
        <v>65.630885122410504</v>
      </c>
      <c r="BU118" s="129">
        <v>58.239095315024201</v>
      </c>
      <c r="BV118" s="129">
        <v>41.760904684975799</v>
      </c>
      <c r="BW118" s="129">
        <v>50.403877221324699</v>
      </c>
      <c r="BX118" s="129">
        <v>49.596122778675301</v>
      </c>
      <c r="BY118" s="129">
        <v>13.2471728594507</v>
      </c>
      <c r="BZ118" s="129">
        <v>86.7528271405493</v>
      </c>
      <c r="CA118" s="129">
        <v>84.894991922455603</v>
      </c>
      <c r="CB118" s="129">
        <v>15.105008077544399</v>
      </c>
      <c r="CC118" s="129">
        <v>9.0468497576736695</v>
      </c>
      <c r="CD118" s="129">
        <v>90.953150242326302</v>
      </c>
      <c r="CE118" s="129">
        <v>66.397415185783501</v>
      </c>
      <c r="CF118" s="129">
        <v>33.602584814216499</v>
      </c>
      <c r="CG118" s="129">
        <v>13.731825525040399</v>
      </c>
      <c r="CH118" s="129">
        <v>86.268174474959594</v>
      </c>
      <c r="CI118" s="129">
        <v>0.48465266558966102</v>
      </c>
      <c r="CJ118" s="129">
        <v>99.515347334410293</v>
      </c>
      <c r="CK118" s="129">
        <v>68.336025848142199</v>
      </c>
      <c r="CL118" s="129">
        <v>31.663974151857801</v>
      </c>
      <c r="CM118" s="129">
        <v>84.975767366720504</v>
      </c>
      <c r="CN118" s="129">
        <v>15.0242326332795</v>
      </c>
    </row>
    <row r="119" spans="1:92" ht="15" customHeight="1">
      <c r="A119" s="103"/>
      <c r="B119" s="120">
        <v>110</v>
      </c>
      <c r="C119" s="121" t="s">
        <v>537</v>
      </c>
      <c r="D119" s="121" t="s">
        <v>29</v>
      </c>
      <c r="E119" s="121" t="s">
        <v>538</v>
      </c>
      <c r="F119" s="121" t="s">
        <v>91</v>
      </c>
      <c r="G119" s="130" t="s">
        <v>533</v>
      </c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</row>
    <row r="120" spans="1:92" ht="15" customHeight="1">
      <c r="A120" s="103"/>
      <c r="B120" s="120">
        <v>111</v>
      </c>
      <c r="C120" s="121" t="s">
        <v>537</v>
      </c>
      <c r="D120" s="121" t="s">
        <v>29</v>
      </c>
      <c r="E120" s="121" t="s">
        <v>538</v>
      </c>
      <c r="F120" s="121" t="s">
        <v>91</v>
      </c>
      <c r="G120" s="130" t="s">
        <v>534</v>
      </c>
      <c r="H120" s="123">
        <v>872</v>
      </c>
      <c r="I120" s="123">
        <v>725</v>
      </c>
      <c r="J120" s="123">
        <v>147</v>
      </c>
      <c r="K120" s="123">
        <v>163</v>
      </c>
      <c r="L120" s="123">
        <v>709</v>
      </c>
      <c r="M120" s="123">
        <v>6</v>
      </c>
      <c r="N120" s="123">
        <v>866</v>
      </c>
      <c r="O120" s="123">
        <v>1062</v>
      </c>
      <c r="P120" s="123">
        <v>782</v>
      </c>
      <c r="Q120" s="123">
        <v>280</v>
      </c>
      <c r="R120" s="123">
        <v>395</v>
      </c>
      <c r="S120" s="123">
        <v>667</v>
      </c>
      <c r="T120" s="123">
        <v>60</v>
      </c>
      <c r="U120" s="123">
        <v>1002</v>
      </c>
      <c r="V120" s="123">
        <v>7</v>
      </c>
      <c r="W120" s="123">
        <v>1055</v>
      </c>
      <c r="X120" s="123">
        <v>365</v>
      </c>
      <c r="Y120" s="123">
        <v>697</v>
      </c>
      <c r="Z120" s="123">
        <v>1280</v>
      </c>
      <c r="AA120" s="123">
        <v>721</v>
      </c>
      <c r="AB120" s="123">
        <v>517</v>
      </c>
      <c r="AC120" s="123">
        <v>42</v>
      </c>
      <c r="AD120" s="123">
        <v>624</v>
      </c>
      <c r="AE120" s="123">
        <v>614</v>
      </c>
      <c r="AF120" s="123">
        <v>42</v>
      </c>
      <c r="AG120" s="123">
        <v>164</v>
      </c>
      <c r="AH120" s="123">
        <v>1074</v>
      </c>
      <c r="AI120" s="123">
        <v>42</v>
      </c>
      <c r="AJ120" s="123">
        <v>1051</v>
      </c>
      <c r="AK120" s="123">
        <v>187</v>
      </c>
      <c r="AL120" s="123">
        <v>42</v>
      </c>
      <c r="AM120" s="123">
        <v>112</v>
      </c>
      <c r="AN120" s="123">
        <v>1126</v>
      </c>
      <c r="AO120" s="123">
        <v>42</v>
      </c>
      <c r="AP120" s="123">
        <v>822</v>
      </c>
      <c r="AQ120" s="123">
        <v>416</v>
      </c>
      <c r="AR120" s="123">
        <v>42</v>
      </c>
      <c r="AS120" s="123">
        <v>170</v>
      </c>
      <c r="AT120" s="123">
        <v>1068</v>
      </c>
      <c r="AU120" s="123">
        <v>42</v>
      </c>
      <c r="AV120" s="123">
        <v>6</v>
      </c>
      <c r="AW120" s="123">
        <v>1232</v>
      </c>
      <c r="AX120" s="123">
        <v>42</v>
      </c>
      <c r="AY120" s="123">
        <v>846</v>
      </c>
      <c r="AZ120" s="123">
        <v>392</v>
      </c>
      <c r="BA120" s="123">
        <v>42</v>
      </c>
      <c r="BB120" s="123">
        <v>1052</v>
      </c>
      <c r="BC120" s="123">
        <v>186</v>
      </c>
      <c r="BD120" s="123">
        <v>42</v>
      </c>
      <c r="BE120" s="124">
        <v>83.142201834862405</v>
      </c>
      <c r="BF120" s="124">
        <v>16.857798165137599</v>
      </c>
      <c r="BG120" s="124">
        <v>18.692660550458701</v>
      </c>
      <c r="BH120" s="124">
        <v>81.307339449541303</v>
      </c>
      <c r="BI120" s="124">
        <v>0.68807339449541305</v>
      </c>
      <c r="BJ120" s="124">
        <v>99.311926605504595</v>
      </c>
      <c r="BK120" s="124">
        <v>73.634651600753301</v>
      </c>
      <c r="BL120" s="124">
        <v>26.365348399246699</v>
      </c>
      <c r="BM120" s="124">
        <v>37.193973634651599</v>
      </c>
      <c r="BN120" s="124">
        <v>62.806026365348401</v>
      </c>
      <c r="BO120" s="124">
        <v>5.6497175141242897</v>
      </c>
      <c r="BP120" s="124">
        <v>94.350282485875695</v>
      </c>
      <c r="BQ120" s="124">
        <v>0.65913370998116805</v>
      </c>
      <c r="BR120" s="124">
        <v>99.340866290018795</v>
      </c>
      <c r="BS120" s="124">
        <v>34.369114877589503</v>
      </c>
      <c r="BT120" s="124">
        <v>65.630885122410504</v>
      </c>
      <c r="BU120" s="124">
        <v>58.239095315024201</v>
      </c>
      <c r="BV120" s="124">
        <v>41.760904684975799</v>
      </c>
      <c r="BW120" s="124">
        <v>50.403877221324699</v>
      </c>
      <c r="BX120" s="124">
        <v>49.596122778675301</v>
      </c>
      <c r="BY120" s="124">
        <v>13.2471728594507</v>
      </c>
      <c r="BZ120" s="124">
        <v>86.7528271405493</v>
      </c>
      <c r="CA120" s="124">
        <v>84.894991922455603</v>
      </c>
      <c r="CB120" s="124">
        <v>15.105008077544399</v>
      </c>
      <c r="CC120" s="124">
        <v>9.0468497576736695</v>
      </c>
      <c r="CD120" s="124">
        <v>90.953150242326302</v>
      </c>
      <c r="CE120" s="124">
        <v>66.397415185783501</v>
      </c>
      <c r="CF120" s="124">
        <v>33.602584814216499</v>
      </c>
      <c r="CG120" s="124">
        <v>13.731825525040399</v>
      </c>
      <c r="CH120" s="124">
        <v>86.268174474959594</v>
      </c>
      <c r="CI120" s="124">
        <v>0.48465266558966102</v>
      </c>
      <c r="CJ120" s="124">
        <v>99.515347334410293</v>
      </c>
      <c r="CK120" s="124">
        <v>68.336025848142199</v>
      </c>
      <c r="CL120" s="124">
        <v>31.663974151857801</v>
      </c>
      <c r="CM120" s="124">
        <v>84.975767366720504</v>
      </c>
      <c r="CN120" s="124">
        <v>15.0242326332795</v>
      </c>
    </row>
    <row r="121" spans="1:92" ht="15" customHeight="1">
      <c r="A121" s="103"/>
      <c r="B121" s="115">
        <v>112</v>
      </c>
      <c r="C121" s="116" t="s">
        <v>536</v>
      </c>
      <c r="D121" s="116" t="s">
        <v>29</v>
      </c>
      <c r="E121" s="116" t="s">
        <v>354</v>
      </c>
      <c r="F121" s="116"/>
      <c r="G121" s="117" t="s">
        <v>354</v>
      </c>
      <c r="H121" s="118">
        <v>4170</v>
      </c>
      <c r="I121" s="118">
        <v>2807</v>
      </c>
      <c r="J121" s="118">
        <v>1363</v>
      </c>
      <c r="K121" s="118">
        <v>738</v>
      </c>
      <c r="L121" s="118">
        <v>3432</v>
      </c>
      <c r="M121" s="118">
        <v>25</v>
      </c>
      <c r="N121" s="118">
        <v>4145</v>
      </c>
      <c r="O121" s="118">
        <v>4886</v>
      </c>
      <c r="P121" s="118">
        <v>3138</v>
      </c>
      <c r="Q121" s="118">
        <v>1748</v>
      </c>
      <c r="R121" s="118">
        <v>1848</v>
      </c>
      <c r="S121" s="118">
        <v>3038</v>
      </c>
      <c r="T121" s="118">
        <v>530</v>
      </c>
      <c r="U121" s="118">
        <v>4356</v>
      </c>
      <c r="V121" s="118">
        <v>81</v>
      </c>
      <c r="W121" s="118">
        <v>4805</v>
      </c>
      <c r="X121" s="118">
        <v>1877</v>
      </c>
      <c r="Y121" s="118">
        <v>3009</v>
      </c>
      <c r="Z121" s="118">
        <v>6242</v>
      </c>
      <c r="AA121" s="118">
        <v>2976</v>
      </c>
      <c r="AB121" s="118">
        <v>3016</v>
      </c>
      <c r="AC121" s="118">
        <v>250</v>
      </c>
      <c r="AD121" s="118">
        <v>2743</v>
      </c>
      <c r="AE121" s="118">
        <v>3250</v>
      </c>
      <c r="AF121" s="118">
        <v>249</v>
      </c>
      <c r="AG121" s="118">
        <v>1008</v>
      </c>
      <c r="AH121" s="118">
        <v>4981</v>
      </c>
      <c r="AI121" s="118">
        <v>253</v>
      </c>
      <c r="AJ121" s="118">
        <v>4881</v>
      </c>
      <c r="AK121" s="118">
        <v>1110</v>
      </c>
      <c r="AL121" s="118">
        <v>251</v>
      </c>
      <c r="AM121" s="118">
        <v>883</v>
      </c>
      <c r="AN121" s="118">
        <v>5107</v>
      </c>
      <c r="AO121" s="118">
        <v>252</v>
      </c>
      <c r="AP121" s="118">
        <v>3417</v>
      </c>
      <c r="AQ121" s="118">
        <v>2572</v>
      </c>
      <c r="AR121" s="118">
        <v>253</v>
      </c>
      <c r="AS121" s="118">
        <v>852</v>
      </c>
      <c r="AT121" s="118">
        <v>5137</v>
      </c>
      <c r="AU121" s="118">
        <v>253</v>
      </c>
      <c r="AV121" s="118">
        <v>69</v>
      </c>
      <c r="AW121" s="118">
        <v>5919</v>
      </c>
      <c r="AX121" s="118">
        <v>254</v>
      </c>
      <c r="AY121" s="118">
        <v>3640</v>
      </c>
      <c r="AZ121" s="118">
        <v>2350</v>
      </c>
      <c r="BA121" s="118">
        <v>252</v>
      </c>
      <c r="BB121" s="118">
        <v>4883</v>
      </c>
      <c r="BC121" s="118">
        <v>1108</v>
      </c>
      <c r="BD121" s="118">
        <v>251</v>
      </c>
      <c r="BE121" s="119">
        <v>67.314148681055201</v>
      </c>
      <c r="BF121" s="119">
        <v>32.685851318944799</v>
      </c>
      <c r="BG121" s="119">
        <v>17.697841726618702</v>
      </c>
      <c r="BH121" s="119">
        <v>82.302158273381295</v>
      </c>
      <c r="BI121" s="119">
        <v>0.59952038369304606</v>
      </c>
      <c r="BJ121" s="119">
        <v>99.400479616306995</v>
      </c>
      <c r="BK121" s="119">
        <v>64.224314367580803</v>
      </c>
      <c r="BL121" s="119">
        <v>35.775685632419197</v>
      </c>
      <c r="BM121" s="119">
        <v>37.822349570200601</v>
      </c>
      <c r="BN121" s="119">
        <v>62.177650429799399</v>
      </c>
      <c r="BO121" s="119">
        <v>10.8473188702415</v>
      </c>
      <c r="BP121" s="119">
        <v>89.152681129758506</v>
      </c>
      <c r="BQ121" s="119">
        <v>1.6577977896029501</v>
      </c>
      <c r="BR121" s="119">
        <v>98.342202210397105</v>
      </c>
      <c r="BS121" s="119">
        <v>38.415882112157199</v>
      </c>
      <c r="BT121" s="119">
        <v>61.584117887842801</v>
      </c>
      <c r="BU121" s="119">
        <v>49.6662216288384</v>
      </c>
      <c r="BV121" s="119">
        <v>50.3337783711616</v>
      </c>
      <c r="BW121" s="119">
        <v>45.770065075921899</v>
      </c>
      <c r="BX121" s="119">
        <v>54.229934924078101</v>
      </c>
      <c r="BY121" s="119">
        <v>16.830856570379002</v>
      </c>
      <c r="BZ121" s="119">
        <v>83.169143429621002</v>
      </c>
      <c r="CA121" s="119">
        <v>81.472208312468695</v>
      </c>
      <c r="CB121" s="119">
        <v>18.527791687531298</v>
      </c>
      <c r="CC121" s="119">
        <v>14.741235392320499</v>
      </c>
      <c r="CD121" s="119">
        <v>85.258764607679495</v>
      </c>
      <c r="CE121" s="119">
        <v>57.054600100183698</v>
      </c>
      <c r="CF121" s="119">
        <v>42.945399899816302</v>
      </c>
      <c r="CG121" s="119">
        <v>14.226081148772799</v>
      </c>
      <c r="CH121" s="119">
        <v>85.773918851227293</v>
      </c>
      <c r="CI121" s="119">
        <v>1.1523046092184399</v>
      </c>
      <c r="CJ121" s="119">
        <v>98.847695390781595</v>
      </c>
      <c r="CK121" s="119">
        <v>60.767946577629402</v>
      </c>
      <c r="CL121" s="119">
        <v>39.232053422370598</v>
      </c>
      <c r="CM121" s="119">
        <v>81.505591720914694</v>
      </c>
      <c r="CN121" s="119">
        <v>18.494408279085299</v>
      </c>
    </row>
    <row r="122" spans="1:92" ht="15" customHeight="1">
      <c r="A122" s="103"/>
      <c r="B122" s="120">
        <v>113</v>
      </c>
      <c r="C122" s="121" t="s">
        <v>536</v>
      </c>
      <c r="D122" s="121" t="s">
        <v>29</v>
      </c>
      <c r="E122" s="121" t="s">
        <v>354</v>
      </c>
      <c r="F122" s="121"/>
      <c r="G122" s="122" t="s">
        <v>533</v>
      </c>
      <c r="H122" s="123">
        <v>553</v>
      </c>
      <c r="I122" s="123">
        <v>430</v>
      </c>
      <c r="J122" s="123">
        <v>123</v>
      </c>
      <c r="K122" s="123">
        <v>399</v>
      </c>
      <c r="L122" s="123">
        <v>154</v>
      </c>
      <c r="M122" s="123">
        <v>14</v>
      </c>
      <c r="N122" s="123">
        <v>539</v>
      </c>
      <c r="O122" s="123">
        <v>932</v>
      </c>
      <c r="P122" s="123">
        <v>655</v>
      </c>
      <c r="Q122" s="123">
        <v>277</v>
      </c>
      <c r="R122" s="123">
        <v>748</v>
      </c>
      <c r="S122" s="123">
        <v>184</v>
      </c>
      <c r="T122" s="123">
        <v>266</v>
      </c>
      <c r="U122" s="123">
        <v>666</v>
      </c>
      <c r="V122" s="123">
        <v>57</v>
      </c>
      <c r="W122" s="123">
        <v>875</v>
      </c>
      <c r="X122" s="123">
        <v>800</v>
      </c>
      <c r="Y122" s="123">
        <v>132</v>
      </c>
      <c r="Z122" s="123">
        <v>1162</v>
      </c>
      <c r="AA122" s="123">
        <v>627</v>
      </c>
      <c r="AB122" s="123">
        <v>500</v>
      </c>
      <c r="AC122" s="123">
        <v>35</v>
      </c>
      <c r="AD122" s="123">
        <v>767</v>
      </c>
      <c r="AE122" s="123">
        <v>360</v>
      </c>
      <c r="AF122" s="123">
        <v>35</v>
      </c>
      <c r="AG122" s="123">
        <v>436</v>
      </c>
      <c r="AH122" s="123">
        <v>691</v>
      </c>
      <c r="AI122" s="123">
        <v>35</v>
      </c>
      <c r="AJ122" s="123">
        <v>1060</v>
      </c>
      <c r="AK122" s="123">
        <v>67</v>
      </c>
      <c r="AL122" s="123">
        <v>35</v>
      </c>
      <c r="AM122" s="123">
        <v>477</v>
      </c>
      <c r="AN122" s="123">
        <v>650</v>
      </c>
      <c r="AO122" s="123">
        <v>35</v>
      </c>
      <c r="AP122" s="123">
        <v>876</v>
      </c>
      <c r="AQ122" s="123">
        <v>251</v>
      </c>
      <c r="AR122" s="123">
        <v>35</v>
      </c>
      <c r="AS122" s="123">
        <v>125</v>
      </c>
      <c r="AT122" s="123">
        <v>1002</v>
      </c>
      <c r="AU122" s="123">
        <v>35</v>
      </c>
      <c r="AV122" s="123">
        <v>17</v>
      </c>
      <c r="AW122" s="123">
        <v>1110</v>
      </c>
      <c r="AX122" s="123">
        <v>35</v>
      </c>
      <c r="AY122" s="123">
        <v>975</v>
      </c>
      <c r="AZ122" s="123">
        <v>152</v>
      </c>
      <c r="BA122" s="123">
        <v>35</v>
      </c>
      <c r="BB122" s="123">
        <v>1061</v>
      </c>
      <c r="BC122" s="123">
        <v>66</v>
      </c>
      <c r="BD122" s="123">
        <v>35</v>
      </c>
      <c r="BE122" s="124">
        <v>77.757685352622104</v>
      </c>
      <c r="BF122" s="124">
        <v>22.242314647377899</v>
      </c>
      <c r="BG122" s="124">
        <v>72.151898734177195</v>
      </c>
      <c r="BH122" s="124">
        <v>27.848101265822802</v>
      </c>
      <c r="BI122" s="124">
        <v>2.5316455696202498</v>
      </c>
      <c r="BJ122" s="124">
        <v>97.468354430379705</v>
      </c>
      <c r="BK122" s="124">
        <v>70.2789699570815</v>
      </c>
      <c r="BL122" s="124">
        <v>29.7210300429185</v>
      </c>
      <c r="BM122" s="124">
        <v>80.257510729613699</v>
      </c>
      <c r="BN122" s="124">
        <v>19.742489270386301</v>
      </c>
      <c r="BO122" s="124">
        <v>28.5407725321888</v>
      </c>
      <c r="BP122" s="124">
        <v>71.459227467811203</v>
      </c>
      <c r="BQ122" s="124">
        <v>6.1158798283261797</v>
      </c>
      <c r="BR122" s="124">
        <v>93.8841201716738</v>
      </c>
      <c r="BS122" s="124">
        <v>85.8369098712446</v>
      </c>
      <c r="BT122" s="124">
        <v>14.1630901287554</v>
      </c>
      <c r="BU122" s="124">
        <v>55.634427684117099</v>
      </c>
      <c r="BV122" s="124">
        <v>44.365572315882901</v>
      </c>
      <c r="BW122" s="124">
        <v>68.056787932564305</v>
      </c>
      <c r="BX122" s="124">
        <v>31.943212067435699</v>
      </c>
      <c r="BY122" s="124">
        <v>38.686779059449897</v>
      </c>
      <c r="BZ122" s="124">
        <v>61.313220940550103</v>
      </c>
      <c r="CA122" s="124">
        <v>94.055013309671693</v>
      </c>
      <c r="CB122" s="124">
        <v>5.9449866903283004</v>
      </c>
      <c r="CC122" s="124">
        <v>42.324755989352298</v>
      </c>
      <c r="CD122" s="124">
        <v>57.675244010647702</v>
      </c>
      <c r="CE122" s="124">
        <v>77.728482697426799</v>
      </c>
      <c r="CF122" s="124">
        <v>22.271517302573201</v>
      </c>
      <c r="CG122" s="124">
        <v>11.0913930789707</v>
      </c>
      <c r="CH122" s="124">
        <v>88.908606921029303</v>
      </c>
      <c r="CI122" s="124">
        <v>1.50842945874002</v>
      </c>
      <c r="CJ122" s="124">
        <v>98.491570541260003</v>
      </c>
      <c r="CK122" s="124">
        <v>86.512866015971596</v>
      </c>
      <c r="CL122" s="124">
        <v>13.4871339840284</v>
      </c>
      <c r="CM122" s="124">
        <v>94.143744454303501</v>
      </c>
      <c r="CN122" s="124">
        <v>5.8562555456965404</v>
      </c>
    </row>
    <row r="123" spans="1:92" ht="15" customHeight="1">
      <c r="A123" s="103"/>
      <c r="B123" s="120">
        <v>114</v>
      </c>
      <c r="C123" s="121" t="s">
        <v>536</v>
      </c>
      <c r="D123" s="121" t="s">
        <v>29</v>
      </c>
      <c r="E123" s="121" t="s">
        <v>354</v>
      </c>
      <c r="F123" s="121"/>
      <c r="G123" s="122" t="s">
        <v>534</v>
      </c>
      <c r="H123" s="123">
        <v>3617</v>
      </c>
      <c r="I123" s="123">
        <v>2377</v>
      </c>
      <c r="J123" s="123">
        <v>1240</v>
      </c>
      <c r="K123" s="123">
        <v>339</v>
      </c>
      <c r="L123" s="123">
        <v>3278</v>
      </c>
      <c r="M123" s="123">
        <v>11</v>
      </c>
      <c r="N123" s="123">
        <v>3606</v>
      </c>
      <c r="O123" s="123">
        <v>3954</v>
      </c>
      <c r="P123" s="123">
        <v>2483</v>
      </c>
      <c r="Q123" s="123">
        <v>1471</v>
      </c>
      <c r="R123" s="123">
        <v>1100</v>
      </c>
      <c r="S123" s="123">
        <v>2854</v>
      </c>
      <c r="T123" s="123">
        <v>264</v>
      </c>
      <c r="U123" s="123">
        <v>3690</v>
      </c>
      <c r="V123" s="123">
        <v>24</v>
      </c>
      <c r="W123" s="123">
        <v>3930</v>
      </c>
      <c r="X123" s="123">
        <v>1077</v>
      </c>
      <c r="Y123" s="123">
        <v>2877</v>
      </c>
      <c r="Z123" s="123">
        <v>5080</v>
      </c>
      <c r="AA123" s="123">
        <v>2349</v>
      </c>
      <c r="AB123" s="123">
        <v>2516</v>
      </c>
      <c r="AC123" s="123">
        <v>215</v>
      </c>
      <c r="AD123" s="123">
        <v>1976</v>
      </c>
      <c r="AE123" s="123">
        <v>2890</v>
      </c>
      <c r="AF123" s="123">
        <v>214</v>
      </c>
      <c r="AG123" s="123">
        <v>572</v>
      </c>
      <c r="AH123" s="123">
        <v>4290</v>
      </c>
      <c r="AI123" s="123">
        <v>218</v>
      </c>
      <c r="AJ123" s="123">
        <v>3821</v>
      </c>
      <c r="AK123" s="123">
        <v>1043</v>
      </c>
      <c r="AL123" s="123">
        <v>216</v>
      </c>
      <c r="AM123" s="123">
        <v>406</v>
      </c>
      <c r="AN123" s="123">
        <v>4457</v>
      </c>
      <c r="AO123" s="123">
        <v>217</v>
      </c>
      <c r="AP123" s="123">
        <v>2541</v>
      </c>
      <c r="AQ123" s="123">
        <v>2321</v>
      </c>
      <c r="AR123" s="123">
        <v>218</v>
      </c>
      <c r="AS123" s="123">
        <v>727</v>
      </c>
      <c r="AT123" s="123">
        <v>4135</v>
      </c>
      <c r="AU123" s="123">
        <v>218</v>
      </c>
      <c r="AV123" s="123">
        <v>52</v>
      </c>
      <c r="AW123" s="123">
        <v>4809</v>
      </c>
      <c r="AX123" s="123">
        <v>219</v>
      </c>
      <c r="AY123" s="123">
        <v>2665</v>
      </c>
      <c r="AZ123" s="123">
        <v>2198</v>
      </c>
      <c r="BA123" s="123">
        <v>217</v>
      </c>
      <c r="BB123" s="123">
        <v>3822</v>
      </c>
      <c r="BC123" s="123">
        <v>1042</v>
      </c>
      <c r="BD123" s="123">
        <v>216</v>
      </c>
      <c r="BE123" s="124">
        <v>65.717445396737602</v>
      </c>
      <c r="BF123" s="124">
        <v>34.282554603262398</v>
      </c>
      <c r="BG123" s="124">
        <v>9.3724080729886694</v>
      </c>
      <c r="BH123" s="124">
        <v>90.627591927011295</v>
      </c>
      <c r="BI123" s="124">
        <v>0.30411943599668201</v>
      </c>
      <c r="BJ123" s="124">
        <v>99.695880564003303</v>
      </c>
      <c r="BK123" s="124">
        <v>62.797167425391997</v>
      </c>
      <c r="BL123" s="124">
        <v>37.202832574608003</v>
      </c>
      <c r="BM123" s="124">
        <v>27.819929185634798</v>
      </c>
      <c r="BN123" s="124">
        <v>72.180070814365195</v>
      </c>
      <c r="BO123" s="124">
        <v>6.67678300455235</v>
      </c>
      <c r="BP123" s="124">
        <v>93.323216995447595</v>
      </c>
      <c r="BQ123" s="124">
        <v>0.60698027314112302</v>
      </c>
      <c r="BR123" s="124">
        <v>99.393019726858896</v>
      </c>
      <c r="BS123" s="124">
        <v>27.2382397572079</v>
      </c>
      <c r="BT123" s="124">
        <v>72.761760242792107</v>
      </c>
      <c r="BU123" s="124">
        <v>48.283658787255902</v>
      </c>
      <c r="BV123" s="124">
        <v>51.716341212744098</v>
      </c>
      <c r="BW123" s="124">
        <v>40.608302507192803</v>
      </c>
      <c r="BX123" s="124">
        <v>59.391697492807197</v>
      </c>
      <c r="BY123" s="124">
        <v>11.764705882352899</v>
      </c>
      <c r="BZ123" s="124">
        <v>88.235294117647101</v>
      </c>
      <c r="CA123" s="124">
        <v>78.556743421052602</v>
      </c>
      <c r="CB123" s="124">
        <v>21.443256578947398</v>
      </c>
      <c r="CC123" s="124">
        <v>8.34875591198848</v>
      </c>
      <c r="CD123" s="124">
        <v>91.651244088011495</v>
      </c>
      <c r="CE123" s="124">
        <v>52.262443438913998</v>
      </c>
      <c r="CF123" s="124">
        <v>47.737556561086002</v>
      </c>
      <c r="CG123" s="124">
        <v>14.9526943644591</v>
      </c>
      <c r="CH123" s="124">
        <v>85.047305635540894</v>
      </c>
      <c r="CI123" s="124">
        <v>1.0697387368854101</v>
      </c>
      <c r="CJ123" s="124">
        <v>98.930261263114602</v>
      </c>
      <c r="CK123" s="124">
        <v>54.801562821303698</v>
      </c>
      <c r="CL123" s="124">
        <v>45.198437178696302</v>
      </c>
      <c r="CM123" s="124">
        <v>78.577302631578902</v>
      </c>
      <c r="CN123" s="124">
        <v>21.422697368421101</v>
      </c>
    </row>
    <row r="124" spans="1:92" ht="15" customHeight="1">
      <c r="A124" s="103"/>
      <c r="B124" s="125">
        <v>115</v>
      </c>
      <c r="C124" s="126" t="s">
        <v>537</v>
      </c>
      <c r="D124" s="126" t="s">
        <v>29</v>
      </c>
      <c r="E124" s="126" t="s">
        <v>354</v>
      </c>
      <c r="F124" s="126" t="s">
        <v>464</v>
      </c>
      <c r="G124" s="127" t="s">
        <v>464</v>
      </c>
      <c r="H124" s="128">
        <v>2199</v>
      </c>
      <c r="I124" s="128">
        <v>1393</v>
      </c>
      <c r="J124" s="128">
        <v>806</v>
      </c>
      <c r="K124" s="128">
        <v>452</v>
      </c>
      <c r="L124" s="128">
        <v>1747</v>
      </c>
      <c r="M124" s="128">
        <v>16</v>
      </c>
      <c r="N124" s="128">
        <v>2183</v>
      </c>
      <c r="O124" s="128">
        <v>2532</v>
      </c>
      <c r="P124" s="128">
        <v>1717</v>
      </c>
      <c r="Q124" s="128">
        <v>815</v>
      </c>
      <c r="R124" s="128">
        <v>1030</v>
      </c>
      <c r="S124" s="128">
        <v>1502</v>
      </c>
      <c r="T124" s="128">
        <v>321</v>
      </c>
      <c r="U124" s="128">
        <v>2211</v>
      </c>
      <c r="V124" s="128">
        <v>57</v>
      </c>
      <c r="W124" s="128">
        <v>2475</v>
      </c>
      <c r="X124" s="128">
        <v>895</v>
      </c>
      <c r="Y124" s="128">
        <v>1637</v>
      </c>
      <c r="Z124" s="128">
        <v>3136</v>
      </c>
      <c r="AA124" s="128">
        <v>1603</v>
      </c>
      <c r="AB124" s="128">
        <v>1414</v>
      </c>
      <c r="AC124" s="128">
        <v>119</v>
      </c>
      <c r="AD124" s="128">
        <v>1412</v>
      </c>
      <c r="AE124" s="128">
        <v>1605</v>
      </c>
      <c r="AF124" s="128">
        <v>119</v>
      </c>
      <c r="AG124" s="128">
        <v>569</v>
      </c>
      <c r="AH124" s="128">
        <v>2445</v>
      </c>
      <c r="AI124" s="128">
        <v>122</v>
      </c>
      <c r="AJ124" s="128">
        <v>2451</v>
      </c>
      <c r="AK124" s="128">
        <v>564</v>
      </c>
      <c r="AL124" s="128">
        <v>121</v>
      </c>
      <c r="AM124" s="128">
        <v>556</v>
      </c>
      <c r="AN124" s="128">
        <v>2459</v>
      </c>
      <c r="AO124" s="128">
        <v>121</v>
      </c>
      <c r="AP124" s="128">
        <v>1752</v>
      </c>
      <c r="AQ124" s="128">
        <v>1263</v>
      </c>
      <c r="AR124" s="128">
        <v>121</v>
      </c>
      <c r="AS124" s="128">
        <v>307</v>
      </c>
      <c r="AT124" s="128">
        <v>2708</v>
      </c>
      <c r="AU124" s="128">
        <v>121</v>
      </c>
      <c r="AV124" s="128">
        <v>30</v>
      </c>
      <c r="AW124" s="128">
        <v>2985</v>
      </c>
      <c r="AX124" s="128">
        <v>121</v>
      </c>
      <c r="AY124" s="128">
        <v>1903</v>
      </c>
      <c r="AZ124" s="128">
        <v>1112</v>
      </c>
      <c r="BA124" s="128">
        <v>121</v>
      </c>
      <c r="BB124" s="128">
        <v>2452</v>
      </c>
      <c r="BC124" s="128">
        <v>563</v>
      </c>
      <c r="BD124" s="128">
        <v>121</v>
      </c>
      <c r="BE124" s="129">
        <v>63.346975898135497</v>
      </c>
      <c r="BF124" s="129">
        <v>36.653024101864503</v>
      </c>
      <c r="BG124" s="129">
        <v>20.5547976352888</v>
      </c>
      <c r="BH124" s="129">
        <v>79.445202364711193</v>
      </c>
      <c r="BI124" s="129">
        <v>0.72760345611641697</v>
      </c>
      <c r="BJ124" s="129">
        <v>99.272396543883602</v>
      </c>
      <c r="BK124" s="129">
        <v>67.812006319115298</v>
      </c>
      <c r="BL124" s="129">
        <v>32.187993680884702</v>
      </c>
      <c r="BM124" s="129">
        <v>40.679304897314402</v>
      </c>
      <c r="BN124" s="129">
        <v>59.320695102685598</v>
      </c>
      <c r="BO124" s="129">
        <v>12.6777251184834</v>
      </c>
      <c r="BP124" s="129">
        <v>87.322274881516606</v>
      </c>
      <c r="BQ124" s="129">
        <v>2.2511848341232201</v>
      </c>
      <c r="BR124" s="129">
        <v>97.748815165876806</v>
      </c>
      <c r="BS124" s="129">
        <v>35.347551342811997</v>
      </c>
      <c r="BT124" s="129">
        <v>64.652448657188003</v>
      </c>
      <c r="BU124" s="129">
        <v>53.132250580046403</v>
      </c>
      <c r="BV124" s="129">
        <v>46.867749419953597</v>
      </c>
      <c r="BW124" s="129">
        <v>46.801458402386501</v>
      </c>
      <c r="BX124" s="129">
        <v>53.198541597613499</v>
      </c>
      <c r="BY124" s="129">
        <v>18.8785666887857</v>
      </c>
      <c r="BZ124" s="129">
        <v>81.121433311214304</v>
      </c>
      <c r="CA124" s="129">
        <v>81.293532338308495</v>
      </c>
      <c r="CB124" s="129">
        <v>18.706467661691502</v>
      </c>
      <c r="CC124" s="129">
        <v>18.441127694858999</v>
      </c>
      <c r="CD124" s="129">
        <v>81.558872305140994</v>
      </c>
      <c r="CE124" s="129">
        <v>58.109452736318403</v>
      </c>
      <c r="CF124" s="129">
        <v>41.890547263681597</v>
      </c>
      <c r="CG124" s="129">
        <v>10.182421227197301</v>
      </c>
      <c r="CH124" s="129">
        <v>89.817578772802605</v>
      </c>
      <c r="CI124" s="129">
        <v>0.99502487562189101</v>
      </c>
      <c r="CJ124" s="129">
        <v>99.004975124378106</v>
      </c>
      <c r="CK124" s="129">
        <v>63.117744610281903</v>
      </c>
      <c r="CL124" s="129">
        <v>36.882255389718097</v>
      </c>
      <c r="CM124" s="129">
        <v>81.326699834162497</v>
      </c>
      <c r="CN124" s="129">
        <v>18.6733001658375</v>
      </c>
    </row>
    <row r="125" spans="1:92" ht="15" customHeight="1">
      <c r="A125" s="103"/>
      <c r="B125" s="120">
        <v>116</v>
      </c>
      <c r="C125" s="121" t="s">
        <v>537</v>
      </c>
      <c r="D125" s="121" t="s">
        <v>29</v>
      </c>
      <c r="E125" s="121" t="s">
        <v>354</v>
      </c>
      <c r="F125" s="121" t="s">
        <v>464</v>
      </c>
      <c r="G125" s="130" t="s">
        <v>533</v>
      </c>
      <c r="H125" s="123">
        <v>553</v>
      </c>
      <c r="I125" s="123">
        <v>430</v>
      </c>
      <c r="J125" s="123">
        <v>123</v>
      </c>
      <c r="K125" s="123">
        <v>399</v>
      </c>
      <c r="L125" s="123">
        <v>154</v>
      </c>
      <c r="M125" s="123">
        <v>14</v>
      </c>
      <c r="N125" s="123">
        <v>539</v>
      </c>
      <c r="O125" s="123">
        <v>932</v>
      </c>
      <c r="P125" s="123">
        <v>655</v>
      </c>
      <c r="Q125" s="123">
        <v>277</v>
      </c>
      <c r="R125" s="123">
        <v>748</v>
      </c>
      <c r="S125" s="123">
        <v>184</v>
      </c>
      <c r="T125" s="123">
        <v>266</v>
      </c>
      <c r="U125" s="123">
        <v>666</v>
      </c>
      <c r="V125" s="123">
        <v>57</v>
      </c>
      <c r="W125" s="123">
        <v>875</v>
      </c>
      <c r="X125" s="123">
        <v>800</v>
      </c>
      <c r="Y125" s="123">
        <v>132</v>
      </c>
      <c r="Z125" s="123">
        <v>1162</v>
      </c>
      <c r="AA125" s="123">
        <v>627</v>
      </c>
      <c r="AB125" s="123">
        <v>500</v>
      </c>
      <c r="AC125" s="123">
        <v>35</v>
      </c>
      <c r="AD125" s="123">
        <v>767</v>
      </c>
      <c r="AE125" s="123">
        <v>360</v>
      </c>
      <c r="AF125" s="123">
        <v>35</v>
      </c>
      <c r="AG125" s="123">
        <v>436</v>
      </c>
      <c r="AH125" s="123">
        <v>691</v>
      </c>
      <c r="AI125" s="123">
        <v>35</v>
      </c>
      <c r="AJ125" s="123">
        <v>1060</v>
      </c>
      <c r="AK125" s="123">
        <v>67</v>
      </c>
      <c r="AL125" s="123">
        <v>35</v>
      </c>
      <c r="AM125" s="123">
        <v>477</v>
      </c>
      <c r="AN125" s="123">
        <v>650</v>
      </c>
      <c r="AO125" s="123">
        <v>35</v>
      </c>
      <c r="AP125" s="123">
        <v>876</v>
      </c>
      <c r="AQ125" s="123">
        <v>251</v>
      </c>
      <c r="AR125" s="123">
        <v>35</v>
      </c>
      <c r="AS125" s="123">
        <v>125</v>
      </c>
      <c r="AT125" s="123">
        <v>1002</v>
      </c>
      <c r="AU125" s="123">
        <v>35</v>
      </c>
      <c r="AV125" s="123">
        <v>17</v>
      </c>
      <c r="AW125" s="123">
        <v>1110</v>
      </c>
      <c r="AX125" s="123">
        <v>35</v>
      </c>
      <c r="AY125" s="123">
        <v>975</v>
      </c>
      <c r="AZ125" s="123">
        <v>152</v>
      </c>
      <c r="BA125" s="123">
        <v>35</v>
      </c>
      <c r="BB125" s="123">
        <v>1061</v>
      </c>
      <c r="BC125" s="123">
        <v>66</v>
      </c>
      <c r="BD125" s="123">
        <v>35</v>
      </c>
      <c r="BE125" s="124">
        <v>77.757685352622104</v>
      </c>
      <c r="BF125" s="124">
        <v>22.242314647377899</v>
      </c>
      <c r="BG125" s="124">
        <v>72.151898734177195</v>
      </c>
      <c r="BH125" s="124">
        <v>27.848101265822802</v>
      </c>
      <c r="BI125" s="124">
        <v>2.5316455696202498</v>
      </c>
      <c r="BJ125" s="124">
        <v>97.468354430379705</v>
      </c>
      <c r="BK125" s="124">
        <v>70.2789699570815</v>
      </c>
      <c r="BL125" s="124">
        <v>29.7210300429185</v>
      </c>
      <c r="BM125" s="124">
        <v>80.257510729613699</v>
      </c>
      <c r="BN125" s="124">
        <v>19.742489270386301</v>
      </c>
      <c r="BO125" s="124">
        <v>28.5407725321888</v>
      </c>
      <c r="BP125" s="124">
        <v>71.459227467811203</v>
      </c>
      <c r="BQ125" s="124">
        <v>6.1158798283261797</v>
      </c>
      <c r="BR125" s="124">
        <v>93.8841201716738</v>
      </c>
      <c r="BS125" s="124">
        <v>85.8369098712446</v>
      </c>
      <c r="BT125" s="124">
        <v>14.1630901287554</v>
      </c>
      <c r="BU125" s="124">
        <v>55.634427684117099</v>
      </c>
      <c r="BV125" s="124">
        <v>44.365572315882901</v>
      </c>
      <c r="BW125" s="124">
        <v>68.056787932564305</v>
      </c>
      <c r="BX125" s="124">
        <v>31.943212067435699</v>
      </c>
      <c r="BY125" s="124">
        <v>38.686779059449897</v>
      </c>
      <c r="BZ125" s="124">
        <v>61.313220940550103</v>
      </c>
      <c r="CA125" s="124">
        <v>94.055013309671693</v>
      </c>
      <c r="CB125" s="124">
        <v>5.9449866903283004</v>
      </c>
      <c r="CC125" s="124">
        <v>42.324755989352298</v>
      </c>
      <c r="CD125" s="124">
        <v>57.675244010647702</v>
      </c>
      <c r="CE125" s="124">
        <v>77.728482697426799</v>
      </c>
      <c r="CF125" s="124">
        <v>22.271517302573201</v>
      </c>
      <c r="CG125" s="124">
        <v>11.0913930789707</v>
      </c>
      <c r="CH125" s="124">
        <v>88.908606921029303</v>
      </c>
      <c r="CI125" s="124">
        <v>1.50842945874002</v>
      </c>
      <c r="CJ125" s="124">
        <v>98.491570541260003</v>
      </c>
      <c r="CK125" s="124">
        <v>86.512866015971596</v>
      </c>
      <c r="CL125" s="124">
        <v>13.4871339840284</v>
      </c>
      <c r="CM125" s="124">
        <v>94.143744454303501</v>
      </c>
      <c r="CN125" s="124">
        <v>5.8562555456965404</v>
      </c>
    </row>
    <row r="126" spans="1:92" ht="15" customHeight="1">
      <c r="A126" s="103"/>
      <c r="B126" s="120">
        <v>117</v>
      </c>
      <c r="C126" s="121" t="s">
        <v>537</v>
      </c>
      <c r="D126" s="121" t="s">
        <v>29</v>
      </c>
      <c r="E126" s="121" t="s">
        <v>354</v>
      </c>
      <c r="F126" s="121" t="s">
        <v>464</v>
      </c>
      <c r="G126" s="130" t="s">
        <v>534</v>
      </c>
      <c r="H126" s="123">
        <v>1646</v>
      </c>
      <c r="I126" s="123">
        <v>963</v>
      </c>
      <c r="J126" s="123">
        <v>683</v>
      </c>
      <c r="K126" s="123">
        <v>53</v>
      </c>
      <c r="L126" s="123">
        <v>1593</v>
      </c>
      <c r="M126" s="123">
        <v>2</v>
      </c>
      <c r="N126" s="123">
        <v>1644</v>
      </c>
      <c r="O126" s="123">
        <v>1600</v>
      </c>
      <c r="P126" s="123">
        <v>1062</v>
      </c>
      <c r="Q126" s="123">
        <v>538</v>
      </c>
      <c r="R126" s="123">
        <v>282</v>
      </c>
      <c r="S126" s="123">
        <v>1318</v>
      </c>
      <c r="T126" s="123">
        <v>55</v>
      </c>
      <c r="U126" s="123">
        <v>1545</v>
      </c>
      <c r="V126" s="123">
        <v>0</v>
      </c>
      <c r="W126" s="123">
        <v>1600</v>
      </c>
      <c r="X126" s="123">
        <v>95</v>
      </c>
      <c r="Y126" s="123">
        <v>1505</v>
      </c>
      <c r="Z126" s="123">
        <v>1974</v>
      </c>
      <c r="AA126" s="123">
        <v>976</v>
      </c>
      <c r="AB126" s="123">
        <v>914</v>
      </c>
      <c r="AC126" s="123">
        <v>84</v>
      </c>
      <c r="AD126" s="123">
        <v>645</v>
      </c>
      <c r="AE126" s="123">
        <v>1245</v>
      </c>
      <c r="AF126" s="123">
        <v>84</v>
      </c>
      <c r="AG126" s="123">
        <v>133</v>
      </c>
      <c r="AH126" s="123">
        <v>1754</v>
      </c>
      <c r="AI126" s="123">
        <v>87</v>
      </c>
      <c r="AJ126" s="123">
        <v>1391</v>
      </c>
      <c r="AK126" s="123">
        <v>497</v>
      </c>
      <c r="AL126" s="123">
        <v>86</v>
      </c>
      <c r="AM126" s="123">
        <v>79</v>
      </c>
      <c r="AN126" s="123">
        <v>1809</v>
      </c>
      <c r="AO126" s="123">
        <v>86</v>
      </c>
      <c r="AP126" s="123">
        <v>876</v>
      </c>
      <c r="AQ126" s="123">
        <v>1012</v>
      </c>
      <c r="AR126" s="123">
        <v>86</v>
      </c>
      <c r="AS126" s="123">
        <v>182</v>
      </c>
      <c r="AT126" s="123">
        <v>1706</v>
      </c>
      <c r="AU126" s="123">
        <v>86</v>
      </c>
      <c r="AV126" s="123">
        <v>13</v>
      </c>
      <c r="AW126" s="123">
        <v>1875</v>
      </c>
      <c r="AX126" s="123">
        <v>86</v>
      </c>
      <c r="AY126" s="123">
        <v>928</v>
      </c>
      <c r="AZ126" s="123">
        <v>960</v>
      </c>
      <c r="BA126" s="123">
        <v>86</v>
      </c>
      <c r="BB126" s="123">
        <v>1391</v>
      </c>
      <c r="BC126" s="123">
        <v>497</v>
      </c>
      <c r="BD126" s="123">
        <v>86</v>
      </c>
      <c r="BE126" s="124">
        <v>58.505467800729001</v>
      </c>
      <c r="BF126" s="124">
        <v>41.494532199270999</v>
      </c>
      <c r="BG126" s="124">
        <v>3.2199270959902799</v>
      </c>
      <c r="BH126" s="124">
        <v>96.7800729040097</v>
      </c>
      <c r="BI126" s="124">
        <v>0.121506682867558</v>
      </c>
      <c r="BJ126" s="124">
        <v>99.878493317132396</v>
      </c>
      <c r="BK126" s="124">
        <v>66.375</v>
      </c>
      <c r="BL126" s="124">
        <v>33.625</v>
      </c>
      <c r="BM126" s="124">
        <v>17.625</v>
      </c>
      <c r="BN126" s="124">
        <v>82.375</v>
      </c>
      <c r="BO126" s="124">
        <v>3.4375</v>
      </c>
      <c r="BP126" s="124">
        <v>96.5625</v>
      </c>
      <c r="BQ126" s="124">
        <v>0</v>
      </c>
      <c r="BR126" s="124">
        <v>100</v>
      </c>
      <c r="BS126" s="124">
        <v>5.9375</v>
      </c>
      <c r="BT126" s="124">
        <v>94.0625</v>
      </c>
      <c r="BU126" s="124">
        <v>51.640211640211596</v>
      </c>
      <c r="BV126" s="124">
        <v>48.359788359788404</v>
      </c>
      <c r="BW126" s="124">
        <v>34.126984126984098</v>
      </c>
      <c r="BX126" s="124">
        <v>65.873015873015902</v>
      </c>
      <c r="BY126" s="124">
        <v>7.0482246952835199</v>
      </c>
      <c r="BZ126" s="124">
        <v>92.951775304716506</v>
      </c>
      <c r="CA126" s="124">
        <v>73.6758474576271</v>
      </c>
      <c r="CB126" s="124">
        <v>26.3241525423729</v>
      </c>
      <c r="CC126" s="124">
        <v>4.1843220338983098</v>
      </c>
      <c r="CD126" s="124">
        <v>95.815677966101703</v>
      </c>
      <c r="CE126" s="124">
        <v>46.3983050847458</v>
      </c>
      <c r="CF126" s="124">
        <v>53.6016949152542</v>
      </c>
      <c r="CG126" s="124">
        <v>9.6398305084745797</v>
      </c>
      <c r="CH126" s="124">
        <v>90.360169491525397</v>
      </c>
      <c r="CI126" s="124">
        <v>0.68855932203389802</v>
      </c>
      <c r="CJ126" s="124">
        <v>99.311440677966104</v>
      </c>
      <c r="CK126" s="124">
        <v>49.152542372881399</v>
      </c>
      <c r="CL126" s="124">
        <v>50.847457627118601</v>
      </c>
      <c r="CM126" s="124">
        <v>73.6758474576271</v>
      </c>
      <c r="CN126" s="124">
        <v>26.3241525423729</v>
      </c>
    </row>
    <row r="127" spans="1:92" ht="15" customHeight="1">
      <c r="A127" s="103"/>
      <c r="B127" s="125">
        <v>118</v>
      </c>
      <c r="C127" s="126" t="s">
        <v>537</v>
      </c>
      <c r="D127" s="126" t="s">
        <v>29</v>
      </c>
      <c r="E127" s="126" t="s">
        <v>354</v>
      </c>
      <c r="F127" s="126" t="s">
        <v>465</v>
      </c>
      <c r="G127" s="127" t="s">
        <v>465</v>
      </c>
      <c r="H127" s="128">
        <v>468</v>
      </c>
      <c r="I127" s="128">
        <v>305</v>
      </c>
      <c r="J127" s="128">
        <v>163</v>
      </c>
      <c r="K127" s="128">
        <v>10</v>
      </c>
      <c r="L127" s="128">
        <v>458</v>
      </c>
      <c r="M127" s="128">
        <v>0</v>
      </c>
      <c r="N127" s="128">
        <v>468</v>
      </c>
      <c r="O127" s="128">
        <v>603</v>
      </c>
      <c r="P127" s="128">
        <v>411</v>
      </c>
      <c r="Q127" s="128">
        <v>192</v>
      </c>
      <c r="R127" s="128">
        <v>129</v>
      </c>
      <c r="S127" s="128">
        <v>474</v>
      </c>
      <c r="T127" s="128">
        <v>27</v>
      </c>
      <c r="U127" s="128">
        <v>576</v>
      </c>
      <c r="V127" s="128">
        <v>3</v>
      </c>
      <c r="W127" s="128">
        <v>600</v>
      </c>
      <c r="X127" s="128">
        <v>177</v>
      </c>
      <c r="Y127" s="128">
        <v>426</v>
      </c>
      <c r="Z127" s="128">
        <v>818</v>
      </c>
      <c r="AA127" s="128">
        <v>420</v>
      </c>
      <c r="AB127" s="128">
        <v>375</v>
      </c>
      <c r="AC127" s="128">
        <v>23</v>
      </c>
      <c r="AD127" s="128">
        <v>374</v>
      </c>
      <c r="AE127" s="128">
        <v>421</v>
      </c>
      <c r="AF127" s="128">
        <v>23</v>
      </c>
      <c r="AG127" s="128">
        <v>103</v>
      </c>
      <c r="AH127" s="128">
        <v>692</v>
      </c>
      <c r="AI127" s="128">
        <v>23</v>
      </c>
      <c r="AJ127" s="128">
        <v>623</v>
      </c>
      <c r="AK127" s="128">
        <v>172</v>
      </c>
      <c r="AL127" s="128">
        <v>23</v>
      </c>
      <c r="AM127" s="128">
        <v>69</v>
      </c>
      <c r="AN127" s="128">
        <v>726</v>
      </c>
      <c r="AO127" s="128">
        <v>23</v>
      </c>
      <c r="AP127" s="128">
        <v>397</v>
      </c>
      <c r="AQ127" s="128">
        <v>398</v>
      </c>
      <c r="AR127" s="128">
        <v>23</v>
      </c>
      <c r="AS127" s="128">
        <v>126</v>
      </c>
      <c r="AT127" s="128">
        <v>669</v>
      </c>
      <c r="AU127" s="128">
        <v>23</v>
      </c>
      <c r="AV127" s="128">
        <v>5</v>
      </c>
      <c r="AW127" s="128">
        <v>789</v>
      </c>
      <c r="AX127" s="128">
        <v>24</v>
      </c>
      <c r="AY127" s="128">
        <v>419</v>
      </c>
      <c r="AZ127" s="128">
        <v>376</v>
      </c>
      <c r="BA127" s="128">
        <v>23</v>
      </c>
      <c r="BB127" s="128">
        <v>623</v>
      </c>
      <c r="BC127" s="128">
        <v>172</v>
      </c>
      <c r="BD127" s="128">
        <v>23</v>
      </c>
      <c r="BE127" s="129">
        <v>65.170940170940199</v>
      </c>
      <c r="BF127" s="129">
        <v>34.829059829059801</v>
      </c>
      <c r="BG127" s="129">
        <v>2.1367521367521398</v>
      </c>
      <c r="BH127" s="129">
        <v>97.863247863247906</v>
      </c>
      <c r="BI127" s="129">
        <v>0</v>
      </c>
      <c r="BJ127" s="129">
        <v>100</v>
      </c>
      <c r="BK127" s="129">
        <v>68.159203980099505</v>
      </c>
      <c r="BL127" s="129">
        <v>31.840796019900498</v>
      </c>
      <c r="BM127" s="129">
        <v>21.3930348258706</v>
      </c>
      <c r="BN127" s="129">
        <v>78.6069651741294</v>
      </c>
      <c r="BO127" s="129">
        <v>4.4776119402985097</v>
      </c>
      <c r="BP127" s="129">
        <v>95.522388059701498</v>
      </c>
      <c r="BQ127" s="129">
        <v>0.49751243781094501</v>
      </c>
      <c r="BR127" s="129">
        <v>99.502487562189103</v>
      </c>
      <c r="BS127" s="129">
        <v>29.353233830845799</v>
      </c>
      <c r="BT127" s="129">
        <v>70.646766169154205</v>
      </c>
      <c r="BU127" s="129">
        <v>52.830188679245303</v>
      </c>
      <c r="BV127" s="129">
        <v>47.169811320754697</v>
      </c>
      <c r="BW127" s="129">
        <v>47.044025157232703</v>
      </c>
      <c r="BX127" s="129">
        <v>52.955974842767297</v>
      </c>
      <c r="BY127" s="129">
        <v>12.955974842767301</v>
      </c>
      <c r="BZ127" s="129">
        <v>87.044025157232696</v>
      </c>
      <c r="CA127" s="129">
        <v>78.364779874213795</v>
      </c>
      <c r="CB127" s="129">
        <v>21.635220125786201</v>
      </c>
      <c r="CC127" s="129">
        <v>8.6792452830188704</v>
      </c>
      <c r="CD127" s="129">
        <v>91.320754716981099</v>
      </c>
      <c r="CE127" s="129">
        <v>49.937106918239003</v>
      </c>
      <c r="CF127" s="129">
        <v>50.062893081760997</v>
      </c>
      <c r="CG127" s="129">
        <v>15.849056603773599</v>
      </c>
      <c r="CH127" s="129">
        <v>84.150943396226396</v>
      </c>
      <c r="CI127" s="129">
        <v>0.62972292191435797</v>
      </c>
      <c r="CJ127" s="129">
        <v>99.370277078085607</v>
      </c>
      <c r="CK127" s="129">
        <v>52.704402515723302</v>
      </c>
      <c r="CL127" s="129">
        <v>47.295597484276698</v>
      </c>
      <c r="CM127" s="129">
        <v>78.364779874213795</v>
      </c>
      <c r="CN127" s="129">
        <v>21.635220125786201</v>
      </c>
    </row>
    <row r="128" spans="1:92" ht="15" customHeight="1">
      <c r="A128" s="103"/>
      <c r="B128" s="120">
        <v>119</v>
      </c>
      <c r="C128" s="121" t="s">
        <v>537</v>
      </c>
      <c r="D128" s="121" t="s">
        <v>29</v>
      </c>
      <c r="E128" s="121" t="s">
        <v>354</v>
      </c>
      <c r="F128" s="121" t="s">
        <v>465</v>
      </c>
      <c r="G128" s="130" t="s">
        <v>533</v>
      </c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  <c r="AY128" s="123"/>
      <c r="AZ128" s="123"/>
      <c r="BA128" s="123"/>
      <c r="BB128" s="123"/>
      <c r="BC128" s="123"/>
      <c r="BD128" s="123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</row>
    <row r="129" spans="1:92" ht="15" customHeight="1">
      <c r="A129" s="103"/>
      <c r="B129" s="120">
        <v>120</v>
      </c>
      <c r="C129" s="121" t="s">
        <v>537</v>
      </c>
      <c r="D129" s="121" t="s">
        <v>29</v>
      </c>
      <c r="E129" s="121" t="s">
        <v>354</v>
      </c>
      <c r="F129" s="121" t="s">
        <v>465</v>
      </c>
      <c r="G129" s="130" t="s">
        <v>534</v>
      </c>
      <c r="H129" s="123">
        <v>468</v>
      </c>
      <c r="I129" s="123">
        <v>305</v>
      </c>
      <c r="J129" s="123">
        <v>163</v>
      </c>
      <c r="K129" s="123">
        <v>10</v>
      </c>
      <c r="L129" s="123">
        <v>458</v>
      </c>
      <c r="M129" s="123">
        <v>0</v>
      </c>
      <c r="N129" s="123">
        <v>468</v>
      </c>
      <c r="O129" s="123">
        <v>603</v>
      </c>
      <c r="P129" s="123">
        <v>411</v>
      </c>
      <c r="Q129" s="123">
        <v>192</v>
      </c>
      <c r="R129" s="123">
        <v>129</v>
      </c>
      <c r="S129" s="123">
        <v>474</v>
      </c>
      <c r="T129" s="123">
        <v>27</v>
      </c>
      <c r="U129" s="123">
        <v>576</v>
      </c>
      <c r="V129" s="123">
        <v>3</v>
      </c>
      <c r="W129" s="123">
        <v>600</v>
      </c>
      <c r="X129" s="123">
        <v>177</v>
      </c>
      <c r="Y129" s="123">
        <v>426</v>
      </c>
      <c r="Z129" s="123">
        <v>818</v>
      </c>
      <c r="AA129" s="123">
        <v>420</v>
      </c>
      <c r="AB129" s="123">
        <v>375</v>
      </c>
      <c r="AC129" s="123">
        <v>23</v>
      </c>
      <c r="AD129" s="123">
        <v>374</v>
      </c>
      <c r="AE129" s="123">
        <v>421</v>
      </c>
      <c r="AF129" s="123">
        <v>23</v>
      </c>
      <c r="AG129" s="123">
        <v>103</v>
      </c>
      <c r="AH129" s="123">
        <v>692</v>
      </c>
      <c r="AI129" s="123">
        <v>23</v>
      </c>
      <c r="AJ129" s="123">
        <v>623</v>
      </c>
      <c r="AK129" s="123">
        <v>172</v>
      </c>
      <c r="AL129" s="123">
        <v>23</v>
      </c>
      <c r="AM129" s="123">
        <v>69</v>
      </c>
      <c r="AN129" s="123">
        <v>726</v>
      </c>
      <c r="AO129" s="123">
        <v>23</v>
      </c>
      <c r="AP129" s="123">
        <v>397</v>
      </c>
      <c r="AQ129" s="123">
        <v>398</v>
      </c>
      <c r="AR129" s="123">
        <v>23</v>
      </c>
      <c r="AS129" s="123">
        <v>126</v>
      </c>
      <c r="AT129" s="123">
        <v>669</v>
      </c>
      <c r="AU129" s="123">
        <v>23</v>
      </c>
      <c r="AV129" s="123">
        <v>5</v>
      </c>
      <c r="AW129" s="123">
        <v>789</v>
      </c>
      <c r="AX129" s="123">
        <v>24</v>
      </c>
      <c r="AY129" s="123">
        <v>419</v>
      </c>
      <c r="AZ129" s="123">
        <v>376</v>
      </c>
      <c r="BA129" s="123">
        <v>23</v>
      </c>
      <c r="BB129" s="123">
        <v>623</v>
      </c>
      <c r="BC129" s="123">
        <v>172</v>
      </c>
      <c r="BD129" s="123">
        <v>23</v>
      </c>
      <c r="BE129" s="124">
        <v>65.170940170940199</v>
      </c>
      <c r="BF129" s="124">
        <v>34.829059829059801</v>
      </c>
      <c r="BG129" s="124">
        <v>2.1367521367521398</v>
      </c>
      <c r="BH129" s="124">
        <v>97.863247863247906</v>
      </c>
      <c r="BI129" s="124">
        <v>0</v>
      </c>
      <c r="BJ129" s="124">
        <v>100</v>
      </c>
      <c r="BK129" s="124">
        <v>68.159203980099505</v>
      </c>
      <c r="BL129" s="124">
        <v>31.840796019900498</v>
      </c>
      <c r="BM129" s="124">
        <v>21.3930348258706</v>
      </c>
      <c r="BN129" s="124">
        <v>78.6069651741294</v>
      </c>
      <c r="BO129" s="124">
        <v>4.4776119402985097</v>
      </c>
      <c r="BP129" s="124">
        <v>95.522388059701498</v>
      </c>
      <c r="BQ129" s="124">
        <v>0.49751243781094501</v>
      </c>
      <c r="BR129" s="124">
        <v>99.502487562189103</v>
      </c>
      <c r="BS129" s="124">
        <v>29.353233830845799</v>
      </c>
      <c r="BT129" s="124">
        <v>70.646766169154205</v>
      </c>
      <c r="BU129" s="124">
        <v>52.830188679245303</v>
      </c>
      <c r="BV129" s="124">
        <v>47.169811320754697</v>
      </c>
      <c r="BW129" s="124">
        <v>47.044025157232703</v>
      </c>
      <c r="BX129" s="124">
        <v>52.955974842767297</v>
      </c>
      <c r="BY129" s="124">
        <v>12.955974842767301</v>
      </c>
      <c r="BZ129" s="124">
        <v>87.044025157232696</v>
      </c>
      <c r="CA129" s="124">
        <v>78.364779874213795</v>
      </c>
      <c r="CB129" s="124">
        <v>21.635220125786201</v>
      </c>
      <c r="CC129" s="124">
        <v>8.6792452830188704</v>
      </c>
      <c r="CD129" s="124">
        <v>91.320754716981099</v>
      </c>
      <c r="CE129" s="124">
        <v>49.937106918239003</v>
      </c>
      <c r="CF129" s="124">
        <v>50.062893081760997</v>
      </c>
      <c r="CG129" s="124">
        <v>15.849056603773599</v>
      </c>
      <c r="CH129" s="124">
        <v>84.150943396226396</v>
      </c>
      <c r="CI129" s="124">
        <v>0.62972292191435797</v>
      </c>
      <c r="CJ129" s="124">
        <v>99.370277078085607</v>
      </c>
      <c r="CK129" s="124">
        <v>52.704402515723302</v>
      </c>
      <c r="CL129" s="124">
        <v>47.295597484276698</v>
      </c>
      <c r="CM129" s="124">
        <v>78.364779874213795</v>
      </c>
      <c r="CN129" s="124">
        <v>21.635220125786201</v>
      </c>
    </row>
    <row r="130" spans="1:92" ht="15" customHeight="1">
      <c r="A130" s="103"/>
      <c r="B130" s="125">
        <v>121</v>
      </c>
      <c r="C130" s="126" t="s">
        <v>537</v>
      </c>
      <c r="D130" s="126" t="s">
        <v>29</v>
      </c>
      <c r="E130" s="126" t="s">
        <v>354</v>
      </c>
      <c r="F130" s="126" t="s">
        <v>148</v>
      </c>
      <c r="G130" s="127" t="s">
        <v>148</v>
      </c>
      <c r="H130" s="128">
        <v>1503</v>
      </c>
      <c r="I130" s="128">
        <v>1109</v>
      </c>
      <c r="J130" s="128">
        <v>394</v>
      </c>
      <c r="K130" s="128">
        <v>276</v>
      </c>
      <c r="L130" s="128">
        <v>1227</v>
      </c>
      <c r="M130" s="128">
        <v>9</v>
      </c>
      <c r="N130" s="128">
        <v>1494</v>
      </c>
      <c r="O130" s="128">
        <v>1751</v>
      </c>
      <c r="P130" s="128">
        <v>1010</v>
      </c>
      <c r="Q130" s="128">
        <v>741</v>
      </c>
      <c r="R130" s="128">
        <v>689</v>
      </c>
      <c r="S130" s="128">
        <v>1062</v>
      </c>
      <c r="T130" s="128">
        <v>182</v>
      </c>
      <c r="U130" s="128">
        <v>1569</v>
      </c>
      <c r="V130" s="128">
        <v>21</v>
      </c>
      <c r="W130" s="128">
        <v>1730</v>
      </c>
      <c r="X130" s="128">
        <v>805</v>
      </c>
      <c r="Y130" s="128">
        <v>946</v>
      </c>
      <c r="Z130" s="128">
        <v>2288</v>
      </c>
      <c r="AA130" s="128">
        <v>953</v>
      </c>
      <c r="AB130" s="128">
        <v>1227</v>
      </c>
      <c r="AC130" s="128">
        <v>108</v>
      </c>
      <c r="AD130" s="128">
        <v>957</v>
      </c>
      <c r="AE130" s="128">
        <v>1224</v>
      </c>
      <c r="AF130" s="128">
        <v>107</v>
      </c>
      <c r="AG130" s="128">
        <v>336</v>
      </c>
      <c r="AH130" s="128">
        <v>1844</v>
      </c>
      <c r="AI130" s="128">
        <v>108</v>
      </c>
      <c r="AJ130" s="128">
        <v>1807</v>
      </c>
      <c r="AK130" s="128">
        <v>374</v>
      </c>
      <c r="AL130" s="128">
        <v>107</v>
      </c>
      <c r="AM130" s="128">
        <v>258</v>
      </c>
      <c r="AN130" s="128">
        <v>1922</v>
      </c>
      <c r="AO130" s="128">
        <v>108</v>
      </c>
      <c r="AP130" s="128">
        <v>1268</v>
      </c>
      <c r="AQ130" s="128">
        <v>911</v>
      </c>
      <c r="AR130" s="128">
        <v>109</v>
      </c>
      <c r="AS130" s="128">
        <v>419</v>
      </c>
      <c r="AT130" s="128">
        <v>1760</v>
      </c>
      <c r="AU130" s="128">
        <v>109</v>
      </c>
      <c r="AV130" s="128">
        <v>34</v>
      </c>
      <c r="AW130" s="128">
        <v>2145</v>
      </c>
      <c r="AX130" s="128">
        <v>109</v>
      </c>
      <c r="AY130" s="128">
        <v>1318</v>
      </c>
      <c r="AZ130" s="128">
        <v>862</v>
      </c>
      <c r="BA130" s="128">
        <v>108</v>
      </c>
      <c r="BB130" s="128">
        <v>1808</v>
      </c>
      <c r="BC130" s="128">
        <v>373</v>
      </c>
      <c r="BD130" s="128">
        <v>107</v>
      </c>
      <c r="BE130" s="129">
        <v>73.785761809713904</v>
      </c>
      <c r="BF130" s="129">
        <v>26.2142381902861</v>
      </c>
      <c r="BG130" s="129">
        <v>18.3632734530938</v>
      </c>
      <c r="BH130" s="129">
        <v>81.636726546906203</v>
      </c>
      <c r="BI130" s="129">
        <v>0.59880239520958101</v>
      </c>
      <c r="BJ130" s="129">
        <v>99.401197604790397</v>
      </c>
      <c r="BK130" s="129">
        <v>57.681324957167298</v>
      </c>
      <c r="BL130" s="129">
        <v>42.318675042832702</v>
      </c>
      <c r="BM130" s="129">
        <v>39.348943460879497</v>
      </c>
      <c r="BN130" s="129">
        <v>60.651056539120503</v>
      </c>
      <c r="BO130" s="129">
        <v>10.394060536836101</v>
      </c>
      <c r="BP130" s="129">
        <v>89.605939463163907</v>
      </c>
      <c r="BQ130" s="129">
        <v>1.1993146773272401</v>
      </c>
      <c r="BR130" s="129">
        <v>98.800685322672706</v>
      </c>
      <c r="BS130" s="129">
        <v>45.973729297544303</v>
      </c>
      <c r="BT130" s="129">
        <v>54.026270702455697</v>
      </c>
      <c r="BU130" s="129">
        <v>43.715596330275197</v>
      </c>
      <c r="BV130" s="129">
        <v>56.284403669724803</v>
      </c>
      <c r="BW130" s="129">
        <v>43.878954607978002</v>
      </c>
      <c r="BX130" s="129">
        <v>56.121045392021998</v>
      </c>
      <c r="BY130" s="129">
        <v>15.4128440366972</v>
      </c>
      <c r="BZ130" s="129">
        <v>84.587155963302706</v>
      </c>
      <c r="CA130" s="129">
        <v>82.8519027968822</v>
      </c>
      <c r="CB130" s="129">
        <v>17.1480972031178</v>
      </c>
      <c r="CC130" s="129">
        <v>11.834862385321101</v>
      </c>
      <c r="CD130" s="129">
        <v>88.165137614678898</v>
      </c>
      <c r="CE130" s="129">
        <v>58.191831115190503</v>
      </c>
      <c r="CF130" s="129">
        <v>41.808168884809497</v>
      </c>
      <c r="CG130" s="129">
        <v>19.229004130334999</v>
      </c>
      <c r="CH130" s="129">
        <v>80.770995869665001</v>
      </c>
      <c r="CI130" s="129">
        <v>1.5603487838457999</v>
      </c>
      <c r="CJ130" s="129">
        <v>98.439651216154203</v>
      </c>
      <c r="CK130" s="129">
        <v>60.4587155963303</v>
      </c>
      <c r="CL130" s="129">
        <v>39.5412844036697</v>
      </c>
      <c r="CM130" s="129">
        <v>82.897753324163205</v>
      </c>
      <c r="CN130" s="129">
        <v>17.102246675836799</v>
      </c>
    </row>
    <row r="131" spans="1:92" ht="15" customHeight="1">
      <c r="A131" s="103"/>
      <c r="B131" s="120">
        <v>122</v>
      </c>
      <c r="C131" s="121" t="s">
        <v>537</v>
      </c>
      <c r="D131" s="121" t="s">
        <v>29</v>
      </c>
      <c r="E131" s="121" t="s">
        <v>354</v>
      </c>
      <c r="F131" s="121" t="s">
        <v>148</v>
      </c>
      <c r="G131" s="130" t="s">
        <v>533</v>
      </c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4"/>
      <c r="BF131" s="124"/>
      <c r="BG131" s="124"/>
      <c r="BH131" s="124"/>
      <c r="BI131" s="124"/>
      <c r="BJ131" s="124"/>
      <c r="BK131" s="124"/>
      <c r="BL131" s="124"/>
      <c r="BM131" s="124"/>
      <c r="BN131" s="124"/>
      <c r="BO131" s="124"/>
      <c r="BP131" s="124"/>
      <c r="BQ131" s="124"/>
      <c r="BR131" s="124"/>
      <c r="BS131" s="124"/>
      <c r="BT131" s="124"/>
      <c r="BU131" s="124"/>
      <c r="BV131" s="124"/>
      <c r="BW131" s="124"/>
      <c r="BX131" s="124"/>
      <c r="BY131" s="124"/>
      <c r="BZ131" s="124"/>
      <c r="CA131" s="124"/>
      <c r="CB131" s="124"/>
      <c r="CC131" s="124"/>
      <c r="CD131" s="124"/>
      <c r="CE131" s="124"/>
      <c r="CF131" s="124"/>
      <c r="CG131" s="124"/>
      <c r="CH131" s="124"/>
      <c r="CI131" s="124"/>
      <c r="CJ131" s="124"/>
      <c r="CK131" s="124"/>
      <c r="CL131" s="124"/>
      <c r="CM131" s="124"/>
      <c r="CN131" s="124"/>
    </row>
    <row r="132" spans="1:92" ht="15" customHeight="1">
      <c r="A132" s="103"/>
      <c r="B132" s="120">
        <v>123</v>
      </c>
      <c r="C132" s="121" t="s">
        <v>537</v>
      </c>
      <c r="D132" s="121" t="s">
        <v>29</v>
      </c>
      <c r="E132" s="121" t="s">
        <v>354</v>
      </c>
      <c r="F132" s="121" t="s">
        <v>148</v>
      </c>
      <c r="G132" s="130" t="s">
        <v>534</v>
      </c>
      <c r="H132" s="123">
        <v>1503</v>
      </c>
      <c r="I132" s="123">
        <v>1109</v>
      </c>
      <c r="J132" s="123">
        <v>394</v>
      </c>
      <c r="K132" s="123">
        <v>276</v>
      </c>
      <c r="L132" s="123">
        <v>1227</v>
      </c>
      <c r="M132" s="123">
        <v>9</v>
      </c>
      <c r="N132" s="123">
        <v>1494</v>
      </c>
      <c r="O132" s="123">
        <v>1751</v>
      </c>
      <c r="P132" s="123">
        <v>1010</v>
      </c>
      <c r="Q132" s="123">
        <v>741</v>
      </c>
      <c r="R132" s="123">
        <v>689</v>
      </c>
      <c r="S132" s="123">
        <v>1062</v>
      </c>
      <c r="T132" s="123">
        <v>182</v>
      </c>
      <c r="U132" s="123">
        <v>1569</v>
      </c>
      <c r="V132" s="123">
        <v>21</v>
      </c>
      <c r="W132" s="123">
        <v>1730</v>
      </c>
      <c r="X132" s="123">
        <v>805</v>
      </c>
      <c r="Y132" s="123">
        <v>946</v>
      </c>
      <c r="Z132" s="123">
        <v>2288</v>
      </c>
      <c r="AA132" s="123">
        <v>953</v>
      </c>
      <c r="AB132" s="123">
        <v>1227</v>
      </c>
      <c r="AC132" s="123">
        <v>108</v>
      </c>
      <c r="AD132" s="123">
        <v>957</v>
      </c>
      <c r="AE132" s="123">
        <v>1224</v>
      </c>
      <c r="AF132" s="123">
        <v>107</v>
      </c>
      <c r="AG132" s="123">
        <v>336</v>
      </c>
      <c r="AH132" s="123">
        <v>1844</v>
      </c>
      <c r="AI132" s="123">
        <v>108</v>
      </c>
      <c r="AJ132" s="123">
        <v>1807</v>
      </c>
      <c r="AK132" s="123">
        <v>374</v>
      </c>
      <c r="AL132" s="123">
        <v>107</v>
      </c>
      <c r="AM132" s="123">
        <v>258</v>
      </c>
      <c r="AN132" s="123">
        <v>1922</v>
      </c>
      <c r="AO132" s="123">
        <v>108</v>
      </c>
      <c r="AP132" s="123">
        <v>1268</v>
      </c>
      <c r="AQ132" s="123">
        <v>911</v>
      </c>
      <c r="AR132" s="123">
        <v>109</v>
      </c>
      <c r="AS132" s="123">
        <v>419</v>
      </c>
      <c r="AT132" s="123">
        <v>1760</v>
      </c>
      <c r="AU132" s="123">
        <v>109</v>
      </c>
      <c r="AV132" s="123">
        <v>34</v>
      </c>
      <c r="AW132" s="123">
        <v>2145</v>
      </c>
      <c r="AX132" s="123">
        <v>109</v>
      </c>
      <c r="AY132" s="123">
        <v>1318</v>
      </c>
      <c r="AZ132" s="123">
        <v>862</v>
      </c>
      <c r="BA132" s="123">
        <v>108</v>
      </c>
      <c r="BB132" s="123">
        <v>1808</v>
      </c>
      <c r="BC132" s="123">
        <v>373</v>
      </c>
      <c r="BD132" s="123">
        <v>107</v>
      </c>
      <c r="BE132" s="124">
        <v>73.785761809713904</v>
      </c>
      <c r="BF132" s="124">
        <v>26.2142381902861</v>
      </c>
      <c r="BG132" s="124">
        <v>18.3632734530938</v>
      </c>
      <c r="BH132" s="124">
        <v>81.636726546906203</v>
      </c>
      <c r="BI132" s="124">
        <v>0.59880239520958101</v>
      </c>
      <c r="BJ132" s="124">
        <v>99.401197604790397</v>
      </c>
      <c r="BK132" s="124">
        <v>57.681324957167298</v>
      </c>
      <c r="BL132" s="124">
        <v>42.318675042832702</v>
      </c>
      <c r="BM132" s="124">
        <v>39.348943460879497</v>
      </c>
      <c r="BN132" s="124">
        <v>60.651056539120503</v>
      </c>
      <c r="BO132" s="124">
        <v>10.394060536836101</v>
      </c>
      <c r="BP132" s="124">
        <v>89.605939463163907</v>
      </c>
      <c r="BQ132" s="124">
        <v>1.1993146773272401</v>
      </c>
      <c r="BR132" s="124">
        <v>98.800685322672706</v>
      </c>
      <c r="BS132" s="124">
        <v>45.973729297544303</v>
      </c>
      <c r="BT132" s="124">
        <v>54.026270702455697</v>
      </c>
      <c r="BU132" s="124">
        <v>43.715596330275197</v>
      </c>
      <c r="BV132" s="124">
        <v>56.284403669724803</v>
      </c>
      <c r="BW132" s="124">
        <v>43.878954607978002</v>
      </c>
      <c r="BX132" s="124">
        <v>56.121045392021998</v>
      </c>
      <c r="BY132" s="124">
        <v>15.4128440366972</v>
      </c>
      <c r="BZ132" s="124">
        <v>84.587155963302706</v>
      </c>
      <c r="CA132" s="124">
        <v>82.8519027968822</v>
      </c>
      <c r="CB132" s="124">
        <v>17.1480972031178</v>
      </c>
      <c r="CC132" s="124">
        <v>11.834862385321101</v>
      </c>
      <c r="CD132" s="124">
        <v>88.165137614678898</v>
      </c>
      <c r="CE132" s="124">
        <v>58.191831115190503</v>
      </c>
      <c r="CF132" s="124">
        <v>41.808168884809497</v>
      </c>
      <c r="CG132" s="124">
        <v>19.229004130334999</v>
      </c>
      <c r="CH132" s="124">
        <v>80.770995869665001</v>
      </c>
      <c r="CI132" s="124">
        <v>1.5603487838457999</v>
      </c>
      <c r="CJ132" s="124">
        <v>98.439651216154203</v>
      </c>
      <c r="CK132" s="124">
        <v>60.4587155963303</v>
      </c>
      <c r="CL132" s="124">
        <v>39.5412844036697</v>
      </c>
      <c r="CM132" s="124">
        <v>82.897753324163205</v>
      </c>
      <c r="CN132" s="124">
        <v>17.102246675836799</v>
      </c>
    </row>
    <row r="133" spans="1:92" ht="15" customHeight="1">
      <c r="A133" s="103"/>
      <c r="B133" s="104">
        <v>124</v>
      </c>
      <c r="C133" s="105" t="s">
        <v>4</v>
      </c>
      <c r="D133" s="105" t="s">
        <v>45</v>
      </c>
      <c r="E133" s="105"/>
      <c r="F133" s="105"/>
      <c r="G133" s="106" t="s">
        <v>539</v>
      </c>
      <c r="H133" s="107">
        <v>629916</v>
      </c>
      <c r="I133" s="107">
        <v>488812</v>
      </c>
      <c r="J133" s="107">
        <v>141104</v>
      </c>
      <c r="K133" s="107">
        <v>337662</v>
      </c>
      <c r="L133" s="107">
        <v>292254</v>
      </c>
      <c r="M133" s="107">
        <v>138320</v>
      </c>
      <c r="N133" s="107">
        <v>491596</v>
      </c>
      <c r="O133" s="107">
        <v>852573</v>
      </c>
      <c r="P133" s="107">
        <v>707965</v>
      </c>
      <c r="Q133" s="107">
        <v>144608</v>
      </c>
      <c r="R133" s="107">
        <v>557296</v>
      </c>
      <c r="S133" s="107">
        <v>295277</v>
      </c>
      <c r="T133" s="107">
        <v>202624</v>
      </c>
      <c r="U133" s="107">
        <v>649949</v>
      </c>
      <c r="V133" s="107">
        <v>67552</v>
      </c>
      <c r="W133" s="107">
        <v>785021</v>
      </c>
      <c r="X133" s="107">
        <v>561765</v>
      </c>
      <c r="Y133" s="107">
        <v>290808</v>
      </c>
      <c r="Z133" s="107">
        <v>1069838</v>
      </c>
      <c r="AA133" s="107">
        <v>767186</v>
      </c>
      <c r="AB133" s="107">
        <v>272501</v>
      </c>
      <c r="AC133" s="107">
        <v>30151</v>
      </c>
      <c r="AD133" s="107">
        <v>748297</v>
      </c>
      <c r="AE133" s="107">
        <v>291099</v>
      </c>
      <c r="AF133" s="107">
        <v>30442</v>
      </c>
      <c r="AG133" s="107">
        <v>382555</v>
      </c>
      <c r="AH133" s="107">
        <v>656775</v>
      </c>
      <c r="AI133" s="107">
        <v>30508</v>
      </c>
      <c r="AJ133" s="107">
        <v>946493</v>
      </c>
      <c r="AK133" s="107">
        <v>92820</v>
      </c>
      <c r="AL133" s="107">
        <v>30525</v>
      </c>
      <c r="AM133" s="107">
        <v>362858</v>
      </c>
      <c r="AN133" s="107">
        <v>676438</v>
      </c>
      <c r="AO133" s="107">
        <v>30542</v>
      </c>
      <c r="AP133" s="107">
        <v>669213</v>
      </c>
      <c r="AQ133" s="107">
        <v>370048</v>
      </c>
      <c r="AR133" s="107">
        <v>30577</v>
      </c>
      <c r="AS133" s="107">
        <v>213723</v>
      </c>
      <c r="AT133" s="107">
        <v>825555</v>
      </c>
      <c r="AU133" s="107">
        <v>30560</v>
      </c>
      <c r="AV133" s="107">
        <v>93885</v>
      </c>
      <c r="AW133" s="107">
        <v>945422</v>
      </c>
      <c r="AX133" s="107">
        <v>30531</v>
      </c>
      <c r="AY133" s="107">
        <v>748401</v>
      </c>
      <c r="AZ133" s="107">
        <v>290940</v>
      </c>
      <c r="BA133" s="107">
        <v>30497</v>
      </c>
      <c r="BB133" s="107">
        <v>948627</v>
      </c>
      <c r="BC133" s="107">
        <v>90827</v>
      </c>
      <c r="BD133" s="107">
        <v>30384</v>
      </c>
      <c r="BE133" s="108">
        <v>77.599552956267203</v>
      </c>
      <c r="BF133" s="108">
        <v>22.4004470437328</v>
      </c>
      <c r="BG133" s="108">
        <v>53.6042900958223</v>
      </c>
      <c r="BH133" s="108">
        <v>46.3957099041777</v>
      </c>
      <c r="BI133" s="108">
        <v>21.958483353336</v>
      </c>
      <c r="BJ133" s="108">
        <v>78.041516646663993</v>
      </c>
      <c r="BK133" s="108">
        <v>83.038637160688907</v>
      </c>
      <c r="BL133" s="108">
        <v>16.9613628393111</v>
      </c>
      <c r="BM133" s="108">
        <v>65.366367454751696</v>
      </c>
      <c r="BN133" s="108">
        <v>34.633632545248297</v>
      </c>
      <c r="BO133" s="108">
        <v>23.766176034192998</v>
      </c>
      <c r="BP133" s="108">
        <v>76.233823965807005</v>
      </c>
      <c r="BQ133" s="108">
        <v>7.9233097928271201</v>
      </c>
      <c r="BR133" s="108">
        <v>92.076690207172902</v>
      </c>
      <c r="BS133" s="108">
        <v>65.890545443029495</v>
      </c>
      <c r="BT133" s="108">
        <v>34.109454556970498</v>
      </c>
      <c r="BU133" s="108">
        <v>73.790092595175295</v>
      </c>
      <c r="BV133" s="108">
        <v>26.209907404824701</v>
      </c>
      <c r="BW133" s="108">
        <v>71.993446193750998</v>
      </c>
      <c r="BX133" s="108">
        <v>28.006553806248998</v>
      </c>
      <c r="BY133" s="108">
        <v>36.807847363205099</v>
      </c>
      <c r="BZ133" s="108">
        <v>63.192152636794901</v>
      </c>
      <c r="CA133" s="108">
        <v>91.069100453857502</v>
      </c>
      <c r="CB133" s="108">
        <v>8.9308995461425003</v>
      </c>
      <c r="CC133" s="108">
        <v>34.913826282406603</v>
      </c>
      <c r="CD133" s="108">
        <v>65.086173717593397</v>
      </c>
      <c r="CE133" s="108">
        <v>64.393160139753107</v>
      </c>
      <c r="CF133" s="108">
        <v>35.6068398602469</v>
      </c>
      <c r="CG133" s="108">
        <v>20.564565015327901</v>
      </c>
      <c r="CH133" s="108">
        <v>79.435434984672</v>
      </c>
      <c r="CI133" s="108">
        <v>9.0334232329812103</v>
      </c>
      <c r="CJ133" s="108">
        <v>90.966576767018793</v>
      </c>
      <c r="CK133" s="108">
        <v>72.007262294088306</v>
      </c>
      <c r="CL133" s="108">
        <v>27.992737705911701</v>
      </c>
      <c r="CM133" s="108">
        <v>91.262047190159393</v>
      </c>
      <c r="CN133" s="108">
        <v>8.7379528098405501</v>
      </c>
    </row>
    <row r="134" spans="1:92" ht="15" customHeight="1">
      <c r="A134" s="103"/>
      <c r="B134" s="110">
        <v>125</v>
      </c>
      <c r="C134" s="111" t="s">
        <v>4</v>
      </c>
      <c r="D134" s="132" t="s">
        <v>45</v>
      </c>
      <c r="E134" s="132"/>
      <c r="F134" s="132"/>
      <c r="G134" s="112" t="s">
        <v>533</v>
      </c>
      <c r="H134" s="113">
        <v>398884</v>
      </c>
      <c r="I134" s="113">
        <v>341615</v>
      </c>
      <c r="J134" s="113">
        <v>57269</v>
      </c>
      <c r="K134" s="113">
        <v>313688</v>
      </c>
      <c r="L134" s="113">
        <v>85196</v>
      </c>
      <c r="M134" s="113">
        <v>136691</v>
      </c>
      <c r="N134" s="113">
        <v>262193</v>
      </c>
      <c r="O134" s="113">
        <v>543729</v>
      </c>
      <c r="P134" s="113">
        <v>469142</v>
      </c>
      <c r="Q134" s="113">
        <v>74587</v>
      </c>
      <c r="R134" s="113">
        <v>461626</v>
      </c>
      <c r="S134" s="113">
        <v>82103</v>
      </c>
      <c r="T134" s="113">
        <v>192240</v>
      </c>
      <c r="U134" s="113">
        <v>351489</v>
      </c>
      <c r="V134" s="113">
        <v>65779</v>
      </c>
      <c r="W134" s="113">
        <v>477950</v>
      </c>
      <c r="X134" s="113">
        <v>445288</v>
      </c>
      <c r="Y134" s="113">
        <v>98441</v>
      </c>
      <c r="Z134" s="113">
        <v>664447</v>
      </c>
      <c r="AA134" s="113">
        <v>507356</v>
      </c>
      <c r="AB134" s="113">
        <v>143174</v>
      </c>
      <c r="AC134" s="113">
        <v>13917</v>
      </c>
      <c r="AD134" s="113">
        <v>582502</v>
      </c>
      <c r="AE134" s="113">
        <v>67995</v>
      </c>
      <c r="AF134" s="113">
        <v>13950</v>
      </c>
      <c r="AG134" s="113">
        <v>347852</v>
      </c>
      <c r="AH134" s="113">
        <v>302622</v>
      </c>
      <c r="AI134" s="113">
        <v>13973</v>
      </c>
      <c r="AJ134" s="113">
        <v>622750</v>
      </c>
      <c r="AK134" s="113">
        <v>27725</v>
      </c>
      <c r="AL134" s="113">
        <v>13972</v>
      </c>
      <c r="AM134" s="113">
        <v>352636</v>
      </c>
      <c r="AN134" s="113">
        <v>297830</v>
      </c>
      <c r="AO134" s="113">
        <v>13981</v>
      </c>
      <c r="AP134" s="113">
        <v>482470</v>
      </c>
      <c r="AQ134" s="113">
        <v>167991</v>
      </c>
      <c r="AR134" s="113">
        <v>13986</v>
      </c>
      <c r="AS134" s="113">
        <v>175444</v>
      </c>
      <c r="AT134" s="113">
        <v>475039</v>
      </c>
      <c r="AU134" s="113">
        <v>13964</v>
      </c>
      <c r="AV134" s="113">
        <v>88120</v>
      </c>
      <c r="AW134" s="113">
        <v>562369</v>
      </c>
      <c r="AX134" s="113">
        <v>13958</v>
      </c>
      <c r="AY134" s="113">
        <v>558607</v>
      </c>
      <c r="AZ134" s="113">
        <v>91874</v>
      </c>
      <c r="BA134" s="113">
        <v>13966</v>
      </c>
      <c r="BB134" s="113">
        <v>624379</v>
      </c>
      <c r="BC134" s="113">
        <v>26150</v>
      </c>
      <c r="BD134" s="113">
        <v>13918</v>
      </c>
      <c r="BE134" s="114">
        <v>85.642693113787502</v>
      </c>
      <c r="BF134" s="114">
        <v>14.3573068862125</v>
      </c>
      <c r="BG134" s="114">
        <v>78.641409532595901</v>
      </c>
      <c r="BH134" s="114">
        <v>21.358590467404099</v>
      </c>
      <c r="BI134" s="114">
        <v>34.268358720831102</v>
      </c>
      <c r="BJ134" s="114">
        <v>65.731641279168898</v>
      </c>
      <c r="BK134" s="114">
        <v>86.282320788481002</v>
      </c>
      <c r="BL134" s="114">
        <v>13.717679211519</v>
      </c>
      <c r="BM134" s="114">
        <v>84.900014529296797</v>
      </c>
      <c r="BN134" s="114">
        <v>15.099985470703199</v>
      </c>
      <c r="BO134" s="114">
        <v>35.355848225862502</v>
      </c>
      <c r="BP134" s="114">
        <v>64.644151774137498</v>
      </c>
      <c r="BQ134" s="114">
        <v>12.097754579947001</v>
      </c>
      <c r="BR134" s="114">
        <v>87.902245420053006</v>
      </c>
      <c r="BS134" s="114">
        <v>81.8952088264558</v>
      </c>
      <c r="BT134" s="114">
        <v>18.1047911735442</v>
      </c>
      <c r="BU134" s="114">
        <v>77.991176425376196</v>
      </c>
      <c r="BV134" s="114">
        <v>22.008823574623801</v>
      </c>
      <c r="BW134" s="114">
        <v>89.547223123242702</v>
      </c>
      <c r="BX134" s="114">
        <v>10.4527768767573</v>
      </c>
      <c r="BY134" s="114">
        <v>53.476695455929097</v>
      </c>
      <c r="BZ134" s="114">
        <v>46.523304544070903</v>
      </c>
      <c r="CA134" s="114">
        <v>95.737730120296703</v>
      </c>
      <c r="CB134" s="114">
        <v>4.2622698797032896</v>
      </c>
      <c r="CC134" s="114">
        <v>54.212825881752501</v>
      </c>
      <c r="CD134" s="114">
        <v>45.787174118247499</v>
      </c>
      <c r="CE134" s="114">
        <v>74.173547683873394</v>
      </c>
      <c r="CF134" s="114">
        <v>25.826452316126598</v>
      </c>
      <c r="CG134" s="114">
        <v>26.971342832941101</v>
      </c>
      <c r="CH134" s="114">
        <v>73.028657167058896</v>
      </c>
      <c r="CI134" s="114">
        <v>13.5467317664096</v>
      </c>
      <c r="CJ134" s="114">
        <v>86.453268233590407</v>
      </c>
      <c r="CK134" s="114">
        <v>85.875990228769197</v>
      </c>
      <c r="CL134" s="114">
        <v>14.124009771230799</v>
      </c>
      <c r="CM134" s="114">
        <v>95.980194580103301</v>
      </c>
      <c r="CN134" s="114">
        <v>4.0198054198967297</v>
      </c>
    </row>
    <row r="135" spans="1:92" ht="15" customHeight="1">
      <c r="A135" s="103"/>
      <c r="B135" s="110">
        <v>126</v>
      </c>
      <c r="C135" s="111" t="s">
        <v>4</v>
      </c>
      <c r="D135" s="132" t="s">
        <v>45</v>
      </c>
      <c r="E135" s="132"/>
      <c r="F135" s="132"/>
      <c r="G135" s="112" t="s">
        <v>534</v>
      </c>
      <c r="H135" s="113">
        <v>231032</v>
      </c>
      <c r="I135" s="113">
        <v>147197</v>
      </c>
      <c r="J135" s="113">
        <v>83835</v>
      </c>
      <c r="K135" s="113">
        <v>23974</v>
      </c>
      <c r="L135" s="113">
        <v>207058</v>
      </c>
      <c r="M135" s="113">
        <v>1629</v>
      </c>
      <c r="N135" s="113">
        <v>229403</v>
      </c>
      <c r="O135" s="113">
        <v>308844</v>
      </c>
      <c r="P135" s="113">
        <v>238823</v>
      </c>
      <c r="Q135" s="113">
        <v>70021</v>
      </c>
      <c r="R135" s="113">
        <v>95670</v>
      </c>
      <c r="S135" s="113">
        <v>213174</v>
      </c>
      <c r="T135" s="113">
        <v>10384</v>
      </c>
      <c r="U135" s="113">
        <v>298460</v>
      </c>
      <c r="V135" s="113">
        <v>1773</v>
      </c>
      <c r="W135" s="113">
        <v>307071</v>
      </c>
      <c r="X135" s="113">
        <v>116477</v>
      </c>
      <c r="Y135" s="113">
        <v>192367</v>
      </c>
      <c r="Z135" s="113">
        <v>405391</v>
      </c>
      <c r="AA135" s="113">
        <v>259830</v>
      </c>
      <c r="AB135" s="113">
        <v>129327</v>
      </c>
      <c r="AC135" s="113">
        <v>16234</v>
      </c>
      <c r="AD135" s="113">
        <v>165795</v>
      </c>
      <c r="AE135" s="113">
        <v>223104</v>
      </c>
      <c r="AF135" s="113">
        <v>16492</v>
      </c>
      <c r="AG135" s="113">
        <v>34703</v>
      </c>
      <c r="AH135" s="113">
        <v>354153</v>
      </c>
      <c r="AI135" s="113">
        <v>16535</v>
      </c>
      <c r="AJ135" s="113">
        <v>323743</v>
      </c>
      <c r="AK135" s="113">
        <v>65095</v>
      </c>
      <c r="AL135" s="113">
        <v>16553</v>
      </c>
      <c r="AM135" s="113">
        <v>10222</v>
      </c>
      <c r="AN135" s="113">
        <v>378608</v>
      </c>
      <c r="AO135" s="113">
        <v>16561</v>
      </c>
      <c r="AP135" s="113">
        <v>186743</v>
      </c>
      <c r="AQ135" s="113">
        <v>202057</v>
      </c>
      <c r="AR135" s="113">
        <v>16591</v>
      </c>
      <c r="AS135" s="113">
        <v>38279</v>
      </c>
      <c r="AT135" s="113">
        <v>350516</v>
      </c>
      <c r="AU135" s="113">
        <v>16596</v>
      </c>
      <c r="AV135" s="113">
        <v>5765</v>
      </c>
      <c r="AW135" s="113">
        <v>383053</v>
      </c>
      <c r="AX135" s="113">
        <v>16573</v>
      </c>
      <c r="AY135" s="113">
        <v>189794</v>
      </c>
      <c r="AZ135" s="113">
        <v>199066</v>
      </c>
      <c r="BA135" s="113">
        <v>16531</v>
      </c>
      <c r="BB135" s="113">
        <v>324248</v>
      </c>
      <c r="BC135" s="113">
        <v>64677</v>
      </c>
      <c r="BD135" s="113">
        <v>16466</v>
      </c>
      <c r="BE135" s="114">
        <v>63.712819003428102</v>
      </c>
      <c r="BF135" s="114">
        <v>36.287180996571898</v>
      </c>
      <c r="BG135" s="114">
        <v>10.3769174832924</v>
      </c>
      <c r="BH135" s="114">
        <v>89.623082516707598</v>
      </c>
      <c r="BI135" s="114">
        <v>0.70509712940198799</v>
      </c>
      <c r="BJ135" s="114">
        <v>99.294902870597994</v>
      </c>
      <c r="BK135" s="114">
        <v>77.328036160650697</v>
      </c>
      <c r="BL135" s="114">
        <v>22.671963839349299</v>
      </c>
      <c r="BM135" s="114">
        <v>30.976803823289401</v>
      </c>
      <c r="BN135" s="114">
        <v>69.023196176710599</v>
      </c>
      <c r="BO135" s="114">
        <v>3.3622152284001001</v>
      </c>
      <c r="BP135" s="114">
        <v>96.637784771599897</v>
      </c>
      <c r="BQ135" s="114">
        <v>0.57407623266114904</v>
      </c>
      <c r="BR135" s="114">
        <v>99.425923767338901</v>
      </c>
      <c r="BS135" s="114">
        <v>37.713862014479801</v>
      </c>
      <c r="BT135" s="114">
        <v>62.286137985520199</v>
      </c>
      <c r="BU135" s="114">
        <v>66.767397220145099</v>
      </c>
      <c r="BV135" s="114">
        <v>33.232602779854901</v>
      </c>
      <c r="BW135" s="114">
        <v>42.631891570819199</v>
      </c>
      <c r="BX135" s="114">
        <v>57.368108429180801</v>
      </c>
      <c r="BY135" s="114">
        <v>8.9243833192749999</v>
      </c>
      <c r="BZ135" s="114">
        <v>91.075616680725005</v>
      </c>
      <c r="CA135" s="114">
        <v>83.259095047294807</v>
      </c>
      <c r="CB135" s="114">
        <v>16.740904952705201</v>
      </c>
      <c r="CC135" s="114">
        <v>2.6289123781601198</v>
      </c>
      <c r="CD135" s="114">
        <v>97.371087621839905</v>
      </c>
      <c r="CE135" s="114">
        <v>48.030606995884803</v>
      </c>
      <c r="CF135" s="114">
        <v>51.969393004115197</v>
      </c>
      <c r="CG135" s="114">
        <v>9.8455484252626704</v>
      </c>
      <c r="CH135" s="114">
        <v>90.154451574737294</v>
      </c>
      <c r="CI135" s="114">
        <v>1.48269884624683</v>
      </c>
      <c r="CJ135" s="114">
        <v>98.517301153753195</v>
      </c>
      <c r="CK135" s="114">
        <v>48.807797150645499</v>
      </c>
      <c r="CL135" s="114">
        <v>51.192202849354501</v>
      </c>
      <c r="CM135" s="114">
        <v>83.370315613550204</v>
      </c>
      <c r="CN135" s="114">
        <v>16.629684386449799</v>
      </c>
    </row>
    <row r="136" spans="1:92" ht="15" customHeight="1">
      <c r="A136" s="103"/>
      <c r="B136" s="115">
        <v>127</v>
      </c>
      <c r="C136" s="116" t="s">
        <v>536</v>
      </c>
      <c r="D136" s="133" t="s">
        <v>45</v>
      </c>
      <c r="E136" s="133" t="s">
        <v>356</v>
      </c>
      <c r="F136" s="133"/>
      <c r="G136" s="117" t="s">
        <v>356</v>
      </c>
      <c r="H136" s="118">
        <v>381034</v>
      </c>
      <c r="I136" s="118">
        <v>326942</v>
      </c>
      <c r="J136" s="118">
        <v>54092</v>
      </c>
      <c r="K136" s="118">
        <v>300661</v>
      </c>
      <c r="L136" s="118">
        <v>80373</v>
      </c>
      <c r="M136" s="118">
        <v>134056</v>
      </c>
      <c r="N136" s="118">
        <v>246978</v>
      </c>
      <c r="O136" s="118">
        <v>500086</v>
      </c>
      <c r="P136" s="118">
        <v>435461</v>
      </c>
      <c r="Q136" s="118">
        <v>64625</v>
      </c>
      <c r="R136" s="118">
        <v>428675</v>
      </c>
      <c r="S136" s="118">
        <v>71411</v>
      </c>
      <c r="T136" s="118">
        <v>183745</v>
      </c>
      <c r="U136" s="118">
        <v>316341</v>
      </c>
      <c r="V136" s="118">
        <v>63982</v>
      </c>
      <c r="W136" s="118">
        <v>436104</v>
      </c>
      <c r="X136" s="118">
        <v>413167</v>
      </c>
      <c r="Y136" s="118">
        <v>86919</v>
      </c>
      <c r="Z136" s="118">
        <v>579560</v>
      </c>
      <c r="AA136" s="118">
        <v>449781</v>
      </c>
      <c r="AB136" s="118">
        <v>118950</v>
      </c>
      <c r="AC136" s="118">
        <v>10829</v>
      </c>
      <c r="AD136" s="118">
        <v>518162</v>
      </c>
      <c r="AE136" s="118">
        <v>50554</v>
      </c>
      <c r="AF136" s="118">
        <v>10844</v>
      </c>
      <c r="AG136" s="118">
        <v>321765</v>
      </c>
      <c r="AH136" s="118">
        <v>246942</v>
      </c>
      <c r="AI136" s="118">
        <v>10853</v>
      </c>
      <c r="AJ136" s="118">
        <v>547227</v>
      </c>
      <c r="AK136" s="118">
        <v>21482</v>
      </c>
      <c r="AL136" s="118">
        <v>10851</v>
      </c>
      <c r="AM136" s="118">
        <v>333109</v>
      </c>
      <c r="AN136" s="118">
        <v>235591</v>
      </c>
      <c r="AO136" s="118">
        <v>10860</v>
      </c>
      <c r="AP136" s="118">
        <v>425009</v>
      </c>
      <c r="AQ136" s="118">
        <v>143685</v>
      </c>
      <c r="AR136" s="118">
        <v>10866</v>
      </c>
      <c r="AS136" s="118">
        <v>160951</v>
      </c>
      <c r="AT136" s="118">
        <v>407761</v>
      </c>
      <c r="AU136" s="118">
        <v>10848</v>
      </c>
      <c r="AV136" s="118">
        <v>85537</v>
      </c>
      <c r="AW136" s="118">
        <v>483185</v>
      </c>
      <c r="AX136" s="118">
        <v>10838</v>
      </c>
      <c r="AY136" s="118">
        <v>495795</v>
      </c>
      <c r="AZ136" s="118">
        <v>72915</v>
      </c>
      <c r="BA136" s="118">
        <v>10850</v>
      </c>
      <c r="BB136" s="118">
        <v>548736</v>
      </c>
      <c r="BC136" s="118">
        <v>20014</v>
      </c>
      <c r="BD136" s="118">
        <v>10810</v>
      </c>
      <c r="BE136" s="119">
        <v>85.803891516242601</v>
      </c>
      <c r="BF136" s="119">
        <v>14.196108483757399</v>
      </c>
      <c r="BG136" s="119">
        <v>78.906606759501798</v>
      </c>
      <c r="BH136" s="119">
        <v>21.093393240498202</v>
      </c>
      <c r="BI136" s="119">
        <v>35.182162221744001</v>
      </c>
      <c r="BJ136" s="119">
        <v>64.817837778256006</v>
      </c>
      <c r="BK136" s="119">
        <v>87.077222717692607</v>
      </c>
      <c r="BL136" s="119">
        <v>12.922777282307401</v>
      </c>
      <c r="BM136" s="119">
        <v>85.720256115948104</v>
      </c>
      <c r="BN136" s="119">
        <v>14.2797438840519</v>
      </c>
      <c r="BO136" s="119">
        <v>36.742680258995399</v>
      </c>
      <c r="BP136" s="119">
        <v>63.257319741004601</v>
      </c>
      <c r="BQ136" s="119">
        <v>12.794199397703601</v>
      </c>
      <c r="BR136" s="119">
        <v>87.205800602296407</v>
      </c>
      <c r="BS136" s="119">
        <v>82.619189499406104</v>
      </c>
      <c r="BT136" s="119">
        <v>17.380810500593899</v>
      </c>
      <c r="BU136" s="119">
        <v>79.085015587333899</v>
      </c>
      <c r="BV136" s="119">
        <v>20.914984412666101</v>
      </c>
      <c r="BW136" s="119">
        <v>91.110853220236507</v>
      </c>
      <c r="BX136" s="119">
        <v>8.8891467797635393</v>
      </c>
      <c r="BY136" s="119">
        <v>56.578343505531002</v>
      </c>
      <c r="BZ136" s="119">
        <v>43.421656494468998</v>
      </c>
      <c r="CA136" s="119">
        <v>96.222672755310697</v>
      </c>
      <c r="CB136" s="119">
        <v>3.7773272446892898</v>
      </c>
      <c r="CC136" s="119">
        <v>58.573764726569401</v>
      </c>
      <c r="CD136" s="119">
        <v>41.426235273430599</v>
      </c>
      <c r="CE136" s="119">
        <v>74.734215588699698</v>
      </c>
      <c r="CF136" s="119">
        <v>25.265784411300299</v>
      </c>
      <c r="CG136" s="119">
        <v>28.300967800925601</v>
      </c>
      <c r="CH136" s="119">
        <v>71.699032199074395</v>
      </c>
      <c r="CI136" s="119">
        <v>15.040212968726401</v>
      </c>
      <c r="CJ136" s="119">
        <v>84.959787031273606</v>
      </c>
      <c r="CK136" s="119">
        <v>87.178878514532897</v>
      </c>
      <c r="CL136" s="119">
        <v>12.821121485467099</v>
      </c>
      <c r="CM136" s="119">
        <v>96.481054945055007</v>
      </c>
      <c r="CN136" s="119">
        <v>3.51894505494506</v>
      </c>
    </row>
    <row r="137" spans="1:92" ht="15" customHeight="1">
      <c r="A137" s="103"/>
      <c r="B137" s="120">
        <v>128</v>
      </c>
      <c r="C137" s="121" t="s">
        <v>536</v>
      </c>
      <c r="D137" s="121" t="s">
        <v>45</v>
      </c>
      <c r="E137" s="121" t="s">
        <v>356</v>
      </c>
      <c r="F137" s="121"/>
      <c r="G137" s="122" t="s">
        <v>533</v>
      </c>
      <c r="H137" s="123">
        <v>371367</v>
      </c>
      <c r="I137" s="123">
        <v>320222</v>
      </c>
      <c r="J137" s="123">
        <v>51145</v>
      </c>
      <c r="K137" s="123">
        <v>298123</v>
      </c>
      <c r="L137" s="123">
        <v>73244</v>
      </c>
      <c r="M137" s="123">
        <v>133764</v>
      </c>
      <c r="N137" s="123">
        <v>237603</v>
      </c>
      <c r="O137" s="123">
        <v>485960</v>
      </c>
      <c r="P137" s="123">
        <v>424031</v>
      </c>
      <c r="Q137" s="123">
        <v>61929</v>
      </c>
      <c r="R137" s="123">
        <v>421962</v>
      </c>
      <c r="S137" s="123">
        <v>63998</v>
      </c>
      <c r="T137" s="123">
        <v>182866</v>
      </c>
      <c r="U137" s="123">
        <v>303094</v>
      </c>
      <c r="V137" s="123">
        <v>63666</v>
      </c>
      <c r="W137" s="123">
        <v>422294</v>
      </c>
      <c r="X137" s="123">
        <v>406253</v>
      </c>
      <c r="Y137" s="123">
        <v>79707</v>
      </c>
      <c r="Z137" s="123">
        <v>560106</v>
      </c>
      <c r="AA137" s="123">
        <v>436750</v>
      </c>
      <c r="AB137" s="123">
        <v>113168</v>
      </c>
      <c r="AC137" s="123">
        <v>10188</v>
      </c>
      <c r="AD137" s="123">
        <v>506870</v>
      </c>
      <c r="AE137" s="123">
        <v>43033</v>
      </c>
      <c r="AF137" s="123">
        <v>10203</v>
      </c>
      <c r="AG137" s="123">
        <v>318977</v>
      </c>
      <c r="AH137" s="123">
        <v>230918</v>
      </c>
      <c r="AI137" s="123">
        <v>10211</v>
      </c>
      <c r="AJ137" s="123">
        <v>530703</v>
      </c>
      <c r="AK137" s="123">
        <v>19193</v>
      </c>
      <c r="AL137" s="123">
        <v>10210</v>
      </c>
      <c r="AM137" s="123">
        <v>330993</v>
      </c>
      <c r="AN137" s="123">
        <v>218896</v>
      </c>
      <c r="AO137" s="123">
        <v>10217</v>
      </c>
      <c r="AP137" s="123">
        <v>414476</v>
      </c>
      <c r="AQ137" s="123">
        <v>135408</v>
      </c>
      <c r="AR137" s="123">
        <v>10222</v>
      </c>
      <c r="AS137" s="123">
        <v>158226</v>
      </c>
      <c r="AT137" s="123">
        <v>391675</v>
      </c>
      <c r="AU137" s="123">
        <v>10205</v>
      </c>
      <c r="AV137" s="123">
        <v>85014</v>
      </c>
      <c r="AW137" s="123">
        <v>464897</v>
      </c>
      <c r="AX137" s="123">
        <v>10195</v>
      </c>
      <c r="AY137" s="123">
        <v>484770</v>
      </c>
      <c r="AZ137" s="123">
        <v>65129</v>
      </c>
      <c r="BA137" s="123">
        <v>10207</v>
      </c>
      <c r="BB137" s="123">
        <v>532195</v>
      </c>
      <c r="BC137" s="123">
        <v>17739</v>
      </c>
      <c r="BD137" s="123">
        <v>10172</v>
      </c>
      <c r="BE137" s="124">
        <v>86.227909318814</v>
      </c>
      <c r="BF137" s="124">
        <v>13.772090681186</v>
      </c>
      <c r="BG137" s="124">
        <v>80.277192103768002</v>
      </c>
      <c r="BH137" s="124">
        <v>19.722807896231998</v>
      </c>
      <c r="BI137" s="124">
        <v>36.019355516241298</v>
      </c>
      <c r="BJ137" s="124">
        <v>63.980644483758702</v>
      </c>
      <c r="BK137" s="124">
        <v>87.256358548028601</v>
      </c>
      <c r="BL137" s="124">
        <v>12.743641451971399</v>
      </c>
      <c r="BM137" s="124">
        <v>86.830603341838795</v>
      </c>
      <c r="BN137" s="124">
        <v>13.169396658161199</v>
      </c>
      <c r="BO137" s="124">
        <v>37.629846077866503</v>
      </c>
      <c r="BP137" s="124">
        <v>62.370153922133497</v>
      </c>
      <c r="BQ137" s="124">
        <v>13.1010782780476</v>
      </c>
      <c r="BR137" s="124">
        <v>86.898921721952405</v>
      </c>
      <c r="BS137" s="124">
        <v>83.598032759897904</v>
      </c>
      <c r="BT137" s="124">
        <v>16.401967240102099</v>
      </c>
      <c r="BU137" s="124">
        <v>79.420931848020999</v>
      </c>
      <c r="BV137" s="124">
        <v>20.579068151979001</v>
      </c>
      <c r="BW137" s="124">
        <v>92.174438037253907</v>
      </c>
      <c r="BX137" s="124">
        <v>7.8255619627461597</v>
      </c>
      <c r="BY137" s="124">
        <v>58.006892224879302</v>
      </c>
      <c r="BZ137" s="124">
        <v>41.993107775120698</v>
      </c>
      <c r="CA137" s="124">
        <v>96.509703653054402</v>
      </c>
      <c r="CB137" s="124">
        <v>3.4902963469456001</v>
      </c>
      <c r="CC137" s="124">
        <v>60.192693434493101</v>
      </c>
      <c r="CD137" s="124">
        <v>39.807306565506899</v>
      </c>
      <c r="CE137" s="124">
        <v>75.375170035862098</v>
      </c>
      <c r="CF137" s="124">
        <v>24.624829964137898</v>
      </c>
      <c r="CG137" s="124">
        <v>28.773542874080999</v>
      </c>
      <c r="CH137" s="124">
        <v>71.226457125918998</v>
      </c>
      <c r="CI137" s="124">
        <v>15.459592552249401</v>
      </c>
      <c r="CJ137" s="124">
        <v>84.540407447750596</v>
      </c>
      <c r="CK137" s="124">
        <v>88.156188681921606</v>
      </c>
      <c r="CL137" s="124">
        <v>11.8438113180784</v>
      </c>
      <c r="CM137" s="124">
        <v>96.774340193550501</v>
      </c>
      <c r="CN137" s="124">
        <v>3.2256598064494999</v>
      </c>
    </row>
    <row r="138" spans="1:92" ht="15" customHeight="1">
      <c r="A138" s="103"/>
      <c r="B138" s="120">
        <v>129</v>
      </c>
      <c r="C138" s="121" t="s">
        <v>536</v>
      </c>
      <c r="D138" s="121" t="s">
        <v>45</v>
      </c>
      <c r="E138" s="121" t="s">
        <v>356</v>
      </c>
      <c r="F138" s="121"/>
      <c r="G138" s="122" t="s">
        <v>534</v>
      </c>
      <c r="H138" s="123">
        <v>9667</v>
      </c>
      <c r="I138" s="123">
        <v>6720</v>
      </c>
      <c r="J138" s="123">
        <v>2947</v>
      </c>
      <c r="K138" s="123">
        <v>2538</v>
      </c>
      <c r="L138" s="123">
        <v>7129</v>
      </c>
      <c r="M138" s="123">
        <v>292</v>
      </c>
      <c r="N138" s="123">
        <v>9375</v>
      </c>
      <c r="O138" s="123">
        <v>14126</v>
      </c>
      <c r="P138" s="123">
        <v>11430</v>
      </c>
      <c r="Q138" s="123">
        <v>2696</v>
      </c>
      <c r="R138" s="123">
        <v>6713</v>
      </c>
      <c r="S138" s="123">
        <v>7413</v>
      </c>
      <c r="T138" s="123">
        <v>879</v>
      </c>
      <c r="U138" s="123">
        <v>13247</v>
      </c>
      <c r="V138" s="123">
        <v>316</v>
      </c>
      <c r="W138" s="123">
        <v>13810</v>
      </c>
      <c r="X138" s="123">
        <v>6914</v>
      </c>
      <c r="Y138" s="123">
        <v>7212</v>
      </c>
      <c r="Z138" s="123">
        <v>19454</v>
      </c>
      <c r="AA138" s="123">
        <v>13031</v>
      </c>
      <c r="AB138" s="123">
        <v>5782</v>
      </c>
      <c r="AC138" s="123">
        <v>641</v>
      </c>
      <c r="AD138" s="123">
        <v>11292</v>
      </c>
      <c r="AE138" s="123">
        <v>7521</v>
      </c>
      <c r="AF138" s="123">
        <v>641</v>
      </c>
      <c r="AG138" s="123">
        <v>2788</v>
      </c>
      <c r="AH138" s="123">
        <v>16024</v>
      </c>
      <c r="AI138" s="123">
        <v>642</v>
      </c>
      <c r="AJ138" s="123">
        <v>16524</v>
      </c>
      <c r="AK138" s="123">
        <v>2289</v>
      </c>
      <c r="AL138" s="123">
        <v>641</v>
      </c>
      <c r="AM138" s="123">
        <v>2116</v>
      </c>
      <c r="AN138" s="123">
        <v>16695</v>
      </c>
      <c r="AO138" s="123">
        <v>643</v>
      </c>
      <c r="AP138" s="123">
        <v>10533</v>
      </c>
      <c r="AQ138" s="123">
        <v>8277</v>
      </c>
      <c r="AR138" s="123">
        <v>644</v>
      </c>
      <c r="AS138" s="123">
        <v>2725</v>
      </c>
      <c r="AT138" s="123">
        <v>16086</v>
      </c>
      <c r="AU138" s="123">
        <v>643</v>
      </c>
      <c r="AV138" s="123">
        <v>523</v>
      </c>
      <c r="AW138" s="123">
        <v>18288</v>
      </c>
      <c r="AX138" s="123">
        <v>643</v>
      </c>
      <c r="AY138" s="123">
        <v>11025</v>
      </c>
      <c r="AZ138" s="123">
        <v>7786</v>
      </c>
      <c r="BA138" s="123">
        <v>643</v>
      </c>
      <c r="BB138" s="123">
        <v>16541</v>
      </c>
      <c r="BC138" s="123">
        <v>2275</v>
      </c>
      <c r="BD138" s="123">
        <v>638</v>
      </c>
      <c r="BE138" s="124">
        <v>69.514844315713205</v>
      </c>
      <c r="BF138" s="124">
        <v>30.485155684286699</v>
      </c>
      <c r="BG138" s="124">
        <v>26.254267094238099</v>
      </c>
      <c r="BH138" s="124">
        <v>73.745732905761898</v>
      </c>
      <c r="BI138" s="124">
        <v>3.02058549705183</v>
      </c>
      <c r="BJ138" s="124">
        <v>96.979414502948202</v>
      </c>
      <c r="BK138" s="124">
        <v>80.914625513237993</v>
      </c>
      <c r="BL138" s="124">
        <v>19.085374486761999</v>
      </c>
      <c r="BM138" s="124">
        <v>47.522299306243802</v>
      </c>
      <c r="BN138" s="124">
        <v>52.477700693756198</v>
      </c>
      <c r="BO138" s="124">
        <v>6.2225683137476997</v>
      </c>
      <c r="BP138" s="124">
        <v>93.777431686252299</v>
      </c>
      <c r="BQ138" s="124">
        <v>2.2370097692198798</v>
      </c>
      <c r="BR138" s="124">
        <v>97.762990230780105</v>
      </c>
      <c r="BS138" s="124">
        <v>48.945207418943802</v>
      </c>
      <c r="BT138" s="124">
        <v>51.054792581056198</v>
      </c>
      <c r="BU138" s="124">
        <v>69.265933131345307</v>
      </c>
      <c r="BV138" s="124">
        <v>30.7340668686547</v>
      </c>
      <c r="BW138" s="124">
        <v>60.022324988040197</v>
      </c>
      <c r="BX138" s="124">
        <v>39.977675011959803</v>
      </c>
      <c r="BY138" s="124">
        <v>14.8203274505635</v>
      </c>
      <c r="BZ138" s="124">
        <v>85.179672549436503</v>
      </c>
      <c r="CA138" s="124">
        <v>87.8328815180992</v>
      </c>
      <c r="CB138" s="124">
        <v>12.1671184819008</v>
      </c>
      <c r="CC138" s="124">
        <v>11.248737440859101</v>
      </c>
      <c r="CD138" s="124">
        <v>88.751262559140898</v>
      </c>
      <c r="CE138" s="124">
        <v>55.996810207336502</v>
      </c>
      <c r="CF138" s="124">
        <v>44.003189792663498</v>
      </c>
      <c r="CG138" s="124">
        <v>14.486204880123299</v>
      </c>
      <c r="CH138" s="124">
        <v>85.513795119876704</v>
      </c>
      <c r="CI138" s="124">
        <v>2.7802881292860602</v>
      </c>
      <c r="CJ138" s="124">
        <v>97.219711870713894</v>
      </c>
      <c r="CK138" s="124">
        <v>58.609324331508198</v>
      </c>
      <c r="CL138" s="124">
        <v>41.390675668491802</v>
      </c>
      <c r="CM138" s="124">
        <v>87.909226190476204</v>
      </c>
      <c r="CN138" s="124">
        <v>12.0907738095238</v>
      </c>
    </row>
    <row r="139" spans="1:92" ht="15" customHeight="1">
      <c r="A139" s="103"/>
      <c r="B139" s="125">
        <v>130</v>
      </c>
      <c r="C139" s="126" t="s">
        <v>537</v>
      </c>
      <c r="D139" s="126" t="s">
        <v>45</v>
      </c>
      <c r="E139" s="126" t="s">
        <v>356</v>
      </c>
      <c r="F139" s="126" t="s">
        <v>317</v>
      </c>
      <c r="G139" s="127" t="s">
        <v>317</v>
      </c>
      <c r="H139" s="128">
        <v>205254</v>
      </c>
      <c r="I139" s="128">
        <v>185172</v>
      </c>
      <c r="J139" s="128">
        <v>20082</v>
      </c>
      <c r="K139" s="128">
        <v>180474</v>
      </c>
      <c r="L139" s="128">
        <v>24780</v>
      </c>
      <c r="M139" s="128">
        <v>103712</v>
      </c>
      <c r="N139" s="128">
        <v>101542</v>
      </c>
      <c r="O139" s="128">
        <v>226458</v>
      </c>
      <c r="P139" s="128">
        <v>204886</v>
      </c>
      <c r="Q139" s="128">
        <v>21572</v>
      </c>
      <c r="R139" s="128">
        <v>210587</v>
      </c>
      <c r="S139" s="128">
        <v>15871</v>
      </c>
      <c r="T139" s="128">
        <v>118094</v>
      </c>
      <c r="U139" s="128">
        <v>108364</v>
      </c>
      <c r="V139" s="128">
        <v>50394</v>
      </c>
      <c r="W139" s="128">
        <v>176064</v>
      </c>
      <c r="X139" s="128">
        <v>202370</v>
      </c>
      <c r="Y139" s="128">
        <v>24088</v>
      </c>
      <c r="Z139" s="128">
        <v>250931</v>
      </c>
      <c r="AA139" s="128">
        <v>203520</v>
      </c>
      <c r="AB139" s="128">
        <v>43390</v>
      </c>
      <c r="AC139" s="128">
        <v>4021</v>
      </c>
      <c r="AD139" s="128">
        <v>233736</v>
      </c>
      <c r="AE139" s="128">
        <v>13175</v>
      </c>
      <c r="AF139" s="128">
        <v>4020</v>
      </c>
      <c r="AG139" s="128">
        <v>171414</v>
      </c>
      <c r="AH139" s="128">
        <v>75493</v>
      </c>
      <c r="AI139" s="128">
        <v>4024</v>
      </c>
      <c r="AJ139" s="128">
        <v>240267</v>
      </c>
      <c r="AK139" s="128">
        <v>6639</v>
      </c>
      <c r="AL139" s="128">
        <v>4025</v>
      </c>
      <c r="AM139" s="128">
        <v>176179</v>
      </c>
      <c r="AN139" s="128">
        <v>70727</v>
      </c>
      <c r="AO139" s="128">
        <v>4025</v>
      </c>
      <c r="AP139" s="128">
        <v>195870</v>
      </c>
      <c r="AQ139" s="128">
        <v>51033</v>
      </c>
      <c r="AR139" s="128">
        <v>4028</v>
      </c>
      <c r="AS139" s="128">
        <v>101719</v>
      </c>
      <c r="AT139" s="128">
        <v>145190</v>
      </c>
      <c r="AU139" s="128">
        <v>4022</v>
      </c>
      <c r="AV139" s="128">
        <v>64580</v>
      </c>
      <c r="AW139" s="128">
        <v>182332</v>
      </c>
      <c r="AX139" s="128">
        <v>4019</v>
      </c>
      <c r="AY139" s="128">
        <v>225425</v>
      </c>
      <c r="AZ139" s="128">
        <v>21482</v>
      </c>
      <c r="BA139" s="128">
        <v>4024</v>
      </c>
      <c r="BB139" s="128">
        <v>241343</v>
      </c>
      <c r="BC139" s="128">
        <v>5576</v>
      </c>
      <c r="BD139" s="128">
        <v>4012</v>
      </c>
      <c r="BE139" s="129">
        <v>90.216025022654904</v>
      </c>
      <c r="BF139" s="129">
        <v>9.7839749773451405</v>
      </c>
      <c r="BG139" s="129">
        <v>87.927153673009997</v>
      </c>
      <c r="BH139" s="129">
        <v>12.07284632699</v>
      </c>
      <c r="BI139" s="129">
        <v>50.528613327876698</v>
      </c>
      <c r="BJ139" s="129">
        <v>49.471386672123302</v>
      </c>
      <c r="BK139" s="129">
        <v>90.474171811108505</v>
      </c>
      <c r="BL139" s="129">
        <v>9.5258281888915395</v>
      </c>
      <c r="BM139" s="129">
        <v>92.991636418232105</v>
      </c>
      <c r="BN139" s="129">
        <v>7.0083635817679202</v>
      </c>
      <c r="BO139" s="129">
        <v>52.148301230250198</v>
      </c>
      <c r="BP139" s="129">
        <v>47.851698769749802</v>
      </c>
      <c r="BQ139" s="129">
        <v>22.253133031290599</v>
      </c>
      <c r="BR139" s="129">
        <v>77.746866968709398</v>
      </c>
      <c r="BS139" s="129">
        <v>89.363149016594704</v>
      </c>
      <c r="BT139" s="129">
        <v>10.636850983405299</v>
      </c>
      <c r="BU139" s="129">
        <v>82.426795188530207</v>
      </c>
      <c r="BV139" s="129">
        <v>17.5732048114698</v>
      </c>
      <c r="BW139" s="129">
        <v>94.664069239523599</v>
      </c>
      <c r="BX139" s="129">
        <v>5.3359307604764501</v>
      </c>
      <c r="BY139" s="129">
        <v>69.424520163462404</v>
      </c>
      <c r="BZ139" s="129">
        <v>30.5754798365376</v>
      </c>
      <c r="CA139" s="129">
        <v>97.311122451459298</v>
      </c>
      <c r="CB139" s="129">
        <v>2.6888775485407401</v>
      </c>
      <c r="CC139" s="129">
        <v>71.354685588847602</v>
      </c>
      <c r="CD139" s="129">
        <v>28.645314411152398</v>
      </c>
      <c r="CE139" s="129">
        <v>79.330749322608497</v>
      </c>
      <c r="CF139" s="129">
        <v>20.669250677391499</v>
      </c>
      <c r="CG139" s="129">
        <v>41.196959203593202</v>
      </c>
      <c r="CH139" s="129">
        <v>58.803040796406798</v>
      </c>
      <c r="CI139" s="129">
        <v>26.155067392431299</v>
      </c>
      <c r="CJ139" s="129">
        <v>73.844932607568694</v>
      </c>
      <c r="CK139" s="129">
        <v>91.299558133224295</v>
      </c>
      <c r="CL139" s="129">
        <v>8.7004418667757495</v>
      </c>
      <c r="CM139" s="129">
        <v>97.741769568158006</v>
      </c>
      <c r="CN139" s="129">
        <v>2.2582304318420201</v>
      </c>
    </row>
    <row r="140" spans="1:92" ht="15" customHeight="1">
      <c r="A140" s="103"/>
      <c r="B140" s="120">
        <v>131</v>
      </c>
      <c r="C140" s="121" t="s">
        <v>537</v>
      </c>
      <c r="D140" s="121" t="s">
        <v>45</v>
      </c>
      <c r="E140" s="121" t="s">
        <v>356</v>
      </c>
      <c r="F140" s="121" t="s">
        <v>317</v>
      </c>
      <c r="G140" s="130" t="s">
        <v>533</v>
      </c>
      <c r="H140" s="123">
        <v>204090</v>
      </c>
      <c r="I140" s="123">
        <v>184340</v>
      </c>
      <c r="J140" s="123">
        <v>19750</v>
      </c>
      <c r="K140" s="123">
        <v>180231</v>
      </c>
      <c r="L140" s="123">
        <v>23859</v>
      </c>
      <c r="M140" s="123">
        <v>103676</v>
      </c>
      <c r="N140" s="123">
        <v>100414</v>
      </c>
      <c r="O140" s="123">
        <v>223734</v>
      </c>
      <c r="P140" s="123">
        <v>202823</v>
      </c>
      <c r="Q140" s="123">
        <v>20911</v>
      </c>
      <c r="R140" s="123">
        <v>209678</v>
      </c>
      <c r="S140" s="123">
        <v>14056</v>
      </c>
      <c r="T140" s="123">
        <v>118007</v>
      </c>
      <c r="U140" s="123">
        <v>105727</v>
      </c>
      <c r="V140" s="123">
        <v>50377</v>
      </c>
      <c r="W140" s="123">
        <v>173357</v>
      </c>
      <c r="X140" s="123">
        <v>201594</v>
      </c>
      <c r="Y140" s="123">
        <v>22140</v>
      </c>
      <c r="Z140" s="123">
        <v>247917</v>
      </c>
      <c r="AA140" s="123">
        <v>201550</v>
      </c>
      <c r="AB140" s="123">
        <v>42456</v>
      </c>
      <c r="AC140" s="123">
        <v>3911</v>
      </c>
      <c r="AD140" s="123">
        <v>232670</v>
      </c>
      <c r="AE140" s="123">
        <v>11337</v>
      </c>
      <c r="AF140" s="123">
        <v>3910</v>
      </c>
      <c r="AG140" s="123">
        <v>171248</v>
      </c>
      <c r="AH140" s="123">
        <v>72755</v>
      </c>
      <c r="AI140" s="123">
        <v>3914</v>
      </c>
      <c r="AJ140" s="123">
        <v>237812</v>
      </c>
      <c r="AK140" s="123">
        <v>6191</v>
      </c>
      <c r="AL140" s="123">
        <v>3914</v>
      </c>
      <c r="AM140" s="123">
        <v>176122</v>
      </c>
      <c r="AN140" s="123">
        <v>67880</v>
      </c>
      <c r="AO140" s="123">
        <v>3915</v>
      </c>
      <c r="AP140" s="123">
        <v>194424</v>
      </c>
      <c r="AQ140" s="123">
        <v>49575</v>
      </c>
      <c r="AR140" s="123">
        <v>3918</v>
      </c>
      <c r="AS140" s="123">
        <v>101535</v>
      </c>
      <c r="AT140" s="123">
        <v>142470</v>
      </c>
      <c r="AU140" s="123">
        <v>3912</v>
      </c>
      <c r="AV140" s="123">
        <v>64564</v>
      </c>
      <c r="AW140" s="123">
        <v>179444</v>
      </c>
      <c r="AX140" s="123">
        <v>3909</v>
      </c>
      <c r="AY140" s="123">
        <v>223968</v>
      </c>
      <c r="AZ140" s="123">
        <v>20035</v>
      </c>
      <c r="BA140" s="123">
        <v>3914</v>
      </c>
      <c r="BB140" s="123">
        <v>238887</v>
      </c>
      <c r="BC140" s="123">
        <v>5128</v>
      </c>
      <c r="BD140" s="123">
        <v>3902</v>
      </c>
      <c r="BE140" s="124">
        <v>90.322896761232798</v>
      </c>
      <c r="BF140" s="124">
        <v>9.6771032387672093</v>
      </c>
      <c r="BG140" s="124">
        <v>88.309569307658407</v>
      </c>
      <c r="BH140" s="124">
        <v>11.6904306923416</v>
      </c>
      <c r="BI140" s="124">
        <v>50.799157234553398</v>
      </c>
      <c r="BJ140" s="124">
        <v>49.200842765446602</v>
      </c>
      <c r="BK140" s="124">
        <v>90.653633332439398</v>
      </c>
      <c r="BL140" s="124">
        <v>9.3463666675605808</v>
      </c>
      <c r="BM140" s="124">
        <v>93.717539578249202</v>
      </c>
      <c r="BN140" s="124">
        <v>6.2824604217508302</v>
      </c>
      <c r="BO140" s="124">
        <v>52.744330320827402</v>
      </c>
      <c r="BP140" s="124">
        <v>47.255669679172598</v>
      </c>
      <c r="BQ140" s="124">
        <v>22.516470451518298</v>
      </c>
      <c r="BR140" s="124">
        <v>77.483529548481698</v>
      </c>
      <c r="BS140" s="124">
        <v>90.104320308938298</v>
      </c>
      <c r="BT140" s="124">
        <v>9.8956796910617104</v>
      </c>
      <c r="BU140" s="124">
        <v>82.600427858331301</v>
      </c>
      <c r="BV140" s="124">
        <v>17.3995721416686</v>
      </c>
      <c r="BW140" s="124">
        <v>95.3538218165872</v>
      </c>
      <c r="BX140" s="124">
        <v>4.6461781834127702</v>
      </c>
      <c r="BY140" s="124">
        <v>70.182743654791096</v>
      </c>
      <c r="BZ140" s="124">
        <v>29.8172563452089</v>
      </c>
      <c r="CA140" s="124">
        <v>97.462736113900206</v>
      </c>
      <c r="CB140" s="124">
        <v>2.5372638860997601</v>
      </c>
      <c r="CC140" s="124">
        <v>72.180555897082797</v>
      </c>
      <c r="CD140" s="124">
        <v>27.819444102917199</v>
      </c>
      <c r="CE140" s="124">
        <v>79.682293779892504</v>
      </c>
      <c r="CF140" s="124">
        <v>20.3177062201075</v>
      </c>
      <c r="CG140" s="124">
        <v>41.611852216143099</v>
      </c>
      <c r="CH140" s="124">
        <v>58.388147783856901</v>
      </c>
      <c r="CI140" s="124">
        <v>26.4597882036655</v>
      </c>
      <c r="CJ140" s="124">
        <v>73.540211796334503</v>
      </c>
      <c r="CK140" s="124">
        <v>91.789035380712505</v>
      </c>
      <c r="CL140" s="124">
        <v>8.2109646192874699</v>
      </c>
      <c r="CM140" s="124">
        <v>97.898489846935604</v>
      </c>
      <c r="CN140" s="124">
        <v>2.1015101530643601</v>
      </c>
    </row>
    <row r="141" spans="1:92" ht="15" customHeight="1">
      <c r="A141" s="103"/>
      <c r="B141" s="120">
        <v>132</v>
      </c>
      <c r="C141" s="121" t="s">
        <v>537</v>
      </c>
      <c r="D141" s="121" t="s">
        <v>45</v>
      </c>
      <c r="E141" s="121" t="s">
        <v>356</v>
      </c>
      <c r="F141" s="121" t="s">
        <v>317</v>
      </c>
      <c r="G141" s="130" t="s">
        <v>534</v>
      </c>
      <c r="H141" s="123">
        <v>1164</v>
      </c>
      <c r="I141" s="123">
        <v>832</v>
      </c>
      <c r="J141" s="123">
        <v>332</v>
      </c>
      <c r="K141" s="123">
        <v>243</v>
      </c>
      <c r="L141" s="123">
        <v>921</v>
      </c>
      <c r="M141" s="123">
        <v>36</v>
      </c>
      <c r="N141" s="123">
        <v>1128</v>
      </c>
      <c r="O141" s="123">
        <v>2724</v>
      </c>
      <c r="P141" s="123">
        <v>2063</v>
      </c>
      <c r="Q141" s="123">
        <v>661</v>
      </c>
      <c r="R141" s="123">
        <v>909</v>
      </c>
      <c r="S141" s="123">
        <v>1815</v>
      </c>
      <c r="T141" s="123">
        <v>87</v>
      </c>
      <c r="U141" s="123">
        <v>2637</v>
      </c>
      <c r="V141" s="123">
        <v>17</v>
      </c>
      <c r="W141" s="123">
        <v>2707</v>
      </c>
      <c r="X141" s="123">
        <v>776</v>
      </c>
      <c r="Y141" s="123">
        <v>1948</v>
      </c>
      <c r="Z141" s="123">
        <v>3014</v>
      </c>
      <c r="AA141" s="123">
        <v>1970</v>
      </c>
      <c r="AB141" s="123">
        <v>934</v>
      </c>
      <c r="AC141" s="123">
        <v>110</v>
      </c>
      <c r="AD141" s="123">
        <v>1066</v>
      </c>
      <c r="AE141" s="123">
        <v>1838</v>
      </c>
      <c r="AF141" s="123">
        <v>110</v>
      </c>
      <c r="AG141" s="123">
        <v>166</v>
      </c>
      <c r="AH141" s="123">
        <v>2738</v>
      </c>
      <c r="AI141" s="123">
        <v>110</v>
      </c>
      <c r="AJ141" s="123">
        <v>2455</v>
      </c>
      <c r="AK141" s="123">
        <v>448</v>
      </c>
      <c r="AL141" s="123">
        <v>111</v>
      </c>
      <c r="AM141" s="123">
        <v>57</v>
      </c>
      <c r="AN141" s="123">
        <v>2847</v>
      </c>
      <c r="AO141" s="123">
        <v>110</v>
      </c>
      <c r="AP141" s="123">
        <v>1446</v>
      </c>
      <c r="AQ141" s="123">
        <v>1458</v>
      </c>
      <c r="AR141" s="123">
        <v>110</v>
      </c>
      <c r="AS141" s="123">
        <v>184</v>
      </c>
      <c r="AT141" s="123">
        <v>2720</v>
      </c>
      <c r="AU141" s="123">
        <v>110</v>
      </c>
      <c r="AV141" s="123">
        <v>16</v>
      </c>
      <c r="AW141" s="123">
        <v>2888</v>
      </c>
      <c r="AX141" s="123">
        <v>110</v>
      </c>
      <c r="AY141" s="123">
        <v>1457</v>
      </c>
      <c r="AZ141" s="123">
        <v>1447</v>
      </c>
      <c r="BA141" s="123">
        <v>110</v>
      </c>
      <c r="BB141" s="123">
        <v>2456</v>
      </c>
      <c r="BC141" s="123">
        <v>448</v>
      </c>
      <c r="BD141" s="123">
        <v>110</v>
      </c>
      <c r="BE141" s="124">
        <v>71.477663230240594</v>
      </c>
      <c r="BF141" s="124">
        <v>28.522336769759399</v>
      </c>
      <c r="BG141" s="124">
        <v>20.876288659793801</v>
      </c>
      <c r="BH141" s="124">
        <v>79.123711340206199</v>
      </c>
      <c r="BI141" s="124">
        <v>3.0927835051546402</v>
      </c>
      <c r="BJ141" s="124">
        <v>96.9072164948454</v>
      </c>
      <c r="BK141" s="124">
        <v>75.734214390602006</v>
      </c>
      <c r="BL141" s="124">
        <v>24.265785609397899</v>
      </c>
      <c r="BM141" s="124">
        <v>33.370044052863399</v>
      </c>
      <c r="BN141" s="124">
        <v>66.629955947136594</v>
      </c>
      <c r="BO141" s="124">
        <v>3.1938325991189398</v>
      </c>
      <c r="BP141" s="124">
        <v>96.806167400881094</v>
      </c>
      <c r="BQ141" s="124">
        <v>0.62408223201174695</v>
      </c>
      <c r="BR141" s="124">
        <v>99.375917767988298</v>
      </c>
      <c r="BS141" s="124">
        <v>28.4875183553598</v>
      </c>
      <c r="BT141" s="124">
        <v>71.512481644640204</v>
      </c>
      <c r="BU141" s="124">
        <v>67.837465564738295</v>
      </c>
      <c r="BV141" s="124">
        <v>32.162534435261698</v>
      </c>
      <c r="BW141" s="124">
        <v>36.707988980716301</v>
      </c>
      <c r="BX141" s="124">
        <v>63.292011019283699</v>
      </c>
      <c r="BY141" s="124">
        <v>5.7162534435261696</v>
      </c>
      <c r="BZ141" s="124">
        <v>94.283746556473801</v>
      </c>
      <c r="CA141" s="124">
        <v>84.567688598002107</v>
      </c>
      <c r="CB141" s="124">
        <v>15.4323114019979</v>
      </c>
      <c r="CC141" s="124">
        <v>1.9628099173553699</v>
      </c>
      <c r="CD141" s="124">
        <v>98.037190082644599</v>
      </c>
      <c r="CE141" s="124">
        <v>49.793388429752099</v>
      </c>
      <c r="CF141" s="124">
        <v>50.206611570247901</v>
      </c>
      <c r="CG141" s="124">
        <v>6.3360881542699703</v>
      </c>
      <c r="CH141" s="124">
        <v>93.663911845729999</v>
      </c>
      <c r="CI141" s="124">
        <v>0.55096418732782404</v>
      </c>
      <c r="CJ141" s="124">
        <v>99.449035812672193</v>
      </c>
      <c r="CK141" s="124">
        <v>50.172176308539903</v>
      </c>
      <c r="CL141" s="124">
        <v>49.827823691460097</v>
      </c>
      <c r="CM141" s="124">
        <v>84.573002754820905</v>
      </c>
      <c r="CN141" s="124">
        <v>15.4269972451791</v>
      </c>
    </row>
    <row r="142" spans="1:92" ht="15" customHeight="1">
      <c r="A142" s="103"/>
      <c r="B142" s="125">
        <v>133</v>
      </c>
      <c r="C142" s="126" t="s">
        <v>537</v>
      </c>
      <c r="D142" s="134" t="s">
        <v>45</v>
      </c>
      <c r="E142" s="134" t="s">
        <v>356</v>
      </c>
      <c r="F142" s="134" t="s">
        <v>170</v>
      </c>
      <c r="G142" s="135" t="s">
        <v>170</v>
      </c>
      <c r="H142" s="136">
        <v>3610</v>
      </c>
      <c r="I142" s="136">
        <v>2351</v>
      </c>
      <c r="J142" s="136">
        <v>1259</v>
      </c>
      <c r="K142" s="136">
        <v>581</v>
      </c>
      <c r="L142" s="136">
        <v>3029</v>
      </c>
      <c r="M142" s="136">
        <v>13</v>
      </c>
      <c r="N142" s="136">
        <v>3597</v>
      </c>
      <c r="O142" s="136">
        <v>4853</v>
      </c>
      <c r="P142" s="136">
        <v>3969</v>
      </c>
      <c r="Q142" s="136">
        <v>884</v>
      </c>
      <c r="R142" s="136">
        <v>2318</v>
      </c>
      <c r="S142" s="136">
        <v>2535</v>
      </c>
      <c r="T142" s="136">
        <v>93</v>
      </c>
      <c r="U142" s="136">
        <v>4760</v>
      </c>
      <c r="V142" s="136">
        <v>10</v>
      </c>
      <c r="W142" s="136">
        <v>4843</v>
      </c>
      <c r="X142" s="136">
        <v>2615</v>
      </c>
      <c r="Y142" s="136">
        <v>2238</v>
      </c>
      <c r="Z142" s="136">
        <v>7585</v>
      </c>
      <c r="AA142" s="136">
        <v>4422</v>
      </c>
      <c r="AB142" s="136">
        <v>2860</v>
      </c>
      <c r="AC142" s="136">
        <v>303</v>
      </c>
      <c r="AD142" s="136">
        <v>4247</v>
      </c>
      <c r="AE142" s="136">
        <v>3035</v>
      </c>
      <c r="AF142" s="136">
        <v>303</v>
      </c>
      <c r="AG142" s="136">
        <v>543</v>
      </c>
      <c r="AH142" s="136">
        <v>6739</v>
      </c>
      <c r="AI142" s="136">
        <v>303</v>
      </c>
      <c r="AJ142" s="136">
        <v>6266</v>
      </c>
      <c r="AK142" s="136">
        <v>1018</v>
      </c>
      <c r="AL142" s="136">
        <v>301</v>
      </c>
      <c r="AM142" s="136">
        <v>227</v>
      </c>
      <c r="AN142" s="136">
        <v>7054</v>
      </c>
      <c r="AO142" s="136">
        <v>304</v>
      </c>
      <c r="AP142" s="136">
        <v>3880</v>
      </c>
      <c r="AQ142" s="136">
        <v>3400</v>
      </c>
      <c r="AR142" s="136">
        <v>305</v>
      </c>
      <c r="AS142" s="136">
        <v>1279</v>
      </c>
      <c r="AT142" s="136">
        <v>6002</v>
      </c>
      <c r="AU142" s="136">
        <v>304</v>
      </c>
      <c r="AV142" s="136">
        <v>86</v>
      </c>
      <c r="AW142" s="136">
        <v>7195</v>
      </c>
      <c r="AX142" s="136">
        <v>304</v>
      </c>
      <c r="AY142" s="136">
        <v>3956</v>
      </c>
      <c r="AZ142" s="136">
        <v>3325</v>
      </c>
      <c r="BA142" s="136">
        <v>304</v>
      </c>
      <c r="BB142" s="136">
        <v>6272</v>
      </c>
      <c r="BC142" s="136">
        <v>1014</v>
      </c>
      <c r="BD142" s="136">
        <v>299</v>
      </c>
      <c r="BE142" s="137">
        <v>65.124653739612199</v>
      </c>
      <c r="BF142" s="137">
        <v>34.875346260387801</v>
      </c>
      <c r="BG142" s="137">
        <v>16.094182825484801</v>
      </c>
      <c r="BH142" s="137">
        <v>83.905817174515207</v>
      </c>
      <c r="BI142" s="137">
        <v>0.3601108033241</v>
      </c>
      <c r="BJ142" s="137">
        <v>99.639889196675895</v>
      </c>
      <c r="BK142" s="137">
        <v>81.784463218627593</v>
      </c>
      <c r="BL142" s="137">
        <v>18.2155367813723</v>
      </c>
      <c r="BM142" s="137">
        <v>47.764269524005798</v>
      </c>
      <c r="BN142" s="137">
        <v>52.235730475994202</v>
      </c>
      <c r="BO142" s="137">
        <v>1.9163404079950499</v>
      </c>
      <c r="BP142" s="137">
        <v>98.083659592004906</v>
      </c>
      <c r="BQ142" s="137">
        <v>0.20605810838656499</v>
      </c>
      <c r="BR142" s="137">
        <v>99.7939418916134</v>
      </c>
      <c r="BS142" s="137">
        <v>53.884195343086802</v>
      </c>
      <c r="BT142" s="137">
        <v>46.115804656913198</v>
      </c>
      <c r="BU142" s="137">
        <v>60.725075528700899</v>
      </c>
      <c r="BV142" s="137">
        <v>39.274924471299101</v>
      </c>
      <c r="BW142" s="137">
        <v>58.321889590771796</v>
      </c>
      <c r="BX142" s="137">
        <v>41.678110409228204</v>
      </c>
      <c r="BY142" s="137">
        <v>7.4567426531172796</v>
      </c>
      <c r="BZ142" s="137">
        <v>92.543257346882697</v>
      </c>
      <c r="CA142" s="137">
        <v>86.024162548050498</v>
      </c>
      <c r="CB142" s="137">
        <v>13.9758374519495</v>
      </c>
      <c r="CC142" s="137">
        <v>3.1177036121411899</v>
      </c>
      <c r="CD142" s="137">
        <v>96.882296387858801</v>
      </c>
      <c r="CE142" s="137">
        <v>53.296703296703299</v>
      </c>
      <c r="CF142" s="137">
        <v>46.703296703296701</v>
      </c>
      <c r="CG142" s="137">
        <v>17.5662683697294</v>
      </c>
      <c r="CH142" s="137">
        <v>82.4337316302706</v>
      </c>
      <c r="CI142" s="137">
        <v>1.18115643455569</v>
      </c>
      <c r="CJ142" s="137">
        <v>98.818843565444297</v>
      </c>
      <c r="CK142" s="137">
        <v>54.333195989561901</v>
      </c>
      <c r="CL142" s="137">
        <v>45.666804010438099</v>
      </c>
      <c r="CM142" s="137">
        <v>86.082898709854504</v>
      </c>
      <c r="CN142" s="137">
        <v>13.917101290145499</v>
      </c>
    </row>
    <row r="143" spans="1:92" ht="15" customHeight="1">
      <c r="A143" s="103"/>
      <c r="B143" s="120">
        <v>134</v>
      </c>
      <c r="C143" s="121" t="s">
        <v>537</v>
      </c>
      <c r="D143" s="121" t="s">
        <v>45</v>
      </c>
      <c r="E143" s="121" t="s">
        <v>356</v>
      </c>
      <c r="F143" s="121" t="s">
        <v>170</v>
      </c>
      <c r="G143" s="130" t="s">
        <v>533</v>
      </c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4"/>
      <c r="BF143" s="124"/>
      <c r="BG143" s="124"/>
      <c r="BH143" s="124"/>
      <c r="BI143" s="124"/>
      <c r="BJ143" s="124"/>
      <c r="BK143" s="124"/>
      <c r="BL143" s="124"/>
      <c r="BM143" s="124"/>
      <c r="BN143" s="124"/>
      <c r="BO143" s="124"/>
      <c r="BP143" s="124"/>
      <c r="BQ143" s="124"/>
      <c r="BR143" s="124"/>
      <c r="BS143" s="124"/>
      <c r="BT143" s="124"/>
      <c r="BU143" s="124"/>
      <c r="BV143" s="124"/>
      <c r="BW143" s="124"/>
      <c r="BX143" s="124"/>
      <c r="BY143" s="124"/>
      <c r="BZ143" s="124"/>
      <c r="CA143" s="124"/>
      <c r="CB143" s="124"/>
      <c r="CC143" s="124"/>
      <c r="CD143" s="124"/>
      <c r="CE143" s="124"/>
      <c r="CF143" s="124"/>
      <c r="CG143" s="124"/>
      <c r="CH143" s="124"/>
      <c r="CI143" s="124"/>
      <c r="CJ143" s="124"/>
      <c r="CK143" s="124"/>
      <c r="CL143" s="124"/>
      <c r="CM143" s="124"/>
      <c r="CN143" s="124"/>
    </row>
    <row r="144" spans="1:92" ht="15" customHeight="1">
      <c r="A144" s="103"/>
      <c r="B144" s="120">
        <v>135</v>
      </c>
      <c r="C144" s="121" t="s">
        <v>537</v>
      </c>
      <c r="D144" s="121" t="s">
        <v>45</v>
      </c>
      <c r="E144" s="121" t="s">
        <v>356</v>
      </c>
      <c r="F144" s="121" t="s">
        <v>170</v>
      </c>
      <c r="G144" s="130" t="s">
        <v>534</v>
      </c>
      <c r="H144" s="123">
        <v>3610</v>
      </c>
      <c r="I144" s="123">
        <v>2351</v>
      </c>
      <c r="J144" s="123">
        <v>1259</v>
      </c>
      <c r="K144" s="123">
        <v>581</v>
      </c>
      <c r="L144" s="123">
        <v>3029</v>
      </c>
      <c r="M144" s="123">
        <v>13</v>
      </c>
      <c r="N144" s="123">
        <v>3597</v>
      </c>
      <c r="O144" s="123">
        <v>4853</v>
      </c>
      <c r="P144" s="123">
        <v>3969</v>
      </c>
      <c r="Q144" s="123">
        <v>884</v>
      </c>
      <c r="R144" s="123">
        <v>2318</v>
      </c>
      <c r="S144" s="123">
        <v>2535</v>
      </c>
      <c r="T144" s="123">
        <v>93</v>
      </c>
      <c r="U144" s="123">
        <v>4760</v>
      </c>
      <c r="V144" s="123">
        <v>10</v>
      </c>
      <c r="W144" s="123">
        <v>4843</v>
      </c>
      <c r="X144" s="123">
        <v>2615</v>
      </c>
      <c r="Y144" s="123">
        <v>2238</v>
      </c>
      <c r="Z144" s="123">
        <v>7585</v>
      </c>
      <c r="AA144" s="123">
        <v>4422</v>
      </c>
      <c r="AB144" s="123">
        <v>2860</v>
      </c>
      <c r="AC144" s="123">
        <v>303</v>
      </c>
      <c r="AD144" s="123">
        <v>4247</v>
      </c>
      <c r="AE144" s="123">
        <v>3035</v>
      </c>
      <c r="AF144" s="123">
        <v>303</v>
      </c>
      <c r="AG144" s="123">
        <v>543</v>
      </c>
      <c r="AH144" s="123">
        <v>6739</v>
      </c>
      <c r="AI144" s="123">
        <v>303</v>
      </c>
      <c r="AJ144" s="123">
        <v>6266</v>
      </c>
      <c r="AK144" s="123">
        <v>1018</v>
      </c>
      <c r="AL144" s="123">
        <v>301</v>
      </c>
      <c r="AM144" s="123">
        <v>227</v>
      </c>
      <c r="AN144" s="123">
        <v>7054</v>
      </c>
      <c r="AO144" s="123">
        <v>304</v>
      </c>
      <c r="AP144" s="123">
        <v>3880</v>
      </c>
      <c r="AQ144" s="123">
        <v>3400</v>
      </c>
      <c r="AR144" s="123">
        <v>305</v>
      </c>
      <c r="AS144" s="123">
        <v>1279</v>
      </c>
      <c r="AT144" s="123">
        <v>6002</v>
      </c>
      <c r="AU144" s="123">
        <v>304</v>
      </c>
      <c r="AV144" s="123">
        <v>86</v>
      </c>
      <c r="AW144" s="123">
        <v>7195</v>
      </c>
      <c r="AX144" s="123">
        <v>304</v>
      </c>
      <c r="AY144" s="123">
        <v>3956</v>
      </c>
      <c r="AZ144" s="123">
        <v>3325</v>
      </c>
      <c r="BA144" s="123">
        <v>304</v>
      </c>
      <c r="BB144" s="123">
        <v>6272</v>
      </c>
      <c r="BC144" s="123">
        <v>1014</v>
      </c>
      <c r="BD144" s="123">
        <v>299</v>
      </c>
      <c r="BE144" s="124">
        <v>65.124653739612199</v>
      </c>
      <c r="BF144" s="124">
        <v>34.875346260387801</v>
      </c>
      <c r="BG144" s="124">
        <v>16.094182825484801</v>
      </c>
      <c r="BH144" s="124">
        <v>83.905817174515207</v>
      </c>
      <c r="BI144" s="124">
        <v>0.3601108033241</v>
      </c>
      <c r="BJ144" s="124">
        <v>99.639889196675895</v>
      </c>
      <c r="BK144" s="124">
        <v>81.784463218627593</v>
      </c>
      <c r="BL144" s="124">
        <v>18.2155367813723</v>
      </c>
      <c r="BM144" s="124">
        <v>47.764269524005798</v>
      </c>
      <c r="BN144" s="124">
        <v>52.235730475994202</v>
      </c>
      <c r="BO144" s="124">
        <v>1.9163404079950499</v>
      </c>
      <c r="BP144" s="124">
        <v>98.083659592004906</v>
      </c>
      <c r="BQ144" s="124">
        <v>0.20605810838656499</v>
      </c>
      <c r="BR144" s="124">
        <v>99.7939418916134</v>
      </c>
      <c r="BS144" s="124">
        <v>53.884195343086802</v>
      </c>
      <c r="BT144" s="124">
        <v>46.115804656913198</v>
      </c>
      <c r="BU144" s="124">
        <v>60.725075528700899</v>
      </c>
      <c r="BV144" s="124">
        <v>39.274924471299101</v>
      </c>
      <c r="BW144" s="124">
        <v>58.321889590771796</v>
      </c>
      <c r="BX144" s="124">
        <v>41.678110409228204</v>
      </c>
      <c r="BY144" s="124">
        <v>7.4567426531172796</v>
      </c>
      <c r="BZ144" s="124">
        <v>92.543257346882697</v>
      </c>
      <c r="CA144" s="124">
        <v>86.024162548050498</v>
      </c>
      <c r="CB144" s="124">
        <v>13.9758374519495</v>
      </c>
      <c r="CC144" s="124">
        <v>3.1177036121411899</v>
      </c>
      <c r="CD144" s="124">
        <v>96.882296387858801</v>
      </c>
      <c r="CE144" s="124">
        <v>53.296703296703299</v>
      </c>
      <c r="CF144" s="124">
        <v>46.703296703296701</v>
      </c>
      <c r="CG144" s="124">
        <v>17.5662683697294</v>
      </c>
      <c r="CH144" s="124">
        <v>82.4337316302706</v>
      </c>
      <c r="CI144" s="124">
        <v>1.18115643455569</v>
      </c>
      <c r="CJ144" s="124">
        <v>98.818843565444297</v>
      </c>
      <c r="CK144" s="124">
        <v>54.333195989561901</v>
      </c>
      <c r="CL144" s="124">
        <v>45.666804010438099</v>
      </c>
      <c r="CM144" s="124">
        <v>86.082898709854504</v>
      </c>
      <c r="CN144" s="124">
        <v>13.917101290145499</v>
      </c>
    </row>
    <row r="145" spans="1:92" ht="15" customHeight="1">
      <c r="A145" s="103"/>
      <c r="B145" s="125">
        <v>136</v>
      </c>
      <c r="C145" s="126" t="s">
        <v>537</v>
      </c>
      <c r="D145" s="134" t="s">
        <v>45</v>
      </c>
      <c r="E145" s="134" t="s">
        <v>356</v>
      </c>
      <c r="F145" s="134" t="s">
        <v>172</v>
      </c>
      <c r="G145" s="135" t="s">
        <v>172</v>
      </c>
      <c r="H145" s="136">
        <v>2942</v>
      </c>
      <c r="I145" s="136">
        <v>2138</v>
      </c>
      <c r="J145" s="136">
        <v>804</v>
      </c>
      <c r="K145" s="136">
        <v>1155</v>
      </c>
      <c r="L145" s="136">
        <v>1787</v>
      </c>
      <c r="M145" s="136">
        <v>210</v>
      </c>
      <c r="N145" s="136">
        <v>2732</v>
      </c>
      <c r="O145" s="136">
        <v>4772</v>
      </c>
      <c r="P145" s="136">
        <v>4032</v>
      </c>
      <c r="Q145" s="136">
        <v>740</v>
      </c>
      <c r="R145" s="136">
        <v>2938</v>
      </c>
      <c r="S145" s="136">
        <v>1834</v>
      </c>
      <c r="T145" s="136">
        <v>654</v>
      </c>
      <c r="U145" s="136">
        <v>4118</v>
      </c>
      <c r="V145" s="136">
        <v>278</v>
      </c>
      <c r="W145" s="136">
        <v>4494</v>
      </c>
      <c r="X145" s="136">
        <v>2912</v>
      </c>
      <c r="Y145" s="136">
        <v>1860</v>
      </c>
      <c r="Z145" s="136">
        <v>6849</v>
      </c>
      <c r="AA145" s="136">
        <v>5138</v>
      </c>
      <c r="AB145" s="136">
        <v>1546</v>
      </c>
      <c r="AC145" s="136">
        <v>165</v>
      </c>
      <c r="AD145" s="136">
        <v>4885</v>
      </c>
      <c r="AE145" s="136">
        <v>1799</v>
      </c>
      <c r="AF145" s="136">
        <v>165</v>
      </c>
      <c r="AG145" s="136">
        <v>1887</v>
      </c>
      <c r="AH145" s="136">
        <v>4796</v>
      </c>
      <c r="AI145" s="136">
        <v>166</v>
      </c>
      <c r="AJ145" s="136">
        <v>6120</v>
      </c>
      <c r="AK145" s="136">
        <v>563</v>
      </c>
      <c r="AL145" s="136">
        <v>166</v>
      </c>
      <c r="AM145" s="136">
        <v>1775</v>
      </c>
      <c r="AN145" s="136">
        <v>4908</v>
      </c>
      <c r="AO145" s="136">
        <v>166</v>
      </c>
      <c r="AP145" s="136">
        <v>4215</v>
      </c>
      <c r="AQ145" s="136">
        <v>2468</v>
      </c>
      <c r="AR145" s="136">
        <v>166</v>
      </c>
      <c r="AS145" s="136">
        <v>1181</v>
      </c>
      <c r="AT145" s="136">
        <v>5502</v>
      </c>
      <c r="AU145" s="136">
        <v>166</v>
      </c>
      <c r="AV145" s="136">
        <v>413</v>
      </c>
      <c r="AW145" s="136">
        <v>6270</v>
      </c>
      <c r="AX145" s="136">
        <v>166</v>
      </c>
      <c r="AY145" s="136">
        <v>4600</v>
      </c>
      <c r="AZ145" s="136">
        <v>2083</v>
      </c>
      <c r="BA145" s="136">
        <v>166</v>
      </c>
      <c r="BB145" s="136">
        <v>6130</v>
      </c>
      <c r="BC145" s="136">
        <v>553</v>
      </c>
      <c r="BD145" s="136">
        <v>166</v>
      </c>
      <c r="BE145" s="137">
        <v>72.671651937457497</v>
      </c>
      <c r="BF145" s="137">
        <v>27.328348062542499</v>
      </c>
      <c r="BG145" s="137">
        <v>39.259007477906202</v>
      </c>
      <c r="BH145" s="137">
        <v>60.740992522093798</v>
      </c>
      <c r="BI145" s="137">
        <v>7.1380013596193104</v>
      </c>
      <c r="BJ145" s="137">
        <v>92.861998640380705</v>
      </c>
      <c r="BK145" s="137">
        <v>84.492875104777895</v>
      </c>
      <c r="BL145" s="137">
        <v>15.5071248952221</v>
      </c>
      <c r="BM145" s="137">
        <v>61.567476948868403</v>
      </c>
      <c r="BN145" s="137">
        <v>38.432523051131597</v>
      </c>
      <c r="BO145" s="137">
        <v>13.7049455155071</v>
      </c>
      <c r="BP145" s="137">
        <v>86.295054484492894</v>
      </c>
      <c r="BQ145" s="137">
        <v>5.8256496227996601</v>
      </c>
      <c r="BR145" s="137">
        <v>94.174350377200298</v>
      </c>
      <c r="BS145" s="137">
        <v>61.0226320201173</v>
      </c>
      <c r="BT145" s="137">
        <v>38.9773679798827</v>
      </c>
      <c r="BU145" s="137">
        <v>76.870137642130501</v>
      </c>
      <c r="BV145" s="137">
        <v>23.129862357869499</v>
      </c>
      <c r="BW145" s="137">
        <v>73.084979054458401</v>
      </c>
      <c r="BX145" s="137">
        <v>26.915020945541599</v>
      </c>
      <c r="BY145" s="137">
        <v>28.235822235522999</v>
      </c>
      <c r="BZ145" s="137">
        <v>71.764177764476997</v>
      </c>
      <c r="CA145" s="137">
        <v>91.575639682777194</v>
      </c>
      <c r="CB145" s="137">
        <v>8.4243603172227992</v>
      </c>
      <c r="CC145" s="137">
        <v>26.559928175968899</v>
      </c>
      <c r="CD145" s="137">
        <v>73.440071824031094</v>
      </c>
      <c r="CE145" s="137">
        <v>63.0704773305402</v>
      </c>
      <c r="CF145" s="137">
        <v>36.9295226694598</v>
      </c>
      <c r="CG145" s="137">
        <v>17.671704324405201</v>
      </c>
      <c r="CH145" s="137">
        <v>82.328295675594802</v>
      </c>
      <c r="CI145" s="137">
        <v>6.1798593446057204</v>
      </c>
      <c r="CJ145" s="137">
        <v>93.820140655394297</v>
      </c>
      <c r="CK145" s="137">
        <v>68.831363160257396</v>
      </c>
      <c r="CL145" s="137">
        <v>31.1686368397426</v>
      </c>
      <c r="CM145" s="137">
        <v>91.725273080951695</v>
      </c>
      <c r="CN145" s="137">
        <v>8.2747269190483301</v>
      </c>
    </row>
    <row r="146" spans="1:92" ht="15" customHeight="1">
      <c r="A146" s="103"/>
      <c r="B146" s="120">
        <v>137</v>
      </c>
      <c r="C146" s="121" t="s">
        <v>537</v>
      </c>
      <c r="D146" s="121" t="s">
        <v>45</v>
      </c>
      <c r="E146" s="121" t="s">
        <v>356</v>
      </c>
      <c r="F146" s="121" t="s">
        <v>172</v>
      </c>
      <c r="G146" s="130" t="s">
        <v>533</v>
      </c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  <c r="BD146" s="123"/>
      <c r="BE146" s="124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</row>
    <row r="147" spans="1:92" ht="15" customHeight="1">
      <c r="A147" s="103"/>
      <c r="B147" s="120">
        <v>138</v>
      </c>
      <c r="C147" s="121" t="s">
        <v>537</v>
      </c>
      <c r="D147" s="121" t="s">
        <v>45</v>
      </c>
      <c r="E147" s="121" t="s">
        <v>356</v>
      </c>
      <c r="F147" s="121" t="s">
        <v>172</v>
      </c>
      <c r="G147" s="130" t="s">
        <v>534</v>
      </c>
      <c r="H147" s="123">
        <v>2942</v>
      </c>
      <c r="I147" s="123">
        <v>2138</v>
      </c>
      <c r="J147" s="123">
        <v>804</v>
      </c>
      <c r="K147" s="123">
        <v>1155</v>
      </c>
      <c r="L147" s="123">
        <v>1787</v>
      </c>
      <c r="M147" s="123">
        <v>210</v>
      </c>
      <c r="N147" s="123">
        <v>2732</v>
      </c>
      <c r="O147" s="123">
        <v>4772</v>
      </c>
      <c r="P147" s="123">
        <v>4032</v>
      </c>
      <c r="Q147" s="123">
        <v>740</v>
      </c>
      <c r="R147" s="123">
        <v>2938</v>
      </c>
      <c r="S147" s="123">
        <v>1834</v>
      </c>
      <c r="T147" s="123">
        <v>654</v>
      </c>
      <c r="U147" s="123">
        <v>4118</v>
      </c>
      <c r="V147" s="123">
        <v>278</v>
      </c>
      <c r="W147" s="123">
        <v>4494</v>
      </c>
      <c r="X147" s="123">
        <v>2912</v>
      </c>
      <c r="Y147" s="123">
        <v>1860</v>
      </c>
      <c r="Z147" s="123">
        <v>6849</v>
      </c>
      <c r="AA147" s="123">
        <v>5138</v>
      </c>
      <c r="AB147" s="123">
        <v>1546</v>
      </c>
      <c r="AC147" s="123">
        <v>165</v>
      </c>
      <c r="AD147" s="123">
        <v>4885</v>
      </c>
      <c r="AE147" s="123">
        <v>1799</v>
      </c>
      <c r="AF147" s="123">
        <v>165</v>
      </c>
      <c r="AG147" s="123">
        <v>1887</v>
      </c>
      <c r="AH147" s="123">
        <v>4796</v>
      </c>
      <c r="AI147" s="123">
        <v>166</v>
      </c>
      <c r="AJ147" s="123">
        <v>6120</v>
      </c>
      <c r="AK147" s="123">
        <v>563</v>
      </c>
      <c r="AL147" s="123">
        <v>166</v>
      </c>
      <c r="AM147" s="123">
        <v>1775</v>
      </c>
      <c r="AN147" s="123">
        <v>4908</v>
      </c>
      <c r="AO147" s="123">
        <v>166</v>
      </c>
      <c r="AP147" s="123">
        <v>4215</v>
      </c>
      <c r="AQ147" s="123">
        <v>2468</v>
      </c>
      <c r="AR147" s="123">
        <v>166</v>
      </c>
      <c r="AS147" s="123">
        <v>1181</v>
      </c>
      <c r="AT147" s="123">
        <v>5502</v>
      </c>
      <c r="AU147" s="123">
        <v>166</v>
      </c>
      <c r="AV147" s="123">
        <v>413</v>
      </c>
      <c r="AW147" s="123">
        <v>6270</v>
      </c>
      <c r="AX147" s="123">
        <v>166</v>
      </c>
      <c r="AY147" s="123">
        <v>4600</v>
      </c>
      <c r="AZ147" s="123">
        <v>2083</v>
      </c>
      <c r="BA147" s="123">
        <v>166</v>
      </c>
      <c r="BB147" s="123">
        <v>6130</v>
      </c>
      <c r="BC147" s="123">
        <v>553</v>
      </c>
      <c r="BD147" s="123">
        <v>166</v>
      </c>
      <c r="BE147" s="124">
        <v>72.671651937457497</v>
      </c>
      <c r="BF147" s="124">
        <v>27.328348062542499</v>
      </c>
      <c r="BG147" s="124">
        <v>39.259007477906202</v>
      </c>
      <c r="BH147" s="124">
        <v>60.740992522093798</v>
      </c>
      <c r="BI147" s="124">
        <v>7.1380013596193104</v>
      </c>
      <c r="BJ147" s="124">
        <v>92.861998640380705</v>
      </c>
      <c r="BK147" s="124">
        <v>84.492875104777895</v>
      </c>
      <c r="BL147" s="124">
        <v>15.5071248952221</v>
      </c>
      <c r="BM147" s="124">
        <v>61.567476948868403</v>
      </c>
      <c r="BN147" s="124">
        <v>38.432523051131597</v>
      </c>
      <c r="BO147" s="124">
        <v>13.7049455155071</v>
      </c>
      <c r="BP147" s="124">
        <v>86.295054484492894</v>
      </c>
      <c r="BQ147" s="124">
        <v>5.8256496227996601</v>
      </c>
      <c r="BR147" s="124">
        <v>94.174350377200298</v>
      </c>
      <c r="BS147" s="124">
        <v>61.0226320201173</v>
      </c>
      <c r="BT147" s="124">
        <v>38.9773679798827</v>
      </c>
      <c r="BU147" s="124">
        <v>76.870137642130501</v>
      </c>
      <c r="BV147" s="124">
        <v>23.129862357869499</v>
      </c>
      <c r="BW147" s="124">
        <v>73.084979054458401</v>
      </c>
      <c r="BX147" s="124">
        <v>26.915020945541599</v>
      </c>
      <c r="BY147" s="124">
        <v>28.235822235522999</v>
      </c>
      <c r="BZ147" s="124">
        <v>71.764177764476997</v>
      </c>
      <c r="CA147" s="124">
        <v>91.575639682777194</v>
      </c>
      <c r="CB147" s="124">
        <v>8.4243603172227992</v>
      </c>
      <c r="CC147" s="124">
        <v>26.559928175968899</v>
      </c>
      <c r="CD147" s="124">
        <v>73.440071824031094</v>
      </c>
      <c r="CE147" s="124">
        <v>63.0704773305402</v>
      </c>
      <c r="CF147" s="124">
        <v>36.9295226694598</v>
      </c>
      <c r="CG147" s="124">
        <v>17.671704324405201</v>
      </c>
      <c r="CH147" s="124">
        <v>82.328295675594802</v>
      </c>
      <c r="CI147" s="124">
        <v>6.1798593446057204</v>
      </c>
      <c r="CJ147" s="124">
        <v>93.820140655394297</v>
      </c>
      <c r="CK147" s="124">
        <v>68.831363160257396</v>
      </c>
      <c r="CL147" s="124">
        <v>31.1686368397426</v>
      </c>
      <c r="CM147" s="124">
        <v>91.725273080951695</v>
      </c>
      <c r="CN147" s="124">
        <v>8.2747269190483301</v>
      </c>
    </row>
    <row r="148" spans="1:92" ht="15" customHeight="1">
      <c r="A148" s="103"/>
      <c r="B148" s="125">
        <v>139</v>
      </c>
      <c r="C148" s="126" t="s">
        <v>537</v>
      </c>
      <c r="D148" s="134" t="s">
        <v>45</v>
      </c>
      <c r="E148" s="134" t="s">
        <v>356</v>
      </c>
      <c r="F148" s="134" t="s">
        <v>176</v>
      </c>
      <c r="G148" s="135" t="s">
        <v>176</v>
      </c>
      <c r="H148" s="136">
        <v>3908</v>
      </c>
      <c r="I148" s="136">
        <v>2967</v>
      </c>
      <c r="J148" s="136">
        <v>941</v>
      </c>
      <c r="K148" s="136">
        <v>1847</v>
      </c>
      <c r="L148" s="136">
        <v>2061</v>
      </c>
      <c r="M148" s="136">
        <v>233</v>
      </c>
      <c r="N148" s="136">
        <v>3675</v>
      </c>
      <c r="O148" s="136">
        <v>7151</v>
      </c>
      <c r="P148" s="136">
        <v>5678</v>
      </c>
      <c r="Q148" s="136">
        <v>1473</v>
      </c>
      <c r="R148" s="136">
        <v>4279</v>
      </c>
      <c r="S148" s="136">
        <v>2872</v>
      </c>
      <c r="T148" s="136">
        <v>830</v>
      </c>
      <c r="U148" s="136">
        <v>6321</v>
      </c>
      <c r="V148" s="136">
        <v>262</v>
      </c>
      <c r="W148" s="136">
        <v>6889</v>
      </c>
      <c r="X148" s="136">
        <v>4252</v>
      </c>
      <c r="Y148" s="136">
        <v>2899</v>
      </c>
      <c r="Z148" s="136">
        <v>16297</v>
      </c>
      <c r="AA148" s="136">
        <v>11517</v>
      </c>
      <c r="AB148" s="136">
        <v>4128</v>
      </c>
      <c r="AC148" s="136">
        <v>652</v>
      </c>
      <c r="AD148" s="136">
        <v>11693</v>
      </c>
      <c r="AE148" s="136">
        <v>3949</v>
      </c>
      <c r="AF148" s="136">
        <v>655</v>
      </c>
      <c r="AG148" s="136">
        <v>4166</v>
      </c>
      <c r="AH148" s="136">
        <v>11475</v>
      </c>
      <c r="AI148" s="136">
        <v>656</v>
      </c>
      <c r="AJ148" s="136">
        <v>14316</v>
      </c>
      <c r="AK148" s="136">
        <v>1325</v>
      </c>
      <c r="AL148" s="136">
        <v>656</v>
      </c>
      <c r="AM148" s="136">
        <v>3257</v>
      </c>
      <c r="AN148" s="136">
        <v>12384</v>
      </c>
      <c r="AO148" s="136">
        <v>656</v>
      </c>
      <c r="AP148" s="136">
        <v>10362</v>
      </c>
      <c r="AQ148" s="136">
        <v>5277</v>
      </c>
      <c r="AR148" s="136">
        <v>658</v>
      </c>
      <c r="AS148" s="136">
        <v>1384</v>
      </c>
      <c r="AT148" s="136">
        <v>14255</v>
      </c>
      <c r="AU148" s="136">
        <v>658</v>
      </c>
      <c r="AV148" s="136">
        <v>405</v>
      </c>
      <c r="AW148" s="136">
        <v>15234</v>
      </c>
      <c r="AX148" s="136">
        <v>658</v>
      </c>
      <c r="AY148" s="136">
        <v>11222</v>
      </c>
      <c r="AZ148" s="136">
        <v>4419</v>
      </c>
      <c r="BA148" s="136">
        <v>656</v>
      </c>
      <c r="BB148" s="136">
        <v>14323</v>
      </c>
      <c r="BC148" s="136">
        <v>1321</v>
      </c>
      <c r="BD148" s="136">
        <v>653</v>
      </c>
      <c r="BE148" s="137">
        <v>75.921187308086004</v>
      </c>
      <c r="BF148" s="137">
        <v>24.078812691913999</v>
      </c>
      <c r="BG148" s="137">
        <v>47.262026612077797</v>
      </c>
      <c r="BH148" s="137">
        <v>52.737973387922203</v>
      </c>
      <c r="BI148" s="137">
        <v>5.9621289662231298</v>
      </c>
      <c r="BJ148" s="137">
        <v>94.037871033776895</v>
      </c>
      <c r="BK148" s="137">
        <v>79.401482310166401</v>
      </c>
      <c r="BL148" s="137">
        <v>20.598517689833599</v>
      </c>
      <c r="BM148" s="137">
        <v>59.837784925185296</v>
      </c>
      <c r="BN148" s="137">
        <v>40.162215074814704</v>
      </c>
      <c r="BO148" s="137">
        <v>11.6067682841561</v>
      </c>
      <c r="BP148" s="137">
        <v>88.393231715843896</v>
      </c>
      <c r="BQ148" s="137">
        <v>3.6638232415046801</v>
      </c>
      <c r="BR148" s="137">
        <v>96.336176758495299</v>
      </c>
      <c r="BS148" s="137">
        <v>59.460215354495901</v>
      </c>
      <c r="BT148" s="137">
        <v>40.539784645504099</v>
      </c>
      <c r="BU148" s="137">
        <v>73.614573346116998</v>
      </c>
      <c r="BV148" s="137">
        <v>26.385426653882998</v>
      </c>
      <c r="BW148" s="137">
        <v>74.753867791842495</v>
      </c>
      <c r="BX148" s="137">
        <v>25.246132208157501</v>
      </c>
      <c r="BY148" s="137">
        <v>26.6351256313535</v>
      </c>
      <c r="BZ148" s="137">
        <v>73.364874368646497</v>
      </c>
      <c r="CA148" s="137">
        <v>91.528674637171505</v>
      </c>
      <c r="CB148" s="137">
        <v>8.4713253628284608</v>
      </c>
      <c r="CC148" s="137">
        <v>20.823476759798002</v>
      </c>
      <c r="CD148" s="137">
        <v>79.176523240202002</v>
      </c>
      <c r="CE148" s="137">
        <v>66.257433339727598</v>
      </c>
      <c r="CF148" s="137">
        <v>33.742566660272402</v>
      </c>
      <c r="CG148" s="137">
        <v>8.8496706950572293</v>
      </c>
      <c r="CH148" s="137">
        <v>91.150329304942801</v>
      </c>
      <c r="CI148" s="137">
        <v>2.58967964703626</v>
      </c>
      <c r="CJ148" s="137">
        <v>97.410320352963694</v>
      </c>
      <c r="CK148" s="137">
        <v>71.747330733329093</v>
      </c>
      <c r="CL148" s="137">
        <v>28.2526692666709</v>
      </c>
      <c r="CM148" s="137">
        <v>91.555868064433696</v>
      </c>
      <c r="CN148" s="137">
        <v>8.4441319355663502</v>
      </c>
    </row>
    <row r="149" spans="1:92" ht="15" customHeight="1">
      <c r="A149" s="103"/>
      <c r="B149" s="120">
        <v>140</v>
      </c>
      <c r="C149" s="121" t="s">
        <v>537</v>
      </c>
      <c r="D149" s="121" t="s">
        <v>45</v>
      </c>
      <c r="E149" s="121" t="s">
        <v>356</v>
      </c>
      <c r="F149" s="121" t="s">
        <v>176</v>
      </c>
      <c r="G149" s="130" t="s">
        <v>533</v>
      </c>
      <c r="H149" s="123">
        <v>2643</v>
      </c>
      <c r="I149" s="123">
        <v>2066</v>
      </c>
      <c r="J149" s="123">
        <v>577</v>
      </c>
      <c r="K149" s="123">
        <v>1500</v>
      </c>
      <c r="L149" s="123">
        <v>1143</v>
      </c>
      <c r="M149" s="123">
        <v>212</v>
      </c>
      <c r="N149" s="123">
        <v>2431</v>
      </c>
      <c r="O149" s="123">
        <v>6010</v>
      </c>
      <c r="P149" s="123">
        <v>4728</v>
      </c>
      <c r="Q149" s="123">
        <v>1282</v>
      </c>
      <c r="R149" s="123">
        <v>3758</v>
      </c>
      <c r="S149" s="123">
        <v>2252</v>
      </c>
      <c r="T149" s="123">
        <v>786</v>
      </c>
      <c r="U149" s="123">
        <v>5224</v>
      </c>
      <c r="V149" s="123">
        <v>251</v>
      </c>
      <c r="W149" s="123">
        <v>5759</v>
      </c>
      <c r="X149" s="123">
        <v>3692</v>
      </c>
      <c r="Y149" s="123">
        <v>2318</v>
      </c>
      <c r="Z149" s="123">
        <v>14474</v>
      </c>
      <c r="AA149" s="123">
        <v>10175</v>
      </c>
      <c r="AB149" s="123">
        <v>3710</v>
      </c>
      <c r="AC149" s="123">
        <v>589</v>
      </c>
      <c r="AD149" s="123">
        <v>10668</v>
      </c>
      <c r="AE149" s="123">
        <v>3214</v>
      </c>
      <c r="AF149" s="123">
        <v>592</v>
      </c>
      <c r="AG149" s="123">
        <v>3976</v>
      </c>
      <c r="AH149" s="123">
        <v>9905</v>
      </c>
      <c r="AI149" s="123">
        <v>593</v>
      </c>
      <c r="AJ149" s="123">
        <v>12802</v>
      </c>
      <c r="AK149" s="123">
        <v>1079</v>
      </c>
      <c r="AL149" s="123">
        <v>593</v>
      </c>
      <c r="AM149" s="123">
        <v>3201</v>
      </c>
      <c r="AN149" s="123">
        <v>10680</v>
      </c>
      <c r="AO149" s="123">
        <v>593</v>
      </c>
      <c r="AP149" s="123">
        <v>9467</v>
      </c>
      <c r="AQ149" s="123">
        <v>4412</v>
      </c>
      <c r="AR149" s="123">
        <v>595</v>
      </c>
      <c r="AS149" s="123">
        <v>1311</v>
      </c>
      <c r="AT149" s="123">
        <v>12568</v>
      </c>
      <c r="AU149" s="123">
        <v>595</v>
      </c>
      <c r="AV149" s="123">
        <v>397</v>
      </c>
      <c r="AW149" s="123">
        <v>13482</v>
      </c>
      <c r="AX149" s="123">
        <v>595</v>
      </c>
      <c r="AY149" s="123">
        <v>10307</v>
      </c>
      <c r="AZ149" s="123">
        <v>3574</v>
      </c>
      <c r="BA149" s="123">
        <v>593</v>
      </c>
      <c r="BB149" s="123">
        <v>12809</v>
      </c>
      <c r="BC149" s="123">
        <v>1075</v>
      </c>
      <c r="BD149" s="123">
        <v>590</v>
      </c>
      <c r="BE149" s="124">
        <v>78.168747635263003</v>
      </c>
      <c r="BF149" s="124">
        <v>21.831252364737001</v>
      </c>
      <c r="BG149" s="124">
        <v>56.753688989784301</v>
      </c>
      <c r="BH149" s="124">
        <v>43.246311010215699</v>
      </c>
      <c r="BI149" s="124">
        <v>8.02118804388952</v>
      </c>
      <c r="BJ149" s="124">
        <v>91.978811956110505</v>
      </c>
      <c r="BK149" s="124">
        <v>78.668885191347798</v>
      </c>
      <c r="BL149" s="124">
        <v>21.331114808652199</v>
      </c>
      <c r="BM149" s="124">
        <v>62.529118136439301</v>
      </c>
      <c r="BN149" s="124">
        <v>37.470881863560699</v>
      </c>
      <c r="BO149" s="124">
        <v>13.078202995008301</v>
      </c>
      <c r="BP149" s="124">
        <v>86.921797004991703</v>
      </c>
      <c r="BQ149" s="124">
        <v>4.1763727121464198</v>
      </c>
      <c r="BR149" s="124">
        <v>95.823627287853597</v>
      </c>
      <c r="BS149" s="124">
        <v>61.430948419301203</v>
      </c>
      <c r="BT149" s="124">
        <v>38.569051580698797</v>
      </c>
      <c r="BU149" s="124">
        <v>73.280518545192606</v>
      </c>
      <c r="BV149" s="124">
        <v>26.719481454807301</v>
      </c>
      <c r="BW149" s="124">
        <v>76.847716467367803</v>
      </c>
      <c r="BX149" s="124">
        <v>23.1522835326322</v>
      </c>
      <c r="BY149" s="124">
        <v>28.6434694906707</v>
      </c>
      <c r="BZ149" s="124">
        <v>71.356530509329303</v>
      </c>
      <c r="CA149" s="124">
        <v>92.226784813774202</v>
      </c>
      <c r="CB149" s="124">
        <v>7.7732151862257801</v>
      </c>
      <c r="CC149" s="124">
        <v>23.060298249405701</v>
      </c>
      <c r="CD149" s="124">
        <v>76.939701750594296</v>
      </c>
      <c r="CE149" s="124">
        <v>68.210966207940004</v>
      </c>
      <c r="CF149" s="124">
        <v>31.7890337920599</v>
      </c>
      <c r="CG149" s="124">
        <v>9.4459254989552601</v>
      </c>
      <c r="CH149" s="124">
        <v>90.554074501044795</v>
      </c>
      <c r="CI149" s="124">
        <v>2.8604366308811899</v>
      </c>
      <c r="CJ149" s="124">
        <v>97.139563369118804</v>
      </c>
      <c r="CK149" s="124">
        <v>74.252575462862893</v>
      </c>
      <c r="CL149" s="124">
        <v>25.7474245371371</v>
      </c>
      <c r="CM149" s="124">
        <v>92.257274560645399</v>
      </c>
      <c r="CN149" s="124">
        <v>7.7427254393546496</v>
      </c>
    </row>
    <row r="150" spans="1:92" ht="15" customHeight="1">
      <c r="A150" s="103"/>
      <c r="B150" s="120">
        <v>141</v>
      </c>
      <c r="C150" s="121" t="s">
        <v>537</v>
      </c>
      <c r="D150" s="121" t="s">
        <v>45</v>
      </c>
      <c r="E150" s="121" t="s">
        <v>356</v>
      </c>
      <c r="F150" s="121" t="s">
        <v>176</v>
      </c>
      <c r="G150" s="130" t="s">
        <v>534</v>
      </c>
      <c r="H150" s="123">
        <v>1265</v>
      </c>
      <c r="I150" s="123">
        <v>901</v>
      </c>
      <c r="J150" s="123">
        <v>364</v>
      </c>
      <c r="K150" s="123">
        <v>347</v>
      </c>
      <c r="L150" s="123">
        <v>918</v>
      </c>
      <c r="M150" s="123">
        <v>21</v>
      </c>
      <c r="N150" s="123">
        <v>1244</v>
      </c>
      <c r="O150" s="123">
        <v>1141</v>
      </c>
      <c r="P150" s="123">
        <v>950</v>
      </c>
      <c r="Q150" s="123">
        <v>191</v>
      </c>
      <c r="R150" s="123">
        <v>521</v>
      </c>
      <c r="S150" s="123">
        <v>620</v>
      </c>
      <c r="T150" s="123">
        <v>44</v>
      </c>
      <c r="U150" s="123">
        <v>1097</v>
      </c>
      <c r="V150" s="123">
        <v>11</v>
      </c>
      <c r="W150" s="123">
        <v>1130</v>
      </c>
      <c r="X150" s="123">
        <v>560</v>
      </c>
      <c r="Y150" s="123">
        <v>581</v>
      </c>
      <c r="Z150" s="123">
        <v>1823</v>
      </c>
      <c r="AA150" s="123">
        <v>1342</v>
      </c>
      <c r="AB150" s="123">
        <v>418</v>
      </c>
      <c r="AC150" s="123">
        <v>63</v>
      </c>
      <c r="AD150" s="123">
        <v>1025</v>
      </c>
      <c r="AE150" s="123">
        <v>735</v>
      </c>
      <c r="AF150" s="123">
        <v>63</v>
      </c>
      <c r="AG150" s="123">
        <v>190</v>
      </c>
      <c r="AH150" s="123">
        <v>1570</v>
      </c>
      <c r="AI150" s="123">
        <v>63</v>
      </c>
      <c r="AJ150" s="123">
        <v>1514</v>
      </c>
      <c r="AK150" s="123">
        <v>246</v>
      </c>
      <c r="AL150" s="123">
        <v>63</v>
      </c>
      <c r="AM150" s="123">
        <v>56</v>
      </c>
      <c r="AN150" s="123">
        <v>1704</v>
      </c>
      <c r="AO150" s="123">
        <v>63</v>
      </c>
      <c r="AP150" s="123">
        <v>895</v>
      </c>
      <c r="AQ150" s="123">
        <v>865</v>
      </c>
      <c r="AR150" s="123">
        <v>63</v>
      </c>
      <c r="AS150" s="123">
        <v>73</v>
      </c>
      <c r="AT150" s="123">
        <v>1687</v>
      </c>
      <c r="AU150" s="123">
        <v>63</v>
      </c>
      <c r="AV150" s="123">
        <v>8</v>
      </c>
      <c r="AW150" s="123">
        <v>1752</v>
      </c>
      <c r="AX150" s="123">
        <v>63</v>
      </c>
      <c r="AY150" s="123">
        <v>915</v>
      </c>
      <c r="AZ150" s="123">
        <v>845</v>
      </c>
      <c r="BA150" s="123">
        <v>63</v>
      </c>
      <c r="BB150" s="123">
        <v>1514</v>
      </c>
      <c r="BC150" s="123">
        <v>246</v>
      </c>
      <c r="BD150" s="123">
        <v>63</v>
      </c>
      <c r="BE150" s="124">
        <v>71.225296442687707</v>
      </c>
      <c r="BF150" s="124">
        <v>28.7747035573123</v>
      </c>
      <c r="BG150" s="124">
        <v>27.430830039525699</v>
      </c>
      <c r="BH150" s="124">
        <v>72.569169960474298</v>
      </c>
      <c r="BI150" s="124">
        <v>1.6600790513834001</v>
      </c>
      <c r="BJ150" s="124">
        <v>98.339920948616594</v>
      </c>
      <c r="BK150" s="124">
        <v>83.260297984224394</v>
      </c>
      <c r="BL150" s="124">
        <v>16.739702015775599</v>
      </c>
      <c r="BM150" s="124">
        <v>45.661700262927297</v>
      </c>
      <c r="BN150" s="124">
        <v>54.338299737072703</v>
      </c>
      <c r="BO150" s="124">
        <v>3.8562664329535501</v>
      </c>
      <c r="BP150" s="124">
        <v>96.143733567046496</v>
      </c>
      <c r="BQ150" s="124">
        <v>0.96406660823838697</v>
      </c>
      <c r="BR150" s="124">
        <v>99.035933391761603</v>
      </c>
      <c r="BS150" s="124">
        <v>49.079754601227002</v>
      </c>
      <c r="BT150" s="124">
        <v>50.920245398772998</v>
      </c>
      <c r="BU150" s="124">
        <v>76.25</v>
      </c>
      <c r="BV150" s="124">
        <v>23.75</v>
      </c>
      <c r="BW150" s="124">
        <v>58.238636363636402</v>
      </c>
      <c r="BX150" s="124">
        <v>41.761363636363598</v>
      </c>
      <c r="BY150" s="124">
        <v>10.795454545454501</v>
      </c>
      <c r="BZ150" s="124">
        <v>89.204545454545496</v>
      </c>
      <c r="CA150" s="124">
        <v>86.022727272727295</v>
      </c>
      <c r="CB150" s="124">
        <v>13.9772727272727</v>
      </c>
      <c r="CC150" s="124">
        <v>3.1818181818181799</v>
      </c>
      <c r="CD150" s="124">
        <v>96.818181818181799</v>
      </c>
      <c r="CE150" s="124">
        <v>50.852272727272698</v>
      </c>
      <c r="CF150" s="124">
        <v>49.147727272727302</v>
      </c>
      <c r="CG150" s="124">
        <v>4.1477272727272698</v>
      </c>
      <c r="CH150" s="124">
        <v>95.852272727272705</v>
      </c>
      <c r="CI150" s="124">
        <v>0.45454545454545497</v>
      </c>
      <c r="CJ150" s="124">
        <v>99.545454545454504</v>
      </c>
      <c r="CK150" s="124">
        <v>51.988636363636402</v>
      </c>
      <c r="CL150" s="124">
        <v>48.011363636363598</v>
      </c>
      <c r="CM150" s="124">
        <v>86.022727272727295</v>
      </c>
      <c r="CN150" s="124">
        <v>13.9772727272727</v>
      </c>
    </row>
    <row r="151" spans="1:92" ht="15" customHeight="1">
      <c r="A151" s="103"/>
      <c r="B151" s="125">
        <v>142</v>
      </c>
      <c r="C151" s="126" t="s">
        <v>537</v>
      </c>
      <c r="D151" s="134" t="s">
        <v>45</v>
      </c>
      <c r="E151" s="134" t="s">
        <v>356</v>
      </c>
      <c r="F151" s="134" t="s">
        <v>180</v>
      </c>
      <c r="G151" s="135" t="s">
        <v>180</v>
      </c>
      <c r="H151" s="136">
        <v>165320</v>
      </c>
      <c r="I151" s="136">
        <v>134314</v>
      </c>
      <c r="J151" s="136">
        <v>31006</v>
      </c>
      <c r="K151" s="136">
        <v>116604</v>
      </c>
      <c r="L151" s="136">
        <v>48716</v>
      </c>
      <c r="M151" s="136">
        <v>29888</v>
      </c>
      <c r="N151" s="136">
        <v>135432</v>
      </c>
      <c r="O151" s="136">
        <v>256852</v>
      </c>
      <c r="P151" s="136">
        <v>216896</v>
      </c>
      <c r="Q151" s="136">
        <v>39956</v>
      </c>
      <c r="R151" s="136">
        <v>208553</v>
      </c>
      <c r="S151" s="136">
        <v>48299</v>
      </c>
      <c r="T151" s="136">
        <v>64074</v>
      </c>
      <c r="U151" s="136">
        <v>192778</v>
      </c>
      <c r="V151" s="136">
        <v>13038</v>
      </c>
      <c r="W151" s="136">
        <v>243814</v>
      </c>
      <c r="X151" s="136">
        <v>201018</v>
      </c>
      <c r="Y151" s="136">
        <v>55834</v>
      </c>
      <c r="Z151" s="136">
        <v>297898</v>
      </c>
      <c r="AA151" s="136">
        <v>225184</v>
      </c>
      <c r="AB151" s="136">
        <v>67026</v>
      </c>
      <c r="AC151" s="136">
        <v>5688</v>
      </c>
      <c r="AD151" s="136">
        <v>263601</v>
      </c>
      <c r="AE151" s="136">
        <v>28596</v>
      </c>
      <c r="AF151" s="136">
        <v>5701</v>
      </c>
      <c r="AG151" s="136">
        <v>143755</v>
      </c>
      <c r="AH151" s="136">
        <v>148439</v>
      </c>
      <c r="AI151" s="136">
        <v>5704</v>
      </c>
      <c r="AJ151" s="136">
        <v>280258</v>
      </c>
      <c r="AK151" s="136">
        <v>11937</v>
      </c>
      <c r="AL151" s="136">
        <v>5703</v>
      </c>
      <c r="AM151" s="136">
        <v>151671</v>
      </c>
      <c r="AN151" s="136">
        <v>140518</v>
      </c>
      <c r="AO151" s="136">
        <v>5709</v>
      </c>
      <c r="AP151" s="136">
        <v>210682</v>
      </c>
      <c r="AQ151" s="136">
        <v>81507</v>
      </c>
      <c r="AR151" s="136">
        <v>5709</v>
      </c>
      <c r="AS151" s="136">
        <v>55388</v>
      </c>
      <c r="AT151" s="136">
        <v>236812</v>
      </c>
      <c r="AU151" s="136">
        <v>5698</v>
      </c>
      <c r="AV151" s="136">
        <v>20053</v>
      </c>
      <c r="AW151" s="136">
        <v>272154</v>
      </c>
      <c r="AX151" s="136">
        <v>5691</v>
      </c>
      <c r="AY151" s="136">
        <v>250592</v>
      </c>
      <c r="AZ151" s="136">
        <v>41606</v>
      </c>
      <c r="BA151" s="136">
        <v>5700</v>
      </c>
      <c r="BB151" s="136">
        <v>280668</v>
      </c>
      <c r="BC151" s="136">
        <v>11550</v>
      </c>
      <c r="BD151" s="136">
        <v>5680</v>
      </c>
      <c r="BE151" s="137">
        <v>81.244858456327094</v>
      </c>
      <c r="BF151" s="137">
        <v>18.755141543672899</v>
      </c>
      <c r="BG151" s="137">
        <v>70.532300992015493</v>
      </c>
      <c r="BH151" s="137">
        <v>29.4676990079845</v>
      </c>
      <c r="BI151" s="137">
        <v>18.078877328816802</v>
      </c>
      <c r="BJ151" s="137">
        <v>81.921122671183198</v>
      </c>
      <c r="BK151" s="137">
        <v>84.443959945805403</v>
      </c>
      <c r="BL151" s="137">
        <v>15.5560400541946</v>
      </c>
      <c r="BM151" s="137">
        <v>81.195785900051405</v>
      </c>
      <c r="BN151" s="137">
        <v>18.804214099948599</v>
      </c>
      <c r="BO151" s="137">
        <v>24.945883232367301</v>
      </c>
      <c r="BP151" s="137">
        <v>75.054116767632706</v>
      </c>
      <c r="BQ151" s="137">
        <v>5.0760749380966503</v>
      </c>
      <c r="BR151" s="137">
        <v>94.923925061903404</v>
      </c>
      <c r="BS151" s="137">
        <v>78.262189899241605</v>
      </c>
      <c r="BT151" s="137">
        <v>21.737810100758399</v>
      </c>
      <c r="BU151" s="137">
        <v>77.062386639745398</v>
      </c>
      <c r="BV151" s="137">
        <v>22.937613360254598</v>
      </c>
      <c r="BW151" s="137">
        <v>90.213451883489597</v>
      </c>
      <c r="BX151" s="137">
        <v>9.7865481165104402</v>
      </c>
      <c r="BY151" s="137">
        <v>49.198477723704102</v>
      </c>
      <c r="BZ151" s="137">
        <v>50.801522276295898</v>
      </c>
      <c r="CA151" s="137">
        <v>95.914714488612006</v>
      </c>
      <c r="CB151" s="137">
        <v>4.0852855113879398</v>
      </c>
      <c r="CC151" s="137">
        <v>51.908524961583097</v>
      </c>
      <c r="CD151" s="137">
        <v>48.091475038416903</v>
      </c>
      <c r="CE151" s="137">
        <v>72.104699355554104</v>
      </c>
      <c r="CF151" s="137">
        <v>27.8953006444459</v>
      </c>
      <c r="CG151" s="137">
        <v>18.955509924709101</v>
      </c>
      <c r="CH151" s="137">
        <v>81.044490075290895</v>
      </c>
      <c r="CI151" s="137">
        <v>6.8626008274955801</v>
      </c>
      <c r="CJ151" s="137">
        <v>93.137399172504402</v>
      </c>
      <c r="CK151" s="137">
        <v>85.761025058350896</v>
      </c>
      <c r="CL151" s="137">
        <v>14.2389749416492</v>
      </c>
      <c r="CM151" s="137">
        <v>96.0474714083321</v>
      </c>
      <c r="CN151" s="137">
        <v>3.9525285916678601</v>
      </c>
    </row>
    <row r="152" spans="1:92" ht="15" customHeight="1">
      <c r="A152" s="103"/>
      <c r="B152" s="120">
        <v>143</v>
      </c>
      <c r="C152" s="121" t="s">
        <v>537</v>
      </c>
      <c r="D152" s="121" t="s">
        <v>45</v>
      </c>
      <c r="E152" s="121" t="s">
        <v>356</v>
      </c>
      <c r="F152" s="121" t="s">
        <v>180</v>
      </c>
      <c r="G152" s="130" t="s">
        <v>533</v>
      </c>
      <c r="H152" s="123">
        <v>164634</v>
      </c>
      <c r="I152" s="123">
        <v>133816</v>
      </c>
      <c r="J152" s="123">
        <v>30818</v>
      </c>
      <c r="K152" s="123">
        <v>116392</v>
      </c>
      <c r="L152" s="123">
        <v>48242</v>
      </c>
      <c r="M152" s="123">
        <v>29876</v>
      </c>
      <c r="N152" s="123">
        <v>134758</v>
      </c>
      <c r="O152" s="123">
        <v>256216</v>
      </c>
      <c r="P152" s="123">
        <v>216480</v>
      </c>
      <c r="Q152" s="123">
        <v>39736</v>
      </c>
      <c r="R152" s="123">
        <v>208526</v>
      </c>
      <c r="S152" s="123">
        <v>47690</v>
      </c>
      <c r="T152" s="123">
        <v>64073</v>
      </c>
      <c r="U152" s="123">
        <v>192143</v>
      </c>
      <c r="V152" s="123">
        <v>13038</v>
      </c>
      <c r="W152" s="123">
        <v>243178</v>
      </c>
      <c r="X152" s="123">
        <v>200967</v>
      </c>
      <c r="Y152" s="123">
        <v>55249</v>
      </c>
      <c r="Z152" s="123">
        <v>297715</v>
      </c>
      <c r="AA152" s="123">
        <v>225025</v>
      </c>
      <c r="AB152" s="123">
        <v>67002</v>
      </c>
      <c r="AC152" s="123">
        <v>5688</v>
      </c>
      <c r="AD152" s="123">
        <v>263532</v>
      </c>
      <c r="AE152" s="123">
        <v>28482</v>
      </c>
      <c r="AF152" s="123">
        <v>5701</v>
      </c>
      <c r="AG152" s="123">
        <v>143753</v>
      </c>
      <c r="AH152" s="123">
        <v>148258</v>
      </c>
      <c r="AI152" s="123">
        <v>5704</v>
      </c>
      <c r="AJ152" s="123">
        <v>280089</v>
      </c>
      <c r="AK152" s="123">
        <v>11923</v>
      </c>
      <c r="AL152" s="123">
        <v>5703</v>
      </c>
      <c r="AM152" s="123">
        <v>151670</v>
      </c>
      <c r="AN152" s="123">
        <v>140336</v>
      </c>
      <c r="AO152" s="123">
        <v>5709</v>
      </c>
      <c r="AP152" s="123">
        <v>210585</v>
      </c>
      <c r="AQ152" s="123">
        <v>81421</v>
      </c>
      <c r="AR152" s="123">
        <v>5709</v>
      </c>
      <c r="AS152" s="123">
        <v>55380</v>
      </c>
      <c r="AT152" s="123">
        <v>236637</v>
      </c>
      <c r="AU152" s="123">
        <v>5698</v>
      </c>
      <c r="AV152" s="123">
        <v>20053</v>
      </c>
      <c r="AW152" s="123">
        <v>271971</v>
      </c>
      <c r="AX152" s="123">
        <v>5691</v>
      </c>
      <c r="AY152" s="123">
        <v>250495</v>
      </c>
      <c r="AZ152" s="123">
        <v>41520</v>
      </c>
      <c r="BA152" s="123">
        <v>5700</v>
      </c>
      <c r="BB152" s="123">
        <v>280499</v>
      </c>
      <c r="BC152" s="123">
        <v>11536</v>
      </c>
      <c r="BD152" s="123">
        <v>5680</v>
      </c>
      <c r="BE152" s="124">
        <v>81.280901879320197</v>
      </c>
      <c r="BF152" s="124">
        <v>18.719098120679799</v>
      </c>
      <c r="BG152" s="124">
        <v>70.697425805119195</v>
      </c>
      <c r="BH152" s="124">
        <v>29.302574194880801</v>
      </c>
      <c r="BI152" s="124">
        <v>18.146919834299101</v>
      </c>
      <c r="BJ152" s="124">
        <v>81.853080165700902</v>
      </c>
      <c r="BK152" s="124">
        <v>84.4912105411059</v>
      </c>
      <c r="BL152" s="124">
        <v>15.5087894588941</v>
      </c>
      <c r="BM152" s="124">
        <v>81.3867986386486</v>
      </c>
      <c r="BN152" s="124">
        <v>18.6132013613514</v>
      </c>
      <c r="BO152" s="124">
        <v>25.007415618072301</v>
      </c>
      <c r="BP152" s="124">
        <v>74.992584381927799</v>
      </c>
      <c r="BQ152" s="124">
        <v>5.0886751803166099</v>
      </c>
      <c r="BR152" s="124">
        <v>94.911324819683401</v>
      </c>
      <c r="BS152" s="124">
        <v>78.436553532956594</v>
      </c>
      <c r="BT152" s="124">
        <v>21.563446467043399</v>
      </c>
      <c r="BU152" s="124">
        <v>77.056231101918698</v>
      </c>
      <c r="BV152" s="124">
        <v>22.943768898081299</v>
      </c>
      <c r="BW152" s="124">
        <v>90.246358051326297</v>
      </c>
      <c r="BX152" s="124">
        <v>9.7536419486736907</v>
      </c>
      <c r="BY152" s="124">
        <v>49.228624949060098</v>
      </c>
      <c r="BZ152" s="124">
        <v>50.771375050939902</v>
      </c>
      <c r="CA152" s="124">
        <v>95.916948618549895</v>
      </c>
      <c r="CB152" s="124">
        <v>4.0830513814500797</v>
      </c>
      <c r="CC152" s="124">
        <v>51.940713546981897</v>
      </c>
      <c r="CD152" s="124">
        <v>48.059286453018103</v>
      </c>
      <c r="CE152" s="124">
        <v>72.1166688355719</v>
      </c>
      <c r="CF152" s="124">
        <v>27.8833311644281</v>
      </c>
      <c r="CG152" s="124">
        <v>18.964649318361602</v>
      </c>
      <c r="CH152" s="124">
        <v>81.035350681638405</v>
      </c>
      <c r="CI152" s="124">
        <v>6.8669013505739303</v>
      </c>
      <c r="CJ152" s="124">
        <v>93.133098649426103</v>
      </c>
      <c r="CK152" s="124">
        <v>85.781552317517907</v>
      </c>
      <c r="CL152" s="124">
        <v>14.2184476824821</v>
      </c>
      <c r="CM152" s="124">
        <v>96.049788552742001</v>
      </c>
      <c r="CN152" s="124">
        <v>3.9502114472580301</v>
      </c>
    </row>
    <row r="153" spans="1:92" ht="15" customHeight="1">
      <c r="A153" s="103"/>
      <c r="B153" s="120">
        <v>144</v>
      </c>
      <c r="C153" s="121" t="s">
        <v>537</v>
      </c>
      <c r="D153" s="121" t="s">
        <v>45</v>
      </c>
      <c r="E153" s="121" t="s">
        <v>356</v>
      </c>
      <c r="F153" s="121" t="s">
        <v>180</v>
      </c>
      <c r="G153" s="130" t="s">
        <v>534</v>
      </c>
      <c r="H153" s="123">
        <v>686</v>
      </c>
      <c r="I153" s="123">
        <v>498</v>
      </c>
      <c r="J153" s="123">
        <v>188</v>
      </c>
      <c r="K153" s="123">
        <v>212</v>
      </c>
      <c r="L153" s="123">
        <v>474</v>
      </c>
      <c r="M153" s="123">
        <v>12</v>
      </c>
      <c r="N153" s="123">
        <v>674</v>
      </c>
      <c r="O153" s="123">
        <v>636</v>
      </c>
      <c r="P153" s="123">
        <v>416</v>
      </c>
      <c r="Q153" s="123">
        <v>220</v>
      </c>
      <c r="R153" s="123">
        <v>27</v>
      </c>
      <c r="S153" s="123">
        <v>609</v>
      </c>
      <c r="T153" s="123">
        <v>1</v>
      </c>
      <c r="U153" s="123">
        <v>635</v>
      </c>
      <c r="V153" s="123">
        <v>0</v>
      </c>
      <c r="W153" s="123">
        <v>636</v>
      </c>
      <c r="X153" s="123">
        <v>51</v>
      </c>
      <c r="Y153" s="123">
        <v>585</v>
      </c>
      <c r="Z153" s="123">
        <v>183</v>
      </c>
      <c r="AA153" s="123">
        <v>159</v>
      </c>
      <c r="AB153" s="123">
        <v>24</v>
      </c>
      <c r="AC153" s="123">
        <v>0</v>
      </c>
      <c r="AD153" s="123">
        <v>69</v>
      </c>
      <c r="AE153" s="123">
        <v>114</v>
      </c>
      <c r="AF153" s="123">
        <v>0</v>
      </c>
      <c r="AG153" s="123">
        <v>2</v>
      </c>
      <c r="AH153" s="123">
        <v>181</v>
      </c>
      <c r="AI153" s="123">
        <v>0</v>
      </c>
      <c r="AJ153" s="123">
        <v>169</v>
      </c>
      <c r="AK153" s="123">
        <v>14</v>
      </c>
      <c r="AL153" s="123">
        <v>0</v>
      </c>
      <c r="AM153" s="123">
        <v>1</v>
      </c>
      <c r="AN153" s="123">
        <v>182</v>
      </c>
      <c r="AO153" s="123">
        <v>0</v>
      </c>
      <c r="AP153" s="123">
        <v>97</v>
      </c>
      <c r="AQ153" s="123">
        <v>86</v>
      </c>
      <c r="AR153" s="123">
        <v>0</v>
      </c>
      <c r="AS153" s="123">
        <v>8</v>
      </c>
      <c r="AT153" s="123">
        <v>175</v>
      </c>
      <c r="AU153" s="123">
        <v>0</v>
      </c>
      <c r="AV153" s="123">
        <v>0</v>
      </c>
      <c r="AW153" s="123">
        <v>183</v>
      </c>
      <c r="AX153" s="123">
        <v>0</v>
      </c>
      <c r="AY153" s="123">
        <v>97</v>
      </c>
      <c r="AZ153" s="123">
        <v>86</v>
      </c>
      <c r="BA153" s="123">
        <v>0</v>
      </c>
      <c r="BB153" s="123">
        <v>169</v>
      </c>
      <c r="BC153" s="123">
        <v>14</v>
      </c>
      <c r="BD153" s="123">
        <v>0</v>
      </c>
      <c r="BE153" s="124">
        <v>72.594752186588906</v>
      </c>
      <c r="BF153" s="124">
        <v>27.405247813411101</v>
      </c>
      <c r="BG153" s="124">
        <v>30.903790087463602</v>
      </c>
      <c r="BH153" s="124">
        <v>69.096209912536395</v>
      </c>
      <c r="BI153" s="124">
        <v>1.7492711370262399</v>
      </c>
      <c r="BJ153" s="124">
        <v>98.250728862973801</v>
      </c>
      <c r="BK153" s="124">
        <v>65.408805031446505</v>
      </c>
      <c r="BL153" s="124">
        <v>34.591194968553502</v>
      </c>
      <c r="BM153" s="124">
        <v>4.2452830188679203</v>
      </c>
      <c r="BN153" s="124">
        <v>95.754716981132106</v>
      </c>
      <c r="BO153" s="124">
        <v>0.15723270440251599</v>
      </c>
      <c r="BP153" s="124">
        <v>99.842767295597497</v>
      </c>
      <c r="BQ153" s="124">
        <v>0</v>
      </c>
      <c r="BR153" s="124">
        <v>100</v>
      </c>
      <c r="BS153" s="124">
        <v>8.0188679245282994</v>
      </c>
      <c r="BT153" s="124">
        <v>91.981132075471706</v>
      </c>
      <c r="BU153" s="124">
        <v>86.885245901639294</v>
      </c>
      <c r="BV153" s="124">
        <v>13.1147540983607</v>
      </c>
      <c r="BW153" s="124">
        <v>37.7049180327869</v>
      </c>
      <c r="BX153" s="124">
        <v>62.2950819672131</v>
      </c>
      <c r="BY153" s="124">
        <v>1.0928961748633901</v>
      </c>
      <c r="BZ153" s="124">
        <v>98.907103825136602</v>
      </c>
      <c r="CA153" s="124">
        <v>92.349726775956299</v>
      </c>
      <c r="CB153" s="124">
        <v>7.6502732240437199</v>
      </c>
      <c r="CC153" s="124">
        <v>0.54644808743169404</v>
      </c>
      <c r="CD153" s="124">
        <v>99.453551912568301</v>
      </c>
      <c r="CE153" s="124">
        <v>53.005464480874302</v>
      </c>
      <c r="CF153" s="124">
        <v>46.994535519125698</v>
      </c>
      <c r="CG153" s="124">
        <v>4.3715846994535497</v>
      </c>
      <c r="CH153" s="124">
        <v>95.628415300546393</v>
      </c>
      <c r="CI153" s="124">
        <v>0</v>
      </c>
      <c r="CJ153" s="124">
        <v>100</v>
      </c>
      <c r="CK153" s="124">
        <v>53.005464480874302</v>
      </c>
      <c r="CL153" s="124">
        <v>46.994535519125698</v>
      </c>
      <c r="CM153" s="124">
        <v>92.349726775956299</v>
      </c>
      <c r="CN153" s="124">
        <v>7.6502732240437199</v>
      </c>
    </row>
    <row r="154" spans="1:92" ht="15" customHeight="1">
      <c r="A154" s="103"/>
      <c r="B154" s="115">
        <v>145</v>
      </c>
      <c r="C154" s="116" t="s">
        <v>536</v>
      </c>
      <c r="D154" s="133" t="s">
        <v>45</v>
      </c>
      <c r="E154" s="133" t="s">
        <v>357</v>
      </c>
      <c r="F154" s="133"/>
      <c r="G154" s="117" t="s">
        <v>357</v>
      </c>
      <c r="H154" s="118">
        <v>26051</v>
      </c>
      <c r="I154" s="118">
        <v>14723</v>
      </c>
      <c r="J154" s="118">
        <v>11328</v>
      </c>
      <c r="K154" s="118">
        <v>3875</v>
      </c>
      <c r="L154" s="118">
        <v>22176</v>
      </c>
      <c r="M154" s="118">
        <v>294</v>
      </c>
      <c r="N154" s="118">
        <v>25757</v>
      </c>
      <c r="O154" s="118">
        <v>32043</v>
      </c>
      <c r="P154" s="118">
        <v>24715</v>
      </c>
      <c r="Q154" s="118">
        <v>7328</v>
      </c>
      <c r="R154" s="118">
        <v>11452</v>
      </c>
      <c r="S154" s="118">
        <v>20591</v>
      </c>
      <c r="T154" s="118">
        <v>2101</v>
      </c>
      <c r="U154" s="118">
        <v>29942</v>
      </c>
      <c r="V154" s="118">
        <v>247</v>
      </c>
      <c r="W154" s="118">
        <v>31796</v>
      </c>
      <c r="X154" s="118">
        <v>15044</v>
      </c>
      <c r="Y154" s="118">
        <v>16999</v>
      </c>
      <c r="Z154" s="118">
        <v>38628</v>
      </c>
      <c r="AA154" s="118">
        <v>27489</v>
      </c>
      <c r="AB154" s="118">
        <v>9581</v>
      </c>
      <c r="AC154" s="118">
        <v>1558</v>
      </c>
      <c r="AD154" s="118">
        <v>18395</v>
      </c>
      <c r="AE154" s="118">
        <v>18643</v>
      </c>
      <c r="AF154" s="118">
        <v>1590</v>
      </c>
      <c r="AG154" s="118">
        <v>5791</v>
      </c>
      <c r="AH154" s="118">
        <v>31236</v>
      </c>
      <c r="AI154" s="118">
        <v>1601</v>
      </c>
      <c r="AJ154" s="118">
        <v>31331</v>
      </c>
      <c r="AK154" s="118">
        <v>5695</v>
      </c>
      <c r="AL154" s="118">
        <v>1602</v>
      </c>
      <c r="AM154" s="118">
        <v>1665</v>
      </c>
      <c r="AN154" s="118">
        <v>35358</v>
      </c>
      <c r="AO154" s="118">
        <v>1605</v>
      </c>
      <c r="AP154" s="118">
        <v>17004</v>
      </c>
      <c r="AQ154" s="118">
        <v>20014</v>
      </c>
      <c r="AR154" s="118">
        <v>1610</v>
      </c>
      <c r="AS154" s="118">
        <v>2753</v>
      </c>
      <c r="AT154" s="118">
        <v>34263</v>
      </c>
      <c r="AU154" s="118">
        <v>1612</v>
      </c>
      <c r="AV154" s="118">
        <v>563</v>
      </c>
      <c r="AW154" s="118">
        <v>36458</v>
      </c>
      <c r="AX154" s="118">
        <v>1607</v>
      </c>
      <c r="AY154" s="118">
        <v>17492</v>
      </c>
      <c r="AZ154" s="118">
        <v>19533</v>
      </c>
      <c r="BA154" s="118">
        <v>1603</v>
      </c>
      <c r="BB154" s="118">
        <v>31384</v>
      </c>
      <c r="BC154" s="118">
        <v>5654</v>
      </c>
      <c r="BD154" s="118">
        <v>1590</v>
      </c>
      <c r="BE154" s="119">
        <v>56.516064642432099</v>
      </c>
      <c r="BF154" s="119">
        <v>43.483935357567901</v>
      </c>
      <c r="BG154" s="119">
        <v>14.8746689186596</v>
      </c>
      <c r="BH154" s="119">
        <v>85.125331081340406</v>
      </c>
      <c r="BI154" s="119">
        <v>1.1285555256995901</v>
      </c>
      <c r="BJ154" s="119">
        <v>98.871444474300404</v>
      </c>
      <c r="BK154" s="119">
        <v>77.1307305807821</v>
      </c>
      <c r="BL154" s="119">
        <v>22.8692694192179</v>
      </c>
      <c r="BM154" s="119">
        <v>35.739475080360798</v>
      </c>
      <c r="BN154" s="119">
        <v>64.260524919639195</v>
      </c>
      <c r="BO154" s="119">
        <v>6.5568142808101602</v>
      </c>
      <c r="BP154" s="119">
        <v>93.443185719189799</v>
      </c>
      <c r="BQ154" s="119">
        <v>0.77083918484536396</v>
      </c>
      <c r="BR154" s="119">
        <v>99.2291608151546</v>
      </c>
      <c r="BS154" s="119">
        <v>46.949411727990501</v>
      </c>
      <c r="BT154" s="119">
        <v>53.050588272009499</v>
      </c>
      <c r="BU154" s="119">
        <v>74.154302670623096</v>
      </c>
      <c r="BV154" s="119">
        <v>25.8456973293769</v>
      </c>
      <c r="BW154" s="119">
        <v>49.665208704573701</v>
      </c>
      <c r="BX154" s="119">
        <v>50.334791295426299</v>
      </c>
      <c r="BY154" s="119">
        <v>15.639938423312699</v>
      </c>
      <c r="BZ154" s="119">
        <v>84.360061576687301</v>
      </c>
      <c r="CA154" s="119">
        <v>84.618916437098306</v>
      </c>
      <c r="CB154" s="119">
        <v>15.381083562901701</v>
      </c>
      <c r="CC154" s="119">
        <v>4.4972044404829399</v>
      </c>
      <c r="CD154" s="119">
        <v>95.502795559517097</v>
      </c>
      <c r="CE154" s="119">
        <v>45.934410286887498</v>
      </c>
      <c r="CF154" s="119">
        <v>54.065589713112502</v>
      </c>
      <c r="CG154" s="119">
        <v>7.4373244002593504</v>
      </c>
      <c r="CH154" s="119">
        <v>92.5626755997407</v>
      </c>
      <c r="CI154" s="119">
        <v>1.5207584884254901</v>
      </c>
      <c r="CJ154" s="119">
        <v>98.4792415115745</v>
      </c>
      <c r="CK154" s="119">
        <v>47.243754220121502</v>
      </c>
      <c r="CL154" s="119">
        <v>52.756245779878498</v>
      </c>
      <c r="CM154" s="119">
        <v>84.734596900480597</v>
      </c>
      <c r="CN154" s="119">
        <v>15.2654030995194</v>
      </c>
    </row>
    <row r="155" spans="1:92" ht="15" customHeight="1">
      <c r="A155" s="103"/>
      <c r="B155" s="120">
        <v>146</v>
      </c>
      <c r="C155" s="121" t="s">
        <v>536</v>
      </c>
      <c r="D155" s="121" t="s">
        <v>45</v>
      </c>
      <c r="E155" s="121" t="s">
        <v>357</v>
      </c>
      <c r="F155" s="121"/>
      <c r="G155" s="122" t="s">
        <v>533</v>
      </c>
      <c r="H155" s="123">
        <v>2401</v>
      </c>
      <c r="I155" s="123">
        <v>1710</v>
      </c>
      <c r="J155" s="123">
        <v>691</v>
      </c>
      <c r="K155" s="123">
        <v>1093</v>
      </c>
      <c r="L155" s="123">
        <v>1308</v>
      </c>
      <c r="M155" s="123">
        <v>133</v>
      </c>
      <c r="N155" s="123">
        <v>2268</v>
      </c>
      <c r="O155" s="123">
        <v>3307</v>
      </c>
      <c r="P155" s="123">
        <v>2669</v>
      </c>
      <c r="Q155" s="123">
        <v>638</v>
      </c>
      <c r="R155" s="123">
        <v>2253</v>
      </c>
      <c r="S155" s="123">
        <v>1054</v>
      </c>
      <c r="T155" s="123">
        <v>699</v>
      </c>
      <c r="U155" s="123">
        <v>2608</v>
      </c>
      <c r="V155" s="123">
        <v>102</v>
      </c>
      <c r="W155" s="123">
        <v>3205</v>
      </c>
      <c r="X155" s="123">
        <v>2213</v>
      </c>
      <c r="Y155" s="123">
        <v>1094</v>
      </c>
      <c r="Z155" s="123">
        <v>3554</v>
      </c>
      <c r="AA155" s="123">
        <v>2569</v>
      </c>
      <c r="AB155" s="123">
        <v>885</v>
      </c>
      <c r="AC155" s="123">
        <v>100</v>
      </c>
      <c r="AD155" s="123">
        <v>2779</v>
      </c>
      <c r="AE155" s="123">
        <v>675</v>
      </c>
      <c r="AF155" s="123">
        <v>100</v>
      </c>
      <c r="AG155" s="123">
        <v>1429</v>
      </c>
      <c r="AH155" s="123">
        <v>2022</v>
      </c>
      <c r="AI155" s="123">
        <v>103</v>
      </c>
      <c r="AJ155" s="123">
        <v>3127</v>
      </c>
      <c r="AK155" s="123">
        <v>326</v>
      </c>
      <c r="AL155" s="123">
        <v>101</v>
      </c>
      <c r="AM155" s="123">
        <v>712</v>
      </c>
      <c r="AN155" s="123">
        <v>2740</v>
      </c>
      <c r="AO155" s="123">
        <v>102</v>
      </c>
      <c r="AP155" s="123">
        <v>2139</v>
      </c>
      <c r="AQ155" s="123">
        <v>1313</v>
      </c>
      <c r="AR155" s="123">
        <v>102</v>
      </c>
      <c r="AS155" s="123">
        <v>579</v>
      </c>
      <c r="AT155" s="123">
        <v>2873</v>
      </c>
      <c r="AU155" s="123">
        <v>102</v>
      </c>
      <c r="AV155" s="123">
        <v>84</v>
      </c>
      <c r="AW155" s="123">
        <v>3368</v>
      </c>
      <c r="AX155" s="123">
        <v>102</v>
      </c>
      <c r="AY155" s="123">
        <v>2350</v>
      </c>
      <c r="AZ155" s="123">
        <v>1102</v>
      </c>
      <c r="BA155" s="123">
        <v>102</v>
      </c>
      <c r="BB155" s="123">
        <v>3131</v>
      </c>
      <c r="BC155" s="123">
        <v>322</v>
      </c>
      <c r="BD155" s="123">
        <v>101</v>
      </c>
      <c r="BE155" s="124">
        <v>71.220324864639693</v>
      </c>
      <c r="BF155" s="124">
        <v>28.7796751353603</v>
      </c>
      <c r="BG155" s="124">
        <v>45.522698875468599</v>
      </c>
      <c r="BH155" s="124">
        <v>54.477301124531401</v>
      </c>
      <c r="BI155" s="124">
        <v>5.5393586005830899</v>
      </c>
      <c r="BJ155" s="124">
        <v>94.4606413994169</v>
      </c>
      <c r="BK155" s="124">
        <v>80.707589960689404</v>
      </c>
      <c r="BL155" s="124">
        <v>19.2924100393106</v>
      </c>
      <c r="BM155" s="124">
        <v>68.128212881765904</v>
      </c>
      <c r="BN155" s="124">
        <v>31.871787118234099</v>
      </c>
      <c r="BO155" s="124">
        <v>21.136982159056501</v>
      </c>
      <c r="BP155" s="124">
        <v>78.863017840943499</v>
      </c>
      <c r="BQ155" s="124">
        <v>3.0843664953129699</v>
      </c>
      <c r="BR155" s="124">
        <v>96.915633504686994</v>
      </c>
      <c r="BS155" s="124">
        <v>66.918657393407898</v>
      </c>
      <c r="BT155" s="124">
        <v>33.081342606592102</v>
      </c>
      <c r="BU155" s="124">
        <v>74.377533294730796</v>
      </c>
      <c r="BV155" s="124">
        <v>25.6224667052693</v>
      </c>
      <c r="BW155" s="124">
        <v>80.457440648523402</v>
      </c>
      <c r="BX155" s="124">
        <v>19.542559351476498</v>
      </c>
      <c r="BY155" s="124">
        <v>41.408287452912198</v>
      </c>
      <c r="BZ155" s="124">
        <v>58.591712547087802</v>
      </c>
      <c r="CA155" s="124">
        <v>90.558934260063694</v>
      </c>
      <c r="CB155" s="124">
        <v>9.4410657399362901</v>
      </c>
      <c r="CC155" s="124">
        <v>20.625724217844699</v>
      </c>
      <c r="CD155" s="124">
        <v>79.374275782155294</v>
      </c>
      <c r="CE155" s="124">
        <v>61.964078794901503</v>
      </c>
      <c r="CF155" s="124">
        <v>38.035921205098497</v>
      </c>
      <c r="CG155" s="124">
        <v>16.772885283893402</v>
      </c>
      <c r="CH155" s="124">
        <v>83.227114716106598</v>
      </c>
      <c r="CI155" s="124">
        <v>2.4333719582850502</v>
      </c>
      <c r="CJ155" s="124">
        <v>97.566628041714907</v>
      </c>
      <c r="CK155" s="124">
        <v>68.076477404403207</v>
      </c>
      <c r="CL155" s="124">
        <v>31.9235225955968</v>
      </c>
      <c r="CM155" s="124">
        <v>90.6747755574862</v>
      </c>
      <c r="CN155" s="124">
        <v>9.3252244425137594</v>
      </c>
    </row>
    <row r="156" spans="1:92" ht="15" customHeight="1">
      <c r="A156" s="103"/>
      <c r="B156" s="120">
        <v>147</v>
      </c>
      <c r="C156" s="121" t="s">
        <v>536</v>
      </c>
      <c r="D156" s="121" t="s">
        <v>45</v>
      </c>
      <c r="E156" s="121" t="s">
        <v>357</v>
      </c>
      <c r="F156" s="121"/>
      <c r="G156" s="122" t="s">
        <v>534</v>
      </c>
      <c r="H156" s="123">
        <v>23650</v>
      </c>
      <c r="I156" s="123">
        <v>13013</v>
      </c>
      <c r="J156" s="123">
        <v>10637</v>
      </c>
      <c r="K156" s="123">
        <v>2782</v>
      </c>
      <c r="L156" s="123">
        <v>20868</v>
      </c>
      <c r="M156" s="123">
        <v>161</v>
      </c>
      <c r="N156" s="123">
        <v>23489</v>
      </c>
      <c r="O156" s="123">
        <v>28736</v>
      </c>
      <c r="P156" s="123">
        <v>22046</v>
      </c>
      <c r="Q156" s="123">
        <v>6690</v>
      </c>
      <c r="R156" s="123">
        <v>9199</v>
      </c>
      <c r="S156" s="123">
        <v>19537</v>
      </c>
      <c r="T156" s="123">
        <v>1402</v>
      </c>
      <c r="U156" s="123">
        <v>27334</v>
      </c>
      <c r="V156" s="123">
        <v>145</v>
      </c>
      <c r="W156" s="123">
        <v>28591</v>
      </c>
      <c r="X156" s="123">
        <v>12831</v>
      </c>
      <c r="Y156" s="123">
        <v>15905</v>
      </c>
      <c r="Z156" s="123">
        <v>35074</v>
      </c>
      <c r="AA156" s="123">
        <v>24920</v>
      </c>
      <c r="AB156" s="123">
        <v>8696</v>
      </c>
      <c r="AC156" s="123">
        <v>1458</v>
      </c>
      <c r="AD156" s="123">
        <v>15616</v>
      </c>
      <c r="AE156" s="123">
        <v>17968</v>
      </c>
      <c r="AF156" s="123">
        <v>1490</v>
      </c>
      <c r="AG156" s="123">
        <v>4362</v>
      </c>
      <c r="AH156" s="123">
        <v>29214</v>
      </c>
      <c r="AI156" s="123">
        <v>1498</v>
      </c>
      <c r="AJ156" s="123">
        <v>28204</v>
      </c>
      <c r="AK156" s="123">
        <v>5369</v>
      </c>
      <c r="AL156" s="123">
        <v>1501</v>
      </c>
      <c r="AM156" s="123">
        <v>953</v>
      </c>
      <c r="AN156" s="123">
        <v>32618</v>
      </c>
      <c r="AO156" s="123">
        <v>1503</v>
      </c>
      <c r="AP156" s="123">
        <v>14865</v>
      </c>
      <c r="AQ156" s="123">
        <v>18701</v>
      </c>
      <c r="AR156" s="123">
        <v>1508</v>
      </c>
      <c r="AS156" s="123">
        <v>2174</v>
      </c>
      <c r="AT156" s="123">
        <v>31390</v>
      </c>
      <c r="AU156" s="123">
        <v>1510</v>
      </c>
      <c r="AV156" s="123">
        <v>479</v>
      </c>
      <c r="AW156" s="123">
        <v>33090</v>
      </c>
      <c r="AX156" s="123">
        <v>1505</v>
      </c>
      <c r="AY156" s="123">
        <v>15142</v>
      </c>
      <c r="AZ156" s="123">
        <v>18431</v>
      </c>
      <c r="BA156" s="123">
        <v>1501</v>
      </c>
      <c r="BB156" s="123">
        <v>28253</v>
      </c>
      <c r="BC156" s="123">
        <v>5332</v>
      </c>
      <c r="BD156" s="123">
        <v>1489</v>
      </c>
      <c r="BE156" s="124">
        <v>55.023255813953497</v>
      </c>
      <c r="BF156" s="124">
        <v>44.976744186046503</v>
      </c>
      <c r="BG156" s="124">
        <v>11.763213530655401</v>
      </c>
      <c r="BH156" s="124">
        <v>88.236786469344594</v>
      </c>
      <c r="BI156" s="124">
        <v>0.68076109936575102</v>
      </c>
      <c r="BJ156" s="124">
        <v>99.319238900634303</v>
      </c>
      <c r="BK156" s="124">
        <v>76.719097995545695</v>
      </c>
      <c r="BL156" s="124">
        <v>23.280902004454301</v>
      </c>
      <c r="BM156" s="124">
        <v>32.012110244988897</v>
      </c>
      <c r="BN156" s="124">
        <v>67.987889755011096</v>
      </c>
      <c r="BO156" s="124">
        <v>4.8788975501113603</v>
      </c>
      <c r="BP156" s="124">
        <v>95.121102449888596</v>
      </c>
      <c r="BQ156" s="124">
        <v>0.50459354120267297</v>
      </c>
      <c r="BR156" s="124">
        <v>99.495406458797305</v>
      </c>
      <c r="BS156" s="124">
        <v>44.651308463251702</v>
      </c>
      <c r="BT156" s="124">
        <v>55.348691536748298</v>
      </c>
      <c r="BU156" s="124">
        <v>74.131366016182795</v>
      </c>
      <c r="BV156" s="124">
        <v>25.868633983817201</v>
      </c>
      <c r="BW156" s="124">
        <v>46.4983325393044</v>
      </c>
      <c r="BX156" s="124">
        <v>53.5016674606956</v>
      </c>
      <c r="BY156" s="124">
        <v>12.9914224446033</v>
      </c>
      <c r="BZ156" s="124">
        <v>87.008577555396698</v>
      </c>
      <c r="CA156" s="124">
        <v>84.0079826050696</v>
      </c>
      <c r="CB156" s="124">
        <v>15.9920173949304</v>
      </c>
      <c r="CC156" s="124">
        <v>2.8387596437401301</v>
      </c>
      <c r="CD156" s="124">
        <v>97.161240356259896</v>
      </c>
      <c r="CE156" s="124">
        <v>44.285884526008502</v>
      </c>
      <c r="CF156" s="124">
        <v>55.714115473991498</v>
      </c>
      <c r="CG156" s="124">
        <v>6.4771779287331697</v>
      </c>
      <c r="CH156" s="124">
        <v>93.522822071266802</v>
      </c>
      <c r="CI156" s="124">
        <v>1.4269117340403401</v>
      </c>
      <c r="CJ156" s="124">
        <v>98.573088265959697</v>
      </c>
      <c r="CK156" s="124">
        <v>45.101718642957103</v>
      </c>
      <c r="CL156" s="124">
        <v>54.898281357042897</v>
      </c>
      <c r="CM156" s="124">
        <v>84.123864820604396</v>
      </c>
      <c r="CN156" s="124">
        <v>15.8761351793956</v>
      </c>
    </row>
    <row r="157" spans="1:92" ht="15" customHeight="1">
      <c r="A157" s="103"/>
      <c r="B157" s="125">
        <v>148</v>
      </c>
      <c r="C157" s="126" t="s">
        <v>537</v>
      </c>
      <c r="D157" s="134" t="s">
        <v>45</v>
      </c>
      <c r="E157" s="134" t="s">
        <v>357</v>
      </c>
      <c r="F157" s="134" t="s">
        <v>183</v>
      </c>
      <c r="G157" s="135" t="s">
        <v>183</v>
      </c>
      <c r="H157" s="136">
        <v>13306</v>
      </c>
      <c r="I157" s="136">
        <v>7935</v>
      </c>
      <c r="J157" s="136">
        <v>5371</v>
      </c>
      <c r="K157" s="136">
        <v>2491</v>
      </c>
      <c r="L157" s="136">
        <v>10815</v>
      </c>
      <c r="M157" s="136">
        <v>179</v>
      </c>
      <c r="N157" s="136">
        <v>13127</v>
      </c>
      <c r="O157" s="136">
        <v>16228</v>
      </c>
      <c r="P157" s="136">
        <v>12751</v>
      </c>
      <c r="Q157" s="136">
        <v>3477</v>
      </c>
      <c r="R157" s="136">
        <v>7286</v>
      </c>
      <c r="S157" s="136">
        <v>8942</v>
      </c>
      <c r="T157" s="136">
        <v>1411</v>
      </c>
      <c r="U157" s="136">
        <v>14817</v>
      </c>
      <c r="V157" s="136">
        <v>163</v>
      </c>
      <c r="W157" s="136">
        <v>16065</v>
      </c>
      <c r="X157" s="136">
        <v>8282</v>
      </c>
      <c r="Y157" s="136">
        <v>7946</v>
      </c>
      <c r="Z157" s="136">
        <v>18316</v>
      </c>
      <c r="AA157" s="136">
        <v>13257</v>
      </c>
      <c r="AB157" s="136">
        <v>4328</v>
      </c>
      <c r="AC157" s="136">
        <v>731</v>
      </c>
      <c r="AD157" s="136">
        <v>10301</v>
      </c>
      <c r="AE157" s="136">
        <v>7263</v>
      </c>
      <c r="AF157" s="136">
        <v>752</v>
      </c>
      <c r="AG157" s="136">
        <v>3438</v>
      </c>
      <c r="AH157" s="136">
        <v>14118</v>
      </c>
      <c r="AI157" s="136">
        <v>760</v>
      </c>
      <c r="AJ157" s="136">
        <v>15081</v>
      </c>
      <c r="AK157" s="136">
        <v>2474</v>
      </c>
      <c r="AL157" s="136">
        <v>761</v>
      </c>
      <c r="AM157" s="136">
        <v>1082</v>
      </c>
      <c r="AN157" s="136">
        <v>16473</v>
      </c>
      <c r="AO157" s="136">
        <v>761</v>
      </c>
      <c r="AP157" s="136">
        <v>8496</v>
      </c>
      <c r="AQ157" s="136">
        <v>9056</v>
      </c>
      <c r="AR157" s="136">
        <v>764</v>
      </c>
      <c r="AS157" s="136">
        <v>1515</v>
      </c>
      <c r="AT157" s="136">
        <v>16037</v>
      </c>
      <c r="AU157" s="136">
        <v>764</v>
      </c>
      <c r="AV157" s="136">
        <v>322</v>
      </c>
      <c r="AW157" s="136">
        <v>17234</v>
      </c>
      <c r="AX157" s="136">
        <v>760</v>
      </c>
      <c r="AY157" s="136">
        <v>8826</v>
      </c>
      <c r="AZ157" s="136">
        <v>8729</v>
      </c>
      <c r="BA157" s="136">
        <v>761</v>
      </c>
      <c r="BB157" s="136">
        <v>15105</v>
      </c>
      <c r="BC157" s="136">
        <v>2459</v>
      </c>
      <c r="BD157" s="136">
        <v>752</v>
      </c>
      <c r="BE157" s="137">
        <v>59.6347512400421</v>
      </c>
      <c r="BF157" s="137">
        <v>40.3652487599579</v>
      </c>
      <c r="BG157" s="137">
        <v>18.720877799488999</v>
      </c>
      <c r="BH157" s="137">
        <v>81.279122200510997</v>
      </c>
      <c r="BI157" s="137">
        <v>1.34525777844581</v>
      </c>
      <c r="BJ157" s="137">
        <v>98.654742221554201</v>
      </c>
      <c r="BK157" s="137">
        <v>78.574069509489803</v>
      </c>
      <c r="BL157" s="137">
        <v>21.425930490510201</v>
      </c>
      <c r="BM157" s="137">
        <v>44.897707665762901</v>
      </c>
      <c r="BN157" s="137">
        <v>55.102292334237099</v>
      </c>
      <c r="BO157" s="137">
        <v>8.6948484101552896</v>
      </c>
      <c r="BP157" s="137">
        <v>91.305151589844698</v>
      </c>
      <c r="BQ157" s="137">
        <v>1.0044367759428099</v>
      </c>
      <c r="BR157" s="137">
        <v>98.995563224057193</v>
      </c>
      <c r="BS157" s="137">
        <v>51.035247719990103</v>
      </c>
      <c r="BT157" s="137">
        <v>48.964752280009897</v>
      </c>
      <c r="BU157" s="137">
        <v>75.388114870628399</v>
      </c>
      <c r="BV157" s="137">
        <v>24.611885129371601</v>
      </c>
      <c r="BW157" s="137">
        <v>58.648371669323602</v>
      </c>
      <c r="BX157" s="137">
        <v>41.351628330676398</v>
      </c>
      <c r="BY157" s="137">
        <v>19.583048530416999</v>
      </c>
      <c r="BZ157" s="137">
        <v>80.416951469583097</v>
      </c>
      <c r="CA157" s="137">
        <v>85.907148960410098</v>
      </c>
      <c r="CB157" s="137">
        <v>14.092851039589901</v>
      </c>
      <c r="CC157" s="137">
        <v>6.1634861862717196</v>
      </c>
      <c r="CD157" s="137">
        <v>93.836513813728303</v>
      </c>
      <c r="CE157" s="137">
        <v>48.404740200546897</v>
      </c>
      <c r="CF157" s="137">
        <v>51.595259799453103</v>
      </c>
      <c r="CG157" s="137">
        <v>8.6314949863263504</v>
      </c>
      <c r="CH157" s="137">
        <v>91.368505013673698</v>
      </c>
      <c r="CI157" s="137">
        <v>1.8341307814992001</v>
      </c>
      <c r="CJ157" s="137">
        <v>98.165869218500802</v>
      </c>
      <c r="CK157" s="137">
        <v>50.276274565650802</v>
      </c>
      <c r="CL157" s="137">
        <v>49.723725434349198</v>
      </c>
      <c r="CM157" s="137">
        <v>85.999772261443894</v>
      </c>
      <c r="CN157" s="137">
        <v>14.0002277385561</v>
      </c>
    </row>
    <row r="158" spans="1:92" ht="15" customHeight="1">
      <c r="A158" s="103"/>
      <c r="B158" s="120">
        <v>149</v>
      </c>
      <c r="C158" s="121" t="s">
        <v>537</v>
      </c>
      <c r="D158" s="121" t="s">
        <v>45</v>
      </c>
      <c r="E158" s="121" t="s">
        <v>357</v>
      </c>
      <c r="F158" s="121" t="s">
        <v>183</v>
      </c>
      <c r="G158" s="130" t="s">
        <v>533</v>
      </c>
      <c r="H158" s="123">
        <v>2401</v>
      </c>
      <c r="I158" s="123">
        <v>1710</v>
      </c>
      <c r="J158" s="123">
        <v>691</v>
      </c>
      <c r="K158" s="123">
        <v>1093</v>
      </c>
      <c r="L158" s="123">
        <v>1308</v>
      </c>
      <c r="M158" s="123">
        <v>133</v>
      </c>
      <c r="N158" s="123">
        <v>2268</v>
      </c>
      <c r="O158" s="123">
        <v>3307</v>
      </c>
      <c r="P158" s="123">
        <v>2669</v>
      </c>
      <c r="Q158" s="123">
        <v>638</v>
      </c>
      <c r="R158" s="123">
        <v>2253</v>
      </c>
      <c r="S158" s="123">
        <v>1054</v>
      </c>
      <c r="T158" s="123">
        <v>699</v>
      </c>
      <c r="U158" s="123">
        <v>2608</v>
      </c>
      <c r="V158" s="123">
        <v>102</v>
      </c>
      <c r="W158" s="123">
        <v>3205</v>
      </c>
      <c r="X158" s="123">
        <v>2213</v>
      </c>
      <c r="Y158" s="123">
        <v>1094</v>
      </c>
      <c r="Z158" s="123">
        <v>3554</v>
      </c>
      <c r="AA158" s="123">
        <v>2569</v>
      </c>
      <c r="AB158" s="123">
        <v>885</v>
      </c>
      <c r="AC158" s="123">
        <v>100</v>
      </c>
      <c r="AD158" s="123">
        <v>2779</v>
      </c>
      <c r="AE158" s="123">
        <v>675</v>
      </c>
      <c r="AF158" s="123">
        <v>100</v>
      </c>
      <c r="AG158" s="123">
        <v>1429</v>
      </c>
      <c r="AH158" s="123">
        <v>2022</v>
      </c>
      <c r="AI158" s="123">
        <v>103</v>
      </c>
      <c r="AJ158" s="123">
        <v>3127</v>
      </c>
      <c r="AK158" s="123">
        <v>326</v>
      </c>
      <c r="AL158" s="123">
        <v>101</v>
      </c>
      <c r="AM158" s="123">
        <v>712</v>
      </c>
      <c r="AN158" s="123">
        <v>2740</v>
      </c>
      <c r="AO158" s="123">
        <v>102</v>
      </c>
      <c r="AP158" s="123">
        <v>2139</v>
      </c>
      <c r="AQ158" s="123">
        <v>1313</v>
      </c>
      <c r="AR158" s="123">
        <v>102</v>
      </c>
      <c r="AS158" s="123">
        <v>579</v>
      </c>
      <c r="AT158" s="123">
        <v>2873</v>
      </c>
      <c r="AU158" s="123">
        <v>102</v>
      </c>
      <c r="AV158" s="123">
        <v>84</v>
      </c>
      <c r="AW158" s="123">
        <v>3368</v>
      </c>
      <c r="AX158" s="123">
        <v>102</v>
      </c>
      <c r="AY158" s="123">
        <v>2350</v>
      </c>
      <c r="AZ158" s="123">
        <v>1102</v>
      </c>
      <c r="BA158" s="123">
        <v>102</v>
      </c>
      <c r="BB158" s="123">
        <v>3131</v>
      </c>
      <c r="BC158" s="123">
        <v>322</v>
      </c>
      <c r="BD158" s="123">
        <v>101</v>
      </c>
      <c r="BE158" s="124">
        <v>71.220324864639693</v>
      </c>
      <c r="BF158" s="124">
        <v>28.7796751353603</v>
      </c>
      <c r="BG158" s="124">
        <v>45.522698875468599</v>
      </c>
      <c r="BH158" s="124">
        <v>54.477301124531401</v>
      </c>
      <c r="BI158" s="124">
        <v>5.5393586005830899</v>
      </c>
      <c r="BJ158" s="124">
        <v>94.4606413994169</v>
      </c>
      <c r="BK158" s="124">
        <v>80.707589960689404</v>
      </c>
      <c r="BL158" s="124">
        <v>19.2924100393106</v>
      </c>
      <c r="BM158" s="124">
        <v>68.128212881765904</v>
      </c>
      <c r="BN158" s="124">
        <v>31.871787118234099</v>
      </c>
      <c r="BO158" s="124">
        <v>21.136982159056501</v>
      </c>
      <c r="BP158" s="124">
        <v>78.863017840943499</v>
      </c>
      <c r="BQ158" s="124">
        <v>3.0843664953129699</v>
      </c>
      <c r="BR158" s="124">
        <v>96.915633504686994</v>
      </c>
      <c r="BS158" s="124">
        <v>66.918657393407898</v>
      </c>
      <c r="BT158" s="124">
        <v>33.081342606592102</v>
      </c>
      <c r="BU158" s="124">
        <v>74.377533294730796</v>
      </c>
      <c r="BV158" s="124">
        <v>25.6224667052693</v>
      </c>
      <c r="BW158" s="124">
        <v>80.457440648523402</v>
      </c>
      <c r="BX158" s="124">
        <v>19.542559351476498</v>
      </c>
      <c r="BY158" s="124">
        <v>41.408287452912198</v>
      </c>
      <c r="BZ158" s="124">
        <v>58.591712547087802</v>
      </c>
      <c r="CA158" s="124">
        <v>90.558934260063694</v>
      </c>
      <c r="CB158" s="124">
        <v>9.4410657399362901</v>
      </c>
      <c r="CC158" s="124">
        <v>20.625724217844699</v>
      </c>
      <c r="CD158" s="124">
        <v>79.374275782155294</v>
      </c>
      <c r="CE158" s="124">
        <v>61.964078794901503</v>
      </c>
      <c r="CF158" s="124">
        <v>38.035921205098497</v>
      </c>
      <c r="CG158" s="124">
        <v>16.772885283893402</v>
      </c>
      <c r="CH158" s="124">
        <v>83.227114716106598</v>
      </c>
      <c r="CI158" s="124">
        <v>2.4333719582850502</v>
      </c>
      <c r="CJ158" s="124">
        <v>97.566628041714907</v>
      </c>
      <c r="CK158" s="124">
        <v>68.076477404403207</v>
      </c>
      <c r="CL158" s="124">
        <v>31.9235225955968</v>
      </c>
      <c r="CM158" s="124">
        <v>90.6747755574862</v>
      </c>
      <c r="CN158" s="124">
        <v>9.3252244425137594</v>
      </c>
    </row>
    <row r="159" spans="1:92" ht="15" customHeight="1">
      <c r="A159" s="103"/>
      <c r="B159" s="120">
        <v>150</v>
      </c>
      <c r="C159" s="121" t="s">
        <v>537</v>
      </c>
      <c r="D159" s="121" t="s">
        <v>45</v>
      </c>
      <c r="E159" s="121" t="s">
        <v>357</v>
      </c>
      <c r="F159" s="121" t="s">
        <v>183</v>
      </c>
      <c r="G159" s="130" t="s">
        <v>534</v>
      </c>
      <c r="H159" s="123">
        <v>10905</v>
      </c>
      <c r="I159" s="123">
        <v>6225</v>
      </c>
      <c r="J159" s="123">
        <v>4680</v>
      </c>
      <c r="K159" s="123">
        <v>1398</v>
      </c>
      <c r="L159" s="123">
        <v>9507</v>
      </c>
      <c r="M159" s="123">
        <v>46</v>
      </c>
      <c r="N159" s="123">
        <v>10859</v>
      </c>
      <c r="O159" s="123">
        <v>12921</v>
      </c>
      <c r="P159" s="123">
        <v>10082</v>
      </c>
      <c r="Q159" s="123">
        <v>2839</v>
      </c>
      <c r="R159" s="123">
        <v>5033</v>
      </c>
      <c r="S159" s="123">
        <v>7888</v>
      </c>
      <c r="T159" s="123">
        <v>712</v>
      </c>
      <c r="U159" s="123">
        <v>12209</v>
      </c>
      <c r="V159" s="123">
        <v>61</v>
      </c>
      <c r="W159" s="123">
        <v>12860</v>
      </c>
      <c r="X159" s="123">
        <v>6069</v>
      </c>
      <c r="Y159" s="123">
        <v>6852</v>
      </c>
      <c r="Z159" s="123">
        <v>14762</v>
      </c>
      <c r="AA159" s="123">
        <v>10688</v>
      </c>
      <c r="AB159" s="123">
        <v>3443</v>
      </c>
      <c r="AC159" s="123">
        <v>631</v>
      </c>
      <c r="AD159" s="123">
        <v>7522</v>
      </c>
      <c r="AE159" s="123">
        <v>6588</v>
      </c>
      <c r="AF159" s="123">
        <v>652</v>
      </c>
      <c r="AG159" s="123">
        <v>2009</v>
      </c>
      <c r="AH159" s="123">
        <v>12096</v>
      </c>
      <c r="AI159" s="123">
        <v>657</v>
      </c>
      <c r="AJ159" s="123">
        <v>11954</v>
      </c>
      <c r="AK159" s="123">
        <v>2148</v>
      </c>
      <c r="AL159" s="123">
        <v>660</v>
      </c>
      <c r="AM159" s="123">
        <v>370</v>
      </c>
      <c r="AN159" s="123">
        <v>13733</v>
      </c>
      <c r="AO159" s="123">
        <v>659</v>
      </c>
      <c r="AP159" s="123">
        <v>6357</v>
      </c>
      <c r="AQ159" s="123">
        <v>7743</v>
      </c>
      <c r="AR159" s="123">
        <v>662</v>
      </c>
      <c r="AS159" s="123">
        <v>936</v>
      </c>
      <c r="AT159" s="123">
        <v>13164</v>
      </c>
      <c r="AU159" s="123">
        <v>662</v>
      </c>
      <c r="AV159" s="123">
        <v>238</v>
      </c>
      <c r="AW159" s="123">
        <v>13866</v>
      </c>
      <c r="AX159" s="123">
        <v>658</v>
      </c>
      <c r="AY159" s="123">
        <v>6476</v>
      </c>
      <c r="AZ159" s="123">
        <v>7627</v>
      </c>
      <c r="BA159" s="123">
        <v>659</v>
      </c>
      <c r="BB159" s="123">
        <v>11974</v>
      </c>
      <c r="BC159" s="123">
        <v>2137</v>
      </c>
      <c r="BD159" s="123">
        <v>651</v>
      </c>
      <c r="BE159" s="124">
        <v>57.083906464924297</v>
      </c>
      <c r="BF159" s="124">
        <v>42.916093535075703</v>
      </c>
      <c r="BG159" s="124">
        <v>12.819807427785401</v>
      </c>
      <c r="BH159" s="124">
        <v>87.180192572214594</v>
      </c>
      <c r="BI159" s="124">
        <v>0.42182485098578598</v>
      </c>
      <c r="BJ159" s="124">
        <v>99.5781751490142</v>
      </c>
      <c r="BK159" s="124">
        <v>78.028016407398795</v>
      </c>
      <c r="BL159" s="124">
        <v>21.971983592601202</v>
      </c>
      <c r="BM159" s="124">
        <v>38.952093491215798</v>
      </c>
      <c r="BN159" s="124">
        <v>61.047906508784102</v>
      </c>
      <c r="BO159" s="124">
        <v>5.5104094110363002</v>
      </c>
      <c r="BP159" s="124">
        <v>94.489590588963694</v>
      </c>
      <c r="BQ159" s="124">
        <v>0.47209968268709901</v>
      </c>
      <c r="BR159" s="124">
        <v>99.527900317312898</v>
      </c>
      <c r="BS159" s="124">
        <v>46.970048757836103</v>
      </c>
      <c r="BT159" s="124">
        <v>53.029951242163897</v>
      </c>
      <c r="BU159" s="124">
        <v>75.635128441016207</v>
      </c>
      <c r="BV159" s="124">
        <v>24.364871558983801</v>
      </c>
      <c r="BW159" s="124">
        <v>53.309709425939097</v>
      </c>
      <c r="BX159" s="124">
        <v>46.690290574061002</v>
      </c>
      <c r="BY159" s="124">
        <v>14.2431761786601</v>
      </c>
      <c r="BZ159" s="124">
        <v>85.756823821339907</v>
      </c>
      <c r="CA159" s="124">
        <v>84.768117997447206</v>
      </c>
      <c r="CB159" s="124">
        <v>15.231882002552799</v>
      </c>
      <c r="CC159" s="124">
        <v>2.6235552719279598</v>
      </c>
      <c r="CD159" s="124">
        <v>97.376444728072002</v>
      </c>
      <c r="CE159" s="124">
        <v>45.085106382978701</v>
      </c>
      <c r="CF159" s="124">
        <v>54.914893617021299</v>
      </c>
      <c r="CG159" s="124">
        <v>6.63829787234042</v>
      </c>
      <c r="CH159" s="124">
        <v>93.361702127659598</v>
      </c>
      <c r="CI159" s="124">
        <v>1.6874645490641</v>
      </c>
      <c r="CJ159" s="124">
        <v>98.312535450935897</v>
      </c>
      <c r="CK159" s="124">
        <v>45.919307948663402</v>
      </c>
      <c r="CL159" s="124">
        <v>54.080692051336598</v>
      </c>
      <c r="CM159" s="124">
        <v>84.855786266033604</v>
      </c>
      <c r="CN159" s="124">
        <v>15.144213733966399</v>
      </c>
    </row>
    <row r="160" spans="1:92" ht="15" customHeight="1">
      <c r="A160" s="103"/>
      <c r="B160" s="125">
        <v>151</v>
      </c>
      <c r="C160" s="126" t="s">
        <v>537</v>
      </c>
      <c r="D160" s="134" t="s">
        <v>45</v>
      </c>
      <c r="E160" s="134" t="s">
        <v>357</v>
      </c>
      <c r="F160" s="134" t="s">
        <v>466</v>
      </c>
      <c r="G160" s="135" t="s">
        <v>466</v>
      </c>
      <c r="H160" s="136">
        <v>4580</v>
      </c>
      <c r="I160" s="136">
        <v>2497</v>
      </c>
      <c r="J160" s="136">
        <v>2083</v>
      </c>
      <c r="K160" s="136">
        <v>276</v>
      </c>
      <c r="L160" s="136">
        <v>4304</v>
      </c>
      <c r="M160" s="136">
        <v>12</v>
      </c>
      <c r="N160" s="136">
        <v>4568</v>
      </c>
      <c r="O160" s="136">
        <v>5027</v>
      </c>
      <c r="P160" s="136">
        <v>3770</v>
      </c>
      <c r="Q160" s="136">
        <v>1257</v>
      </c>
      <c r="R160" s="136">
        <v>1066</v>
      </c>
      <c r="S160" s="136">
        <v>3961</v>
      </c>
      <c r="T160" s="136">
        <v>144</v>
      </c>
      <c r="U160" s="136">
        <v>4883</v>
      </c>
      <c r="V160" s="136">
        <v>8</v>
      </c>
      <c r="W160" s="136">
        <v>5019</v>
      </c>
      <c r="X160" s="136">
        <v>1962</v>
      </c>
      <c r="Y160" s="136">
        <v>3065</v>
      </c>
      <c r="Z160" s="136">
        <v>6737</v>
      </c>
      <c r="AA160" s="136">
        <v>4386</v>
      </c>
      <c r="AB160" s="136">
        <v>2077</v>
      </c>
      <c r="AC160" s="136">
        <v>274</v>
      </c>
      <c r="AD160" s="136">
        <v>2028</v>
      </c>
      <c r="AE160" s="136">
        <v>4422</v>
      </c>
      <c r="AF160" s="136">
        <v>287</v>
      </c>
      <c r="AG160" s="136">
        <v>436</v>
      </c>
      <c r="AH160" s="136">
        <v>6013</v>
      </c>
      <c r="AI160" s="136">
        <v>288</v>
      </c>
      <c r="AJ160" s="136">
        <v>5173</v>
      </c>
      <c r="AK160" s="136">
        <v>1277</v>
      </c>
      <c r="AL160" s="136">
        <v>287</v>
      </c>
      <c r="AM160" s="136">
        <v>78</v>
      </c>
      <c r="AN160" s="136">
        <v>6370</v>
      </c>
      <c r="AO160" s="136">
        <v>289</v>
      </c>
      <c r="AP160" s="136">
        <v>2237</v>
      </c>
      <c r="AQ160" s="136">
        <v>4209</v>
      </c>
      <c r="AR160" s="136">
        <v>291</v>
      </c>
      <c r="AS160" s="136">
        <v>227</v>
      </c>
      <c r="AT160" s="136">
        <v>6218</v>
      </c>
      <c r="AU160" s="136">
        <v>292</v>
      </c>
      <c r="AV160" s="136">
        <v>69</v>
      </c>
      <c r="AW160" s="136">
        <v>6377</v>
      </c>
      <c r="AX160" s="136">
        <v>291</v>
      </c>
      <c r="AY160" s="136">
        <v>2264</v>
      </c>
      <c r="AZ160" s="136">
        <v>4184</v>
      </c>
      <c r="BA160" s="136">
        <v>289</v>
      </c>
      <c r="BB160" s="136">
        <v>5178</v>
      </c>
      <c r="BC160" s="136">
        <v>1272</v>
      </c>
      <c r="BD160" s="136">
        <v>287</v>
      </c>
      <c r="BE160" s="137">
        <v>54.519650655021799</v>
      </c>
      <c r="BF160" s="137">
        <v>45.480349344978201</v>
      </c>
      <c r="BG160" s="137">
        <v>6.0262008733624404</v>
      </c>
      <c r="BH160" s="137">
        <v>93.973799126637601</v>
      </c>
      <c r="BI160" s="137">
        <v>0.26200873362445398</v>
      </c>
      <c r="BJ160" s="137">
        <v>99.737991266375502</v>
      </c>
      <c r="BK160" s="137">
        <v>74.995026854983095</v>
      </c>
      <c r="BL160" s="137">
        <v>25.004973145016901</v>
      </c>
      <c r="BM160" s="137">
        <v>21.2054903520987</v>
      </c>
      <c r="BN160" s="137">
        <v>78.794509647901293</v>
      </c>
      <c r="BO160" s="137">
        <v>2.8645315297394101</v>
      </c>
      <c r="BP160" s="137">
        <v>97.135468470260605</v>
      </c>
      <c r="BQ160" s="137">
        <v>0.15914064054107799</v>
      </c>
      <c r="BR160" s="137">
        <v>99.840859359458904</v>
      </c>
      <c r="BS160" s="137">
        <v>39.029242092699398</v>
      </c>
      <c r="BT160" s="137">
        <v>60.970757907300602</v>
      </c>
      <c r="BU160" s="137">
        <v>67.863221414203906</v>
      </c>
      <c r="BV160" s="137">
        <v>32.136778585796101</v>
      </c>
      <c r="BW160" s="137">
        <v>31.441860465116299</v>
      </c>
      <c r="BX160" s="137">
        <v>68.558139534883693</v>
      </c>
      <c r="BY160" s="137">
        <v>6.7607380989300703</v>
      </c>
      <c r="BZ160" s="137">
        <v>93.239261901069895</v>
      </c>
      <c r="CA160" s="137">
        <v>80.201550387596896</v>
      </c>
      <c r="CB160" s="137">
        <v>19.7984496124031</v>
      </c>
      <c r="CC160" s="137">
        <v>1.2096774193548401</v>
      </c>
      <c r="CD160" s="137">
        <v>98.790322580645196</v>
      </c>
      <c r="CE160" s="137">
        <v>34.703692212224603</v>
      </c>
      <c r="CF160" s="137">
        <v>65.296307787775405</v>
      </c>
      <c r="CG160" s="137">
        <v>3.5221101629169902</v>
      </c>
      <c r="CH160" s="137">
        <v>96.477889837082998</v>
      </c>
      <c r="CI160" s="137">
        <v>1.07043127520943</v>
      </c>
      <c r="CJ160" s="137">
        <v>98.929568724790599</v>
      </c>
      <c r="CK160" s="137">
        <v>35.111662531017402</v>
      </c>
      <c r="CL160" s="137">
        <v>64.888337468982598</v>
      </c>
      <c r="CM160" s="137">
        <v>80.279069767441896</v>
      </c>
      <c r="CN160" s="137">
        <v>19.7209302325581</v>
      </c>
    </row>
    <row r="161" spans="1:92" ht="15" customHeight="1">
      <c r="A161" s="103"/>
      <c r="B161" s="120">
        <v>152</v>
      </c>
      <c r="C161" s="121" t="s">
        <v>537</v>
      </c>
      <c r="D161" s="121" t="s">
        <v>45</v>
      </c>
      <c r="E161" s="121" t="s">
        <v>357</v>
      </c>
      <c r="F161" s="121" t="s">
        <v>466</v>
      </c>
      <c r="G161" s="130" t="s">
        <v>533</v>
      </c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4"/>
      <c r="BF161" s="124"/>
      <c r="BG161" s="124"/>
      <c r="BH161" s="124"/>
      <c r="BI161" s="124"/>
      <c r="BJ161" s="124"/>
      <c r="BK161" s="124"/>
      <c r="BL161" s="124"/>
      <c r="BM161" s="124"/>
      <c r="BN161" s="124"/>
      <c r="BO161" s="124"/>
      <c r="BP161" s="124"/>
      <c r="BQ161" s="124"/>
      <c r="BR161" s="124"/>
      <c r="BS161" s="124"/>
      <c r="BT161" s="124"/>
      <c r="BU161" s="124"/>
      <c r="BV161" s="124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</row>
    <row r="162" spans="1:92" ht="15" customHeight="1">
      <c r="A162" s="103"/>
      <c r="B162" s="120">
        <v>153</v>
      </c>
      <c r="C162" s="121" t="s">
        <v>537</v>
      </c>
      <c r="D162" s="121" t="s">
        <v>45</v>
      </c>
      <c r="E162" s="121" t="s">
        <v>357</v>
      </c>
      <c r="F162" s="121" t="s">
        <v>466</v>
      </c>
      <c r="G162" s="130" t="s">
        <v>534</v>
      </c>
      <c r="H162" s="123">
        <v>4580</v>
      </c>
      <c r="I162" s="123">
        <v>2497</v>
      </c>
      <c r="J162" s="123">
        <v>2083</v>
      </c>
      <c r="K162" s="123">
        <v>276</v>
      </c>
      <c r="L162" s="123">
        <v>4304</v>
      </c>
      <c r="M162" s="123">
        <v>12</v>
      </c>
      <c r="N162" s="123">
        <v>4568</v>
      </c>
      <c r="O162" s="123">
        <v>5027</v>
      </c>
      <c r="P162" s="123">
        <v>3770</v>
      </c>
      <c r="Q162" s="123">
        <v>1257</v>
      </c>
      <c r="R162" s="123">
        <v>1066</v>
      </c>
      <c r="S162" s="123">
        <v>3961</v>
      </c>
      <c r="T162" s="123">
        <v>144</v>
      </c>
      <c r="U162" s="123">
        <v>4883</v>
      </c>
      <c r="V162" s="123">
        <v>8</v>
      </c>
      <c r="W162" s="123">
        <v>5019</v>
      </c>
      <c r="X162" s="123">
        <v>1962</v>
      </c>
      <c r="Y162" s="123">
        <v>3065</v>
      </c>
      <c r="Z162" s="123">
        <v>6737</v>
      </c>
      <c r="AA162" s="123">
        <v>4386</v>
      </c>
      <c r="AB162" s="123">
        <v>2077</v>
      </c>
      <c r="AC162" s="123">
        <v>274</v>
      </c>
      <c r="AD162" s="123">
        <v>2028</v>
      </c>
      <c r="AE162" s="123">
        <v>4422</v>
      </c>
      <c r="AF162" s="123">
        <v>287</v>
      </c>
      <c r="AG162" s="123">
        <v>436</v>
      </c>
      <c r="AH162" s="123">
        <v>6013</v>
      </c>
      <c r="AI162" s="123">
        <v>288</v>
      </c>
      <c r="AJ162" s="123">
        <v>5173</v>
      </c>
      <c r="AK162" s="123">
        <v>1277</v>
      </c>
      <c r="AL162" s="123">
        <v>287</v>
      </c>
      <c r="AM162" s="123">
        <v>78</v>
      </c>
      <c r="AN162" s="123">
        <v>6370</v>
      </c>
      <c r="AO162" s="123">
        <v>289</v>
      </c>
      <c r="AP162" s="123">
        <v>2237</v>
      </c>
      <c r="AQ162" s="123">
        <v>4209</v>
      </c>
      <c r="AR162" s="123">
        <v>291</v>
      </c>
      <c r="AS162" s="123">
        <v>227</v>
      </c>
      <c r="AT162" s="123">
        <v>6218</v>
      </c>
      <c r="AU162" s="123">
        <v>292</v>
      </c>
      <c r="AV162" s="123">
        <v>69</v>
      </c>
      <c r="AW162" s="123">
        <v>6377</v>
      </c>
      <c r="AX162" s="123">
        <v>291</v>
      </c>
      <c r="AY162" s="123">
        <v>2264</v>
      </c>
      <c r="AZ162" s="123">
        <v>4184</v>
      </c>
      <c r="BA162" s="123">
        <v>289</v>
      </c>
      <c r="BB162" s="123">
        <v>5178</v>
      </c>
      <c r="BC162" s="123">
        <v>1272</v>
      </c>
      <c r="BD162" s="123">
        <v>287</v>
      </c>
      <c r="BE162" s="124">
        <v>54.519650655021799</v>
      </c>
      <c r="BF162" s="124">
        <v>45.480349344978201</v>
      </c>
      <c r="BG162" s="124">
        <v>6.0262008733624404</v>
      </c>
      <c r="BH162" s="124">
        <v>93.973799126637601</v>
      </c>
      <c r="BI162" s="124">
        <v>0.26200873362445398</v>
      </c>
      <c r="BJ162" s="124">
        <v>99.737991266375502</v>
      </c>
      <c r="BK162" s="124">
        <v>74.995026854983095</v>
      </c>
      <c r="BL162" s="124">
        <v>25.004973145016901</v>
      </c>
      <c r="BM162" s="124">
        <v>21.2054903520987</v>
      </c>
      <c r="BN162" s="124">
        <v>78.794509647901293</v>
      </c>
      <c r="BO162" s="124">
        <v>2.8645315297394101</v>
      </c>
      <c r="BP162" s="124">
        <v>97.135468470260605</v>
      </c>
      <c r="BQ162" s="124">
        <v>0.15914064054107799</v>
      </c>
      <c r="BR162" s="124">
        <v>99.840859359458904</v>
      </c>
      <c r="BS162" s="124">
        <v>39.029242092699398</v>
      </c>
      <c r="BT162" s="124">
        <v>60.970757907300602</v>
      </c>
      <c r="BU162" s="124">
        <v>67.863221414203906</v>
      </c>
      <c r="BV162" s="124">
        <v>32.136778585796101</v>
      </c>
      <c r="BW162" s="124">
        <v>31.441860465116299</v>
      </c>
      <c r="BX162" s="124">
        <v>68.558139534883693</v>
      </c>
      <c r="BY162" s="124">
        <v>6.7607380989300703</v>
      </c>
      <c r="BZ162" s="124">
        <v>93.239261901069895</v>
      </c>
      <c r="CA162" s="124">
        <v>80.201550387596896</v>
      </c>
      <c r="CB162" s="124">
        <v>19.7984496124031</v>
      </c>
      <c r="CC162" s="124">
        <v>1.2096774193548401</v>
      </c>
      <c r="CD162" s="124">
        <v>98.790322580645196</v>
      </c>
      <c r="CE162" s="124">
        <v>34.703692212224603</v>
      </c>
      <c r="CF162" s="124">
        <v>65.296307787775405</v>
      </c>
      <c r="CG162" s="124">
        <v>3.5221101629169902</v>
      </c>
      <c r="CH162" s="124">
        <v>96.477889837082998</v>
      </c>
      <c r="CI162" s="124">
        <v>1.07043127520943</v>
      </c>
      <c r="CJ162" s="124">
        <v>98.929568724790599</v>
      </c>
      <c r="CK162" s="124">
        <v>35.111662531017402</v>
      </c>
      <c r="CL162" s="124">
        <v>64.888337468982598</v>
      </c>
      <c r="CM162" s="124">
        <v>80.279069767441896</v>
      </c>
      <c r="CN162" s="124">
        <v>19.7209302325581</v>
      </c>
    </row>
    <row r="163" spans="1:92" ht="15" customHeight="1">
      <c r="A163" s="103"/>
      <c r="B163" s="125">
        <v>154</v>
      </c>
      <c r="C163" s="126" t="s">
        <v>537</v>
      </c>
      <c r="D163" s="134" t="s">
        <v>45</v>
      </c>
      <c r="E163" s="134" t="s">
        <v>357</v>
      </c>
      <c r="F163" s="134" t="s">
        <v>189</v>
      </c>
      <c r="G163" s="135" t="s">
        <v>189</v>
      </c>
      <c r="H163" s="136">
        <v>2786</v>
      </c>
      <c r="I163" s="136">
        <v>1390</v>
      </c>
      <c r="J163" s="136">
        <v>1396</v>
      </c>
      <c r="K163" s="136">
        <v>334</v>
      </c>
      <c r="L163" s="136">
        <v>2452</v>
      </c>
      <c r="M163" s="136">
        <v>33</v>
      </c>
      <c r="N163" s="136">
        <v>2753</v>
      </c>
      <c r="O163" s="136">
        <v>3297</v>
      </c>
      <c r="P163" s="136">
        <v>2636</v>
      </c>
      <c r="Q163" s="136">
        <v>661</v>
      </c>
      <c r="R163" s="136">
        <v>1087</v>
      </c>
      <c r="S163" s="136">
        <v>2210</v>
      </c>
      <c r="T163" s="136">
        <v>156</v>
      </c>
      <c r="U163" s="136">
        <v>3141</v>
      </c>
      <c r="V163" s="136">
        <v>20</v>
      </c>
      <c r="W163" s="136">
        <v>3277</v>
      </c>
      <c r="X163" s="136">
        <v>1520</v>
      </c>
      <c r="Y163" s="136">
        <v>1777</v>
      </c>
      <c r="Z163" s="136">
        <v>3956</v>
      </c>
      <c r="AA163" s="136">
        <v>2967</v>
      </c>
      <c r="AB163" s="136">
        <v>852</v>
      </c>
      <c r="AC163" s="136">
        <v>137</v>
      </c>
      <c r="AD163" s="136">
        <v>1755</v>
      </c>
      <c r="AE163" s="136">
        <v>2064</v>
      </c>
      <c r="AF163" s="136">
        <v>137</v>
      </c>
      <c r="AG163" s="136">
        <v>492</v>
      </c>
      <c r="AH163" s="136">
        <v>3325</v>
      </c>
      <c r="AI163" s="136">
        <v>139</v>
      </c>
      <c r="AJ163" s="136">
        <v>3255</v>
      </c>
      <c r="AK163" s="136">
        <v>563</v>
      </c>
      <c r="AL163" s="136">
        <v>138</v>
      </c>
      <c r="AM163" s="136">
        <v>179</v>
      </c>
      <c r="AN163" s="136">
        <v>3637</v>
      </c>
      <c r="AO163" s="136">
        <v>140</v>
      </c>
      <c r="AP163" s="136">
        <v>1791</v>
      </c>
      <c r="AQ163" s="136">
        <v>2025</v>
      </c>
      <c r="AR163" s="136">
        <v>140</v>
      </c>
      <c r="AS163" s="136">
        <v>282</v>
      </c>
      <c r="AT163" s="136">
        <v>3533</v>
      </c>
      <c r="AU163" s="136">
        <v>141</v>
      </c>
      <c r="AV163" s="136">
        <v>33</v>
      </c>
      <c r="AW163" s="136">
        <v>3783</v>
      </c>
      <c r="AX163" s="136">
        <v>140</v>
      </c>
      <c r="AY163" s="136">
        <v>1826</v>
      </c>
      <c r="AZ163" s="136">
        <v>1991</v>
      </c>
      <c r="BA163" s="136">
        <v>139</v>
      </c>
      <c r="BB163" s="136">
        <v>3256</v>
      </c>
      <c r="BC163" s="136">
        <v>563</v>
      </c>
      <c r="BD163" s="136">
        <v>137</v>
      </c>
      <c r="BE163" s="137">
        <v>49.892318736539799</v>
      </c>
      <c r="BF163" s="137">
        <v>50.107681263460201</v>
      </c>
      <c r="BG163" s="137">
        <v>11.9885139985642</v>
      </c>
      <c r="BH163" s="137">
        <v>88.011486001435699</v>
      </c>
      <c r="BI163" s="137">
        <v>1.1844938980617401</v>
      </c>
      <c r="BJ163" s="137">
        <v>98.815506101938297</v>
      </c>
      <c r="BK163" s="137">
        <v>79.951471034273595</v>
      </c>
      <c r="BL163" s="137">
        <v>20.048528965726401</v>
      </c>
      <c r="BM163" s="137">
        <v>32.969366090385201</v>
      </c>
      <c r="BN163" s="137">
        <v>67.030633909614806</v>
      </c>
      <c r="BO163" s="137">
        <v>4.73157415832575</v>
      </c>
      <c r="BP163" s="137">
        <v>95.268425841674301</v>
      </c>
      <c r="BQ163" s="137">
        <v>0.60661207158022401</v>
      </c>
      <c r="BR163" s="137">
        <v>99.393387928419799</v>
      </c>
      <c r="BS163" s="137">
        <v>46.102517440097103</v>
      </c>
      <c r="BT163" s="137">
        <v>53.897482559902897</v>
      </c>
      <c r="BU163" s="137">
        <v>77.690494893951296</v>
      </c>
      <c r="BV163" s="137">
        <v>22.3095051060487</v>
      </c>
      <c r="BW163" s="137">
        <v>45.954438334642603</v>
      </c>
      <c r="BX163" s="137">
        <v>54.045561665357397</v>
      </c>
      <c r="BY163" s="137">
        <v>12.8897039559864</v>
      </c>
      <c r="BZ163" s="137">
        <v>87.110296044013594</v>
      </c>
      <c r="CA163" s="137">
        <v>85.254059717129394</v>
      </c>
      <c r="CB163" s="137">
        <v>14.745940282870601</v>
      </c>
      <c r="CC163" s="137">
        <v>4.6907756813417203</v>
      </c>
      <c r="CD163" s="137">
        <v>95.309224318658295</v>
      </c>
      <c r="CE163" s="137">
        <v>46.9339622641509</v>
      </c>
      <c r="CF163" s="137">
        <v>53.0660377358491</v>
      </c>
      <c r="CG163" s="137">
        <v>7.3918741808650097</v>
      </c>
      <c r="CH163" s="137">
        <v>92.608125819134997</v>
      </c>
      <c r="CI163" s="137">
        <v>0.86477987421383695</v>
      </c>
      <c r="CJ163" s="137">
        <v>99.135220125786205</v>
      </c>
      <c r="CK163" s="137">
        <v>47.838616714697402</v>
      </c>
      <c r="CL163" s="137">
        <v>52.161383285302598</v>
      </c>
      <c r="CM163" s="137">
        <v>85.257920921707296</v>
      </c>
      <c r="CN163" s="137">
        <v>14.742079078292701</v>
      </c>
    </row>
    <row r="164" spans="1:92" ht="15" customHeight="1">
      <c r="A164" s="103"/>
      <c r="B164" s="120">
        <v>155</v>
      </c>
      <c r="C164" s="121" t="s">
        <v>537</v>
      </c>
      <c r="D164" s="121" t="s">
        <v>45</v>
      </c>
      <c r="E164" s="121" t="s">
        <v>357</v>
      </c>
      <c r="F164" s="121" t="s">
        <v>189</v>
      </c>
      <c r="G164" s="130" t="s">
        <v>533</v>
      </c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4"/>
      <c r="BF164" s="124"/>
      <c r="BG164" s="124"/>
      <c r="BH164" s="124"/>
      <c r="BI164" s="124"/>
      <c r="BJ164" s="124"/>
      <c r="BK164" s="124"/>
      <c r="BL164" s="124"/>
      <c r="BM164" s="124"/>
      <c r="BN164" s="124"/>
      <c r="BO164" s="124"/>
      <c r="BP164" s="124"/>
      <c r="BQ164" s="124"/>
      <c r="BR164" s="124"/>
      <c r="BS164" s="124"/>
      <c r="BT164" s="124"/>
      <c r="BU164" s="124"/>
      <c r="BV164" s="124"/>
      <c r="BW164" s="124"/>
      <c r="BX164" s="124"/>
      <c r="BY164" s="124"/>
      <c r="BZ164" s="124"/>
      <c r="CA164" s="124"/>
      <c r="CB164" s="124"/>
      <c r="CC164" s="124"/>
      <c r="CD164" s="124"/>
      <c r="CE164" s="124"/>
      <c r="CF164" s="124"/>
      <c r="CG164" s="124"/>
      <c r="CH164" s="124"/>
      <c r="CI164" s="124"/>
      <c r="CJ164" s="124"/>
      <c r="CK164" s="124"/>
      <c r="CL164" s="124"/>
      <c r="CM164" s="124"/>
      <c r="CN164" s="124"/>
    </row>
    <row r="165" spans="1:92" ht="15" customHeight="1">
      <c r="A165" s="103"/>
      <c r="B165" s="120">
        <v>156</v>
      </c>
      <c r="C165" s="121" t="s">
        <v>537</v>
      </c>
      <c r="D165" s="121" t="s">
        <v>45</v>
      </c>
      <c r="E165" s="121" t="s">
        <v>357</v>
      </c>
      <c r="F165" s="121" t="s">
        <v>189</v>
      </c>
      <c r="G165" s="130" t="s">
        <v>534</v>
      </c>
      <c r="H165" s="123">
        <v>2786</v>
      </c>
      <c r="I165" s="123">
        <v>1390</v>
      </c>
      <c r="J165" s="123">
        <v>1396</v>
      </c>
      <c r="K165" s="123">
        <v>334</v>
      </c>
      <c r="L165" s="123">
        <v>2452</v>
      </c>
      <c r="M165" s="123">
        <v>33</v>
      </c>
      <c r="N165" s="123">
        <v>2753</v>
      </c>
      <c r="O165" s="123">
        <v>3297</v>
      </c>
      <c r="P165" s="123">
        <v>2636</v>
      </c>
      <c r="Q165" s="123">
        <v>661</v>
      </c>
      <c r="R165" s="123">
        <v>1087</v>
      </c>
      <c r="S165" s="123">
        <v>2210</v>
      </c>
      <c r="T165" s="123">
        <v>156</v>
      </c>
      <c r="U165" s="123">
        <v>3141</v>
      </c>
      <c r="V165" s="123">
        <v>20</v>
      </c>
      <c r="W165" s="123">
        <v>3277</v>
      </c>
      <c r="X165" s="123">
        <v>1520</v>
      </c>
      <c r="Y165" s="123">
        <v>1777</v>
      </c>
      <c r="Z165" s="123">
        <v>3956</v>
      </c>
      <c r="AA165" s="123">
        <v>2967</v>
      </c>
      <c r="AB165" s="123">
        <v>852</v>
      </c>
      <c r="AC165" s="123">
        <v>137</v>
      </c>
      <c r="AD165" s="123">
        <v>1755</v>
      </c>
      <c r="AE165" s="123">
        <v>2064</v>
      </c>
      <c r="AF165" s="123">
        <v>137</v>
      </c>
      <c r="AG165" s="123">
        <v>492</v>
      </c>
      <c r="AH165" s="123">
        <v>3325</v>
      </c>
      <c r="AI165" s="123">
        <v>139</v>
      </c>
      <c r="AJ165" s="123">
        <v>3255</v>
      </c>
      <c r="AK165" s="123">
        <v>563</v>
      </c>
      <c r="AL165" s="123">
        <v>138</v>
      </c>
      <c r="AM165" s="123">
        <v>179</v>
      </c>
      <c r="AN165" s="123">
        <v>3637</v>
      </c>
      <c r="AO165" s="123">
        <v>140</v>
      </c>
      <c r="AP165" s="123">
        <v>1791</v>
      </c>
      <c r="AQ165" s="123">
        <v>2025</v>
      </c>
      <c r="AR165" s="123">
        <v>140</v>
      </c>
      <c r="AS165" s="123">
        <v>282</v>
      </c>
      <c r="AT165" s="123">
        <v>3533</v>
      </c>
      <c r="AU165" s="123">
        <v>141</v>
      </c>
      <c r="AV165" s="123">
        <v>33</v>
      </c>
      <c r="AW165" s="123">
        <v>3783</v>
      </c>
      <c r="AX165" s="123">
        <v>140</v>
      </c>
      <c r="AY165" s="123">
        <v>1826</v>
      </c>
      <c r="AZ165" s="123">
        <v>1991</v>
      </c>
      <c r="BA165" s="123">
        <v>139</v>
      </c>
      <c r="BB165" s="123">
        <v>3256</v>
      </c>
      <c r="BC165" s="123">
        <v>563</v>
      </c>
      <c r="BD165" s="123">
        <v>137</v>
      </c>
      <c r="BE165" s="124">
        <v>49.892318736539799</v>
      </c>
      <c r="BF165" s="124">
        <v>50.107681263460201</v>
      </c>
      <c r="BG165" s="124">
        <v>11.9885139985642</v>
      </c>
      <c r="BH165" s="124">
        <v>88.011486001435699</v>
      </c>
      <c r="BI165" s="124">
        <v>1.1844938980617401</v>
      </c>
      <c r="BJ165" s="124">
        <v>98.815506101938297</v>
      </c>
      <c r="BK165" s="124">
        <v>79.951471034273595</v>
      </c>
      <c r="BL165" s="124">
        <v>20.048528965726401</v>
      </c>
      <c r="BM165" s="124">
        <v>32.969366090385201</v>
      </c>
      <c r="BN165" s="124">
        <v>67.030633909614806</v>
      </c>
      <c r="BO165" s="124">
        <v>4.73157415832575</v>
      </c>
      <c r="BP165" s="124">
        <v>95.268425841674301</v>
      </c>
      <c r="BQ165" s="124">
        <v>0.60661207158022401</v>
      </c>
      <c r="BR165" s="124">
        <v>99.393387928419799</v>
      </c>
      <c r="BS165" s="124">
        <v>46.102517440097103</v>
      </c>
      <c r="BT165" s="124">
        <v>53.897482559902897</v>
      </c>
      <c r="BU165" s="124">
        <v>77.690494893951296</v>
      </c>
      <c r="BV165" s="124">
        <v>22.3095051060487</v>
      </c>
      <c r="BW165" s="124">
        <v>45.954438334642603</v>
      </c>
      <c r="BX165" s="124">
        <v>54.045561665357397</v>
      </c>
      <c r="BY165" s="124">
        <v>12.8897039559864</v>
      </c>
      <c r="BZ165" s="124">
        <v>87.110296044013594</v>
      </c>
      <c r="CA165" s="124">
        <v>85.254059717129394</v>
      </c>
      <c r="CB165" s="124">
        <v>14.745940282870601</v>
      </c>
      <c r="CC165" s="124">
        <v>4.6907756813417203</v>
      </c>
      <c r="CD165" s="124">
        <v>95.309224318658295</v>
      </c>
      <c r="CE165" s="124">
        <v>46.9339622641509</v>
      </c>
      <c r="CF165" s="124">
        <v>53.0660377358491</v>
      </c>
      <c r="CG165" s="124">
        <v>7.3918741808650097</v>
      </c>
      <c r="CH165" s="124">
        <v>92.608125819134997</v>
      </c>
      <c r="CI165" s="124">
        <v>0.86477987421383695</v>
      </c>
      <c r="CJ165" s="124">
        <v>99.135220125786205</v>
      </c>
      <c r="CK165" s="124">
        <v>47.838616714697402</v>
      </c>
      <c r="CL165" s="124">
        <v>52.161383285302598</v>
      </c>
      <c r="CM165" s="124">
        <v>85.257920921707296</v>
      </c>
      <c r="CN165" s="124">
        <v>14.742079078292701</v>
      </c>
    </row>
    <row r="166" spans="1:92" ht="15" customHeight="1">
      <c r="A166" s="103"/>
      <c r="B166" s="125">
        <v>157</v>
      </c>
      <c r="C166" s="126" t="s">
        <v>537</v>
      </c>
      <c r="D166" s="134" t="s">
        <v>45</v>
      </c>
      <c r="E166" s="134" t="s">
        <v>357</v>
      </c>
      <c r="F166" s="134" t="s">
        <v>191</v>
      </c>
      <c r="G166" s="135" t="s">
        <v>191</v>
      </c>
      <c r="H166" s="136">
        <v>2585</v>
      </c>
      <c r="I166" s="136">
        <v>1043</v>
      </c>
      <c r="J166" s="136">
        <v>1542</v>
      </c>
      <c r="K166" s="136">
        <v>202</v>
      </c>
      <c r="L166" s="136">
        <v>2383</v>
      </c>
      <c r="M166" s="136">
        <v>9</v>
      </c>
      <c r="N166" s="136">
        <v>2576</v>
      </c>
      <c r="O166" s="136">
        <v>3797</v>
      </c>
      <c r="P166" s="136">
        <v>2711</v>
      </c>
      <c r="Q166" s="136">
        <v>1086</v>
      </c>
      <c r="R166" s="136">
        <v>739</v>
      </c>
      <c r="S166" s="136">
        <v>3058</v>
      </c>
      <c r="T166" s="136">
        <v>156</v>
      </c>
      <c r="U166" s="136">
        <v>3641</v>
      </c>
      <c r="V166" s="136">
        <v>14</v>
      </c>
      <c r="W166" s="136">
        <v>3783</v>
      </c>
      <c r="X166" s="136">
        <v>1480</v>
      </c>
      <c r="Y166" s="136">
        <v>2317</v>
      </c>
      <c r="Z166" s="136">
        <v>4479</v>
      </c>
      <c r="AA166" s="136">
        <v>3090</v>
      </c>
      <c r="AB166" s="136">
        <v>1164</v>
      </c>
      <c r="AC166" s="136">
        <v>225</v>
      </c>
      <c r="AD166" s="136">
        <v>1726</v>
      </c>
      <c r="AE166" s="136">
        <v>2530</v>
      </c>
      <c r="AF166" s="136">
        <v>223</v>
      </c>
      <c r="AG166" s="136">
        <v>610</v>
      </c>
      <c r="AH166" s="136">
        <v>3646</v>
      </c>
      <c r="AI166" s="136">
        <v>223</v>
      </c>
      <c r="AJ166" s="136">
        <v>3604</v>
      </c>
      <c r="AK166" s="136">
        <v>649</v>
      </c>
      <c r="AL166" s="136">
        <v>226</v>
      </c>
      <c r="AM166" s="136">
        <v>102</v>
      </c>
      <c r="AN166" s="136">
        <v>4152</v>
      </c>
      <c r="AO166" s="136">
        <v>225</v>
      </c>
      <c r="AP166" s="136">
        <v>1922</v>
      </c>
      <c r="AQ166" s="136">
        <v>2333</v>
      </c>
      <c r="AR166" s="136">
        <v>224</v>
      </c>
      <c r="AS166" s="136">
        <v>297</v>
      </c>
      <c r="AT166" s="136">
        <v>3958</v>
      </c>
      <c r="AU166" s="136">
        <v>224</v>
      </c>
      <c r="AV166" s="136">
        <v>44</v>
      </c>
      <c r="AW166" s="136">
        <v>4211</v>
      </c>
      <c r="AX166" s="136">
        <v>224</v>
      </c>
      <c r="AY166" s="136">
        <v>1959</v>
      </c>
      <c r="AZ166" s="136">
        <v>2296</v>
      </c>
      <c r="BA166" s="136">
        <v>224</v>
      </c>
      <c r="BB166" s="136">
        <v>3607</v>
      </c>
      <c r="BC166" s="136">
        <v>648</v>
      </c>
      <c r="BD166" s="136">
        <v>224</v>
      </c>
      <c r="BE166" s="137">
        <v>40.3481624758221</v>
      </c>
      <c r="BF166" s="137">
        <v>59.6518375241779</v>
      </c>
      <c r="BG166" s="137">
        <v>7.8143133462282401</v>
      </c>
      <c r="BH166" s="137">
        <v>92.185686653771796</v>
      </c>
      <c r="BI166" s="137">
        <v>0.34816247582205001</v>
      </c>
      <c r="BJ166" s="137">
        <v>99.651837524177907</v>
      </c>
      <c r="BK166" s="137">
        <v>71.398472478272296</v>
      </c>
      <c r="BL166" s="137">
        <v>28.6015275217277</v>
      </c>
      <c r="BM166" s="137">
        <v>19.462733737160899</v>
      </c>
      <c r="BN166" s="137">
        <v>80.537266262839097</v>
      </c>
      <c r="BO166" s="137">
        <v>4.1085067158282902</v>
      </c>
      <c r="BP166" s="137">
        <v>95.891493284171702</v>
      </c>
      <c r="BQ166" s="137">
        <v>0.36871214116407702</v>
      </c>
      <c r="BR166" s="137">
        <v>99.631287858835904</v>
      </c>
      <c r="BS166" s="137">
        <v>38.978140637345298</v>
      </c>
      <c r="BT166" s="137">
        <v>61.021859362654702</v>
      </c>
      <c r="BU166" s="137">
        <v>72.637517630465396</v>
      </c>
      <c r="BV166" s="137">
        <v>27.3624823695346</v>
      </c>
      <c r="BW166" s="137">
        <v>40.554511278195498</v>
      </c>
      <c r="BX166" s="137">
        <v>59.445488721804502</v>
      </c>
      <c r="BY166" s="137">
        <v>14.332706766917299</v>
      </c>
      <c r="BZ166" s="137">
        <v>85.667293233082702</v>
      </c>
      <c r="CA166" s="137">
        <v>84.740183399952997</v>
      </c>
      <c r="CB166" s="137">
        <v>15.259816600046999</v>
      </c>
      <c r="CC166" s="137">
        <v>2.3977433004231301</v>
      </c>
      <c r="CD166" s="137">
        <v>97.602256699576898</v>
      </c>
      <c r="CE166" s="137">
        <v>45.170387779083399</v>
      </c>
      <c r="CF166" s="137">
        <v>54.829612220916601</v>
      </c>
      <c r="CG166" s="137">
        <v>6.9800235017626298</v>
      </c>
      <c r="CH166" s="137">
        <v>93.019976498237398</v>
      </c>
      <c r="CI166" s="137">
        <v>1.0340775558166899</v>
      </c>
      <c r="CJ166" s="137">
        <v>98.965922444183306</v>
      </c>
      <c r="CK166" s="137">
        <v>46.039952996474703</v>
      </c>
      <c r="CL166" s="137">
        <v>53.960047003525297</v>
      </c>
      <c r="CM166" s="137">
        <v>84.770857814336097</v>
      </c>
      <c r="CN166" s="137">
        <v>15.2291421856639</v>
      </c>
    </row>
    <row r="167" spans="1:92" ht="15" customHeight="1">
      <c r="A167" s="103"/>
      <c r="B167" s="120">
        <v>158</v>
      </c>
      <c r="C167" s="121" t="s">
        <v>537</v>
      </c>
      <c r="D167" s="121" t="s">
        <v>45</v>
      </c>
      <c r="E167" s="121" t="s">
        <v>357</v>
      </c>
      <c r="F167" s="121" t="s">
        <v>191</v>
      </c>
      <c r="G167" s="130" t="s">
        <v>533</v>
      </c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  <c r="AY167" s="123"/>
      <c r="AZ167" s="123"/>
      <c r="BA167" s="123"/>
      <c r="BB167" s="123"/>
      <c r="BC167" s="123"/>
      <c r="BD167" s="123"/>
      <c r="BE167" s="124"/>
      <c r="BF167" s="124"/>
      <c r="BG167" s="124"/>
      <c r="BH167" s="124"/>
      <c r="BI167" s="124"/>
      <c r="BJ167" s="124"/>
      <c r="BK167" s="124"/>
      <c r="BL167" s="124"/>
      <c r="BM167" s="124"/>
      <c r="BN167" s="124"/>
      <c r="BO167" s="124"/>
      <c r="BP167" s="124"/>
      <c r="BQ167" s="124"/>
      <c r="BR167" s="124"/>
      <c r="BS167" s="124"/>
      <c r="BT167" s="124"/>
      <c r="BU167" s="124"/>
      <c r="BV167" s="124"/>
      <c r="BW167" s="124"/>
      <c r="BX167" s="124"/>
      <c r="BY167" s="124"/>
      <c r="BZ167" s="124"/>
      <c r="CA167" s="124"/>
      <c r="CB167" s="124"/>
      <c r="CC167" s="124"/>
      <c r="CD167" s="124"/>
      <c r="CE167" s="124"/>
      <c r="CF167" s="124"/>
      <c r="CG167" s="124"/>
      <c r="CH167" s="124"/>
      <c r="CI167" s="124"/>
      <c r="CJ167" s="124"/>
      <c r="CK167" s="124"/>
      <c r="CL167" s="124"/>
      <c r="CM167" s="124"/>
      <c r="CN167" s="124"/>
    </row>
    <row r="168" spans="1:92" ht="15" customHeight="1">
      <c r="A168" s="103"/>
      <c r="B168" s="120">
        <v>159</v>
      </c>
      <c r="C168" s="121" t="s">
        <v>537</v>
      </c>
      <c r="D168" s="121" t="s">
        <v>45</v>
      </c>
      <c r="E168" s="121" t="s">
        <v>357</v>
      </c>
      <c r="F168" s="121" t="s">
        <v>191</v>
      </c>
      <c r="G168" s="130" t="s">
        <v>534</v>
      </c>
      <c r="H168" s="123">
        <v>2585</v>
      </c>
      <c r="I168" s="123">
        <v>1043</v>
      </c>
      <c r="J168" s="123">
        <v>1542</v>
      </c>
      <c r="K168" s="123">
        <v>202</v>
      </c>
      <c r="L168" s="123">
        <v>2383</v>
      </c>
      <c r="M168" s="123">
        <v>9</v>
      </c>
      <c r="N168" s="123">
        <v>2576</v>
      </c>
      <c r="O168" s="123">
        <v>3797</v>
      </c>
      <c r="P168" s="123">
        <v>2711</v>
      </c>
      <c r="Q168" s="123">
        <v>1086</v>
      </c>
      <c r="R168" s="123">
        <v>739</v>
      </c>
      <c r="S168" s="123">
        <v>3058</v>
      </c>
      <c r="T168" s="123">
        <v>156</v>
      </c>
      <c r="U168" s="123">
        <v>3641</v>
      </c>
      <c r="V168" s="123">
        <v>14</v>
      </c>
      <c r="W168" s="123">
        <v>3783</v>
      </c>
      <c r="X168" s="123">
        <v>1480</v>
      </c>
      <c r="Y168" s="123">
        <v>2317</v>
      </c>
      <c r="Z168" s="123">
        <v>4479</v>
      </c>
      <c r="AA168" s="123">
        <v>3090</v>
      </c>
      <c r="AB168" s="123">
        <v>1164</v>
      </c>
      <c r="AC168" s="123">
        <v>225</v>
      </c>
      <c r="AD168" s="123">
        <v>1726</v>
      </c>
      <c r="AE168" s="123">
        <v>2530</v>
      </c>
      <c r="AF168" s="123">
        <v>223</v>
      </c>
      <c r="AG168" s="123">
        <v>610</v>
      </c>
      <c r="AH168" s="123">
        <v>3646</v>
      </c>
      <c r="AI168" s="123">
        <v>223</v>
      </c>
      <c r="AJ168" s="123">
        <v>3604</v>
      </c>
      <c r="AK168" s="123">
        <v>649</v>
      </c>
      <c r="AL168" s="123">
        <v>226</v>
      </c>
      <c r="AM168" s="123">
        <v>102</v>
      </c>
      <c r="AN168" s="123">
        <v>4152</v>
      </c>
      <c r="AO168" s="123">
        <v>225</v>
      </c>
      <c r="AP168" s="123">
        <v>1922</v>
      </c>
      <c r="AQ168" s="123">
        <v>2333</v>
      </c>
      <c r="AR168" s="123">
        <v>224</v>
      </c>
      <c r="AS168" s="123">
        <v>297</v>
      </c>
      <c r="AT168" s="123">
        <v>3958</v>
      </c>
      <c r="AU168" s="123">
        <v>224</v>
      </c>
      <c r="AV168" s="123">
        <v>44</v>
      </c>
      <c r="AW168" s="123">
        <v>4211</v>
      </c>
      <c r="AX168" s="123">
        <v>224</v>
      </c>
      <c r="AY168" s="123">
        <v>1959</v>
      </c>
      <c r="AZ168" s="123">
        <v>2296</v>
      </c>
      <c r="BA168" s="123">
        <v>224</v>
      </c>
      <c r="BB168" s="123">
        <v>3607</v>
      </c>
      <c r="BC168" s="123">
        <v>648</v>
      </c>
      <c r="BD168" s="123">
        <v>224</v>
      </c>
      <c r="BE168" s="124">
        <v>40.3481624758221</v>
      </c>
      <c r="BF168" s="124">
        <v>59.6518375241779</v>
      </c>
      <c r="BG168" s="124">
        <v>7.8143133462282401</v>
      </c>
      <c r="BH168" s="124">
        <v>92.185686653771796</v>
      </c>
      <c r="BI168" s="124">
        <v>0.34816247582205001</v>
      </c>
      <c r="BJ168" s="124">
        <v>99.651837524177907</v>
      </c>
      <c r="BK168" s="124">
        <v>71.398472478272296</v>
      </c>
      <c r="BL168" s="124">
        <v>28.6015275217277</v>
      </c>
      <c r="BM168" s="124">
        <v>19.462733737160899</v>
      </c>
      <c r="BN168" s="124">
        <v>80.537266262839097</v>
      </c>
      <c r="BO168" s="124">
        <v>4.1085067158282902</v>
      </c>
      <c r="BP168" s="124">
        <v>95.891493284171702</v>
      </c>
      <c r="BQ168" s="124">
        <v>0.36871214116407702</v>
      </c>
      <c r="BR168" s="124">
        <v>99.631287858835904</v>
      </c>
      <c r="BS168" s="124">
        <v>38.978140637345298</v>
      </c>
      <c r="BT168" s="124">
        <v>61.021859362654702</v>
      </c>
      <c r="BU168" s="124">
        <v>72.637517630465396</v>
      </c>
      <c r="BV168" s="124">
        <v>27.3624823695346</v>
      </c>
      <c r="BW168" s="124">
        <v>40.554511278195498</v>
      </c>
      <c r="BX168" s="124">
        <v>59.445488721804502</v>
      </c>
      <c r="BY168" s="124">
        <v>14.332706766917299</v>
      </c>
      <c r="BZ168" s="124">
        <v>85.667293233082702</v>
      </c>
      <c r="CA168" s="124">
        <v>84.740183399952997</v>
      </c>
      <c r="CB168" s="124">
        <v>15.259816600046999</v>
      </c>
      <c r="CC168" s="124">
        <v>2.3977433004231301</v>
      </c>
      <c r="CD168" s="124">
        <v>97.602256699576898</v>
      </c>
      <c r="CE168" s="124">
        <v>45.170387779083399</v>
      </c>
      <c r="CF168" s="124">
        <v>54.829612220916601</v>
      </c>
      <c r="CG168" s="124">
        <v>6.9800235017626298</v>
      </c>
      <c r="CH168" s="124">
        <v>93.019976498237398</v>
      </c>
      <c r="CI168" s="124">
        <v>1.0340775558166899</v>
      </c>
      <c r="CJ168" s="124">
        <v>98.965922444183306</v>
      </c>
      <c r="CK168" s="124">
        <v>46.039952996474703</v>
      </c>
      <c r="CL168" s="124">
        <v>53.960047003525297</v>
      </c>
      <c r="CM168" s="124">
        <v>84.770857814336097</v>
      </c>
      <c r="CN168" s="124">
        <v>15.2291421856639</v>
      </c>
    </row>
    <row r="169" spans="1:92" ht="15" customHeight="1">
      <c r="A169" s="103"/>
      <c r="B169" s="125">
        <v>160</v>
      </c>
      <c r="C169" s="126" t="s">
        <v>537</v>
      </c>
      <c r="D169" s="134" t="s">
        <v>45</v>
      </c>
      <c r="E169" s="134" t="s">
        <v>357</v>
      </c>
      <c r="F169" s="134" t="s">
        <v>105</v>
      </c>
      <c r="G169" s="135" t="s">
        <v>105</v>
      </c>
      <c r="H169" s="136">
        <v>1079</v>
      </c>
      <c r="I169" s="136">
        <v>744</v>
      </c>
      <c r="J169" s="136">
        <v>335</v>
      </c>
      <c r="K169" s="136">
        <v>271</v>
      </c>
      <c r="L169" s="136">
        <v>808</v>
      </c>
      <c r="M169" s="136">
        <v>28</v>
      </c>
      <c r="N169" s="136">
        <v>1051</v>
      </c>
      <c r="O169" s="136">
        <v>1662</v>
      </c>
      <c r="P169" s="136">
        <v>1335</v>
      </c>
      <c r="Q169" s="136">
        <v>327</v>
      </c>
      <c r="R169" s="136">
        <v>691</v>
      </c>
      <c r="S169" s="136">
        <v>971</v>
      </c>
      <c r="T169" s="136">
        <v>144</v>
      </c>
      <c r="U169" s="136">
        <v>1518</v>
      </c>
      <c r="V169" s="136">
        <v>32</v>
      </c>
      <c r="W169" s="136">
        <v>1630</v>
      </c>
      <c r="X169" s="136">
        <v>917</v>
      </c>
      <c r="Y169" s="136">
        <v>745</v>
      </c>
      <c r="Z169" s="136">
        <v>2509</v>
      </c>
      <c r="AA169" s="136">
        <v>1903</v>
      </c>
      <c r="AB169" s="136">
        <v>511</v>
      </c>
      <c r="AC169" s="136">
        <v>95</v>
      </c>
      <c r="AD169" s="136">
        <v>1404</v>
      </c>
      <c r="AE169" s="136">
        <v>1010</v>
      </c>
      <c r="AF169" s="136">
        <v>95</v>
      </c>
      <c r="AG169" s="136">
        <v>508</v>
      </c>
      <c r="AH169" s="136">
        <v>1906</v>
      </c>
      <c r="AI169" s="136">
        <v>95</v>
      </c>
      <c r="AJ169" s="136">
        <v>2037</v>
      </c>
      <c r="AK169" s="136">
        <v>377</v>
      </c>
      <c r="AL169" s="136">
        <v>95</v>
      </c>
      <c r="AM169" s="136">
        <v>129</v>
      </c>
      <c r="AN169" s="136">
        <v>2285</v>
      </c>
      <c r="AO169" s="136">
        <v>95</v>
      </c>
      <c r="AP169" s="136">
        <v>1291</v>
      </c>
      <c r="AQ169" s="136">
        <v>1122</v>
      </c>
      <c r="AR169" s="136">
        <v>96</v>
      </c>
      <c r="AS169" s="136">
        <v>224</v>
      </c>
      <c r="AT169" s="136">
        <v>2189</v>
      </c>
      <c r="AU169" s="136">
        <v>96</v>
      </c>
      <c r="AV169" s="136">
        <v>55</v>
      </c>
      <c r="AW169" s="136">
        <v>2358</v>
      </c>
      <c r="AX169" s="136">
        <v>96</v>
      </c>
      <c r="AY169" s="136">
        <v>1322</v>
      </c>
      <c r="AZ169" s="136">
        <v>1092</v>
      </c>
      <c r="BA169" s="136">
        <v>95</v>
      </c>
      <c r="BB169" s="136">
        <v>2053</v>
      </c>
      <c r="BC169" s="136">
        <v>361</v>
      </c>
      <c r="BD169" s="136">
        <v>95</v>
      </c>
      <c r="BE169" s="137">
        <v>68.952734012975</v>
      </c>
      <c r="BF169" s="137">
        <v>31.047265987025</v>
      </c>
      <c r="BG169" s="137">
        <v>25.1158480074143</v>
      </c>
      <c r="BH169" s="137">
        <v>74.8841519925857</v>
      </c>
      <c r="BI169" s="137">
        <v>2.5949953660796998</v>
      </c>
      <c r="BJ169" s="137">
        <v>97.405004633920299</v>
      </c>
      <c r="BK169" s="137">
        <v>80.324909747292395</v>
      </c>
      <c r="BL169" s="137">
        <v>19.675090252707601</v>
      </c>
      <c r="BM169" s="137">
        <v>41.5764139590854</v>
      </c>
      <c r="BN169" s="137">
        <v>58.4235860409146</v>
      </c>
      <c r="BO169" s="137">
        <v>8.6642599277978292</v>
      </c>
      <c r="BP169" s="137">
        <v>91.335740072202199</v>
      </c>
      <c r="BQ169" s="137">
        <v>1.9253910950661901</v>
      </c>
      <c r="BR169" s="137">
        <v>98.074608904933797</v>
      </c>
      <c r="BS169" s="137">
        <v>55.174488567990402</v>
      </c>
      <c r="BT169" s="137">
        <v>44.825511432009598</v>
      </c>
      <c r="BU169" s="137">
        <v>78.831814415907203</v>
      </c>
      <c r="BV169" s="137">
        <v>21.1681855840928</v>
      </c>
      <c r="BW169" s="137">
        <v>58.160729080364497</v>
      </c>
      <c r="BX169" s="137">
        <v>41.839270919635503</v>
      </c>
      <c r="BY169" s="137">
        <v>21.043910521955301</v>
      </c>
      <c r="BZ169" s="137">
        <v>78.956089478044703</v>
      </c>
      <c r="CA169" s="137">
        <v>84.382767191383607</v>
      </c>
      <c r="CB169" s="137">
        <v>15.6172328086164</v>
      </c>
      <c r="CC169" s="137">
        <v>5.3438276719138402</v>
      </c>
      <c r="CD169" s="137">
        <v>94.6561723280862</v>
      </c>
      <c r="CE169" s="137">
        <v>53.5018648984666</v>
      </c>
      <c r="CF169" s="137">
        <v>46.4981351015334</v>
      </c>
      <c r="CG169" s="137">
        <v>9.2830501450476604</v>
      </c>
      <c r="CH169" s="137">
        <v>90.716949854952304</v>
      </c>
      <c r="CI169" s="137">
        <v>2.2793203481143798</v>
      </c>
      <c r="CJ169" s="137">
        <v>97.720679651885604</v>
      </c>
      <c r="CK169" s="137">
        <v>54.763877381938698</v>
      </c>
      <c r="CL169" s="137">
        <v>45.236122618061302</v>
      </c>
      <c r="CM169" s="137">
        <v>85.045567522783799</v>
      </c>
      <c r="CN169" s="137">
        <v>14.9544324772162</v>
      </c>
    </row>
    <row r="170" spans="1:92" ht="15" customHeight="1">
      <c r="A170" s="103"/>
      <c r="B170" s="120">
        <v>161</v>
      </c>
      <c r="C170" s="121" t="s">
        <v>537</v>
      </c>
      <c r="D170" s="121" t="s">
        <v>45</v>
      </c>
      <c r="E170" s="121" t="s">
        <v>357</v>
      </c>
      <c r="F170" s="121" t="s">
        <v>105</v>
      </c>
      <c r="G170" s="130" t="s">
        <v>533</v>
      </c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  <c r="BD170" s="123"/>
      <c r="BE170" s="124"/>
      <c r="BF170" s="124"/>
      <c r="BG170" s="124"/>
      <c r="BH170" s="124"/>
      <c r="BI170" s="124"/>
      <c r="BJ170" s="124"/>
      <c r="BK170" s="124"/>
      <c r="BL170" s="124"/>
      <c r="BM170" s="124"/>
      <c r="BN170" s="124"/>
      <c r="BO170" s="124"/>
      <c r="BP170" s="124"/>
      <c r="BQ170" s="124"/>
      <c r="BR170" s="124"/>
      <c r="BS170" s="124"/>
      <c r="BT170" s="124"/>
      <c r="BU170" s="124"/>
      <c r="BV170" s="124"/>
      <c r="BW170" s="124"/>
      <c r="BX170" s="124"/>
      <c r="BY170" s="124"/>
      <c r="BZ170" s="124"/>
      <c r="CA170" s="124"/>
      <c r="CB170" s="124"/>
      <c r="CC170" s="124"/>
      <c r="CD170" s="124"/>
      <c r="CE170" s="124"/>
      <c r="CF170" s="124"/>
      <c r="CG170" s="124"/>
      <c r="CH170" s="124"/>
      <c r="CI170" s="124"/>
      <c r="CJ170" s="124"/>
      <c r="CK170" s="124"/>
      <c r="CL170" s="124"/>
      <c r="CM170" s="124"/>
      <c r="CN170" s="124"/>
    </row>
    <row r="171" spans="1:92" ht="15" customHeight="1">
      <c r="A171" s="103"/>
      <c r="B171" s="120">
        <v>162</v>
      </c>
      <c r="C171" s="121" t="s">
        <v>537</v>
      </c>
      <c r="D171" s="121" t="s">
        <v>45</v>
      </c>
      <c r="E171" s="121" t="s">
        <v>357</v>
      </c>
      <c r="F171" s="121" t="s">
        <v>105</v>
      </c>
      <c r="G171" s="130" t="s">
        <v>534</v>
      </c>
      <c r="H171" s="123">
        <v>1079</v>
      </c>
      <c r="I171" s="123">
        <v>744</v>
      </c>
      <c r="J171" s="123">
        <v>335</v>
      </c>
      <c r="K171" s="123">
        <v>271</v>
      </c>
      <c r="L171" s="123">
        <v>808</v>
      </c>
      <c r="M171" s="123">
        <v>28</v>
      </c>
      <c r="N171" s="123">
        <v>1051</v>
      </c>
      <c r="O171" s="123">
        <v>1662</v>
      </c>
      <c r="P171" s="123">
        <v>1335</v>
      </c>
      <c r="Q171" s="123">
        <v>327</v>
      </c>
      <c r="R171" s="123">
        <v>691</v>
      </c>
      <c r="S171" s="123">
        <v>971</v>
      </c>
      <c r="T171" s="123">
        <v>144</v>
      </c>
      <c r="U171" s="123">
        <v>1518</v>
      </c>
      <c r="V171" s="123">
        <v>32</v>
      </c>
      <c r="W171" s="123">
        <v>1630</v>
      </c>
      <c r="X171" s="123">
        <v>917</v>
      </c>
      <c r="Y171" s="123">
        <v>745</v>
      </c>
      <c r="Z171" s="123">
        <v>2509</v>
      </c>
      <c r="AA171" s="123">
        <v>1903</v>
      </c>
      <c r="AB171" s="123">
        <v>511</v>
      </c>
      <c r="AC171" s="123">
        <v>95</v>
      </c>
      <c r="AD171" s="123">
        <v>1404</v>
      </c>
      <c r="AE171" s="123">
        <v>1010</v>
      </c>
      <c r="AF171" s="123">
        <v>95</v>
      </c>
      <c r="AG171" s="123">
        <v>508</v>
      </c>
      <c r="AH171" s="123">
        <v>1906</v>
      </c>
      <c r="AI171" s="123">
        <v>95</v>
      </c>
      <c r="AJ171" s="123">
        <v>2037</v>
      </c>
      <c r="AK171" s="123">
        <v>377</v>
      </c>
      <c r="AL171" s="123">
        <v>95</v>
      </c>
      <c r="AM171" s="123">
        <v>129</v>
      </c>
      <c r="AN171" s="123">
        <v>2285</v>
      </c>
      <c r="AO171" s="123">
        <v>95</v>
      </c>
      <c r="AP171" s="123">
        <v>1291</v>
      </c>
      <c r="AQ171" s="123">
        <v>1122</v>
      </c>
      <c r="AR171" s="123">
        <v>96</v>
      </c>
      <c r="AS171" s="123">
        <v>224</v>
      </c>
      <c r="AT171" s="123">
        <v>2189</v>
      </c>
      <c r="AU171" s="123">
        <v>96</v>
      </c>
      <c r="AV171" s="123">
        <v>55</v>
      </c>
      <c r="AW171" s="123">
        <v>2358</v>
      </c>
      <c r="AX171" s="123">
        <v>96</v>
      </c>
      <c r="AY171" s="123">
        <v>1322</v>
      </c>
      <c r="AZ171" s="123">
        <v>1092</v>
      </c>
      <c r="BA171" s="123">
        <v>95</v>
      </c>
      <c r="BB171" s="123">
        <v>2053</v>
      </c>
      <c r="BC171" s="123">
        <v>361</v>
      </c>
      <c r="BD171" s="123">
        <v>95</v>
      </c>
      <c r="BE171" s="124">
        <v>68.952734012975</v>
      </c>
      <c r="BF171" s="124">
        <v>31.047265987025</v>
      </c>
      <c r="BG171" s="124">
        <v>25.1158480074143</v>
      </c>
      <c r="BH171" s="124">
        <v>74.8841519925857</v>
      </c>
      <c r="BI171" s="124">
        <v>2.5949953660796998</v>
      </c>
      <c r="BJ171" s="124">
        <v>97.405004633920299</v>
      </c>
      <c r="BK171" s="124">
        <v>80.324909747292395</v>
      </c>
      <c r="BL171" s="124">
        <v>19.675090252707601</v>
      </c>
      <c r="BM171" s="124">
        <v>41.5764139590854</v>
      </c>
      <c r="BN171" s="124">
        <v>58.4235860409146</v>
      </c>
      <c r="BO171" s="124">
        <v>8.6642599277978292</v>
      </c>
      <c r="BP171" s="124">
        <v>91.335740072202199</v>
      </c>
      <c r="BQ171" s="124">
        <v>1.9253910950661901</v>
      </c>
      <c r="BR171" s="124">
        <v>98.074608904933797</v>
      </c>
      <c r="BS171" s="124">
        <v>55.174488567990402</v>
      </c>
      <c r="BT171" s="124">
        <v>44.825511432009598</v>
      </c>
      <c r="BU171" s="124">
        <v>78.831814415907203</v>
      </c>
      <c r="BV171" s="124">
        <v>21.1681855840928</v>
      </c>
      <c r="BW171" s="124">
        <v>58.160729080364497</v>
      </c>
      <c r="BX171" s="124">
        <v>41.839270919635503</v>
      </c>
      <c r="BY171" s="124">
        <v>21.043910521955301</v>
      </c>
      <c r="BZ171" s="124">
        <v>78.956089478044703</v>
      </c>
      <c r="CA171" s="124">
        <v>84.382767191383607</v>
      </c>
      <c r="CB171" s="124">
        <v>15.6172328086164</v>
      </c>
      <c r="CC171" s="124">
        <v>5.3438276719138402</v>
      </c>
      <c r="CD171" s="124">
        <v>94.6561723280862</v>
      </c>
      <c r="CE171" s="124">
        <v>53.5018648984666</v>
      </c>
      <c r="CF171" s="124">
        <v>46.4981351015334</v>
      </c>
      <c r="CG171" s="124">
        <v>9.2830501450476604</v>
      </c>
      <c r="CH171" s="124">
        <v>90.716949854952304</v>
      </c>
      <c r="CI171" s="124">
        <v>2.2793203481143798</v>
      </c>
      <c r="CJ171" s="124">
        <v>97.720679651885604</v>
      </c>
      <c r="CK171" s="124">
        <v>54.763877381938698</v>
      </c>
      <c r="CL171" s="124">
        <v>45.236122618061302</v>
      </c>
      <c r="CM171" s="124">
        <v>85.045567522783799</v>
      </c>
      <c r="CN171" s="124">
        <v>14.9544324772162</v>
      </c>
    </row>
    <row r="172" spans="1:92" ht="15" customHeight="1">
      <c r="A172" s="103"/>
      <c r="B172" s="125">
        <v>163</v>
      </c>
      <c r="C172" s="126" t="s">
        <v>537</v>
      </c>
      <c r="D172" s="134" t="s">
        <v>45</v>
      </c>
      <c r="E172" s="134" t="s">
        <v>357</v>
      </c>
      <c r="F172" s="134" t="s">
        <v>161</v>
      </c>
      <c r="G172" s="135" t="s">
        <v>161</v>
      </c>
      <c r="H172" s="136">
        <v>1715</v>
      </c>
      <c r="I172" s="136">
        <v>1114</v>
      </c>
      <c r="J172" s="136">
        <v>601</v>
      </c>
      <c r="K172" s="136">
        <v>301</v>
      </c>
      <c r="L172" s="136">
        <v>1414</v>
      </c>
      <c r="M172" s="136">
        <v>33</v>
      </c>
      <c r="N172" s="136">
        <v>1682</v>
      </c>
      <c r="O172" s="136">
        <v>2032</v>
      </c>
      <c r="P172" s="136">
        <v>1512</v>
      </c>
      <c r="Q172" s="136">
        <v>520</v>
      </c>
      <c r="R172" s="136">
        <v>583</v>
      </c>
      <c r="S172" s="136">
        <v>1449</v>
      </c>
      <c r="T172" s="136">
        <v>90</v>
      </c>
      <c r="U172" s="136">
        <v>1942</v>
      </c>
      <c r="V172" s="136">
        <v>10</v>
      </c>
      <c r="W172" s="136">
        <v>2022</v>
      </c>
      <c r="X172" s="136">
        <v>883</v>
      </c>
      <c r="Y172" s="136">
        <v>1149</v>
      </c>
      <c r="Z172" s="136">
        <v>2631</v>
      </c>
      <c r="AA172" s="136">
        <v>1886</v>
      </c>
      <c r="AB172" s="136">
        <v>649</v>
      </c>
      <c r="AC172" s="136">
        <v>96</v>
      </c>
      <c r="AD172" s="136">
        <v>1181</v>
      </c>
      <c r="AE172" s="136">
        <v>1354</v>
      </c>
      <c r="AF172" s="136">
        <v>96</v>
      </c>
      <c r="AG172" s="136">
        <v>307</v>
      </c>
      <c r="AH172" s="136">
        <v>2228</v>
      </c>
      <c r="AI172" s="136">
        <v>96</v>
      </c>
      <c r="AJ172" s="136">
        <v>2181</v>
      </c>
      <c r="AK172" s="136">
        <v>355</v>
      </c>
      <c r="AL172" s="136">
        <v>95</v>
      </c>
      <c r="AM172" s="136">
        <v>95</v>
      </c>
      <c r="AN172" s="136">
        <v>2441</v>
      </c>
      <c r="AO172" s="136">
        <v>95</v>
      </c>
      <c r="AP172" s="136">
        <v>1267</v>
      </c>
      <c r="AQ172" s="136">
        <v>1269</v>
      </c>
      <c r="AR172" s="136">
        <v>95</v>
      </c>
      <c r="AS172" s="136">
        <v>208</v>
      </c>
      <c r="AT172" s="136">
        <v>2328</v>
      </c>
      <c r="AU172" s="136">
        <v>95</v>
      </c>
      <c r="AV172" s="136">
        <v>40</v>
      </c>
      <c r="AW172" s="136">
        <v>2495</v>
      </c>
      <c r="AX172" s="136">
        <v>96</v>
      </c>
      <c r="AY172" s="136">
        <v>1295</v>
      </c>
      <c r="AZ172" s="136">
        <v>1241</v>
      </c>
      <c r="BA172" s="136">
        <v>95</v>
      </c>
      <c r="BB172" s="136">
        <v>2185</v>
      </c>
      <c r="BC172" s="136">
        <v>351</v>
      </c>
      <c r="BD172" s="136">
        <v>95</v>
      </c>
      <c r="BE172" s="137">
        <v>64.956268221574305</v>
      </c>
      <c r="BF172" s="137">
        <v>35.043731778425702</v>
      </c>
      <c r="BG172" s="137">
        <v>17.5510204081633</v>
      </c>
      <c r="BH172" s="137">
        <v>82.448979591836704</v>
      </c>
      <c r="BI172" s="137">
        <v>1.92419825072886</v>
      </c>
      <c r="BJ172" s="137">
        <v>98.075801749271093</v>
      </c>
      <c r="BK172" s="137">
        <v>74.409448818897602</v>
      </c>
      <c r="BL172" s="137">
        <v>25.590551181102398</v>
      </c>
      <c r="BM172" s="137">
        <v>28.690944881889799</v>
      </c>
      <c r="BN172" s="137">
        <v>71.309055118110194</v>
      </c>
      <c r="BO172" s="137">
        <v>4.4291338582677202</v>
      </c>
      <c r="BP172" s="137">
        <v>95.570866141732296</v>
      </c>
      <c r="BQ172" s="137">
        <v>0.49212598425196902</v>
      </c>
      <c r="BR172" s="137">
        <v>99.507874015748001</v>
      </c>
      <c r="BS172" s="137">
        <v>43.454724409448801</v>
      </c>
      <c r="BT172" s="137">
        <v>56.545275590551199</v>
      </c>
      <c r="BU172" s="137">
        <v>74.398422090729795</v>
      </c>
      <c r="BV172" s="137">
        <v>25.601577909270201</v>
      </c>
      <c r="BW172" s="137">
        <v>46.587771203155803</v>
      </c>
      <c r="BX172" s="137">
        <v>53.412228796844197</v>
      </c>
      <c r="BY172" s="137">
        <v>12.1104536489152</v>
      </c>
      <c r="BZ172" s="137">
        <v>87.889546351084803</v>
      </c>
      <c r="CA172" s="137">
        <v>86.001577287066198</v>
      </c>
      <c r="CB172" s="137">
        <v>13.998422712933801</v>
      </c>
      <c r="CC172" s="137">
        <v>3.74605678233439</v>
      </c>
      <c r="CD172" s="137">
        <v>96.253943217665594</v>
      </c>
      <c r="CE172" s="137">
        <v>49.960567823343901</v>
      </c>
      <c r="CF172" s="137">
        <v>50.039432176656099</v>
      </c>
      <c r="CG172" s="137">
        <v>8.2018927444794993</v>
      </c>
      <c r="CH172" s="137">
        <v>91.798107255520506</v>
      </c>
      <c r="CI172" s="137">
        <v>1.5779092702169599</v>
      </c>
      <c r="CJ172" s="137">
        <v>98.422090729782994</v>
      </c>
      <c r="CK172" s="137">
        <v>51.0646687697161</v>
      </c>
      <c r="CL172" s="137">
        <v>48.9353312302839</v>
      </c>
      <c r="CM172" s="137">
        <v>86.159305993690893</v>
      </c>
      <c r="CN172" s="137">
        <v>13.8406940063091</v>
      </c>
    </row>
    <row r="173" spans="1:92" ht="15" customHeight="1">
      <c r="A173" s="103"/>
      <c r="B173" s="120">
        <v>164</v>
      </c>
      <c r="C173" s="121" t="s">
        <v>537</v>
      </c>
      <c r="D173" s="121" t="s">
        <v>45</v>
      </c>
      <c r="E173" s="121" t="s">
        <v>357</v>
      </c>
      <c r="F173" s="121" t="s">
        <v>161</v>
      </c>
      <c r="G173" s="130" t="s">
        <v>533</v>
      </c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  <c r="AN173" s="123"/>
      <c r="AO173" s="123"/>
      <c r="AP173" s="123"/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4"/>
      <c r="BF173" s="124"/>
      <c r="BG173" s="124"/>
      <c r="BH173" s="124"/>
      <c r="BI173" s="124"/>
      <c r="BJ173" s="124"/>
      <c r="BK173" s="124"/>
      <c r="BL173" s="124"/>
      <c r="BM173" s="124"/>
      <c r="BN173" s="124"/>
      <c r="BO173" s="124"/>
      <c r="BP173" s="124"/>
      <c r="BQ173" s="124"/>
      <c r="BR173" s="124"/>
      <c r="BS173" s="124"/>
      <c r="BT173" s="124"/>
      <c r="BU173" s="124"/>
      <c r="BV173" s="124"/>
      <c r="BW173" s="124"/>
      <c r="BX173" s="124"/>
      <c r="BY173" s="124"/>
      <c r="BZ173" s="124"/>
      <c r="CA173" s="124"/>
      <c r="CB173" s="124"/>
      <c r="CC173" s="124"/>
      <c r="CD173" s="124"/>
      <c r="CE173" s="124"/>
      <c r="CF173" s="124"/>
      <c r="CG173" s="124"/>
      <c r="CH173" s="124"/>
      <c r="CI173" s="124"/>
      <c r="CJ173" s="124"/>
      <c r="CK173" s="124"/>
      <c r="CL173" s="124"/>
      <c r="CM173" s="124"/>
      <c r="CN173" s="124"/>
    </row>
    <row r="174" spans="1:92" ht="15" customHeight="1">
      <c r="A174" s="103"/>
      <c r="B174" s="120">
        <v>165</v>
      </c>
      <c r="C174" s="121" t="s">
        <v>537</v>
      </c>
      <c r="D174" s="121" t="s">
        <v>45</v>
      </c>
      <c r="E174" s="121" t="s">
        <v>357</v>
      </c>
      <c r="F174" s="121" t="s">
        <v>161</v>
      </c>
      <c r="G174" s="130" t="s">
        <v>534</v>
      </c>
      <c r="H174" s="123">
        <v>1715</v>
      </c>
      <c r="I174" s="123">
        <v>1114</v>
      </c>
      <c r="J174" s="123">
        <v>601</v>
      </c>
      <c r="K174" s="123">
        <v>301</v>
      </c>
      <c r="L174" s="123">
        <v>1414</v>
      </c>
      <c r="M174" s="123">
        <v>33</v>
      </c>
      <c r="N174" s="123">
        <v>1682</v>
      </c>
      <c r="O174" s="123">
        <v>2032</v>
      </c>
      <c r="P174" s="123">
        <v>1512</v>
      </c>
      <c r="Q174" s="123">
        <v>520</v>
      </c>
      <c r="R174" s="123">
        <v>583</v>
      </c>
      <c r="S174" s="123">
        <v>1449</v>
      </c>
      <c r="T174" s="123">
        <v>90</v>
      </c>
      <c r="U174" s="123">
        <v>1942</v>
      </c>
      <c r="V174" s="123">
        <v>10</v>
      </c>
      <c r="W174" s="123">
        <v>2022</v>
      </c>
      <c r="X174" s="123">
        <v>883</v>
      </c>
      <c r="Y174" s="123">
        <v>1149</v>
      </c>
      <c r="Z174" s="123">
        <v>2631</v>
      </c>
      <c r="AA174" s="123">
        <v>1886</v>
      </c>
      <c r="AB174" s="123">
        <v>649</v>
      </c>
      <c r="AC174" s="123">
        <v>96</v>
      </c>
      <c r="AD174" s="123">
        <v>1181</v>
      </c>
      <c r="AE174" s="123">
        <v>1354</v>
      </c>
      <c r="AF174" s="123">
        <v>96</v>
      </c>
      <c r="AG174" s="123">
        <v>307</v>
      </c>
      <c r="AH174" s="123">
        <v>2228</v>
      </c>
      <c r="AI174" s="123">
        <v>96</v>
      </c>
      <c r="AJ174" s="123">
        <v>2181</v>
      </c>
      <c r="AK174" s="123">
        <v>355</v>
      </c>
      <c r="AL174" s="123">
        <v>95</v>
      </c>
      <c r="AM174" s="123">
        <v>95</v>
      </c>
      <c r="AN174" s="123">
        <v>2441</v>
      </c>
      <c r="AO174" s="123">
        <v>95</v>
      </c>
      <c r="AP174" s="123">
        <v>1267</v>
      </c>
      <c r="AQ174" s="123">
        <v>1269</v>
      </c>
      <c r="AR174" s="123">
        <v>95</v>
      </c>
      <c r="AS174" s="123">
        <v>208</v>
      </c>
      <c r="AT174" s="123">
        <v>2328</v>
      </c>
      <c r="AU174" s="123">
        <v>95</v>
      </c>
      <c r="AV174" s="123">
        <v>40</v>
      </c>
      <c r="AW174" s="123">
        <v>2495</v>
      </c>
      <c r="AX174" s="123">
        <v>96</v>
      </c>
      <c r="AY174" s="123">
        <v>1295</v>
      </c>
      <c r="AZ174" s="123">
        <v>1241</v>
      </c>
      <c r="BA174" s="123">
        <v>95</v>
      </c>
      <c r="BB174" s="123">
        <v>2185</v>
      </c>
      <c r="BC174" s="123">
        <v>351</v>
      </c>
      <c r="BD174" s="123">
        <v>95</v>
      </c>
      <c r="BE174" s="124">
        <v>64.956268221574305</v>
      </c>
      <c r="BF174" s="124">
        <v>35.043731778425702</v>
      </c>
      <c r="BG174" s="124">
        <v>17.5510204081633</v>
      </c>
      <c r="BH174" s="124">
        <v>82.448979591836704</v>
      </c>
      <c r="BI174" s="124">
        <v>1.92419825072886</v>
      </c>
      <c r="BJ174" s="124">
        <v>98.075801749271093</v>
      </c>
      <c r="BK174" s="124">
        <v>74.409448818897602</v>
      </c>
      <c r="BL174" s="124">
        <v>25.590551181102398</v>
      </c>
      <c r="BM174" s="124">
        <v>28.690944881889799</v>
      </c>
      <c r="BN174" s="124">
        <v>71.309055118110194</v>
      </c>
      <c r="BO174" s="124">
        <v>4.4291338582677202</v>
      </c>
      <c r="BP174" s="124">
        <v>95.570866141732296</v>
      </c>
      <c r="BQ174" s="124">
        <v>0.49212598425196902</v>
      </c>
      <c r="BR174" s="124">
        <v>99.507874015748001</v>
      </c>
      <c r="BS174" s="124">
        <v>43.454724409448801</v>
      </c>
      <c r="BT174" s="124">
        <v>56.545275590551199</v>
      </c>
      <c r="BU174" s="124">
        <v>74.398422090729795</v>
      </c>
      <c r="BV174" s="124">
        <v>25.601577909270201</v>
      </c>
      <c r="BW174" s="124">
        <v>46.587771203155803</v>
      </c>
      <c r="BX174" s="124">
        <v>53.412228796844197</v>
      </c>
      <c r="BY174" s="124">
        <v>12.1104536489152</v>
      </c>
      <c r="BZ174" s="124">
        <v>87.889546351084803</v>
      </c>
      <c r="CA174" s="124">
        <v>86.001577287066198</v>
      </c>
      <c r="CB174" s="124">
        <v>13.998422712933801</v>
      </c>
      <c r="CC174" s="124">
        <v>3.74605678233439</v>
      </c>
      <c r="CD174" s="124">
        <v>96.253943217665594</v>
      </c>
      <c r="CE174" s="124">
        <v>49.960567823343901</v>
      </c>
      <c r="CF174" s="124">
        <v>50.039432176656099</v>
      </c>
      <c r="CG174" s="124">
        <v>8.2018927444794993</v>
      </c>
      <c r="CH174" s="124">
        <v>91.798107255520506</v>
      </c>
      <c r="CI174" s="124">
        <v>1.5779092702169599</v>
      </c>
      <c r="CJ174" s="124">
        <v>98.422090729782994</v>
      </c>
      <c r="CK174" s="124">
        <v>51.0646687697161</v>
      </c>
      <c r="CL174" s="124">
        <v>48.9353312302839</v>
      </c>
      <c r="CM174" s="124">
        <v>86.159305993690893</v>
      </c>
      <c r="CN174" s="124">
        <v>13.8406940063091</v>
      </c>
    </row>
    <row r="175" spans="1:92" ht="15" customHeight="1">
      <c r="A175" s="103"/>
      <c r="B175" s="115">
        <v>166</v>
      </c>
      <c r="C175" s="116" t="s">
        <v>536</v>
      </c>
      <c r="D175" s="133" t="s">
        <v>45</v>
      </c>
      <c r="E175" s="133" t="s">
        <v>358</v>
      </c>
      <c r="F175" s="133"/>
      <c r="G175" s="117" t="s">
        <v>358</v>
      </c>
      <c r="H175" s="118">
        <v>16352</v>
      </c>
      <c r="I175" s="118">
        <v>9777</v>
      </c>
      <c r="J175" s="118">
        <v>6575</v>
      </c>
      <c r="K175" s="118">
        <v>590</v>
      </c>
      <c r="L175" s="118">
        <v>15762</v>
      </c>
      <c r="M175" s="118">
        <v>35</v>
      </c>
      <c r="N175" s="118">
        <v>16317</v>
      </c>
      <c r="O175" s="118">
        <v>18161</v>
      </c>
      <c r="P175" s="118">
        <v>15115</v>
      </c>
      <c r="Q175" s="118">
        <v>3046</v>
      </c>
      <c r="R175" s="118">
        <v>2024</v>
      </c>
      <c r="S175" s="118">
        <v>16137</v>
      </c>
      <c r="T175" s="118">
        <v>313</v>
      </c>
      <c r="U175" s="118">
        <v>17848</v>
      </c>
      <c r="V175" s="118">
        <v>65</v>
      </c>
      <c r="W175" s="118">
        <v>18096</v>
      </c>
      <c r="X175" s="118">
        <v>3855</v>
      </c>
      <c r="Y175" s="118">
        <v>14306</v>
      </c>
      <c r="Z175" s="118">
        <v>25502</v>
      </c>
      <c r="AA175" s="118">
        <v>19050</v>
      </c>
      <c r="AB175" s="118">
        <v>5225</v>
      </c>
      <c r="AC175" s="118">
        <v>1227</v>
      </c>
      <c r="AD175" s="118">
        <v>5211</v>
      </c>
      <c r="AE175" s="118">
        <v>19038</v>
      </c>
      <c r="AF175" s="118">
        <v>1253</v>
      </c>
      <c r="AG175" s="118">
        <v>1379</v>
      </c>
      <c r="AH175" s="118">
        <v>22867</v>
      </c>
      <c r="AI175" s="118">
        <v>1256</v>
      </c>
      <c r="AJ175" s="118">
        <v>19281</v>
      </c>
      <c r="AK175" s="118">
        <v>4969</v>
      </c>
      <c r="AL175" s="118">
        <v>1252</v>
      </c>
      <c r="AM175" s="118">
        <v>269</v>
      </c>
      <c r="AN175" s="118">
        <v>23979</v>
      </c>
      <c r="AO175" s="118">
        <v>1254</v>
      </c>
      <c r="AP175" s="118">
        <v>10273</v>
      </c>
      <c r="AQ175" s="118">
        <v>13972</v>
      </c>
      <c r="AR175" s="118">
        <v>1257</v>
      </c>
      <c r="AS175" s="118">
        <v>799</v>
      </c>
      <c r="AT175" s="118">
        <v>23446</v>
      </c>
      <c r="AU175" s="118">
        <v>1257</v>
      </c>
      <c r="AV175" s="118">
        <v>243</v>
      </c>
      <c r="AW175" s="118">
        <v>24003</v>
      </c>
      <c r="AX175" s="118">
        <v>1256</v>
      </c>
      <c r="AY175" s="118">
        <v>10351</v>
      </c>
      <c r="AZ175" s="118">
        <v>13897</v>
      </c>
      <c r="BA175" s="118">
        <v>1254</v>
      </c>
      <c r="BB175" s="118">
        <v>19307</v>
      </c>
      <c r="BC175" s="118">
        <v>4949</v>
      </c>
      <c r="BD175" s="118">
        <v>1246</v>
      </c>
      <c r="BE175" s="119">
        <v>59.790851272015701</v>
      </c>
      <c r="BF175" s="119">
        <v>40.209148727984299</v>
      </c>
      <c r="BG175" s="119">
        <v>3.60812133072407</v>
      </c>
      <c r="BH175" s="119">
        <v>96.391878669275897</v>
      </c>
      <c r="BI175" s="119">
        <v>0.21404109589041101</v>
      </c>
      <c r="BJ175" s="119">
        <v>99.785958904109606</v>
      </c>
      <c r="BK175" s="119">
        <v>83.227795826220998</v>
      </c>
      <c r="BL175" s="119">
        <v>16.772204173778999</v>
      </c>
      <c r="BM175" s="119">
        <v>11.14476075106</v>
      </c>
      <c r="BN175" s="119">
        <v>88.855239248939995</v>
      </c>
      <c r="BO175" s="119">
        <v>1.7234733770166799</v>
      </c>
      <c r="BP175" s="119">
        <v>98.276526622983297</v>
      </c>
      <c r="BQ175" s="119">
        <v>0.35790980672870398</v>
      </c>
      <c r="BR175" s="119">
        <v>99.642090193271301</v>
      </c>
      <c r="BS175" s="119">
        <v>21.226804691371601</v>
      </c>
      <c r="BT175" s="119">
        <v>78.773195308628402</v>
      </c>
      <c r="BU175" s="119">
        <v>78.475798146241004</v>
      </c>
      <c r="BV175" s="119">
        <v>21.524201853758999</v>
      </c>
      <c r="BW175" s="119">
        <v>21.489545960658202</v>
      </c>
      <c r="BX175" s="119">
        <v>78.510454039341795</v>
      </c>
      <c r="BY175" s="119">
        <v>5.6875360884269597</v>
      </c>
      <c r="BZ175" s="119">
        <v>94.312463911573005</v>
      </c>
      <c r="CA175" s="119">
        <v>79.509278350515501</v>
      </c>
      <c r="CB175" s="119">
        <v>20.490721649484499</v>
      </c>
      <c r="CC175" s="119">
        <v>1.1093698449356599</v>
      </c>
      <c r="CD175" s="119">
        <v>98.890630155064301</v>
      </c>
      <c r="CE175" s="119">
        <v>42.371623015054702</v>
      </c>
      <c r="CF175" s="119">
        <v>57.628376984945298</v>
      </c>
      <c r="CG175" s="119">
        <v>3.2955248504846399</v>
      </c>
      <c r="CH175" s="119">
        <v>96.704475149515403</v>
      </c>
      <c r="CI175" s="119">
        <v>1.0022271714922</v>
      </c>
      <c r="CJ175" s="119">
        <v>98.997772828507806</v>
      </c>
      <c r="CK175" s="119">
        <v>42.688056746948199</v>
      </c>
      <c r="CL175" s="119">
        <v>57.311943253051801</v>
      </c>
      <c r="CM175" s="119">
        <v>79.596800791556703</v>
      </c>
      <c r="CN175" s="119">
        <v>20.403199208443301</v>
      </c>
    </row>
    <row r="176" spans="1:92" ht="15" customHeight="1">
      <c r="A176" s="103"/>
      <c r="B176" s="120">
        <v>167</v>
      </c>
      <c r="C176" s="121" t="s">
        <v>536</v>
      </c>
      <c r="D176" s="121" t="s">
        <v>45</v>
      </c>
      <c r="E176" s="121" t="s">
        <v>358</v>
      </c>
      <c r="F176" s="121"/>
      <c r="G176" s="122" t="s">
        <v>533</v>
      </c>
      <c r="H176" s="123"/>
      <c r="I176" s="123"/>
      <c r="J176" s="123"/>
      <c r="K176" s="123"/>
      <c r="L176" s="123"/>
      <c r="M176" s="123"/>
      <c r="N176" s="123"/>
      <c r="O176" s="123">
        <v>362</v>
      </c>
      <c r="P176" s="123">
        <v>285</v>
      </c>
      <c r="Q176" s="123">
        <v>77</v>
      </c>
      <c r="R176" s="123">
        <v>138</v>
      </c>
      <c r="S176" s="123">
        <v>224</v>
      </c>
      <c r="T176" s="123">
        <v>11</v>
      </c>
      <c r="U176" s="123">
        <v>351</v>
      </c>
      <c r="V176" s="123">
        <v>0</v>
      </c>
      <c r="W176" s="123">
        <v>362</v>
      </c>
      <c r="X176" s="123">
        <v>131</v>
      </c>
      <c r="Y176" s="123">
        <v>231</v>
      </c>
      <c r="Z176" s="123">
        <v>1345</v>
      </c>
      <c r="AA176" s="123">
        <v>975</v>
      </c>
      <c r="AB176" s="123">
        <v>306</v>
      </c>
      <c r="AC176" s="123">
        <v>64</v>
      </c>
      <c r="AD176" s="123">
        <v>772</v>
      </c>
      <c r="AE176" s="123">
        <v>509</v>
      </c>
      <c r="AF176" s="123">
        <v>64</v>
      </c>
      <c r="AG176" s="123">
        <v>307</v>
      </c>
      <c r="AH176" s="123">
        <v>973</v>
      </c>
      <c r="AI176" s="123">
        <v>65</v>
      </c>
      <c r="AJ176" s="123">
        <v>1099</v>
      </c>
      <c r="AK176" s="123">
        <v>182</v>
      </c>
      <c r="AL176" s="123">
        <v>64</v>
      </c>
      <c r="AM176" s="123">
        <v>130</v>
      </c>
      <c r="AN176" s="123">
        <v>1151</v>
      </c>
      <c r="AO176" s="123">
        <v>64</v>
      </c>
      <c r="AP176" s="123">
        <v>813</v>
      </c>
      <c r="AQ176" s="123">
        <v>467</v>
      </c>
      <c r="AR176" s="123">
        <v>65</v>
      </c>
      <c r="AS176" s="123">
        <v>229</v>
      </c>
      <c r="AT176" s="123">
        <v>1051</v>
      </c>
      <c r="AU176" s="123">
        <v>65</v>
      </c>
      <c r="AV176" s="123">
        <v>34</v>
      </c>
      <c r="AW176" s="123">
        <v>1246</v>
      </c>
      <c r="AX176" s="123">
        <v>65</v>
      </c>
      <c r="AY176" s="123">
        <v>833</v>
      </c>
      <c r="AZ176" s="123">
        <v>448</v>
      </c>
      <c r="BA176" s="123">
        <v>64</v>
      </c>
      <c r="BB176" s="123">
        <v>1100</v>
      </c>
      <c r="BC176" s="123">
        <v>181</v>
      </c>
      <c r="BD176" s="123">
        <v>64</v>
      </c>
      <c r="BE176" s="124"/>
      <c r="BF176" s="124"/>
      <c r="BG176" s="124"/>
      <c r="BH176" s="124"/>
      <c r="BI176" s="124"/>
      <c r="BJ176" s="124"/>
      <c r="BK176" s="124">
        <v>78.729281767955797</v>
      </c>
      <c r="BL176" s="124">
        <v>21.270718232044199</v>
      </c>
      <c r="BM176" s="124">
        <v>38.121546961325997</v>
      </c>
      <c r="BN176" s="124">
        <v>61.878453038674003</v>
      </c>
      <c r="BO176" s="124">
        <v>3.03867403314917</v>
      </c>
      <c r="BP176" s="124">
        <v>96.961325966850794</v>
      </c>
      <c r="BQ176" s="124">
        <v>0</v>
      </c>
      <c r="BR176" s="124">
        <v>100</v>
      </c>
      <c r="BS176" s="124">
        <v>36.187845303867398</v>
      </c>
      <c r="BT176" s="124">
        <v>63.812154696132602</v>
      </c>
      <c r="BU176" s="124">
        <v>76.112412177985902</v>
      </c>
      <c r="BV176" s="124">
        <v>23.887587822014101</v>
      </c>
      <c r="BW176" s="124">
        <v>60.265417642466801</v>
      </c>
      <c r="BX176" s="124">
        <v>39.734582357533199</v>
      </c>
      <c r="BY176" s="124">
        <v>23.984375</v>
      </c>
      <c r="BZ176" s="124">
        <v>76.015625</v>
      </c>
      <c r="CA176" s="124">
        <v>85.792349726775996</v>
      </c>
      <c r="CB176" s="124">
        <v>14.207650273224001</v>
      </c>
      <c r="CC176" s="124">
        <v>10.148321623731499</v>
      </c>
      <c r="CD176" s="124">
        <v>89.851678376268495</v>
      </c>
      <c r="CE176" s="124">
        <v>63.515625</v>
      </c>
      <c r="CF176" s="124">
        <v>36.484375</v>
      </c>
      <c r="CG176" s="124">
        <v>17.890625</v>
      </c>
      <c r="CH176" s="124">
        <v>82.109375</v>
      </c>
      <c r="CI176" s="124">
        <v>2.65625</v>
      </c>
      <c r="CJ176" s="124">
        <v>97.34375</v>
      </c>
      <c r="CK176" s="124">
        <v>65.027322404371603</v>
      </c>
      <c r="CL176" s="124">
        <v>34.972677595628397</v>
      </c>
      <c r="CM176" s="124">
        <v>85.870413739266198</v>
      </c>
      <c r="CN176" s="124">
        <v>14.129586260733801</v>
      </c>
    </row>
    <row r="177" spans="1:92" ht="15" customHeight="1">
      <c r="A177" s="103"/>
      <c r="B177" s="120">
        <v>168</v>
      </c>
      <c r="C177" s="121" t="s">
        <v>536</v>
      </c>
      <c r="D177" s="121" t="s">
        <v>45</v>
      </c>
      <c r="E177" s="121" t="s">
        <v>358</v>
      </c>
      <c r="F177" s="121"/>
      <c r="G177" s="122" t="s">
        <v>534</v>
      </c>
      <c r="H177" s="123">
        <v>16352</v>
      </c>
      <c r="I177" s="123">
        <v>9777</v>
      </c>
      <c r="J177" s="123">
        <v>6575</v>
      </c>
      <c r="K177" s="123">
        <v>590</v>
      </c>
      <c r="L177" s="123">
        <v>15762</v>
      </c>
      <c r="M177" s="123">
        <v>35</v>
      </c>
      <c r="N177" s="123">
        <v>16317</v>
      </c>
      <c r="O177" s="123">
        <v>17799</v>
      </c>
      <c r="P177" s="123">
        <v>14830</v>
      </c>
      <c r="Q177" s="123">
        <v>2969</v>
      </c>
      <c r="R177" s="123">
        <v>1886</v>
      </c>
      <c r="S177" s="123">
        <v>15913</v>
      </c>
      <c r="T177" s="123">
        <v>302</v>
      </c>
      <c r="U177" s="123">
        <v>17497</v>
      </c>
      <c r="V177" s="123">
        <v>65</v>
      </c>
      <c r="W177" s="123">
        <v>17734</v>
      </c>
      <c r="X177" s="123">
        <v>3724</v>
      </c>
      <c r="Y177" s="123">
        <v>14075</v>
      </c>
      <c r="Z177" s="123">
        <v>24157</v>
      </c>
      <c r="AA177" s="123">
        <v>18075</v>
      </c>
      <c r="AB177" s="123">
        <v>4919</v>
      </c>
      <c r="AC177" s="123">
        <v>1163</v>
      </c>
      <c r="AD177" s="123">
        <v>4439</v>
      </c>
      <c r="AE177" s="123">
        <v>18529</v>
      </c>
      <c r="AF177" s="123">
        <v>1189</v>
      </c>
      <c r="AG177" s="123">
        <v>1072</v>
      </c>
      <c r="AH177" s="123">
        <v>21894</v>
      </c>
      <c r="AI177" s="123">
        <v>1191</v>
      </c>
      <c r="AJ177" s="123">
        <v>18182</v>
      </c>
      <c r="AK177" s="123">
        <v>4787</v>
      </c>
      <c r="AL177" s="123">
        <v>1188</v>
      </c>
      <c r="AM177" s="123">
        <v>139</v>
      </c>
      <c r="AN177" s="123">
        <v>22828</v>
      </c>
      <c r="AO177" s="123">
        <v>1190</v>
      </c>
      <c r="AP177" s="123">
        <v>9460</v>
      </c>
      <c r="AQ177" s="123">
        <v>13505</v>
      </c>
      <c r="AR177" s="123">
        <v>1192</v>
      </c>
      <c r="AS177" s="123">
        <v>570</v>
      </c>
      <c r="AT177" s="123">
        <v>22395</v>
      </c>
      <c r="AU177" s="123">
        <v>1192</v>
      </c>
      <c r="AV177" s="123">
        <v>209</v>
      </c>
      <c r="AW177" s="123">
        <v>22757</v>
      </c>
      <c r="AX177" s="123">
        <v>1191</v>
      </c>
      <c r="AY177" s="123">
        <v>9518</v>
      </c>
      <c r="AZ177" s="123">
        <v>13449</v>
      </c>
      <c r="BA177" s="123">
        <v>1190</v>
      </c>
      <c r="BB177" s="123">
        <v>18207</v>
      </c>
      <c r="BC177" s="123">
        <v>4768</v>
      </c>
      <c r="BD177" s="123">
        <v>1182</v>
      </c>
      <c r="BE177" s="124">
        <v>59.790851272015701</v>
      </c>
      <c r="BF177" s="124">
        <v>40.209148727984299</v>
      </c>
      <c r="BG177" s="124">
        <v>3.60812133072407</v>
      </c>
      <c r="BH177" s="124">
        <v>96.391878669275897</v>
      </c>
      <c r="BI177" s="124">
        <v>0.21404109589041101</v>
      </c>
      <c r="BJ177" s="124">
        <v>99.785958904109606</v>
      </c>
      <c r="BK177" s="124">
        <v>83.319287600427003</v>
      </c>
      <c r="BL177" s="124">
        <v>16.680712399573</v>
      </c>
      <c r="BM177" s="124">
        <v>10.596100904545199</v>
      </c>
      <c r="BN177" s="124">
        <v>89.403899095454804</v>
      </c>
      <c r="BO177" s="124">
        <v>1.6967245350862401</v>
      </c>
      <c r="BP177" s="124">
        <v>98.303275464913796</v>
      </c>
      <c r="BQ177" s="124">
        <v>0.36518905556491899</v>
      </c>
      <c r="BR177" s="124">
        <v>99.634810944435102</v>
      </c>
      <c r="BS177" s="124">
        <v>20.9225237372886</v>
      </c>
      <c r="BT177" s="124">
        <v>79.0774762627114</v>
      </c>
      <c r="BU177" s="124">
        <v>78.607462816386899</v>
      </c>
      <c r="BV177" s="124">
        <v>21.392537183613101</v>
      </c>
      <c r="BW177" s="124">
        <v>19.326889585510301</v>
      </c>
      <c r="BX177" s="124">
        <v>80.673110414489699</v>
      </c>
      <c r="BY177" s="124">
        <v>4.6677697465819001</v>
      </c>
      <c r="BZ177" s="124">
        <v>95.332230253418103</v>
      </c>
      <c r="CA177" s="124">
        <v>79.158866298053894</v>
      </c>
      <c r="CB177" s="124">
        <v>20.841133701946099</v>
      </c>
      <c r="CC177" s="124">
        <v>0.60521617973614295</v>
      </c>
      <c r="CD177" s="124">
        <v>99.394783820263896</v>
      </c>
      <c r="CE177" s="124">
        <v>41.193119965164399</v>
      </c>
      <c r="CF177" s="124">
        <v>58.806880034835601</v>
      </c>
      <c r="CG177" s="124">
        <v>2.4820378837361199</v>
      </c>
      <c r="CH177" s="124">
        <v>97.517962116263902</v>
      </c>
      <c r="CI177" s="124">
        <v>0.91004093007053899</v>
      </c>
      <c r="CJ177" s="124">
        <v>99.089959069929407</v>
      </c>
      <c r="CK177" s="124">
        <v>41.4420690556015</v>
      </c>
      <c r="CL177" s="124">
        <v>58.5579309443985</v>
      </c>
      <c r="CM177" s="124">
        <v>79.247007616974997</v>
      </c>
      <c r="CN177" s="124">
        <v>20.752992383024999</v>
      </c>
    </row>
    <row r="178" spans="1:92" ht="15" customHeight="1">
      <c r="A178" s="103"/>
      <c r="B178" s="125">
        <v>169</v>
      </c>
      <c r="C178" s="126" t="s">
        <v>537</v>
      </c>
      <c r="D178" s="134" t="s">
        <v>45</v>
      </c>
      <c r="E178" s="134" t="s">
        <v>358</v>
      </c>
      <c r="F178" s="134" t="s">
        <v>467</v>
      </c>
      <c r="G178" s="135" t="s">
        <v>467</v>
      </c>
      <c r="H178" s="136">
        <v>3641</v>
      </c>
      <c r="I178" s="136">
        <v>2481</v>
      </c>
      <c r="J178" s="136">
        <v>1160</v>
      </c>
      <c r="K178" s="136">
        <v>349</v>
      </c>
      <c r="L178" s="136">
        <v>3292</v>
      </c>
      <c r="M178" s="136">
        <v>12</v>
      </c>
      <c r="N178" s="136">
        <v>3629</v>
      </c>
      <c r="O178" s="136">
        <v>3740</v>
      </c>
      <c r="P178" s="136">
        <v>3083</v>
      </c>
      <c r="Q178" s="136">
        <v>657</v>
      </c>
      <c r="R178" s="136">
        <v>852</v>
      </c>
      <c r="S178" s="136">
        <v>2888</v>
      </c>
      <c r="T178" s="136">
        <v>171</v>
      </c>
      <c r="U178" s="136">
        <v>3569</v>
      </c>
      <c r="V178" s="136">
        <v>38</v>
      </c>
      <c r="W178" s="136">
        <v>3702</v>
      </c>
      <c r="X178" s="136">
        <v>1359</v>
      </c>
      <c r="Y178" s="136">
        <v>2381</v>
      </c>
      <c r="Z178" s="136">
        <v>5244</v>
      </c>
      <c r="AA178" s="136">
        <v>3965</v>
      </c>
      <c r="AB178" s="136">
        <v>1036</v>
      </c>
      <c r="AC178" s="136">
        <v>243</v>
      </c>
      <c r="AD178" s="136">
        <v>1625</v>
      </c>
      <c r="AE178" s="136">
        <v>3374</v>
      </c>
      <c r="AF178" s="136">
        <v>245</v>
      </c>
      <c r="AG178" s="136">
        <v>508</v>
      </c>
      <c r="AH178" s="136">
        <v>4490</v>
      </c>
      <c r="AI178" s="136">
        <v>246</v>
      </c>
      <c r="AJ178" s="136">
        <v>4084</v>
      </c>
      <c r="AK178" s="136">
        <v>915</v>
      </c>
      <c r="AL178" s="136">
        <v>245</v>
      </c>
      <c r="AM178" s="136">
        <v>145</v>
      </c>
      <c r="AN178" s="136">
        <v>4854</v>
      </c>
      <c r="AO178" s="136">
        <v>245</v>
      </c>
      <c r="AP178" s="136">
        <v>2248</v>
      </c>
      <c r="AQ178" s="136">
        <v>2751</v>
      </c>
      <c r="AR178" s="136">
        <v>245</v>
      </c>
      <c r="AS178" s="136">
        <v>358</v>
      </c>
      <c r="AT178" s="136">
        <v>4641</v>
      </c>
      <c r="AU178" s="136">
        <v>245</v>
      </c>
      <c r="AV178" s="136">
        <v>79</v>
      </c>
      <c r="AW178" s="136">
        <v>4920</v>
      </c>
      <c r="AX178" s="136">
        <v>245</v>
      </c>
      <c r="AY178" s="136">
        <v>2273</v>
      </c>
      <c r="AZ178" s="136">
        <v>2726</v>
      </c>
      <c r="BA178" s="136">
        <v>245</v>
      </c>
      <c r="BB178" s="136">
        <v>4091</v>
      </c>
      <c r="BC178" s="136">
        <v>909</v>
      </c>
      <c r="BD178" s="136">
        <v>244</v>
      </c>
      <c r="BE178" s="137">
        <v>68.140620708596501</v>
      </c>
      <c r="BF178" s="137">
        <v>31.859379291403499</v>
      </c>
      <c r="BG178" s="137">
        <v>9.5852787695688004</v>
      </c>
      <c r="BH178" s="137">
        <v>90.414721230431198</v>
      </c>
      <c r="BI178" s="137">
        <v>0.32957978577313901</v>
      </c>
      <c r="BJ178" s="137">
        <v>99.670420214226894</v>
      </c>
      <c r="BK178" s="137">
        <v>82.433155080213893</v>
      </c>
      <c r="BL178" s="137">
        <v>17.566844919786099</v>
      </c>
      <c r="BM178" s="137">
        <v>22.780748663101601</v>
      </c>
      <c r="BN178" s="137">
        <v>77.219251336898395</v>
      </c>
      <c r="BO178" s="137">
        <v>4.5721925133689796</v>
      </c>
      <c r="BP178" s="137">
        <v>95.427807486630996</v>
      </c>
      <c r="BQ178" s="137">
        <v>1.0160427807486601</v>
      </c>
      <c r="BR178" s="137">
        <v>98.983957219251295</v>
      </c>
      <c r="BS178" s="137">
        <v>36.336898395721903</v>
      </c>
      <c r="BT178" s="137">
        <v>63.663101604278097</v>
      </c>
      <c r="BU178" s="137">
        <v>79.284143171365699</v>
      </c>
      <c r="BV178" s="137">
        <v>20.715856828634301</v>
      </c>
      <c r="BW178" s="137">
        <v>32.506501300260098</v>
      </c>
      <c r="BX178" s="137">
        <v>67.493498699739902</v>
      </c>
      <c r="BY178" s="137">
        <v>10.164065626250499</v>
      </c>
      <c r="BZ178" s="137">
        <v>89.835934373749495</v>
      </c>
      <c r="CA178" s="137">
        <v>81.696339267853602</v>
      </c>
      <c r="CB178" s="137">
        <v>18.303660732146401</v>
      </c>
      <c r="CC178" s="137">
        <v>2.9005801160232001</v>
      </c>
      <c r="CD178" s="137">
        <v>97.099419883976793</v>
      </c>
      <c r="CE178" s="137">
        <v>44.968993798759797</v>
      </c>
      <c r="CF178" s="137">
        <v>55.031006201240302</v>
      </c>
      <c r="CG178" s="137">
        <v>7.1614322864572904</v>
      </c>
      <c r="CH178" s="137">
        <v>92.838567713542702</v>
      </c>
      <c r="CI178" s="137">
        <v>1.5803160632126401</v>
      </c>
      <c r="CJ178" s="137">
        <v>98.419683936787393</v>
      </c>
      <c r="CK178" s="137">
        <v>45.469093818763803</v>
      </c>
      <c r="CL178" s="137">
        <v>54.530906181236197</v>
      </c>
      <c r="CM178" s="137">
        <v>81.819999999999993</v>
      </c>
      <c r="CN178" s="137">
        <v>18.18</v>
      </c>
    </row>
    <row r="179" spans="1:92" ht="15" customHeight="1">
      <c r="A179" s="103"/>
      <c r="B179" s="120">
        <v>170</v>
      </c>
      <c r="C179" s="121" t="s">
        <v>537</v>
      </c>
      <c r="D179" s="121" t="s">
        <v>45</v>
      </c>
      <c r="E179" s="121" t="s">
        <v>358</v>
      </c>
      <c r="F179" s="121" t="s">
        <v>467</v>
      </c>
      <c r="G179" s="130" t="s">
        <v>533</v>
      </c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>
        <v>857</v>
      </c>
      <c r="AA179" s="123">
        <v>655</v>
      </c>
      <c r="AB179" s="123">
        <v>172</v>
      </c>
      <c r="AC179" s="123">
        <v>30</v>
      </c>
      <c r="AD179" s="123">
        <v>621</v>
      </c>
      <c r="AE179" s="123">
        <v>206</v>
      </c>
      <c r="AF179" s="123">
        <v>30</v>
      </c>
      <c r="AG179" s="123">
        <v>279</v>
      </c>
      <c r="AH179" s="123">
        <v>548</v>
      </c>
      <c r="AI179" s="123">
        <v>30</v>
      </c>
      <c r="AJ179" s="123">
        <v>755</v>
      </c>
      <c r="AK179" s="123">
        <v>72</v>
      </c>
      <c r="AL179" s="123">
        <v>30</v>
      </c>
      <c r="AM179" s="123">
        <v>123</v>
      </c>
      <c r="AN179" s="123">
        <v>704</v>
      </c>
      <c r="AO179" s="123">
        <v>30</v>
      </c>
      <c r="AP179" s="123">
        <v>587</v>
      </c>
      <c r="AQ179" s="123">
        <v>240</v>
      </c>
      <c r="AR179" s="123">
        <v>30</v>
      </c>
      <c r="AS179" s="123">
        <v>221</v>
      </c>
      <c r="AT179" s="123">
        <v>606</v>
      </c>
      <c r="AU179" s="123">
        <v>30</v>
      </c>
      <c r="AV179" s="123">
        <v>29</v>
      </c>
      <c r="AW179" s="123">
        <v>798</v>
      </c>
      <c r="AX179" s="123">
        <v>30</v>
      </c>
      <c r="AY179" s="123">
        <v>603</v>
      </c>
      <c r="AZ179" s="123">
        <v>224</v>
      </c>
      <c r="BA179" s="123">
        <v>30</v>
      </c>
      <c r="BB179" s="123">
        <v>756</v>
      </c>
      <c r="BC179" s="123">
        <v>71</v>
      </c>
      <c r="BD179" s="123">
        <v>30</v>
      </c>
      <c r="BE179" s="124"/>
      <c r="BF179" s="124"/>
      <c r="BG179" s="124"/>
      <c r="BH179" s="124"/>
      <c r="BI179" s="124"/>
      <c r="BJ179" s="124"/>
      <c r="BK179" s="124"/>
      <c r="BL179" s="124"/>
      <c r="BM179" s="124"/>
      <c r="BN179" s="124"/>
      <c r="BO179" s="124"/>
      <c r="BP179" s="124"/>
      <c r="BQ179" s="124"/>
      <c r="BR179" s="124"/>
      <c r="BS179" s="124"/>
      <c r="BT179" s="124"/>
      <c r="BU179" s="124">
        <v>79.201934703748506</v>
      </c>
      <c r="BV179" s="124">
        <v>20.798065296251501</v>
      </c>
      <c r="BW179" s="124">
        <v>75.090689238210402</v>
      </c>
      <c r="BX179" s="124">
        <v>24.909310761789602</v>
      </c>
      <c r="BY179" s="124">
        <v>33.736396614268401</v>
      </c>
      <c r="BZ179" s="124">
        <v>66.263603385731599</v>
      </c>
      <c r="CA179" s="124">
        <v>91.293833131801705</v>
      </c>
      <c r="CB179" s="124">
        <v>8.7061668681983093</v>
      </c>
      <c r="CC179" s="124">
        <v>14.8730350665054</v>
      </c>
      <c r="CD179" s="124">
        <v>85.126964933494506</v>
      </c>
      <c r="CE179" s="124">
        <v>70.979443772672298</v>
      </c>
      <c r="CF179" s="124">
        <v>29.020556227327699</v>
      </c>
      <c r="CG179" s="124">
        <v>26.7230955259976</v>
      </c>
      <c r="CH179" s="124">
        <v>73.276904474002393</v>
      </c>
      <c r="CI179" s="124">
        <v>3.5066505441354301</v>
      </c>
      <c r="CJ179" s="124">
        <v>96.493349455864603</v>
      </c>
      <c r="CK179" s="124">
        <v>72.9141475211608</v>
      </c>
      <c r="CL179" s="124">
        <v>27.0858524788392</v>
      </c>
      <c r="CM179" s="124">
        <v>91.414752116082198</v>
      </c>
      <c r="CN179" s="124">
        <v>8.5852478839177806</v>
      </c>
    </row>
    <row r="180" spans="1:92" ht="15" customHeight="1">
      <c r="A180" s="103"/>
      <c r="B180" s="120">
        <v>171</v>
      </c>
      <c r="C180" s="121" t="s">
        <v>537</v>
      </c>
      <c r="D180" s="121" t="s">
        <v>45</v>
      </c>
      <c r="E180" s="121" t="s">
        <v>358</v>
      </c>
      <c r="F180" s="121" t="s">
        <v>467</v>
      </c>
      <c r="G180" s="130" t="s">
        <v>534</v>
      </c>
      <c r="H180" s="123">
        <v>3641</v>
      </c>
      <c r="I180" s="123">
        <v>2481</v>
      </c>
      <c r="J180" s="123">
        <v>1160</v>
      </c>
      <c r="K180" s="123">
        <v>349</v>
      </c>
      <c r="L180" s="123">
        <v>3292</v>
      </c>
      <c r="M180" s="123">
        <v>12</v>
      </c>
      <c r="N180" s="123">
        <v>3629</v>
      </c>
      <c r="O180" s="123">
        <v>3740</v>
      </c>
      <c r="P180" s="123">
        <v>3083</v>
      </c>
      <c r="Q180" s="123">
        <v>657</v>
      </c>
      <c r="R180" s="123">
        <v>852</v>
      </c>
      <c r="S180" s="123">
        <v>2888</v>
      </c>
      <c r="T180" s="123">
        <v>171</v>
      </c>
      <c r="U180" s="123">
        <v>3569</v>
      </c>
      <c r="V180" s="123">
        <v>38</v>
      </c>
      <c r="W180" s="123">
        <v>3702</v>
      </c>
      <c r="X180" s="123">
        <v>1359</v>
      </c>
      <c r="Y180" s="123">
        <v>2381</v>
      </c>
      <c r="Z180" s="123">
        <v>4387</v>
      </c>
      <c r="AA180" s="123">
        <v>3310</v>
      </c>
      <c r="AB180" s="123">
        <v>864</v>
      </c>
      <c r="AC180" s="123">
        <v>213</v>
      </c>
      <c r="AD180" s="123">
        <v>1004</v>
      </c>
      <c r="AE180" s="123">
        <v>3168</v>
      </c>
      <c r="AF180" s="123">
        <v>215</v>
      </c>
      <c r="AG180" s="123">
        <v>229</v>
      </c>
      <c r="AH180" s="123">
        <v>3942</v>
      </c>
      <c r="AI180" s="123">
        <v>216</v>
      </c>
      <c r="AJ180" s="123">
        <v>3329</v>
      </c>
      <c r="AK180" s="123">
        <v>843</v>
      </c>
      <c r="AL180" s="123">
        <v>215</v>
      </c>
      <c r="AM180" s="123">
        <v>22</v>
      </c>
      <c r="AN180" s="123">
        <v>4150</v>
      </c>
      <c r="AO180" s="123">
        <v>215</v>
      </c>
      <c r="AP180" s="123">
        <v>1661</v>
      </c>
      <c r="AQ180" s="123">
        <v>2511</v>
      </c>
      <c r="AR180" s="123">
        <v>215</v>
      </c>
      <c r="AS180" s="123">
        <v>137</v>
      </c>
      <c r="AT180" s="123">
        <v>4035</v>
      </c>
      <c r="AU180" s="123">
        <v>215</v>
      </c>
      <c r="AV180" s="123">
        <v>50</v>
      </c>
      <c r="AW180" s="123">
        <v>4122</v>
      </c>
      <c r="AX180" s="123">
        <v>215</v>
      </c>
      <c r="AY180" s="123">
        <v>1670</v>
      </c>
      <c r="AZ180" s="123">
        <v>2502</v>
      </c>
      <c r="BA180" s="123">
        <v>215</v>
      </c>
      <c r="BB180" s="123">
        <v>3335</v>
      </c>
      <c r="BC180" s="123">
        <v>838</v>
      </c>
      <c r="BD180" s="123">
        <v>214</v>
      </c>
      <c r="BE180" s="124">
        <v>68.140620708596501</v>
      </c>
      <c r="BF180" s="124">
        <v>31.859379291403499</v>
      </c>
      <c r="BG180" s="124">
        <v>9.5852787695688004</v>
      </c>
      <c r="BH180" s="124">
        <v>90.414721230431198</v>
      </c>
      <c r="BI180" s="124">
        <v>0.32957978577313901</v>
      </c>
      <c r="BJ180" s="124">
        <v>99.670420214226894</v>
      </c>
      <c r="BK180" s="124">
        <v>82.433155080213893</v>
      </c>
      <c r="BL180" s="124">
        <v>17.566844919786099</v>
      </c>
      <c r="BM180" s="124">
        <v>22.780748663101601</v>
      </c>
      <c r="BN180" s="124">
        <v>77.219251336898395</v>
      </c>
      <c r="BO180" s="124">
        <v>4.5721925133689796</v>
      </c>
      <c r="BP180" s="124">
        <v>95.427807486630996</v>
      </c>
      <c r="BQ180" s="124">
        <v>1.0160427807486601</v>
      </c>
      <c r="BR180" s="124">
        <v>98.983957219251295</v>
      </c>
      <c r="BS180" s="124">
        <v>36.336898395721903</v>
      </c>
      <c r="BT180" s="124">
        <v>63.663101604278097</v>
      </c>
      <c r="BU180" s="124">
        <v>79.300431241015801</v>
      </c>
      <c r="BV180" s="124">
        <v>20.699568758984199</v>
      </c>
      <c r="BW180" s="124">
        <v>24.065196548418001</v>
      </c>
      <c r="BX180" s="124">
        <v>75.934803451581999</v>
      </c>
      <c r="BY180" s="124">
        <v>5.4902900982977698</v>
      </c>
      <c r="BZ180" s="124">
        <v>94.509709901702195</v>
      </c>
      <c r="CA180" s="124">
        <v>79.793863854266505</v>
      </c>
      <c r="CB180" s="124">
        <v>20.206136145733499</v>
      </c>
      <c r="CC180" s="124">
        <v>0.52732502396931902</v>
      </c>
      <c r="CD180" s="124">
        <v>99.472674976030703</v>
      </c>
      <c r="CE180" s="124">
        <v>39.813039309683603</v>
      </c>
      <c r="CF180" s="124">
        <v>60.186960690316397</v>
      </c>
      <c r="CG180" s="124">
        <v>3.2837967401725798</v>
      </c>
      <c r="CH180" s="124">
        <v>96.716203259827395</v>
      </c>
      <c r="CI180" s="124">
        <v>1.1984659635666299</v>
      </c>
      <c r="CJ180" s="124">
        <v>98.801534036433395</v>
      </c>
      <c r="CK180" s="124">
        <v>40.028763183125598</v>
      </c>
      <c r="CL180" s="124">
        <v>59.971236816874402</v>
      </c>
      <c r="CM180" s="124">
        <v>79.918523843757498</v>
      </c>
      <c r="CN180" s="124">
        <v>20.081476156242498</v>
      </c>
    </row>
    <row r="181" spans="1:92" ht="15" customHeight="1">
      <c r="A181" s="103"/>
      <c r="B181" s="125">
        <v>172</v>
      </c>
      <c r="C181" s="126" t="s">
        <v>537</v>
      </c>
      <c r="D181" s="134" t="s">
        <v>45</v>
      </c>
      <c r="E181" s="134" t="s">
        <v>358</v>
      </c>
      <c r="F181" s="134" t="s">
        <v>84</v>
      </c>
      <c r="G181" s="135" t="s">
        <v>84</v>
      </c>
      <c r="H181" s="136">
        <v>4264</v>
      </c>
      <c r="I181" s="136">
        <v>2245</v>
      </c>
      <c r="J181" s="136">
        <v>2019</v>
      </c>
      <c r="K181" s="136">
        <v>62</v>
      </c>
      <c r="L181" s="136">
        <v>4202</v>
      </c>
      <c r="M181" s="136">
        <v>4</v>
      </c>
      <c r="N181" s="136">
        <v>4260</v>
      </c>
      <c r="O181" s="136">
        <v>4269</v>
      </c>
      <c r="P181" s="136">
        <v>3701</v>
      </c>
      <c r="Q181" s="136">
        <v>568</v>
      </c>
      <c r="R181" s="136">
        <v>250</v>
      </c>
      <c r="S181" s="136">
        <v>4019</v>
      </c>
      <c r="T181" s="136">
        <v>42</v>
      </c>
      <c r="U181" s="136">
        <v>4227</v>
      </c>
      <c r="V181" s="136">
        <v>2</v>
      </c>
      <c r="W181" s="136">
        <v>4267</v>
      </c>
      <c r="X181" s="136">
        <v>876</v>
      </c>
      <c r="Y181" s="136">
        <v>3393</v>
      </c>
      <c r="Z181" s="136">
        <v>5233</v>
      </c>
      <c r="AA181" s="136">
        <v>4144</v>
      </c>
      <c r="AB181" s="136">
        <v>878</v>
      </c>
      <c r="AC181" s="136">
        <v>211</v>
      </c>
      <c r="AD181" s="136">
        <v>1044</v>
      </c>
      <c r="AE181" s="136">
        <v>3969</v>
      </c>
      <c r="AF181" s="136">
        <v>220</v>
      </c>
      <c r="AG181" s="136">
        <v>312</v>
      </c>
      <c r="AH181" s="136">
        <v>4700</v>
      </c>
      <c r="AI181" s="136">
        <v>221</v>
      </c>
      <c r="AJ181" s="136">
        <v>4181</v>
      </c>
      <c r="AK181" s="136">
        <v>832</v>
      </c>
      <c r="AL181" s="136">
        <v>220</v>
      </c>
      <c r="AM181" s="136">
        <v>40</v>
      </c>
      <c r="AN181" s="136">
        <v>4973</v>
      </c>
      <c r="AO181" s="136">
        <v>220</v>
      </c>
      <c r="AP181" s="136">
        <v>2463</v>
      </c>
      <c r="AQ181" s="136">
        <v>2549</v>
      </c>
      <c r="AR181" s="136">
        <v>221</v>
      </c>
      <c r="AS181" s="136">
        <v>142</v>
      </c>
      <c r="AT181" s="136">
        <v>4870</v>
      </c>
      <c r="AU181" s="136">
        <v>221</v>
      </c>
      <c r="AV181" s="136">
        <v>38</v>
      </c>
      <c r="AW181" s="136">
        <v>4976</v>
      </c>
      <c r="AX181" s="136">
        <v>219</v>
      </c>
      <c r="AY181" s="136">
        <v>2478</v>
      </c>
      <c r="AZ181" s="136">
        <v>2535</v>
      </c>
      <c r="BA181" s="136">
        <v>220</v>
      </c>
      <c r="BB181" s="136">
        <v>4182</v>
      </c>
      <c r="BC181" s="136">
        <v>833</v>
      </c>
      <c r="BD181" s="136">
        <v>218</v>
      </c>
      <c r="BE181" s="137">
        <v>52.650093808630402</v>
      </c>
      <c r="BF181" s="137">
        <v>47.349906191369598</v>
      </c>
      <c r="BG181" s="137">
        <v>1.45403377110694</v>
      </c>
      <c r="BH181" s="137">
        <v>98.545966228893107</v>
      </c>
      <c r="BI181" s="137">
        <v>9.3808630393996201E-2</v>
      </c>
      <c r="BJ181" s="137">
        <v>99.906191369606006</v>
      </c>
      <c r="BK181" s="137">
        <v>86.694776294214094</v>
      </c>
      <c r="BL181" s="137">
        <v>13.305223705785901</v>
      </c>
      <c r="BM181" s="137">
        <v>5.8561724057156201</v>
      </c>
      <c r="BN181" s="137">
        <v>94.143827594284403</v>
      </c>
      <c r="BO181" s="137">
        <v>0.98383696416022504</v>
      </c>
      <c r="BP181" s="137">
        <v>99.016163035839796</v>
      </c>
      <c r="BQ181" s="137">
        <v>4.6849379245724999E-2</v>
      </c>
      <c r="BR181" s="137">
        <v>99.9531506207543</v>
      </c>
      <c r="BS181" s="137">
        <v>20.5200281096275</v>
      </c>
      <c r="BT181" s="137">
        <v>79.479971890372497</v>
      </c>
      <c r="BU181" s="137">
        <v>82.516925527678197</v>
      </c>
      <c r="BV181" s="137">
        <v>17.4830744723218</v>
      </c>
      <c r="BW181" s="137">
        <v>20.825852782764802</v>
      </c>
      <c r="BX181" s="137">
        <v>79.174147217235202</v>
      </c>
      <c r="BY181" s="137">
        <v>6.2250598563447701</v>
      </c>
      <c r="BZ181" s="137">
        <v>93.774940143655201</v>
      </c>
      <c r="CA181" s="137">
        <v>83.403151805306194</v>
      </c>
      <c r="CB181" s="137">
        <v>16.596848194693798</v>
      </c>
      <c r="CC181" s="137">
        <v>0.79792539397566298</v>
      </c>
      <c r="CD181" s="137">
        <v>99.202074606024297</v>
      </c>
      <c r="CE181" s="137">
        <v>49.142059058260202</v>
      </c>
      <c r="CF181" s="137">
        <v>50.857940941739798</v>
      </c>
      <c r="CG181" s="137">
        <v>2.83320031923384</v>
      </c>
      <c r="CH181" s="137">
        <v>97.166799680766204</v>
      </c>
      <c r="CI181" s="137">
        <v>0.757877941763063</v>
      </c>
      <c r="CJ181" s="137">
        <v>99.242122058236902</v>
      </c>
      <c r="CK181" s="137">
        <v>49.431478156792302</v>
      </c>
      <c r="CL181" s="137">
        <v>50.568521843207698</v>
      </c>
      <c r="CM181" s="137">
        <v>83.389830508474603</v>
      </c>
      <c r="CN181" s="137">
        <v>16.610169491525401</v>
      </c>
    </row>
    <row r="182" spans="1:92" ht="15" customHeight="1">
      <c r="A182" s="103"/>
      <c r="B182" s="120">
        <v>173</v>
      </c>
      <c r="C182" s="121" t="s">
        <v>537</v>
      </c>
      <c r="D182" s="121" t="s">
        <v>45</v>
      </c>
      <c r="E182" s="121" t="s">
        <v>358</v>
      </c>
      <c r="F182" s="121" t="s">
        <v>84</v>
      </c>
      <c r="G182" s="130" t="s">
        <v>533</v>
      </c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  <c r="BD182" s="123"/>
      <c r="BE182" s="124"/>
      <c r="BF182" s="124"/>
      <c r="BG182" s="124"/>
      <c r="BH182" s="124"/>
      <c r="BI182" s="124"/>
      <c r="BJ182" s="124"/>
      <c r="BK182" s="124"/>
      <c r="BL182" s="124"/>
      <c r="BM182" s="124"/>
      <c r="BN182" s="124"/>
      <c r="BO182" s="124"/>
      <c r="BP182" s="124"/>
      <c r="BQ182" s="124"/>
      <c r="BR182" s="124"/>
      <c r="BS182" s="124"/>
      <c r="BT182" s="124"/>
      <c r="BU182" s="124"/>
      <c r="BV182" s="124"/>
      <c r="BW182" s="124"/>
      <c r="BX182" s="124"/>
      <c r="BY182" s="124"/>
      <c r="BZ182" s="124"/>
      <c r="CA182" s="124"/>
      <c r="CB182" s="124"/>
      <c r="CC182" s="124"/>
      <c r="CD182" s="124"/>
      <c r="CE182" s="124"/>
      <c r="CF182" s="124"/>
      <c r="CG182" s="124"/>
      <c r="CH182" s="124"/>
      <c r="CI182" s="124"/>
      <c r="CJ182" s="124"/>
      <c r="CK182" s="124"/>
      <c r="CL182" s="124"/>
      <c r="CM182" s="124"/>
      <c r="CN182" s="124"/>
    </row>
    <row r="183" spans="1:92" ht="15" customHeight="1">
      <c r="A183" s="103"/>
      <c r="B183" s="120">
        <v>174</v>
      </c>
      <c r="C183" s="121" t="s">
        <v>537</v>
      </c>
      <c r="D183" s="121" t="s">
        <v>45</v>
      </c>
      <c r="E183" s="121" t="s">
        <v>358</v>
      </c>
      <c r="F183" s="121" t="s">
        <v>84</v>
      </c>
      <c r="G183" s="130" t="s">
        <v>534</v>
      </c>
      <c r="H183" s="123">
        <v>4264</v>
      </c>
      <c r="I183" s="123">
        <v>2245</v>
      </c>
      <c r="J183" s="123">
        <v>2019</v>
      </c>
      <c r="K183" s="123">
        <v>62</v>
      </c>
      <c r="L183" s="123">
        <v>4202</v>
      </c>
      <c r="M183" s="123">
        <v>4</v>
      </c>
      <c r="N183" s="123">
        <v>4260</v>
      </c>
      <c r="O183" s="123">
        <v>4269</v>
      </c>
      <c r="P183" s="123">
        <v>3701</v>
      </c>
      <c r="Q183" s="123">
        <v>568</v>
      </c>
      <c r="R183" s="123">
        <v>250</v>
      </c>
      <c r="S183" s="123">
        <v>4019</v>
      </c>
      <c r="T183" s="123">
        <v>42</v>
      </c>
      <c r="U183" s="123">
        <v>4227</v>
      </c>
      <c r="V183" s="123">
        <v>2</v>
      </c>
      <c r="W183" s="123">
        <v>4267</v>
      </c>
      <c r="X183" s="123">
        <v>876</v>
      </c>
      <c r="Y183" s="123">
        <v>3393</v>
      </c>
      <c r="Z183" s="123">
        <v>5233</v>
      </c>
      <c r="AA183" s="123">
        <v>4144</v>
      </c>
      <c r="AB183" s="123">
        <v>878</v>
      </c>
      <c r="AC183" s="123">
        <v>211</v>
      </c>
      <c r="AD183" s="123">
        <v>1044</v>
      </c>
      <c r="AE183" s="123">
        <v>3969</v>
      </c>
      <c r="AF183" s="123">
        <v>220</v>
      </c>
      <c r="AG183" s="123">
        <v>312</v>
      </c>
      <c r="AH183" s="123">
        <v>4700</v>
      </c>
      <c r="AI183" s="123">
        <v>221</v>
      </c>
      <c r="AJ183" s="123">
        <v>4181</v>
      </c>
      <c r="AK183" s="123">
        <v>832</v>
      </c>
      <c r="AL183" s="123">
        <v>220</v>
      </c>
      <c r="AM183" s="123">
        <v>40</v>
      </c>
      <c r="AN183" s="123">
        <v>4973</v>
      </c>
      <c r="AO183" s="123">
        <v>220</v>
      </c>
      <c r="AP183" s="123">
        <v>2463</v>
      </c>
      <c r="AQ183" s="123">
        <v>2549</v>
      </c>
      <c r="AR183" s="123">
        <v>221</v>
      </c>
      <c r="AS183" s="123">
        <v>142</v>
      </c>
      <c r="AT183" s="123">
        <v>4870</v>
      </c>
      <c r="AU183" s="123">
        <v>221</v>
      </c>
      <c r="AV183" s="123">
        <v>38</v>
      </c>
      <c r="AW183" s="123">
        <v>4976</v>
      </c>
      <c r="AX183" s="123">
        <v>219</v>
      </c>
      <c r="AY183" s="123">
        <v>2478</v>
      </c>
      <c r="AZ183" s="123">
        <v>2535</v>
      </c>
      <c r="BA183" s="123">
        <v>220</v>
      </c>
      <c r="BB183" s="123">
        <v>4182</v>
      </c>
      <c r="BC183" s="123">
        <v>833</v>
      </c>
      <c r="BD183" s="123">
        <v>218</v>
      </c>
      <c r="BE183" s="124">
        <v>52.650093808630402</v>
      </c>
      <c r="BF183" s="124">
        <v>47.349906191369598</v>
      </c>
      <c r="BG183" s="124">
        <v>1.45403377110694</v>
      </c>
      <c r="BH183" s="124">
        <v>98.545966228893107</v>
      </c>
      <c r="BI183" s="124">
        <v>9.3808630393996201E-2</v>
      </c>
      <c r="BJ183" s="124">
        <v>99.906191369606006</v>
      </c>
      <c r="BK183" s="124">
        <v>86.694776294214094</v>
      </c>
      <c r="BL183" s="124">
        <v>13.305223705785901</v>
      </c>
      <c r="BM183" s="124">
        <v>5.8561724057156201</v>
      </c>
      <c r="BN183" s="124">
        <v>94.143827594284403</v>
      </c>
      <c r="BO183" s="124">
        <v>0.98383696416022504</v>
      </c>
      <c r="BP183" s="124">
        <v>99.016163035839796</v>
      </c>
      <c r="BQ183" s="124">
        <v>4.6849379245724999E-2</v>
      </c>
      <c r="BR183" s="124">
        <v>99.9531506207543</v>
      </c>
      <c r="BS183" s="124">
        <v>20.5200281096275</v>
      </c>
      <c r="BT183" s="124">
        <v>79.479971890372497</v>
      </c>
      <c r="BU183" s="124">
        <v>82.516925527678197</v>
      </c>
      <c r="BV183" s="124">
        <v>17.4830744723218</v>
      </c>
      <c r="BW183" s="124">
        <v>20.825852782764802</v>
      </c>
      <c r="BX183" s="124">
        <v>79.174147217235202</v>
      </c>
      <c r="BY183" s="124">
        <v>6.2250598563447701</v>
      </c>
      <c r="BZ183" s="124">
        <v>93.774940143655201</v>
      </c>
      <c r="CA183" s="124">
        <v>83.403151805306194</v>
      </c>
      <c r="CB183" s="124">
        <v>16.596848194693798</v>
      </c>
      <c r="CC183" s="124">
        <v>0.79792539397566298</v>
      </c>
      <c r="CD183" s="124">
        <v>99.202074606024297</v>
      </c>
      <c r="CE183" s="124">
        <v>49.142059058260202</v>
      </c>
      <c r="CF183" s="124">
        <v>50.857940941739798</v>
      </c>
      <c r="CG183" s="124">
        <v>2.83320031923384</v>
      </c>
      <c r="CH183" s="124">
        <v>97.166799680766204</v>
      </c>
      <c r="CI183" s="124">
        <v>0.757877941763063</v>
      </c>
      <c r="CJ183" s="124">
        <v>99.242122058236902</v>
      </c>
      <c r="CK183" s="124">
        <v>49.431478156792302</v>
      </c>
      <c r="CL183" s="124">
        <v>50.568521843207698</v>
      </c>
      <c r="CM183" s="124">
        <v>83.389830508474603</v>
      </c>
      <c r="CN183" s="124">
        <v>16.610169491525401</v>
      </c>
    </row>
    <row r="184" spans="1:92" ht="15" customHeight="1">
      <c r="A184" s="103"/>
      <c r="B184" s="125">
        <v>175</v>
      </c>
      <c r="C184" s="126" t="s">
        <v>537</v>
      </c>
      <c r="D184" s="134" t="s">
        <v>45</v>
      </c>
      <c r="E184" s="134" t="s">
        <v>358</v>
      </c>
      <c r="F184" s="134" t="s">
        <v>32</v>
      </c>
      <c r="G184" s="135" t="s">
        <v>32</v>
      </c>
      <c r="H184" s="136">
        <v>3083</v>
      </c>
      <c r="I184" s="136">
        <v>1804</v>
      </c>
      <c r="J184" s="136">
        <v>1279</v>
      </c>
      <c r="K184" s="136">
        <v>24</v>
      </c>
      <c r="L184" s="136">
        <v>3059</v>
      </c>
      <c r="M184" s="136">
        <v>10</v>
      </c>
      <c r="N184" s="136">
        <v>3073</v>
      </c>
      <c r="O184" s="136">
        <v>3533</v>
      </c>
      <c r="P184" s="136">
        <v>2924</v>
      </c>
      <c r="Q184" s="136">
        <v>609</v>
      </c>
      <c r="R184" s="136">
        <v>136</v>
      </c>
      <c r="S184" s="136">
        <v>3397</v>
      </c>
      <c r="T184" s="136">
        <v>15</v>
      </c>
      <c r="U184" s="136">
        <v>3518</v>
      </c>
      <c r="V184" s="136">
        <v>6</v>
      </c>
      <c r="W184" s="136">
        <v>3527</v>
      </c>
      <c r="X184" s="136">
        <v>405</v>
      </c>
      <c r="Y184" s="136">
        <v>3128</v>
      </c>
      <c r="Z184" s="136">
        <v>5108</v>
      </c>
      <c r="AA184" s="136">
        <v>3726</v>
      </c>
      <c r="AB184" s="136">
        <v>1179</v>
      </c>
      <c r="AC184" s="136">
        <v>203</v>
      </c>
      <c r="AD184" s="136">
        <v>563</v>
      </c>
      <c r="AE184" s="136">
        <v>4341</v>
      </c>
      <c r="AF184" s="136">
        <v>204</v>
      </c>
      <c r="AG184" s="136">
        <v>134</v>
      </c>
      <c r="AH184" s="136">
        <v>4769</v>
      </c>
      <c r="AI184" s="136">
        <v>205</v>
      </c>
      <c r="AJ184" s="136">
        <v>3632</v>
      </c>
      <c r="AK184" s="136">
        <v>1272</v>
      </c>
      <c r="AL184" s="136">
        <v>204</v>
      </c>
      <c r="AM184" s="136">
        <v>16</v>
      </c>
      <c r="AN184" s="136">
        <v>4887</v>
      </c>
      <c r="AO184" s="136">
        <v>205</v>
      </c>
      <c r="AP184" s="136">
        <v>1539</v>
      </c>
      <c r="AQ184" s="136">
        <v>3364</v>
      </c>
      <c r="AR184" s="136">
        <v>205</v>
      </c>
      <c r="AS184" s="136">
        <v>69</v>
      </c>
      <c r="AT184" s="136">
        <v>4834</v>
      </c>
      <c r="AU184" s="136">
        <v>205</v>
      </c>
      <c r="AV184" s="136">
        <v>39</v>
      </c>
      <c r="AW184" s="136">
        <v>4863</v>
      </c>
      <c r="AX184" s="136">
        <v>206</v>
      </c>
      <c r="AY184" s="136">
        <v>1545</v>
      </c>
      <c r="AZ184" s="136">
        <v>3358</v>
      </c>
      <c r="BA184" s="136">
        <v>205</v>
      </c>
      <c r="BB184" s="136">
        <v>3634</v>
      </c>
      <c r="BC184" s="136">
        <v>1271</v>
      </c>
      <c r="BD184" s="136">
        <v>203</v>
      </c>
      <c r="BE184" s="137">
        <v>58.514433992864099</v>
      </c>
      <c r="BF184" s="137">
        <v>41.485566007135901</v>
      </c>
      <c r="BG184" s="137">
        <v>0.77846253649043096</v>
      </c>
      <c r="BH184" s="137">
        <v>99.221537463509605</v>
      </c>
      <c r="BI184" s="137">
        <v>0.32435939020434601</v>
      </c>
      <c r="BJ184" s="137">
        <v>99.675640609795707</v>
      </c>
      <c r="BK184" s="137">
        <v>82.762524766487402</v>
      </c>
      <c r="BL184" s="137">
        <v>17.237475233512601</v>
      </c>
      <c r="BM184" s="137">
        <v>3.8494197565808101</v>
      </c>
      <c r="BN184" s="137">
        <v>96.150580243419199</v>
      </c>
      <c r="BO184" s="137">
        <v>0.42456835550523597</v>
      </c>
      <c r="BP184" s="137">
        <v>99.575431644494799</v>
      </c>
      <c r="BQ184" s="137">
        <v>0.169827342202095</v>
      </c>
      <c r="BR184" s="137">
        <v>99.830172657797903</v>
      </c>
      <c r="BS184" s="137">
        <v>11.4633455986414</v>
      </c>
      <c r="BT184" s="137">
        <v>88.536654401358604</v>
      </c>
      <c r="BU184" s="137">
        <v>75.9633027522936</v>
      </c>
      <c r="BV184" s="137">
        <v>24.0366972477064</v>
      </c>
      <c r="BW184" s="137">
        <v>11.4804241435563</v>
      </c>
      <c r="BX184" s="137">
        <v>88.519575856443694</v>
      </c>
      <c r="BY184" s="137">
        <v>2.73302059963288</v>
      </c>
      <c r="BZ184" s="137">
        <v>97.266979400367106</v>
      </c>
      <c r="CA184" s="137">
        <v>74.061990212071805</v>
      </c>
      <c r="CB184" s="137">
        <v>25.938009787928198</v>
      </c>
      <c r="CC184" s="137">
        <v>0.326330817866612</v>
      </c>
      <c r="CD184" s="137">
        <v>99.673669182133395</v>
      </c>
      <c r="CE184" s="137">
        <v>31.3889455435448</v>
      </c>
      <c r="CF184" s="137">
        <v>68.611054456455193</v>
      </c>
      <c r="CG184" s="137">
        <v>1.4073016520497701</v>
      </c>
      <c r="CH184" s="137">
        <v>98.592698347950204</v>
      </c>
      <c r="CI184" s="137">
        <v>0.79559363525091797</v>
      </c>
      <c r="CJ184" s="137">
        <v>99.204406364749104</v>
      </c>
      <c r="CK184" s="137">
        <v>31.5113196002447</v>
      </c>
      <c r="CL184" s="137">
        <v>68.488680399755296</v>
      </c>
      <c r="CM184" s="137">
        <v>74.087665647298707</v>
      </c>
      <c r="CN184" s="137">
        <v>25.912334352701301</v>
      </c>
    </row>
    <row r="185" spans="1:92" ht="15" customHeight="1">
      <c r="A185" s="103"/>
      <c r="B185" s="120">
        <v>176</v>
      </c>
      <c r="C185" s="121" t="s">
        <v>537</v>
      </c>
      <c r="D185" s="121" t="s">
        <v>45</v>
      </c>
      <c r="E185" s="121" t="s">
        <v>358</v>
      </c>
      <c r="F185" s="121" t="s">
        <v>32</v>
      </c>
      <c r="G185" s="130" t="s">
        <v>533</v>
      </c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  <c r="AN185" s="123"/>
      <c r="AO185" s="123"/>
      <c r="AP185" s="123"/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4"/>
      <c r="BF185" s="124"/>
      <c r="BG185" s="124"/>
      <c r="BH185" s="124"/>
      <c r="BI185" s="124"/>
      <c r="BJ185" s="124"/>
      <c r="BK185" s="124"/>
      <c r="BL185" s="124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24"/>
      <c r="CC185" s="124"/>
      <c r="CD185" s="124"/>
      <c r="CE185" s="124"/>
      <c r="CF185" s="124"/>
      <c r="CG185" s="124"/>
      <c r="CH185" s="124"/>
      <c r="CI185" s="124"/>
      <c r="CJ185" s="124"/>
      <c r="CK185" s="124"/>
      <c r="CL185" s="124"/>
      <c r="CM185" s="124"/>
      <c r="CN185" s="124"/>
    </row>
    <row r="186" spans="1:92" ht="15" customHeight="1">
      <c r="A186" s="103"/>
      <c r="B186" s="120">
        <v>177</v>
      </c>
      <c r="C186" s="121" t="s">
        <v>537</v>
      </c>
      <c r="D186" s="121" t="s">
        <v>45</v>
      </c>
      <c r="E186" s="121" t="s">
        <v>358</v>
      </c>
      <c r="F186" s="121" t="s">
        <v>32</v>
      </c>
      <c r="G186" s="130" t="s">
        <v>534</v>
      </c>
      <c r="H186" s="123">
        <v>3083</v>
      </c>
      <c r="I186" s="123">
        <v>1804</v>
      </c>
      <c r="J186" s="123">
        <v>1279</v>
      </c>
      <c r="K186" s="123">
        <v>24</v>
      </c>
      <c r="L186" s="123">
        <v>3059</v>
      </c>
      <c r="M186" s="123">
        <v>10</v>
      </c>
      <c r="N186" s="123">
        <v>3073</v>
      </c>
      <c r="O186" s="123">
        <v>3533</v>
      </c>
      <c r="P186" s="123">
        <v>2924</v>
      </c>
      <c r="Q186" s="123">
        <v>609</v>
      </c>
      <c r="R186" s="123">
        <v>136</v>
      </c>
      <c r="S186" s="123">
        <v>3397</v>
      </c>
      <c r="T186" s="123">
        <v>15</v>
      </c>
      <c r="U186" s="123">
        <v>3518</v>
      </c>
      <c r="V186" s="123">
        <v>6</v>
      </c>
      <c r="W186" s="123">
        <v>3527</v>
      </c>
      <c r="X186" s="123">
        <v>405</v>
      </c>
      <c r="Y186" s="123">
        <v>3128</v>
      </c>
      <c r="Z186" s="123">
        <v>5108</v>
      </c>
      <c r="AA186" s="123">
        <v>3726</v>
      </c>
      <c r="AB186" s="123">
        <v>1179</v>
      </c>
      <c r="AC186" s="123">
        <v>203</v>
      </c>
      <c r="AD186" s="123">
        <v>563</v>
      </c>
      <c r="AE186" s="123">
        <v>4341</v>
      </c>
      <c r="AF186" s="123">
        <v>204</v>
      </c>
      <c r="AG186" s="123">
        <v>134</v>
      </c>
      <c r="AH186" s="123">
        <v>4769</v>
      </c>
      <c r="AI186" s="123">
        <v>205</v>
      </c>
      <c r="AJ186" s="123">
        <v>3632</v>
      </c>
      <c r="AK186" s="123">
        <v>1272</v>
      </c>
      <c r="AL186" s="123">
        <v>204</v>
      </c>
      <c r="AM186" s="123">
        <v>16</v>
      </c>
      <c r="AN186" s="123">
        <v>4887</v>
      </c>
      <c r="AO186" s="123">
        <v>205</v>
      </c>
      <c r="AP186" s="123">
        <v>1539</v>
      </c>
      <c r="AQ186" s="123">
        <v>3364</v>
      </c>
      <c r="AR186" s="123">
        <v>205</v>
      </c>
      <c r="AS186" s="123">
        <v>69</v>
      </c>
      <c r="AT186" s="123">
        <v>4834</v>
      </c>
      <c r="AU186" s="123">
        <v>205</v>
      </c>
      <c r="AV186" s="123">
        <v>39</v>
      </c>
      <c r="AW186" s="123">
        <v>4863</v>
      </c>
      <c r="AX186" s="123">
        <v>206</v>
      </c>
      <c r="AY186" s="123">
        <v>1545</v>
      </c>
      <c r="AZ186" s="123">
        <v>3358</v>
      </c>
      <c r="BA186" s="123">
        <v>205</v>
      </c>
      <c r="BB186" s="123">
        <v>3634</v>
      </c>
      <c r="BC186" s="123">
        <v>1271</v>
      </c>
      <c r="BD186" s="123">
        <v>203</v>
      </c>
      <c r="BE186" s="124">
        <v>58.514433992864099</v>
      </c>
      <c r="BF186" s="124">
        <v>41.485566007135901</v>
      </c>
      <c r="BG186" s="124">
        <v>0.77846253649043096</v>
      </c>
      <c r="BH186" s="124">
        <v>99.221537463509605</v>
      </c>
      <c r="BI186" s="124">
        <v>0.32435939020434601</v>
      </c>
      <c r="BJ186" s="124">
        <v>99.675640609795707</v>
      </c>
      <c r="BK186" s="124">
        <v>82.762524766487402</v>
      </c>
      <c r="BL186" s="124">
        <v>17.237475233512601</v>
      </c>
      <c r="BM186" s="124">
        <v>3.8494197565808101</v>
      </c>
      <c r="BN186" s="124">
        <v>96.150580243419199</v>
      </c>
      <c r="BO186" s="124">
        <v>0.42456835550523597</v>
      </c>
      <c r="BP186" s="124">
        <v>99.575431644494799</v>
      </c>
      <c r="BQ186" s="124">
        <v>0.169827342202095</v>
      </c>
      <c r="BR186" s="124">
        <v>99.830172657797903</v>
      </c>
      <c r="BS186" s="124">
        <v>11.4633455986414</v>
      </c>
      <c r="BT186" s="124">
        <v>88.536654401358604</v>
      </c>
      <c r="BU186" s="124">
        <v>75.9633027522936</v>
      </c>
      <c r="BV186" s="124">
        <v>24.0366972477064</v>
      </c>
      <c r="BW186" s="124">
        <v>11.4804241435563</v>
      </c>
      <c r="BX186" s="124">
        <v>88.519575856443694</v>
      </c>
      <c r="BY186" s="124">
        <v>2.73302059963288</v>
      </c>
      <c r="BZ186" s="124">
        <v>97.266979400367106</v>
      </c>
      <c r="CA186" s="124">
        <v>74.061990212071805</v>
      </c>
      <c r="CB186" s="124">
        <v>25.938009787928198</v>
      </c>
      <c r="CC186" s="124">
        <v>0.326330817866612</v>
      </c>
      <c r="CD186" s="124">
        <v>99.673669182133395</v>
      </c>
      <c r="CE186" s="124">
        <v>31.3889455435448</v>
      </c>
      <c r="CF186" s="124">
        <v>68.611054456455193</v>
      </c>
      <c r="CG186" s="124">
        <v>1.4073016520497701</v>
      </c>
      <c r="CH186" s="124">
        <v>98.592698347950204</v>
      </c>
      <c r="CI186" s="124">
        <v>0.79559363525091797</v>
      </c>
      <c r="CJ186" s="124">
        <v>99.204406364749104</v>
      </c>
      <c r="CK186" s="124">
        <v>31.5113196002447</v>
      </c>
      <c r="CL186" s="124">
        <v>68.488680399755296</v>
      </c>
      <c r="CM186" s="124">
        <v>74.087665647298707</v>
      </c>
      <c r="CN186" s="124">
        <v>25.912334352701301</v>
      </c>
    </row>
    <row r="187" spans="1:92" ht="15" customHeight="1">
      <c r="A187" s="103"/>
      <c r="B187" s="125">
        <v>178</v>
      </c>
      <c r="C187" s="126" t="s">
        <v>537</v>
      </c>
      <c r="D187" s="134" t="s">
        <v>45</v>
      </c>
      <c r="E187" s="134" t="s">
        <v>358</v>
      </c>
      <c r="F187" s="134" t="s">
        <v>150</v>
      </c>
      <c r="G187" s="135" t="s">
        <v>150</v>
      </c>
      <c r="H187" s="136">
        <v>1199</v>
      </c>
      <c r="I187" s="136">
        <v>871</v>
      </c>
      <c r="J187" s="136">
        <v>328</v>
      </c>
      <c r="K187" s="136">
        <v>54</v>
      </c>
      <c r="L187" s="136">
        <v>1145</v>
      </c>
      <c r="M187" s="136">
        <v>2</v>
      </c>
      <c r="N187" s="136">
        <v>1197</v>
      </c>
      <c r="O187" s="136">
        <v>1311</v>
      </c>
      <c r="P187" s="136">
        <v>1178</v>
      </c>
      <c r="Q187" s="136">
        <v>133</v>
      </c>
      <c r="R187" s="136">
        <v>185</v>
      </c>
      <c r="S187" s="136">
        <v>1126</v>
      </c>
      <c r="T187" s="136">
        <v>23</v>
      </c>
      <c r="U187" s="136">
        <v>1288</v>
      </c>
      <c r="V187" s="136">
        <v>6</v>
      </c>
      <c r="W187" s="136">
        <v>1305</v>
      </c>
      <c r="X187" s="136">
        <v>334</v>
      </c>
      <c r="Y187" s="136">
        <v>977</v>
      </c>
      <c r="Z187" s="136">
        <v>1930</v>
      </c>
      <c r="AA187" s="136">
        <v>1533</v>
      </c>
      <c r="AB187" s="136">
        <v>342</v>
      </c>
      <c r="AC187" s="136">
        <v>55</v>
      </c>
      <c r="AD187" s="136">
        <v>532</v>
      </c>
      <c r="AE187" s="136">
        <v>1343</v>
      </c>
      <c r="AF187" s="136">
        <v>55</v>
      </c>
      <c r="AG187" s="136">
        <v>124</v>
      </c>
      <c r="AH187" s="136">
        <v>1751</v>
      </c>
      <c r="AI187" s="136">
        <v>55</v>
      </c>
      <c r="AJ187" s="136">
        <v>1619</v>
      </c>
      <c r="AK187" s="136">
        <v>256</v>
      </c>
      <c r="AL187" s="136">
        <v>55</v>
      </c>
      <c r="AM187" s="136">
        <v>10</v>
      </c>
      <c r="AN187" s="136">
        <v>1865</v>
      </c>
      <c r="AO187" s="136">
        <v>55</v>
      </c>
      <c r="AP187" s="136">
        <v>964</v>
      </c>
      <c r="AQ187" s="136">
        <v>911</v>
      </c>
      <c r="AR187" s="136">
        <v>55</v>
      </c>
      <c r="AS187" s="136">
        <v>67</v>
      </c>
      <c r="AT187" s="136">
        <v>1808</v>
      </c>
      <c r="AU187" s="136">
        <v>55</v>
      </c>
      <c r="AV187" s="136">
        <v>22</v>
      </c>
      <c r="AW187" s="136">
        <v>1852</v>
      </c>
      <c r="AX187" s="136">
        <v>56</v>
      </c>
      <c r="AY187" s="136">
        <v>969</v>
      </c>
      <c r="AZ187" s="136">
        <v>906</v>
      </c>
      <c r="BA187" s="136">
        <v>55</v>
      </c>
      <c r="BB187" s="136">
        <v>1624</v>
      </c>
      <c r="BC187" s="136">
        <v>251</v>
      </c>
      <c r="BD187" s="136">
        <v>55</v>
      </c>
      <c r="BE187" s="137">
        <v>72.643869891576301</v>
      </c>
      <c r="BF187" s="137">
        <v>27.356130108423699</v>
      </c>
      <c r="BG187" s="137">
        <v>4.5037531276063403</v>
      </c>
      <c r="BH187" s="137">
        <v>95.496246872393698</v>
      </c>
      <c r="BI187" s="137">
        <v>0.16680567139282701</v>
      </c>
      <c r="BJ187" s="137">
        <v>99.833194328607206</v>
      </c>
      <c r="BK187" s="137">
        <v>89.855072463768096</v>
      </c>
      <c r="BL187" s="137">
        <v>10.144927536231901</v>
      </c>
      <c r="BM187" s="137">
        <v>14.111365369946601</v>
      </c>
      <c r="BN187" s="137">
        <v>85.888634630053403</v>
      </c>
      <c r="BO187" s="137">
        <v>1.7543859649122799</v>
      </c>
      <c r="BP187" s="137">
        <v>98.245614035087698</v>
      </c>
      <c r="BQ187" s="137">
        <v>0.45766590389015999</v>
      </c>
      <c r="BR187" s="137">
        <v>99.542334096109798</v>
      </c>
      <c r="BS187" s="137">
        <v>25.476735316552301</v>
      </c>
      <c r="BT187" s="137">
        <v>74.523264683447707</v>
      </c>
      <c r="BU187" s="137">
        <v>81.760000000000005</v>
      </c>
      <c r="BV187" s="137">
        <v>18.239999999999998</v>
      </c>
      <c r="BW187" s="137">
        <v>28.373333333333299</v>
      </c>
      <c r="BX187" s="137">
        <v>71.626666666666694</v>
      </c>
      <c r="BY187" s="137">
        <v>6.6133333333333297</v>
      </c>
      <c r="BZ187" s="137">
        <v>93.386666666666699</v>
      </c>
      <c r="CA187" s="137">
        <v>86.346666666666707</v>
      </c>
      <c r="CB187" s="137">
        <v>13.6533333333333</v>
      </c>
      <c r="CC187" s="137">
        <v>0.53333333333333299</v>
      </c>
      <c r="CD187" s="137">
        <v>99.466666666666697</v>
      </c>
      <c r="CE187" s="137">
        <v>51.413333333333298</v>
      </c>
      <c r="CF187" s="137">
        <v>48.586666666666702</v>
      </c>
      <c r="CG187" s="137">
        <v>3.5733333333333301</v>
      </c>
      <c r="CH187" s="137">
        <v>96.426666666666705</v>
      </c>
      <c r="CI187" s="137">
        <v>1.1739594450373501</v>
      </c>
      <c r="CJ187" s="137">
        <v>98.826040554962603</v>
      </c>
      <c r="CK187" s="137">
        <v>51.68</v>
      </c>
      <c r="CL187" s="137">
        <v>48.32</v>
      </c>
      <c r="CM187" s="137">
        <v>86.613333333333301</v>
      </c>
      <c r="CN187" s="137">
        <v>13.3866666666667</v>
      </c>
    </row>
    <row r="188" spans="1:92" ht="15" customHeight="1">
      <c r="A188" s="103"/>
      <c r="B188" s="120">
        <v>179</v>
      </c>
      <c r="C188" s="121" t="s">
        <v>537</v>
      </c>
      <c r="D188" s="121" t="s">
        <v>45</v>
      </c>
      <c r="E188" s="121" t="s">
        <v>358</v>
      </c>
      <c r="F188" s="121" t="s">
        <v>150</v>
      </c>
      <c r="G188" s="130" t="s">
        <v>533</v>
      </c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4"/>
      <c r="BF188" s="124"/>
      <c r="BG188" s="124"/>
      <c r="BH188" s="124"/>
      <c r="BI188" s="124"/>
      <c r="BJ188" s="124"/>
      <c r="BK188" s="124"/>
      <c r="BL188" s="124"/>
      <c r="BM188" s="124"/>
      <c r="BN188" s="124"/>
      <c r="BO188" s="124"/>
      <c r="BP188" s="124"/>
      <c r="BQ188" s="124"/>
      <c r="BR188" s="124"/>
      <c r="BS188" s="124"/>
      <c r="BT188" s="124"/>
      <c r="BU188" s="124"/>
      <c r="BV188" s="124"/>
      <c r="BW188" s="124"/>
      <c r="BX188" s="124"/>
      <c r="BY188" s="124"/>
      <c r="BZ188" s="124"/>
      <c r="CA188" s="124"/>
      <c r="CB188" s="124"/>
      <c r="CC188" s="124"/>
      <c r="CD188" s="124"/>
      <c r="CE188" s="124"/>
      <c r="CF188" s="124"/>
      <c r="CG188" s="124"/>
      <c r="CH188" s="124"/>
      <c r="CI188" s="124"/>
      <c r="CJ188" s="124"/>
      <c r="CK188" s="124"/>
      <c r="CL188" s="124"/>
      <c r="CM188" s="124"/>
      <c r="CN188" s="124"/>
    </row>
    <row r="189" spans="1:92" ht="15" customHeight="1">
      <c r="A189" s="103"/>
      <c r="B189" s="120">
        <v>180</v>
      </c>
      <c r="C189" s="121" t="s">
        <v>537</v>
      </c>
      <c r="D189" s="121" t="s">
        <v>45</v>
      </c>
      <c r="E189" s="121" t="s">
        <v>358</v>
      </c>
      <c r="F189" s="121" t="s">
        <v>150</v>
      </c>
      <c r="G189" s="130" t="s">
        <v>534</v>
      </c>
      <c r="H189" s="123">
        <v>1199</v>
      </c>
      <c r="I189" s="123">
        <v>871</v>
      </c>
      <c r="J189" s="123">
        <v>328</v>
      </c>
      <c r="K189" s="123">
        <v>54</v>
      </c>
      <c r="L189" s="123">
        <v>1145</v>
      </c>
      <c r="M189" s="123">
        <v>2</v>
      </c>
      <c r="N189" s="123">
        <v>1197</v>
      </c>
      <c r="O189" s="123">
        <v>1311</v>
      </c>
      <c r="P189" s="123">
        <v>1178</v>
      </c>
      <c r="Q189" s="123">
        <v>133</v>
      </c>
      <c r="R189" s="123">
        <v>185</v>
      </c>
      <c r="S189" s="123">
        <v>1126</v>
      </c>
      <c r="T189" s="123">
        <v>23</v>
      </c>
      <c r="U189" s="123">
        <v>1288</v>
      </c>
      <c r="V189" s="123">
        <v>6</v>
      </c>
      <c r="W189" s="123">
        <v>1305</v>
      </c>
      <c r="X189" s="123">
        <v>334</v>
      </c>
      <c r="Y189" s="123">
        <v>977</v>
      </c>
      <c r="Z189" s="123">
        <v>1930</v>
      </c>
      <c r="AA189" s="123">
        <v>1533</v>
      </c>
      <c r="AB189" s="123">
        <v>342</v>
      </c>
      <c r="AC189" s="123">
        <v>55</v>
      </c>
      <c r="AD189" s="123">
        <v>532</v>
      </c>
      <c r="AE189" s="123">
        <v>1343</v>
      </c>
      <c r="AF189" s="123">
        <v>55</v>
      </c>
      <c r="AG189" s="123">
        <v>124</v>
      </c>
      <c r="AH189" s="123">
        <v>1751</v>
      </c>
      <c r="AI189" s="123">
        <v>55</v>
      </c>
      <c r="AJ189" s="123">
        <v>1619</v>
      </c>
      <c r="AK189" s="123">
        <v>256</v>
      </c>
      <c r="AL189" s="123">
        <v>55</v>
      </c>
      <c r="AM189" s="123">
        <v>10</v>
      </c>
      <c r="AN189" s="123">
        <v>1865</v>
      </c>
      <c r="AO189" s="123">
        <v>55</v>
      </c>
      <c r="AP189" s="123">
        <v>964</v>
      </c>
      <c r="AQ189" s="123">
        <v>911</v>
      </c>
      <c r="AR189" s="123">
        <v>55</v>
      </c>
      <c r="AS189" s="123">
        <v>67</v>
      </c>
      <c r="AT189" s="123">
        <v>1808</v>
      </c>
      <c r="AU189" s="123">
        <v>55</v>
      </c>
      <c r="AV189" s="123">
        <v>22</v>
      </c>
      <c r="AW189" s="123">
        <v>1852</v>
      </c>
      <c r="AX189" s="123">
        <v>56</v>
      </c>
      <c r="AY189" s="123">
        <v>969</v>
      </c>
      <c r="AZ189" s="123">
        <v>906</v>
      </c>
      <c r="BA189" s="123">
        <v>55</v>
      </c>
      <c r="BB189" s="123">
        <v>1624</v>
      </c>
      <c r="BC189" s="123">
        <v>251</v>
      </c>
      <c r="BD189" s="123">
        <v>55</v>
      </c>
      <c r="BE189" s="124">
        <v>72.643869891576301</v>
      </c>
      <c r="BF189" s="124">
        <v>27.356130108423699</v>
      </c>
      <c r="BG189" s="124">
        <v>4.5037531276063403</v>
      </c>
      <c r="BH189" s="124">
        <v>95.496246872393698</v>
      </c>
      <c r="BI189" s="124">
        <v>0.16680567139282701</v>
      </c>
      <c r="BJ189" s="124">
        <v>99.833194328607206</v>
      </c>
      <c r="BK189" s="124">
        <v>89.855072463768096</v>
      </c>
      <c r="BL189" s="124">
        <v>10.144927536231901</v>
      </c>
      <c r="BM189" s="124">
        <v>14.111365369946601</v>
      </c>
      <c r="BN189" s="124">
        <v>85.888634630053403</v>
      </c>
      <c r="BO189" s="124">
        <v>1.7543859649122799</v>
      </c>
      <c r="BP189" s="124">
        <v>98.245614035087698</v>
      </c>
      <c r="BQ189" s="124">
        <v>0.45766590389015999</v>
      </c>
      <c r="BR189" s="124">
        <v>99.542334096109798</v>
      </c>
      <c r="BS189" s="124">
        <v>25.476735316552301</v>
      </c>
      <c r="BT189" s="124">
        <v>74.523264683447707</v>
      </c>
      <c r="BU189" s="124">
        <v>81.760000000000005</v>
      </c>
      <c r="BV189" s="124">
        <v>18.239999999999998</v>
      </c>
      <c r="BW189" s="124">
        <v>28.373333333333299</v>
      </c>
      <c r="BX189" s="124">
        <v>71.626666666666694</v>
      </c>
      <c r="BY189" s="124">
        <v>6.6133333333333297</v>
      </c>
      <c r="BZ189" s="124">
        <v>93.386666666666699</v>
      </c>
      <c r="CA189" s="124">
        <v>86.346666666666707</v>
      </c>
      <c r="CB189" s="124">
        <v>13.6533333333333</v>
      </c>
      <c r="CC189" s="124">
        <v>0.53333333333333299</v>
      </c>
      <c r="CD189" s="124">
        <v>99.466666666666697</v>
      </c>
      <c r="CE189" s="124">
        <v>51.413333333333298</v>
      </c>
      <c r="CF189" s="124">
        <v>48.586666666666702</v>
      </c>
      <c r="CG189" s="124">
        <v>3.5733333333333301</v>
      </c>
      <c r="CH189" s="124">
        <v>96.426666666666705</v>
      </c>
      <c r="CI189" s="124">
        <v>1.1739594450373501</v>
      </c>
      <c r="CJ189" s="124">
        <v>98.826040554962603</v>
      </c>
      <c r="CK189" s="124">
        <v>51.68</v>
      </c>
      <c r="CL189" s="124">
        <v>48.32</v>
      </c>
      <c r="CM189" s="124">
        <v>86.613333333333301</v>
      </c>
      <c r="CN189" s="124">
        <v>13.3866666666667</v>
      </c>
    </row>
    <row r="190" spans="1:92" ht="15" customHeight="1">
      <c r="A190" s="103"/>
      <c r="B190" s="125">
        <v>181</v>
      </c>
      <c r="C190" s="126" t="s">
        <v>537</v>
      </c>
      <c r="D190" s="134" t="s">
        <v>45</v>
      </c>
      <c r="E190" s="134" t="s">
        <v>358</v>
      </c>
      <c r="F190" s="134" t="s">
        <v>95</v>
      </c>
      <c r="G190" s="135" t="s">
        <v>95</v>
      </c>
      <c r="H190" s="136">
        <v>846</v>
      </c>
      <c r="I190" s="136">
        <v>437</v>
      </c>
      <c r="J190" s="136">
        <v>409</v>
      </c>
      <c r="K190" s="136">
        <v>71</v>
      </c>
      <c r="L190" s="136">
        <v>775</v>
      </c>
      <c r="M190" s="136">
        <v>6</v>
      </c>
      <c r="N190" s="136">
        <v>840</v>
      </c>
      <c r="O190" s="136">
        <v>1159</v>
      </c>
      <c r="P190" s="136">
        <v>888</v>
      </c>
      <c r="Q190" s="136">
        <v>271</v>
      </c>
      <c r="R190" s="136">
        <v>221</v>
      </c>
      <c r="S190" s="136">
        <v>938</v>
      </c>
      <c r="T190" s="136">
        <v>31</v>
      </c>
      <c r="U190" s="136">
        <v>1128</v>
      </c>
      <c r="V190" s="136">
        <v>9</v>
      </c>
      <c r="W190" s="136">
        <v>1150</v>
      </c>
      <c r="X190" s="136">
        <v>243</v>
      </c>
      <c r="Y190" s="136">
        <v>916</v>
      </c>
      <c r="Z190" s="136">
        <v>1742</v>
      </c>
      <c r="AA190" s="136">
        <v>1191</v>
      </c>
      <c r="AB190" s="136">
        <v>468</v>
      </c>
      <c r="AC190" s="136">
        <v>83</v>
      </c>
      <c r="AD190" s="136">
        <v>336</v>
      </c>
      <c r="AE190" s="136">
        <v>1322</v>
      </c>
      <c r="AF190" s="136">
        <v>84</v>
      </c>
      <c r="AG190" s="136">
        <v>92</v>
      </c>
      <c r="AH190" s="136">
        <v>1566</v>
      </c>
      <c r="AI190" s="136">
        <v>84</v>
      </c>
      <c r="AJ190" s="136">
        <v>1292</v>
      </c>
      <c r="AK190" s="136">
        <v>366</v>
      </c>
      <c r="AL190" s="136">
        <v>84</v>
      </c>
      <c r="AM190" s="136">
        <v>9</v>
      </c>
      <c r="AN190" s="136">
        <v>1649</v>
      </c>
      <c r="AO190" s="136">
        <v>84</v>
      </c>
      <c r="AP190" s="136">
        <v>706</v>
      </c>
      <c r="AQ190" s="136">
        <v>951</v>
      </c>
      <c r="AR190" s="136">
        <v>85</v>
      </c>
      <c r="AS190" s="136">
        <v>68</v>
      </c>
      <c r="AT190" s="136">
        <v>1590</v>
      </c>
      <c r="AU190" s="136">
        <v>84</v>
      </c>
      <c r="AV190" s="136">
        <v>14</v>
      </c>
      <c r="AW190" s="136">
        <v>1644</v>
      </c>
      <c r="AX190" s="136">
        <v>84</v>
      </c>
      <c r="AY190" s="136">
        <v>709</v>
      </c>
      <c r="AZ190" s="136">
        <v>949</v>
      </c>
      <c r="BA190" s="136">
        <v>84</v>
      </c>
      <c r="BB190" s="136">
        <v>1293</v>
      </c>
      <c r="BC190" s="136">
        <v>365</v>
      </c>
      <c r="BD190" s="136">
        <v>84</v>
      </c>
      <c r="BE190" s="137">
        <v>51.6548463356974</v>
      </c>
      <c r="BF190" s="137">
        <v>48.3451536643026</v>
      </c>
      <c r="BG190" s="137">
        <v>8.3924349881796694</v>
      </c>
      <c r="BH190" s="137">
        <v>91.607565011820299</v>
      </c>
      <c r="BI190" s="137">
        <v>0.70921985815602795</v>
      </c>
      <c r="BJ190" s="137">
        <v>99.290780141843996</v>
      </c>
      <c r="BK190" s="137">
        <v>76.617773943054402</v>
      </c>
      <c r="BL190" s="137">
        <v>23.382226056945601</v>
      </c>
      <c r="BM190" s="137">
        <v>19.0681622088007</v>
      </c>
      <c r="BN190" s="137">
        <v>80.9318377911993</v>
      </c>
      <c r="BO190" s="137">
        <v>2.67471958584987</v>
      </c>
      <c r="BP190" s="137">
        <v>97.3252804141501</v>
      </c>
      <c r="BQ190" s="137">
        <v>0.77653149266609101</v>
      </c>
      <c r="BR190" s="137">
        <v>99.223468507333905</v>
      </c>
      <c r="BS190" s="137">
        <v>20.966350301984502</v>
      </c>
      <c r="BT190" s="137">
        <v>79.033649698015495</v>
      </c>
      <c r="BU190" s="137">
        <v>71.790235081374306</v>
      </c>
      <c r="BV190" s="137">
        <v>28.209764918625702</v>
      </c>
      <c r="BW190" s="137">
        <v>20.265379975874499</v>
      </c>
      <c r="BX190" s="137">
        <v>79.734620024125505</v>
      </c>
      <c r="BY190" s="137">
        <v>5.5488540410132696</v>
      </c>
      <c r="BZ190" s="137">
        <v>94.4511459589867</v>
      </c>
      <c r="CA190" s="137">
        <v>77.9252110977081</v>
      </c>
      <c r="CB190" s="137">
        <v>22.0747889022919</v>
      </c>
      <c r="CC190" s="137">
        <v>0.54282267792521099</v>
      </c>
      <c r="CD190" s="137">
        <v>99.457177322074799</v>
      </c>
      <c r="CE190" s="137">
        <v>42.607121303560703</v>
      </c>
      <c r="CF190" s="137">
        <v>57.392878696439404</v>
      </c>
      <c r="CG190" s="137">
        <v>4.1013268998793704</v>
      </c>
      <c r="CH190" s="137">
        <v>95.898673100120604</v>
      </c>
      <c r="CI190" s="137">
        <v>0.84439083232810597</v>
      </c>
      <c r="CJ190" s="137">
        <v>99.155609167671898</v>
      </c>
      <c r="CK190" s="137">
        <v>42.762364294330503</v>
      </c>
      <c r="CL190" s="137">
        <v>57.237635705669497</v>
      </c>
      <c r="CM190" s="137">
        <v>77.9855247285887</v>
      </c>
      <c r="CN190" s="137">
        <v>22.0144752714113</v>
      </c>
    </row>
    <row r="191" spans="1:92" ht="15" customHeight="1">
      <c r="A191" s="103"/>
      <c r="B191" s="120">
        <v>182</v>
      </c>
      <c r="C191" s="121" t="s">
        <v>537</v>
      </c>
      <c r="D191" s="121" t="s">
        <v>45</v>
      </c>
      <c r="E191" s="121" t="s">
        <v>358</v>
      </c>
      <c r="F191" s="121" t="s">
        <v>95</v>
      </c>
      <c r="G191" s="130" t="s">
        <v>533</v>
      </c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4"/>
      <c r="BF191" s="124"/>
      <c r="BG191" s="124"/>
      <c r="BH191" s="124"/>
      <c r="BI191" s="124"/>
      <c r="BJ191" s="124"/>
      <c r="BK191" s="124"/>
      <c r="BL191" s="124"/>
      <c r="BM191" s="124"/>
      <c r="BN191" s="124"/>
      <c r="BO191" s="124"/>
      <c r="BP191" s="124"/>
      <c r="BQ191" s="124"/>
      <c r="BR191" s="124"/>
      <c r="BS191" s="124"/>
      <c r="BT191" s="124"/>
      <c r="BU191" s="124"/>
      <c r="BV191" s="124"/>
      <c r="BW191" s="124"/>
      <c r="BX191" s="124"/>
      <c r="BY191" s="124"/>
      <c r="BZ191" s="124"/>
      <c r="CA191" s="124"/>
      <c r="CB191" s="124"/>
      <c r="CC191" s="124"/>
      <c r="CD191" s="124"/>
      <c r="CE191" s="124"/>
      <c r="CF191" s="124"/>
      <c r="CG191" s="124"/>
      <c r="CH191" s="124"/>
      <c r="CI191" s="124"/>
      <c r="CJ191" s="124"/>
      <c r="CK191" s="124"/>
      <c r="CL191" s="124"/>
      <c r="CM191" s="124"/>
      <c r="CN191" s="124"/>
    </row>
    <row r="192" spans="1:92" ht="15" customHeight="1">
      <c r="A192" s="103"/>
      <c r="B192" s="120">
        <v>183</v>
      </c>
      <c r="C192" s="121" t="s">
        <v>537</v>
      </c>
      <c r="D192" s="121" t="s">
        <v>45</v>
      </c>
      <c r="E192" s="121" t="s">
        <v>358</v>
      </c>
      <c r="F192" s="121" t="s">
        <v>95</v>
      </c>
      <c r="G192" s="130" t="s">
        <v>534</v>
      </c>
      <c r="H192" s="123">
        <v>846</v>
      </c>
      <c r="I192" s="123">
        <v>437</v>
      </c>
      <c r="J192" s="123">
        <v>409</v>
      </c>
      <c r="K192" s="123">
        <v>71</v>
      </c>
      <c r="L192" s="123">
        <v>775</v>
      </c>
      <c r="M192" s="123">
        <v>6</v>
      </c>
      <c r="N192" s="123">
        <v>840</v>
      </c>
      <c r="O192" s="123">
        <v>1159</v>
      </c>
      <c r="P192" s="123">
        <v>888</v>
      </c>
      <c r="Q192" s="123">
        <v>271</v>
      </c>
      <c r="R192" s="123">
        <v>221</v>
      </c>
      <c r="S192" s="123">
        <v>938</v>
      </c>
      <c r="T192" s="123">
        <v>31</v>
      </c>
      <c r="U192" s="123">
        <v>1128</v>
      </c>
      <c r="V192" s="123">
        <v>9</v>
      </c>
      <c r="W192" s="123">
        <v>1150</v>
      </c>
      <c r="X192" s="123">
        <v>243</v>
      </c>
      <c r="Y192" s="123">
        <v>916</v>
      </c>
      <c r="Z192" s="123">
        <v>1742</v>
      </c>
      <c r="AA192" s="123">
        <v>1191</v>
      </c>
      <c r="AB192" s="123">
        <v>468</v>
      </c>
      <c r="AC192" s="123">
        <v>83</v>
      </c>
      <c r="AD192" s="123">
        <v>336</v>
      </c>
      <c r="AE192" s="123">
        <v>1322</v>
      </c>
      <c r="AF192" s="123">
        <v>84</v>
      </c>
      <c r="AG192" s="123">
        <v>92</v>
      </c>
      <c r="AH192" s="123">
        <v>1566</v>
      </c>
      <c r="AI192" s="123">
        <v>84</v>
      </c>
      <c r="AJ192" s="123">
        <v>1292</v>
      </c>
      <c r="AK192" s="123">
        <v>366</v>
      </c>
      <c r="AL192" s="123">
        <v>84</v>
      </c>
      <c r="AM192" s="123">
        <v>9</v>
      </c>
      <c r="AN192" s="123">
        <v>1649</v>
      </c>
      <c r="AO192" s="123">
        <v>84</v>
      </c>
      <c r="AP192" s="123">
        <v>706</v>
      </c>
      <c r="AQ192" s="123">
        <v>951</v>
      </c>
      <c r="AR192" s="123">
        <v>85</v>
      </c>
      <c r="AS192" s="123">
        <v>68</v>
      </c>
      <c r="AT192" s="123">
        <v>1590</v>
      </c>
      <c r="AU192" s="123">
        <v>84</v>
      </c>
      <c r="AV192" s="123">
        <v>14</v>
      </c>
      <c r="AW192" s="123">
        <v>1644</v>
      </c>
      <c r="AX192" s="123">
        <v>84</v>
      </c>
      <c r="AY192" s="123">
        <v>709</v>
      </c>
      <c r="AZ192" s="123">
        <v>949</v>
      </c>
      <c r="BA192" s="123">
        <v>84</v>
      </c>
      <c r="BB192" s="123">
        <v>1293</v>
      </c>
      <c r="BC192" s="123">
        <v>365</v>
      </c>
      <c r="BD192" s="123">
        <v>84</v>
      </c>
      <c r="BE192" s="124">
        <v>51.6548463356974</v>
      </c>
      <c r="BF192" s="124">
        <v>48.3451536643026</v>
      </c>
      <c r="BG192" s="124">
        <v>8.3924349881796694</v>
      </c>
      <c r="BH192" s="124">
        <v>91.607565011820299</v>
      </c>
      <c r="BI192" s="124">
        <v>0.70921985815602795</v>
      </c>
      <c r="BJ192" s="124">
        <v>99.290780141843996</v>
      </c>
      <c r="BK192" s="124">
        <v>76.617773943054402</v>
      </c>
      <c r="BL192" s="124">
        <v>23.382226056945601</v>
      </c>
      <c r="BM192" s="124">
        <v>19.0681622088007</v>
      </c>
      <c r="BN192" s="124">
        <v>80.9318377911993</v>
      </c>
      <c r="BO192" s="124">
        <v>2.67471958584987</v>
      </c>
      <c r="BP192" s="124">
        <v>97.3252804141501</v>
      </c>
      <c r="BQ192" s="124">
        <v>0.77653149266609101</v>
      </c>
      <c r="BR192" s="124">
        <v>99.223468507333905</v>
      </c>
      <c r="BS192" s="124">
        <v>20.966350301984502</v>
      </c>
      <c r="BT192" s="124">
        <v>79.033649698015495</v>
      </c>
      <c r="BU192" s="124">
        <v>71.790235081374306</v>
      </c>
      <c r="BV192" s="124">
        <v>28.209764918625702</v>
      </c>
      <c r="BW192" s="124">
        <v>20.265379975874499</v>
      </c>
      <c r="BX192" s="124">
        <v>79.734620024125505</v>
      </c>
      <c r="BY192" s="124">
        <v>5.5488540410132696</v>
      </c>
      <c r="BZ192" s="124">
        <v>94.4511459589867</v>
      </c>
      <c r="CA192" s="124">
        <v>77.9252110977081</v>
      </c>
      <c r="CB192" s="124">
        <v>22.0747889022919</v>
      </c>
      <c r="CC192" s="124">
        <v>0.54282267792521099</v>
      </c>
      <c r="CD192" s="124">
        <v>99.457177322074799</v>
      </c>
      <c r="CE192" s="124">
        <v>42.607121303560703</v>
      </c>
      <c r="CF192" s="124">
        <v>57.392878696439404</v>
      </c>
      <c r="CG192" s="124">
        <v>4.1013268998793704</v>
      </c>
      <c r="CH192" s="124">
        <v>95.898673100120604</v>
      </c>
      <c r="CI192" s="124">
        <v>0.84439083232810597</v>
      </c>
      <c r="CJ192" s="124">
        <v>99.155609167671898</v>
      </c>
      <c r="CK192" s="124">
        <v>42.762364294330503</v>
      </c>
      <c r="CL192" s="124">
        <v>57.237635705669497</v>
      </c>
      <c r="CM192" s="124">
        <v>77.9855247285887</v>
      </c>
      <c r="CN192" s="124">
        <v>22.0144752714113</v>
      </c>
    </row>
    <row r="193" spans="1:92" ht="15" customHeight="1">
      <c r="A193" s="103"/>
      <c r="B193" s="125">
        <v>184</v>
      </c>
      <c r="C193" s="126" t="s">
        <v>537</v>
      </c>
      <c r="D193" s="134" t="s">
        <v>45</v>
      </c>
      <c r="E193" s="134" t="s">
        <v>358</v>
      </c>
      <c r="F193" s="134" t="s">
        <v>468</v>
      </c>
      <c r="G193" s="135" t="s">
        <v>468</v>
      </c>
      <c r="H193" s="136">
        <v>558</v>
      </c>
      <c r="I193" s="136">
        <v>347</v>
      </c>
      <c r="J193" s="136">
        <v>211</v>
      </c>
      <c r="K193" s="136">
        <v>17</v>
      </c>
      <c r="L193" s="136">
        <v>541</v>
      </c>
      <c r="M193" s="136">
        <v>0</v>
      </c>
      <c r="N193" s="136">
        <v>558</v>
      </c>
      <c r="O193" s="136">
        <v>1070</v>
      </c>
      <c r="P193" s="136">
        <v>870</v>
      </c>
      <c r="Q193" s="136">
        <v>200</v>
      </c>
      <c r="R193" s="136">
        <v>289</v>
      </c>
      <c r="S193" s="136">
        <v>781</v>
      </c>
      <c r="T193" s="136">
        <v>18</v>
      </c>
      <c r="U193" s="136">
        <v>1052</v>
      </c>
      <c r="V193" s="136">
        <v>1</v>
      </c>
      <c r="W193" s="136">
        <v>1069</v>
      </c>
      <c r="X193" s="136">
        <v>345</v>
      </c>
      <c r="Y193" s="136">
        <v>725</v>
      </c>
      <c r="Z193" s="136">
        <v>1463</v>
      </c>
      <c r="AA193" s="136">
        <v>1076</v>
      </c>
      <c r="AB193" s="136">
        <v>265</v>
      </c>
      <c r="AC193" s="136">
        <v>122</v>
      </c>
      <c r="AD193" s="136">
        <v>464</v>
      </c>
      <c r="AE193" s="136">
        <v>877</v>
      </c>
      <c r="AF193" s="136">
        <v>122</v>
      </c>
      <c r="AG193" s="136">
        <v>81</v>
      </c>
      <c r="AH193" s="136">
        <v>1259</v>
      </c>
      <c r="AI193" s="136">
        <v>123</v>
      </c>
      <c r="AJ193" s="136">
        <v>954</v>
      </c>
      <c r="AK193" s="136">
        <v>388</v>
      </c>
      <c r="AL193" s="136">
        <v>121</v>
      </c>
      <c r="AM193" s="136">
        <v>20</v>
      </c>
      <c r="AN193" s="136">
        <v>1321</v>
      </c>
      <c r="AO193" s="136">
        <v>122</v>
      </c>
      <c r="AP193" s="136">
        <v>531</v>
      </c>
      <c r="AQ193" s="136">
        <v>809</v>
      </c>
      <c r="AR193" s="136">
        <v>123</v>
      </c>
      <c r="AS193" s="136">
        <v>24</v>
      </c>
      <c r="AT193" s="136">
        <v>1316</v>
      </c>
      <c r="AU193" s="136">
        <v>123</v>
      </c>
      <c r="AV193" s="136">
        <v>24</v>
      </c>
      <c r="AW193" s="136">
        <v>1315</v>
      </c>
      <c r="AX193" s="136">
        <v>124</v>
      </c>
      <c r="AY193" s="136">
        <v>542</v>
      </c>
      <c r="AZ193" s="136">
        <v>799</v>
      </c>
      <c r="BA193" s="136">
        <v>122</v>
      </c>
      <c r="BB193" s="136">
        <v>961</v>
      </c>
      <c r="BC193" s="136">
        <v>381</v>
      </c>
      <c r="BD193" s="136">
        <v>121</v>
      </c>
      <c r="BE193" s="137">
        <v>62.186379928315397</v>
      </c>
      <c r="BF193" s="137">
        <v>37.813620071684603</v>
      </c>
      <c r="BG193" s="137">
        <v>3.04659498207885</v>
      </c>
      <c r="BH193" s="137">
        <v>96.953405017921099</v>
      </c>
      <c r="BI193" s="137">
        <v>0</v>
      </c>
      <c r="BJ193" s="137">
        <v>100</v>
      </c>
      <c r="BK193" s="137">
        <v>81.308411214953296</v>
      </c>
      <c r="BL193" s="137">
        <v>18.691588785046701</v>
      </c>
      <c r="BM193" s="137">
        <v>27.009345794392502</v>
      </c>
      <c r="BN193" s="137">
        <v>72.990654205607498</v>
      </c>
      <c r="BO193" s="137">
        <v>1.68224299065421</v>
      </c>
      <c r="BP193" s="137">
        <v>98.317757009345797</v>
      </c>
      <c r="BQ193" s="137">
        <v>9.3457943925233697E-2</v>
      </c>
      <c r="BR193" s="137">
        <v>99.906542056074798</v>
      </c>
      <c r="BS193" s="137">
        <v>32.242990654205599</v>
      </c>
      <c r="BT193" s="137">
        <v>67.757009345794401</v>
      </c>
      <c r="BU193" s="137">
        <v>80.2386278896346</v>
      </c>
      <c r="BV193" s="137">
        <v>19.7613721103654</v>
      </c>
      <c r="BW193" s="137">
        <v>34.6010439970172</v>
      </c>
      <c r="BX193" s="137">
        <v>65.3989560029828</v>
      </c>
      <c r="BY193" s="137">
        <v>6.0447761194029797</v>
      </c>
      <c r="BZ193" s="137">
        <v>93.955223880597003</v>
      </c>
      <c r="CA193" s="137">
        <v>71.087928464977693</v>
      </c>
      <c r="CB193" s="137">
        <v>28.912071535022399</v>
      </c>
      <c r="CC193" s="137">
        <v>1.4914243102162601</v>
      </c>
      <c r="CD193" s="137">
        <v>98.508575689783697</v>
      </c>
      <c r="CE193" s="137">
        <v>39.626865671641802</v>
      </c>
      <c r="CF193" s="137">
        <v>60.373134328358198</v>
      </c>
      <c r="CG193" s="137">
        <v>1.7910447761193999</v>
      </c>
      <c r="CH193" s="137">
        <v>98.208955223880594</v>
      </c>
      <c r="CI193" s="137">
        <v>1.7923823749066501</v>
      </c>
      <c r="CJ193" s="137">
        <v>98.207617625093405</v>
      </c>
      <c r="CK193" s="137">
        <v>40.417598806860497</v>
      </c>
      <c r="CL193" s="137">
        <v>59.582401193139397</v>
      </c>
      <c r="CM193" s="137">
        <v>71.609538002980599</v>
      </c>
      <c r="CN193" s="137">
        <v>28.390461997019401</v>
      </c>
    </row>
    <row r="194" spans="1:92" ht="15" customHeight="1">
      <c r="A194" s="103"/>
      <c r="B194" s="120">
        <v>185</v>
      </c>
      <c r="C194" s="121" t="s">
        <v>537</v>
      </c>
      <c r="D194" s="121" t="s">
        <v>45</v>
      </c>
      <c r="E194" s="121" t="s">
        <v>358</v>
      </c>
      <c r="F194" s="121" t="s">
        <v>468</v>
      </c>
      <c r="G194" s="130" t="s">
        <v>533</v>
      </c>
      <c r="H194" s="123"/>
      <c r="I194" s="123"/>
      <c r="J194" s="123"/>
      <c r="K194" s="123"/>
      <c r="L194" s="123"/>
      <c r="M194" s="123"/>
      <c r="N194" s="123"/>
      <c r="O194" s="123">
        <v>362</v>
      </c>
      <c r="P194" s="123">
        <v>285</v>
      </c>
      <c r="Q194" s="123">
        <v>77</v>
      </c>
      <c r="R194" s="123">
        <v>138</v>
      </c>
      <c r="S194" s="123">
        <v>224</v>
      </c>
      <c r="T194" s="123">
        <v>11</v>
      </c>
      <c r="U194" s="123">
        <v>351</v>
      </c>
      <c r="V194" s="123">
        <v>0</v>
      </c>
      <c r="W194" s="123">
        <v>362</v>
      </c>
      <c r="X194" s="123">
        <v>131</v>
      </c>
      <c r="Y194" s="123">
        <v>231</v>
      </c>
      <c r="Z194" s="123">
        <v>488</v>
      </c>
      <c r="AA194" s="123">
        <v>320</v>
      </c>
      <c r="AB194" s="123">
        <v>134</v>
      </c>
      <c r="AC194" s="123">
        <v>34</v>
      </c>
      <c r="AD194" s="123">
        <v>151</v>
      </c>
      <c r="AE194" s="123">
        <v>303</v>
      </c>
      <c r="AF194" s="123">
        <v>34</v>
      </c>
      <c r="AG194" s="123">
        <v>28</v>
      </c>
      <c r="AH194" s="123">
        <v>425</v>
      </c>
      <c r="AI194" s="123">
        <v>35</v>
      </c>
      <c r="AJ194" s="123">
        <v>344</v>
      </c>
      <c r="AK194" s="123">
        <v>110</v>
      </c>
      <c r="AL194" s="123">
        <v>34</v>
      </c>
      <c r="AM194" s="123">
        <v>7</v>
      </c>
      <c r="AN194" s="123">
        <v>447</v>
      </c>
      <c r="AO194" s="123">
        <v>34</v>
      </c>
      <c r="AP194" s="123">
        <v>226</v>
      </c>
      <c r="AQ194" s="123">
        <v>227</v>
      </c>
      <c r="AR194" s="123">
        <v>35</v>
      </c>
      <c r="AS194" s="123">
        <v>8</v>
      </c>
      <c r="AT194" s="123">
        <v>445</v>
      </c>
      <c r="AU194" s="123">
        <v>35</v>
      </c>
      <c r="AV194" s="123">
        <v>5</v>
      </c>
      <c r="AW194" s="123">
        <v>448</v>
      </c>
      <c r="AX194" s="123">
        <v>35</v>
      </c>
      <c r="AY194" s="123">
        <v>230</v>
      </c>
      <c r="AZ194" s="123">
        <v>224</v>
      </c>
      <c r="BA194" s="123">
        <v>34</v>
      </c>
      <c r="BB194" s="123">
        <v>344</v>
      </c>
      <c r="BC194" s="123">
        <v>110</v>
      </c>
      <c r="BD194" s="123">
        <v>34</v>
      </c>
      <c r="BE194" s="124"/>
      <c r="BF194" s="124"/>
      <c r="BG194" s="124"/>
      <c r="BH194" s="124"/>
      <c r="BI194" s="124"/>
      <c r="BJ194" s="124"/>
      <c r="BK194" s="124">
        <v>78.729281767955797</v>
      </c>
      <c r="BL194" s="124">
        <v>21.270718232044199</v>
      </c>
      <c r="BM194" s="124">
        <v>38.121546961325997</v>
      </c>
      <c r="BN194" s="124">
        <v>61.878453038674003</v>
      </c>
      <c r="BO194" s="124">
        <v>3.03867403314917</v>
      </c>
      <c r="BP194" s="124">
        <v>96.961325966850794</v>
      </c>
      <c r="BQ194" s="124">
        <v>0</v>
      </c>
      <c r="BR194" s="124">
        <v>100</v>
      </c>
      <c r="BS194" s="124">
        <v>36.187845303867398</v>
      </c>
      <c r="BT194" s="124">
        <v>63.812154696132602</v>
      </c>
      <c r="BU194" s="124">
        <v>70.484581497797393</v>
      </c>
      <c r="BV194" s="124">
        <v>29.5154185022026</v>
      </c>
      <c r="BW194" s="124">
        <v>33.259911894273102</v>
      </c>
      <c r="BX194" s="124">
        <v>66.740088105726898</v>
      </c>
      <c r="BY194" s="124">
        <v>6.1810154525386301</v>
      </c>
      <c r="BZ194" s="124">
        <v>93.818984547461397</v>
      </c>
      <c r="CA194" s="124">
        <v>75.770925110132197</v>
      </c>
      <c r="CB194" s="124">
        <v>24.2290748898678</v>
      </c>
      <c r="CC194" s="124">
        <v>1.5418502202643201</v>
      </c>
      <c r="CD194" s="124">
        <v>98.458149779735706</v>
      </c>
      <c r="CE194" s="124">
        <v>49.889624724061797</v>
      </c>
      <c r="CF194" s="124">
        <v>50.110375275938203</v>
      </c>
      <c r="CG194" s="124">
        <v>1.7660044150110401</v>
      </c>
      <c r="CH194" s="124">
        <v>98.233995584989003</v>
      </c>
      <c r="CI194" s="124">
        <v>1.1037527593819001</v>
      </c>
      <c r="CJ194" s="124">
        <v>98.896247240618095</v>
      </c>
      <c r="CK194" s="124">
        <v>50.6607929515419</v>
      </c>
      <c r="CL194" s="124">
        <v>49.3392070484581</v>
      </c>
      <c r="CM194" s="124">
        <v>75.770925110132197</v>
      </c>
      <c r="CN194" s="124">
        <v>24.2290748898678</v>
      </c>
    </row>
    <row r="195" spans="1:92" ht="15" customHeight="1">
      <c r="A195" s="103"/>
      <c r="B195" s="120">
        <v>186</v>
      </c>
      <c r="C195" s="121" t="s">
        <v>537</v>
      </c>
      <c r="D195" s="121" t="s">
        <v>45</v>
      </c>
      <c r="E195" s="121" t="s">
        <v>358</v>
      </c>
      <c r="F195" s="121" t="s">
        <v>468</v>
      </c>
      <c r="G195" s="130" t="s">
        <v>534</v>
      </c>
      <c r="H195" s="123">
        <v>558</v>
      </c>
      <c r="I195" s="123">
        <v>347</v>
      </c>
      <c r="J195" s="123">
        <v>211</v>
      </c>
      <c r="K195" s="123">
        <v>17</v>
      </c>
      <c r="L195" s="123">
        <v>541</v>
      </c>
      <c r="M195" s="123">
        <v>0</v>
      </c>
      <c r="N195" s="123">
        <v>558</v>
      </c>
      <c r="O195" s="123">
        <v>708</v>
      </c>
      <c r="P195" s="123">
        <v>585</v>
      </c>
      <c r="Q195" s="123">
        <v>123</v>
      </c>
      <c r="R195" s="123">
        <v>151</v>
      </c>
      <c r="S195" s="123">
        <v>557</v>
      </c>
      <c r="T195" s="123">
        <v>7</v>
      </c>
      <c r="U195" s="123">
        <v>701</v>
      </c>
      <c r="V195" s="123">
        <v>1</v>
      </c>
      <c r="W195" s="123">
        <v>707</v>
      </c>
      <c r="X195" s="123">
        <v>214</v>
      </c>
      <c r="Y195" s="123">
        <v>494</v>
      </c>
      <c r="Z195" s="123">
        <v>975</v>
      </c>
      <c r="AA195" s="123">
        <v>756</v>
      </c>
      <c r="AB195" s="123">
        <v>131</v>
      </c>
      <c r="AC195" s="123">
        <v>88</v>
      </c>
      <c r="AD195" s="123">
        <v>313</v>
      </c>
      <c r="AE195" s="123">
        <v>574</v>
      </c>
      <c r="AF195" s="123">
        <v>88</v>
      </c>
      <c r="AG195" s="123">
        <v>53</v>
      </c>
      <c r="AH195" s="123">
        <v>834</v>
      </c>
      <c r="AI195" s="123">
        <v>88</v>
      </c>
      <c r="AJ195" s="123">
        <v>610</v>
      </c>
      <c r="AK195" s="123">
        <v>278</v>
      </c>
      <c r="AL195" s="123">
        <v>87</v>
      </c>
      <c r="AM195" s="123">
        <v>13</v>
      </c>
      <c r="AN195" s="123">
        <v>874</v>
      </c>
      <c r="AO195" s="123">
        <v>88</v>
      </c>
      <c r="AP195" s="123">
        <v>305</v>
      </c>
      <c r="AQ195" s="123">
        <v>582</v>
      </c>
      <c r="AR195" s="123">
        <v>88</v>
      </c>
      <c r="AS195" s="123">
        <v>16</v>
      </c>
      <c r="AT195" s="123">
        <v>871</v>
      </c>
      <c r="AU195" s="123">
        <v>88</v>
      </c>
      <c r="AV195" s="123">
        <v>19</v>
      </c>
      <c r="AW195" s="123">
        <v>867</v>
      </c>
      <c r="AX195" s="123">
        <v>89</v>
      </c>
      <c r="AY195" s="123">
        <v>312</v>
      </c>
      <c r="AZ195" s="123">
        <v>575</v>
      </c>
      <c r="BA195" s="123">
        <v>88</v>
      </c>
      <c r="BB195" s="123">
        <v>617</v>
      </c>
      <c r="BC195" s="123">
        <v>271</v>
      </c>
      <c r="BD195" s="123">
        <v>87</v>
      </c>
      <c r="BE195" s="124">
        <v>62.186379928315397</v>
      </c>
      <c r="BF195" s="124">
        <v>37.813620071684603</v>
      </c>
      <c r="BG195" s="124">
        <v>3.04659498207885</v>
      </c>
      <c r="BH195" s="124">
        <v>96.953405017921099</v>
      </c>
      <c r="BI195" s="124">
        <v>0</v>
      </c>
      <c r="BJ195" s="124">
        <v>100</v>
      </c>
      <c r="BK195" s="124">
        <v>82.627118644067806</v>
      </c>
      <c r="BL195" s="124">
        <v>17.372881355932201</v>
      </c>
      <c r="BM195" s="124">
        <v>21.3276836158192</v>
      </c>
      <c r="BN195" s="124">
        <v>78.672316384180803</v>
      </c>
      <c r="BO195" s="124">
        <v>0.98870056497175196</v>
      </c>
      <c r="BP195" s="124">
        <v>99.011299435028207</v>
      </c>
      <c r="BQ195" s="124">
        <v>0.14124293785310699</v>
      </c>
      <c r="BR195" s="124">
        <v>99.858757062146907</v>
      </c>
      <c r="BS195" s="124">
        <v>30.225988700565001</v>
      </c>
      <c r="BT195" s="124">
        <v>69.774011299435003</v>
      </c>
      <c r="BU195" s="124">
        <v>85.231116121758703</v>
      </c>
      <c r="BV195" s="124">
        <v>14.768883878241301</v>
      </c>
      <c r="BW195" s="124">
        <v>35.287485907553602</v>
      </c>
      <c r="BX195" s="124">
        <v>64.712514092446497</v>
      </c>
      <c r="BY195" s="124">
        <v>5.9751972942502798</v>
      </c>
      <c r="BZ195" s="124">
        <v>94.024802705749707</v>
      </c>
      <c r="CA195" s="124">
        <v>68.693693693693703</v>
      </c>
      <c r="CB195" s="124">
        <v>31.306306306306301</v>
      </c>
      <c r="CC195" s="124">
        <v>1.46561443066516</v>
      </c>
      <c r="CD195" s="124">
        <v>98.534385569334802</v>
      </c>
      <c r="CE195" s="124">
        <v>34.385569334836497</v>
      </c>
      <c r="CF195" s="124">
        <v>65.614430665163496</v>
      </c>
      <c r="CG195" s="124">
        <v>1.8038331454340499</v>
      </c>
      <c r="CH195" s="124">
        <v>98.196166854565902</v>
      </c>
      <c r="CI195" s="124">
        <v>2.1444695259593698</v>
      </c>
      <c r="CJ195" s="124">
        <v>97.855530474040606</v>
      </c>
      <c r="CK195" s="124">
        <v>35.174746335963903</v>
      </c>
      <c r="CL195" s="124">
        <v>64.825253664036097</v>
      </c>
      <c r="CM195" s="124">
        <v>69.481981981982003</v>
      </c>
      <c r="CN195" s="124">
        <v>30.518018018018001</v>
      </c>
    </row>
    <row r="196" spans="1:92" ht="15" customHeight="1">
      <c r="A196" s="103"/>
      <c r="B196" s="125">
        <v>187</v>
      </c>
      <c r="C196" s="126" t="s">
        <v>537</v>
      </c>
      <c r="D196" s="134" t="s">
        <v>45</v>
      </c>
      <c r="E196" s="134" t="s">
        <v>358</v>
      </c>
      <c r="F196" s="134" t="s">
        <v>14</v>
      </c>
      <c r="G196" s="135" t="s">
        <v>14</v>
      </c>
      <c r="H196" s="136">
        <v>111</v>
      </c>
      <c r="I196" s="136">
        <v>66</v>
      </c>
      <c r="J196" s="136">
        <v>45</v>
      </c>
      <c r="K196" s="136">
        <v>1</v>
      </c>
      <c r="L196" s="136">
        <v>110</v>
      </c>
      <c r="M196" s="136">
        <v>0</v>
      </c>
      <c r="N196" s="136">
        <v>111</v>
      </c>
      <c r="O196" s="136">
        <v>289</v>
      </c>
      <c r="P196" s="136">
        <v>253</v>
      </c>
      <c r="Q196" s="136">
        <v>36</v>
      </c>
      <c r="R196" s="136">
        <v>18</v>
      </c>
      <c r="S196" s="136">
        <v>271</v>
      </c>
      <c r="T196" s="136">
        <v>1</v>
      </c>
      <c r="U196" s="136">
        <v>288</v>
      </c>
      <c r="V196" s="136">
        <v>0</v>
      </c>
      <c r="W196" s="136">
        <v>289</v>
      </c>
      <c r="X196" s="136">
        <v>46</v>
      </c>
      <c r="Y196" s="136">
        <v>243</v>
      </c>
      <c r="Z196" s="136">
        <v>1213</v>
      </c>
      <c r="AA196" s="136">
        <v>895</v>
      </c>
      <c r="AB196" s="136">
        <v>251</v>
      </c>
      <c r="AC196" s="136">
        <v>67</v>
      </c>
      <c r="AD196" s="136">
        <v>268</v>
      </c>
      <c r="AE196" s="136">
        <v>877</v>
      </c>
      <c r="AF196" s="136">
        <v>68</v>
      </c>
      <c r="AG196" s="136">
        <v>60</v>
      </c>
      <c r="AH196" s="136">
        <v>1085</v>
      </c>
      <c r="AI196" s="136">
        <v>68</v>
      </c>
      <c r="AJ196" s="136">
        <v>928</v>
      </c>
      <c r="AK196" s="136">
        <v>217</v>
      </c>
      <c r="AL196" s="136">
        <v>68</v>
      </c>
      <c r="AM196" s="136">
        <v>8</v>
      </c>
      <c r="AN196" s="136">
        <v>1137</v>
      </c>
      <c r="AO196" s="136">
        <v>68</v>
      </c>
      <c r="AP196" s="136">
        <v>583</v>
      </c>
      <c r="AQ196" s="136">
        <v>562</v>
      </c>
      <c r="AR196" s="136">
        <v>68</v>
      </c>
      <c r="AS196" s="136">
        <v>26</v>
      </c>
      <c r="AT196" s="136">
        <v>1118</v>
      </c>
      <c r="AU196" s="136">
        <v>69</v>
      </c>
      <c r="AV196" s="136">
        <v>4</v>
      </c>
      <c r="AW196" s="136">
        <v>1140</v>
      </c>
      <c r="AX196" s="136">
        <v>69</v>
      </c>
      <c r="AY196" s="136">
        <v>585</v>
      </c>
      <c r="AZ196" s="136">
        <v>560</v>
      </c>
      <c r="BA196" s="136">
        <v>68</v>
      </c>
      <c r="BB196" s="136">
        <v>928</v>
      </c>
      <c r="BC196" s="136">
        <v>217</v>
      </c>
      <c r="BD196" s="136">
        <v>68</v>
      </c>
      <c r="BE196" s="137">
        <v>59.459459459459502</v>
      </c>
      <c r="BF196" s="137">
        <v>40.540540540540498</v>
      </c>
      <c r="BG196" s="137">
        <v>0.90090090090090102</v>
      </c>
      <c r="BH196" s="137">
        <v>99.099099099099107</v>
      </c>
      <c r="BI196" s="137">
        <v>0</v>
      </c>
      <c r="BJ196" s="137">
        <v>100</v>
      </c>
      <c r="BK196" s="137">
        <v>87.543252595155707</v>
      </c>
      <c r="BL196" s="137">
        <v>12.4567474048443</v>
      </c>
      <c r="BM196" s="137">
        <v>6.2283737024221404</v>
      </c>
      <c r="BN196" s="137">
        <v>93.771626297577896</v>
      </c>
      <c r="BO196" s="137">
        <v>0.34602076124567499</v>
      </c>
      <c r="BP196" s="137">
        <v>99.653979238754303</v>
      </c>
      <c r="BQ196" s="137">
        <v>0</v>
      </c>
      <c r="BR196" s="137">
        <v>100</v>
      </c>
      <c r="BS196" s="137">
        <v>15.916955017300999</v>
      </c>
      <c r="BT196" s="137">
        <v>84.083044982698993</v>
      </c>
      <c r="BU196" s="137">
        <v>78.097731239092496</v>
      </c>
      <c r="BV196" s="137">
        <v>21.9022687609075</v>
      </c>
      <c r="BW196" s="137">
        <v>23.4061135371179</v>
      </c>
      <c r="BX196" s="137">
        <v>76.593886462882097</v>
      </c>
      <c r="BY196" s="137">
        <v>5.2401746724890801</v>
      </c>
      <c r="BZ196" s="137">
        <v>94.759825327510896</v>
      </c>
      <c r="CA196" s="137">
        <v>81.048034934497807</v>
      </c>
      <c r="CB196" s="137">
        <v>18.951965065502201</v>
      </c>
      <c r="CC196" s="137">
        <v>0.69868995633187803</v>
      </c>
      <c r="CD196" s="137">
        <v>99.301310043668096</v>
      </c>
      <c r="CE196" s="137">
        <v>50.9170305676856</v>
      </c>
      <c r="CF196" s="137">
        <v>49.0829694323144</v>
      </c>
      <c r="CG196" s="137">
        <v>2.2727272727272698</v>
      </c>
      <c r="CH196" s="137">
        <v>97.727272727272705</v>
      </c>
      <c r="CI196" s="137">
        <v>0.34965034965035002</v>
      </c>
      <c r="CJ196" s="137">
        <v>99.650349650349597</v>
      </c>
      <c r="CK196" s="137">
        <v>51.091703056768601</v>
      </c>
      <c r="CL196" s="137">
        <v>48.908296943231399</v>
      </c>
      <c r="CM196" s="137">
        <v>81.048034934497807</v>
      </c>
      <c r="CN196" s="137">
        <v>18.951965065502201</v>
      </c>
    </row>
    <row r="197" spans="1:92" ht="15" customHeight="1">
      <c r="A197" s="103"/>
      <c r="B197" s="120">
        <v>188</v>
      </c>
      <c r="C197" s="121" t="s">
        <v>537</v>
      </c>
      <c r="D197" s="121" t="s">
        <v>45</v>
      </c>
      <c r="E197" s="121" t="s">
        <v>358</v>
      </c>
      <c r="F197" s="121" t="s">
        <v>14</v>
      </c>
      <c r="G197" s="130" t="s">
        <v>533</v>
      </c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  <c r="AC197" s="123"/>
      <c r="AD197" s="123"/>
      <c r="AE197" s="123"/>
      <c r="AF197" s="123"/>
      <c r="AG197" s="123"/>
      <c r="AH197" s="123"/>
      <c r="AI197" s="123"/>
      <c r="AJ197" s="123"/>
      <c r="AK197" s="123"/>
      <c r="AL197" s="123"/>
      <c r="AM197" s="123"/>
      <c r="AN197" s="123"/>
      <c r="AO197" s="123"/>
      <c r="AP197" s="123"/>
      <c r="AQ197" s="123"/>
      <c r="AR197" s="123"/>
      <c r="AS197" s="123"/>
      <c r="AT197" s="123"/>
      <c r="AU197" s="123"/>
      <c r="AV197" s="123"/>
      <c r="AW197" s="123"/>
      <c r="AX197" s="123"/>
      <c r="AY197" s="123"/>
      <c r="AZ197" s="123"/>
      <c r="BA197" s="123"/>
      <c r="BB197" s="123"/>
      <c r="BC197" s="123"/>
      <c r="BD197" s="123"/>
      <c r="BE197" s="124"/>
      <c r="BF197" s="124"/>
      <c r="BG197" s="124"/>
      <c r="BH197" s="124"/>
      <c r="BI197" s="124"/>
      <c r="BJ197" s="124"/>
      <c r="BK197" s="124"/>
      <c r="BL197" s="124"/>
      <c r="BM197" s="124"/>
      <c r="BN197" s="124"/>
      <c r="BO197" s="124"/>
      <c r="BP197" s="124"/>
      <c r="BQ197" s="124"/>
      <c r="BR197" s="124"/>
      <c r="BS197" s="124"/>
      <c r="BT197" s="124"/>
      <c r="BU197" s="124"/>
      <c r="BV197" s="124"/>
      <c r="BW197" s="124"/>
      <c r="BX197" s="124"/>
      <c r="BY197" s="124"/>
      <c r="BZ197" s="124"/>
      <c r="CA197" s="124"/>
      <c r="CB197" s="124"/>
      <c r="CC197" s="124"/>
      <c r="CD197" s="124"/>
      <c r="CE197" s="124"/>
      <c r="CF197" s="124"/>
      <c r="CG197" s="124"/>
      <c r="CH197" s="124"/>
      <c r="CI197" s="124"/>
      <c r="CJ197" s="124"/>
      <c r="CK197" s="124"/>
      <c r="CL197" s="124"/>
      <c r="CM197" s="124"/>
      <c r="CN197" s="124"/>
    </row>
    <row r="198" spans="1:92" ht="15" customHeight="1">
      <c r="A198" s="103"/>
      <c r="B198" s="120">
        <v>189</v>
      </c>
      <c r="C198" s="121" t="s">
        <v>537</v>
      </c>
      <c r="D198" s="121" t="s">
        <v>45</v>
      </c>
      <c r="E198" s="121" t="s">
        <v>358</v>
      </c>
      <c r="F198" s="121" t="s">
        <v>14</v>
      </c>
      <c r="G198" s="130" t="s">
        <v>534</v>
      </c>
      <c r="H198" s="123">
        <v>111</v>
      </c>
      <c r="I198" s="123">
        <v>66</v>
      </c>
      <c r="J198" s="123">
        <v>45</v>
      </c>
      <c r="K198" s="123">
        <v>1</v>
      </c>
      <c r="L198" s="123">
        <v>110</v>
      </c>
      <c r="M198" s="123">
        <v>0</v>
      </c>
      <c r="N198" s="123">
        <v>111</v>
      </c>
      <c r="O198" s="123">
        <v>289</v>
      </c>
      <c r="P198" s="123">
        <v>253</v>
      </c>
      <c r="Q198" s="123">
        <v>36</v>
      </c>
      <c r="R198" s="123">
        <v>18</v>
      </c>
      <c r="S198" s="123">
        <v>271</v>
      </c>
      <c r="T198" s="123">
        <v>1</v>
      </c>
      <c r="U198" s="123">
        <v>288</v>
      </c>
      <c r="V198" s="123">
        <v>0</v>
      </c>
      <c r="W198" s="123">
        <v>289</v>
      </c>
      <c r="X198" s="123">
        <v>46</v>
      </c>
      <c r="Y198" s="123">
        <v>243</v>
      </c>
      <c r="Z198" s="123">
        <v>1213</v>
      </c>
      <c r="AA198" s="123">
        <v>895</v>
      </c>
      <c r="AB198" s="123">
        <v>251</v>
      </c>
      <c r="AC198" s="123">
        <v>67</v>
      </c>
      <c r="AD198" s="123">
        <v>268</v>
      </c>
      <c r="AE198" s="123">
        <v>877</v>
      </c>
      <c r="AF198" s="123">
        <v>68</v>
      </c>
      <c r="AG198" s="123">
        <v>60</v>
      </c>
      <c r="AH198" s="123">
        <v>1085</v>
      </c>
      <c r="AI198" s="123">
        <v>68</v>
      </c>
      <c r="AJ198" s="123">
        <v>928</v>
      </c>
      <c r="AK198" s="123">
        <v>217</v>
      </c>
      <c r="AL198" s="123">
        <v>68</v>
      </c>
      <c r="AM198" s="123">
        <v>8</v>
      </c>
      <c r="AN198" s="123">
        <v>1137</v>
      </c>
      <c r="AO198" s="123">
        <v>68</v>
      </c>
      <c r="AP198" s="123">
        <v>583</v>
      </c>
      <c r="AQ198" s="123">
        <v>562</v>
      </c>
      <c r="AR198" s="123">
        <v>68</v>
      </c>
      <c r="AS198" s="123">
        <v>26</v>
      </c>
      <c r="AT198" s="123">
        <v>1118</v>
      </c>
      <c r="AU198" s="123">
        <v>69</v>
      </c>
      <c r="AV198" s="123">
        <v>4</v>
      </c>
      <c r="AW198" s="123">
        <v>1140</v>
      </c>
      <c r="AX198" s="123">
        <v>69</v>
      </c>
      <c r="AY198" s="123">
        <v>585</v>
      </c>
      <c r="AZ198" s="123">
        <v>560</v>
      </c>
      <c r="BA198" s="123">
        <v>68</v>
      </c>
      <c r="BB198" s="123">
        <v>928</v>
      </c>
      <c r="BC198" s="123">
        <v>217</v>
      </c>
      <c r="BD198" s="123">
        <v>68</v>
      </c>
      <c r="BE198" s="124">
        <v>59.459459459459502</v>
      </c>
      <c r="BF198" s="124">
        <v>40.540540540540498</v>
      </c>
      <c r="BG198" s="124">
        <v>0.90090090090090102</v>
      </c>
      <c r="BH198" s="124">
        <v>99.099099099099107</v>
      </c>
      <c r="BI198" s="124">
        <v>0</v>
      </c>
      <c r="BJ198" s="124">
        <v>100</v>
      </c>
      <c r="BK198" s="124">
        <v>87.543252595155707</v>
      </c>
      <c r="BL198" s="124">
        <v>12.4567474048443</v>
      </c>
      <c r="BM198" s="124">
        <v>6.2283737024221404</v>
      </c>
      <c r="BN198" s="124">
        <v>93.771626297577896</v>
      </c>
      <c r="BO198" s="124">
        <v>0.34602076124567499</v>
      </c>
      <c r="BP198" s="124">
        <v>99.653979238754303</v>
      </c>
      <c r="BQ198" s="124">
        <v>0</v>
      </c>
      <c r="BR198" s="124">
        <v>100</v>
      </c>
      <c r="BS198" s="124">
        <v>15.916955017300999</v>
      </c>
      <c r="BT198" s="124">
        <v>84.083044982698993</v>
      </c>
      <c r="BU198" s="124">
        <v>78.097731239092496</v>
      </c>
      <c r="BV198" s="124">
        <v>21.9022687609075</v>
      </c>
      <c r="BW198" s="124">
        <v>23.4061135371179</v>
      </c>
      <c r="BX198" s="124">
        <v>76.593886462882097</v>
      </c>
      <c r="BY198" s="124">
        <v>5.2401746724890801</v>
      </c>
      <c r="BZ198" s="124">
        <v>94.759825327510896</v>
      </c>
      <c r="CA198" s="124">
        <v>81.048034934497807</v>
      </c>
      <c r="CB198" s="124">
        <v>18.951965065502201</v>
      </c>
      <c r="CC198" s="124">
        <v>0.69868995633187803</v>
      </c>
      <c r="CD198" s="124">
        <v>99.301310043668096</v>
      </c>
      <c r="CE198" s="124">
        <v>50.9170305676856</v>
      </c>
      <c r="CF198" s="124">
        <v>49.0829694323144</v>
      </c>
      <c r="CG198" s="124">
        <v>2.2727272727272698</v>
      </c>
      <c r="CH198" s="124">
        <v>97.727272727272705</v>
      </c>
      <c r="CI198" s="124">
        <v>0.34965034965035002</v>
      </c>
      <c r="CJ198" s="124">
        <v>99.650349650349597</v>
      </c>
      <c r="CK198" s="124">
        <v>51.091703056768601</v>
      </c>
      <c r="CL198" s="124">
        <v>48.908296943231399</v>
      </c>
      <c r="CM198" s="124">
        <v>81.048034934497807</v>
      </c>
      <c r="CN198" s="124">
        <v>18.951965065502201</v>
      </c>
    </row>
    <row r="199" spans="1:92" ht="15" customHeight="1">
      <c r="A199" s="103"/>
      <c r="B199" s="125">
        <v>190</v>
      </c>
      <c r="C199" s="126" t="s">
        <v>537</v>
      </c>
      <c r="D199" s="134" t="s">
        <v>45</v>
      </c>
      <c r="E199" s="134" t="s">
        <v>358</v>
      </c>
      <c r="F199" s="134" t="s">
        <v>318</v>
      </c>
      <c r="G199" s="135" t="s">
        <v>318</v>
      </c>
      <c r="H199" s="136">
        <v>2650</v>
      </c>
      <c r="I199" s="136">
        <v>1526</v>
      </c>
      <c r="J199" s="136">
        <v>1124</v>
      </c>
      <c r="K199" s="136">
        <v>12</v>
      </c>
      <c r="L199" s="136">
        <v>2638</v>
      </c>
      <c r="M199" s="136">
        <v>1</v>
      </c>
      <c r="N199" s="136">
        <v>2649</v>
      </c>
      <c r="O199" s="136">
        <v>2790</v>
      </c>
      <c r="P199" s="136">
        <v>2218</v>
      </c>
      <c r="Q199" s="136">
        <v>572</v>
      </c>
      <c r="R199" s="136">
        <v>73</v>
      </c>
      <c r="S199" s="136">
        <v>2717</v>
      </c>
      <c r="T199" s="136">
        <v>12</v>
      </c>
      <c r="U199" s="136">
        <v>2778</v>
      </c>
      <c r="V199" s="136">
        <v>3</v>
      </c>
      <c r="W199" s="136">
        <v>2787</v>
      </c>
      <c r="X199" s="136">
        <v>247</v>
      </c>
      <c r="Y199" s="136">
        <v>2543</v>
      </c>
      <c r="Z199" s="136">
        <v>3569</v>
      </c>
      <c r="AA199" s="136">
        <v>2520</v>
      </c>
      <c r="AB199" s="136">
        <v>806</v>
      </c>
      <c r="AC199" s="136">
        <v>243</v>
      </c>
      <c r="AD199" s="136">
        <v>379</v>
      </c>
      <c r="AE199" s="136">
        <v>2935</v>
      </c>
      <c r="AF199" s="136">
        <v>255</v>
      </c>
      <c r="AG199" s="136">
        <v>68</v>
      </c>
      <c r="AH199" s="136">
        <v>3247</v>
      </c>
      <c r="AI199" s="136">
        <v>254</v>
      </c>
      <c r="AJ199" s="136">
        <v>2591</v>
      </c>
      <c r="AK199" s="136">
        <v>723</v>
      </c>
      <c r="AL199" s="136">
        <v>255</v>
      </c>
      <c r="AM199" s="136">
        <v>21</v>
      </c>
      <c r="AN199" s="136">
        <v>3293</v>
      </c>
      <c r="AO199" s="136">
        <v>255</v>
      </c>
      <c r="AP199" s="136">
        <v>1239</v>
      </c>
      <c r="AQ199" s="136">
        <v>2075</v>
      </c>
      <c r="AR199" s="136">
        <v>255</v>
      </c>
      <c r="AS199" s="136">
        <v>45</v>
      </c>
      <c r="AT199" s="136">
        <v>3269</v>
      </c>
      <c r="AU199" s="136">
        <v>255</v>
      </c>
      <c r="AV199" s="136">
        <v>23</v>
      </c>
      <c r="AW199" s="136">
        <v>3293</v>
      </c>
      <c r="AX199" s="136">
        <v>253</v>
      </c>
      <c r="AY199" s="136">
        <v>1250</v>
      </c>
      <c r="AZ199" s="136">
        <v>2064</v>
      </c>
      <c r="BA199" s="136">
        <v>255</v>
      </c>
      <c r="BB199" s="136">
        <v>2594</v>
      </c>
      <c r="BC199" s="136">
        <v>722</v>
      </c>
      <c r="BD199" s="136">
        <v>253</v>
      </c>
      <c r="BE199" s="137">
        <v>57.584905660377402</v>
      </c>
      <c r="BF199" s="137">
        <v>42.415094339622598</v>
      </c>
      <c r="BG199" s="137">
        <v>0.45283018867924502</v>
      </c>
      <c r="BH199" s="137">
        <v>99.547169811320799</v>
      </c>
      <c r="BI199" s="137">
        <v>3.77358490566038E-2</v>
      </c>
      <c r="BJ199" s="137">
        <v>99.962264150943398</v>
      </c>
      <c r="BK199" s="137">
        <v>79.498207885304694</v>
      </c>
      <c r="BL199" s="137">
        <v>20.501792114695299</v>
      </c>
      <c r="BM199" s="137">
        <v>2.61648745519713</v>
      </c>
      <c r="BN199" s="137">
        <v>97.383512544802898</v>
      </c>
      <c r="BO199" s="137">
        <v>0.43010752688171999</v>
      </c>
      <c r="BP199" s="137">
        <v>99.569892473118301</v>
      </c>
      <c r="BQ199" s="137">
        <v>0.10752688172043</v>
      </c>
      <c r="BR199" s="137">
        <v>99.892473118279597</v>
      </c>
      <c r="BS199" s="137">
        <v>8.8530465949820805</v>
      </c>
      <c r="BT199" s="137">
        <v>91.146953405017896</v>
      </c>
      <c r="BU199" s="137">
        <v>75.766686710763693</v>
      </c>
      <c r="BV199" s="137">
        <v>24.2333132892363</v>
      </c>
      <c r="BW199" s="137">
        <v>11.436330718165401</v>
      </c>
      <c r="BX199" s="137">
        <v>88.563669281834606</v>
      </c>
      <c r="BY199" s="137">
        <v>2.0512820512820502</v>
      </c>
      <c r="BZ199" s="137">
        <v>97.948717948717899</v>
      </c>
      <c r="CA199" s="137">
        <v>78.183464091732006</v>
      </c>
      <c r="CB199" s="137">
        <v>21.816535908268001</v>
      </c>
      <c r="CC199" s="137">
        <v>0.63367531683765799</v>
      </c>
      <c r="CD199" s="137">
        <v>99.366324683162304</v>
      </c>
      <c r="CE199" s="137">
        <v>37.386843693421802</v>
      </c>
      <c r="CF199" s="137">
        <v>62.613156306578198</v>
      </c>
      <c r="CG199" s="137">
        <v>1.3578756789378399</v>
      </c>
      <c r="CH199" s="137">
        <v>98.642124321062198</v>
      </c>
      <c r="CI199" s="137">
        <v>0.69360675512665904</v>
      </c>
      <c r="CJ199" s="137">
        <v>99.306393244873306</v>
      </c>
      <c r="CK199" s="137">
        <v>37.718768859384397</v>
      </c>
      <c r="CL199" s="137">
        <v>62.281231140615603</v>
      </c>
      <c r="CM199" s="137">
        <v>78.226779252111001</v>
      </c>
      <c r="CN199" s="137">
        <v>21.773220747888999</v>
      </c>
    </row>
    <row r="200" spans="1:92" ht="15" customHeight="1">
      <c r="A200" s="103"/>
      <c r="B200" s="120">
        <v>191</v>
      </c>
      <c r="C200" s="121" t="s">
        <v>537</v>
      </c>
      <c r="D200" s="121" t="s">
        <v>45</v>
      </c>
      <c r="E200" s="121" t="s">
        <v>358</v>
      </c>
      <c r="F200" s="121" t="s">
        <v>318</v>
      </c>
      <c r="G200" s="130" t="s">
        <v>533</v>
      </c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  <c r="AU200" s="123"/>
      <c r="AV200" s="123"/>
      <c r="AW200" s="123"/>
      <c r="AX200" s="123"/>
      <c r="AY200" s="123"/>
      <c r="AZ200" s="123"/>
      <c r="BA200" s="123"/>
      <c r="BB200" s="123"/>
      <c r="BC200" s="123"/>
      <c r="BD200" s="123"/>
      <c r="BE200" s="124"/>
      <c r="BF200" s="124"/>
      <c r="BG200" s="124"/>
      <c r="BH200" s="124"/>
      <c r="BI200" s="124"/>
      <c r="BJ200" s="124"/>
      <c r="BK200" s="124"/>
      <c r="BL200" s="124"/>
      <c r="BM200" s="124"/>
      <c r="BN200" s="124"/>
      <c r="BO200" s="124"/>
      <c r="BP200" s="124"/>
      <c r="BQ200" s="124"/>
      <c r="BR200" s="124"/>
      <c r="BS200" s="124"/>
      <c r="BT200" s="124"/>
      <c r="BU200" s="124"/>
      <c r="BV200" s="124"/>
      <c r="BW200" s="124"/>
      <c r="BX200" s="124"/>
      <c r="BY200" s="124"/>
      <c r="BZ200" s="124"/>
      <c r="CA200" s="124"/>
      <c r="CB200" s="124"/>
      <c r="CC200" s="124"/>
      <c r="CD200" s="124"/>
      <c r="CE200" s="124"/>
      <c r="CF200" s="124"/>
      <c r="CG200" s="124"/>
      <c r="CH200" s="124"/>
      <c r="CI200" s="124"/>
      <c r="CJ200" s="124"/>
      <c r="CK200" s="124"/>
      <c r="CL200" s="124"/>
      <c r="CM200" s="124"/>
      <c r="CN200" s="124"/>
    </row>
    <row r="201" spans="1:92" ht="15" customHeight="1">
      <c r="A201" s="103"/>
      <c r="B201" s="120">
        <v>192</v>
      </c>
      <c r="C201" s="121" t="s">
        <v>537</v>
      </c>
      <c r="D201" s="121" t="s">
        <v>45</v>
      </c>
      <c r="E201" s="121" t="s">
        <v>358</v>
      </c>
      <c r="F201" s="121" t="s">
        <v>318</v>
      </c>
      <c r="G201" s="130" t="s">
        <v>534</v>
      </c>
      <c r="H201" s="123">
        <v>2650</v>
      </c>
      <c r="I201" s="123">
        <v>1526</v>
      </c>
      <c r="J201" s="123">
        <v>1124</v>
      </c>
      <c r="K201" s="123">
        <v>12</v>
      </c>
      <c r="L201" s="123">
        <v>2638</v>
      </c>
      <c r="M201" s="123">
        <v>1</v>
      </c>
      <c r="N201" s="123">
        <v>2649</v>
      </c>
      <c r="O201" s="123">
        <v>2790</v>
      </c>
      <c r="P201" s="123">
        <v>2218</v>
      </c>
      <c r="Q201" s="123">
        <v>572</v>
      </c>
      <c r="R201" s="123">
        <v>73</v>
      </c>
      <c r="S201" s="123">
        <v>2717</v>
      </c>
      <c r="T201" s="123">
        <v>12</v>
      </c>
      <c r="U201" s="123">
        <v>2778</v>
      </c>
      <c r="V201" s="123">
        <v>3</v>
      </c>
      <c r="W201" s="123">
        <v>2787</v>
      </c>
      <c r="X201" s="123">
        <v>247</v>
      </c>
      <c r="Y201" s="123">
        <v>2543</v>
      </c>
      <c r="Z201" s="123">
        <v>3569</v>
      </c>
      <c r="AA201" s="123">
        <v>2520</v>
      </c>
      <c r="AB201" s="123">
        <v>806</v>
      </c>
      <c r="AC201" s="123">
        <v>243</v>
      </c>
      <c r="AD201" s="123">
        <v>379</v>
      </c>
      <c r="AE201" s="123">
        <v>2935</v>
      </c>
      <c r="AF201" s="123">
        <v>255</v>
      </c>
      <c r="AG201" s="123">
        <v>68</v>
      </c>
      <c r="AH201" s="123">
        <v>3247</v>
      </c>
      <c r="AI201" s="123">
        <v>254</v>
      </c>
      <c r="AJ201" s="123">
        <v>2591</v>
      </c>
      <c r="AK201" s="123">
        <v>723</v>
      </c>
      <c r="AL201" s="123">
        <v>255</v>
      </c>
      <c r="AM201" s="123">
        <v>21</v>
      </c>
      <c r="AN201" s="123">
        <v>3293</v>
      </c>
      <c r="AO201" s="123">
        <v>255</v>
      </c>
      <c r="AP201" s="123">
        <v>1239</v>
      </c>
      <c r="AQ201" s="123">
        <v>2075</v>
      </c>
      <c r="AR201" s="123">
        <v>255</v>
      </c>
      <c r="AS201" s="123">
        <v>45</v>
      </c>
      <c r="AT201" s="123">
        <v>3269</v>
      </c>
      <c r="AU201" s="123">
        <v>255</v>
      </c>
      <c r="AV201" s="123">
        <v>23</v>
      </c>
      <c r="AW201" s="123">
        <v>3293</v>
      </c>
      <c r="AX201" s="123">
        <v>253</v>
      </c>
      <c r="AY201" s="123">
        <v>1250</v>
      </c>
      <c r="AZ201" s="123">
        <v>2064</v>
      </c>
      <c r="BA201" s="123">
        <v>255</v>
      </c>
      <c r="BB201" s="123">
        <v>2594</v>
      </c>
      <c r="BC201" s="123">
        <v>722</v>
      </c>
      <c r="BD201" s="123">
        <v>253</v>
      </c>
      <c r="BE201" s="124">
        <v>57.584905660377402</v>
      </c>
      <c r="BF201" s="124">
        <v>42.415094339622598</v>
      </c>
      <c r="BG201" s="124">
        <v>0.45283018867924502</v>
      </c>
      <c r="BH201" s="124">
        <v>99.547169811320799</v>
      </c>
      <c r="BI201" s="124">
        <v>3.77358490566038E-2</v>
      </c>
      <c r="BJ201" s="124">
        <v>99.962264150943398</v>
      </c>
      <c r="BK201" s="124">
        <v>79.498207885304694</v>
      </c>
      <c r="BL201" s="124">
        <v>20.501792114695299</v>
      </c>
      <c r="BM201" s="124">
        <v>2.61648745519713</v>
      </c>
      <c r="BN201" s="124">
        <v>97.383512544802898</v>
      </c>
      <c r="BO201" s="124">
        <v>0.43010752688171999</v>
      </c>
      <c r="BP201" s="124">
        <v>99.569892473118301</v>
      </c>
      <c r="BQ201" s="124">
        <v>0.10752688172043</v>
      </c>
      <c r="BR201" s="124">
        <v>99.892473118279597</v>
      </c>
      <c r="BS201" s="124">
        <v>8.8530465949820805</v>
      </c>
      <c r="BT201" s="124">
        <v>91.146953405017896</v>
      </c>
      <c r="BU201" s="124">
        <v>75.766686710763693</v>
      </c>
      <c r="BV201" s="124">
        <v>24.2333132892363</v>
      </c>
      <c r="BW201" s="124">
        <v>11.436330718165401</v>
      </c>
      <c r="BX201" s="124">
        <v>88.563669281834606</v>
      </c>
      <c r="BY201" s="124">
        <v>2.0512820512820502</v>
      </c>
      <c r="BZ201" s="124">
        <v>97.948717948717899</v>
      </c>
      <c r="CA201" s="124">
        <v>78.183464091732006</v>
      </c>
      <c r="CB201" s="124">
        <v>21.816535908268001</v>
      </c>
      <c r="CC201" s="124">
        <v>0.63367531683765799</v>
      </c>
      <c r="CD201" s="124">
        <v>99.366324683162304</v>
      </c>
      <c r="CE201" s="124">
        <v>37.386843693421802</v>
      </c>
      <c r="CF201" s="124">
        <v>62.613156306578198</v>
      </c>
      <c r="CG201" s="124">
        <v>1.3578756789378399</v>
      </c>
      <c r="CH201" s="124">
        <v>98.642124321062198</v>
      </c>
      <c r="CI201" s="124">
        <v>0.69360675512665904</v>
      </c>
      <c r="CJ201" s="124">
        <v>99.306393244873306</v>
      </c>
      <c r="CK201" s="124">
        <v>37.718768859384397</v>
      </c>
      <c r="CL201" s="124">
        <v>62.281231140615603</v>
      </c>
      <c r="CM201" s="124">
        <v>78.226779252111001</v>
      </c>
      <c r="CN201" s="124">
        <v>21.773220747888999</v>
      </c>
    </row>
    <row r="202" spans="1:92" ht="15" customHeight="1">
      <c r="A202" s="103"/>
      <c r="B202" s="115">
        <v>193</v>
      </c>
      <c r="C202" s="116" t="s">
        <v>536</v>
      </c>
      <c r="D202" s="133" t="s">
        <v>45</v>
      </c>
      <c r="E202" s="133" t="s">
        <v>359</v>
      </c>
      <c r="F202" s="133"/>
      <c r="G202" s="117" t="s">
        <v>359</v>
      </c>
      <c r="H202" s="118">
        <v>19611</v>
      </c>
      <c r="I202" s="118">
        <v>9381</v>
      </c>
      <c r="J202" s="118">
        <v>10230</v>
      </c>
      <c r="K202" s="118">
        <v>708</v>
      </c>
      <c r="L202" s="118">
        <v>18903</v>
      </c>
      <c r="M202" s="118">
        <v>45</v>
      </c>
      <c r="N202" s="118">
        <v>19566</v>
      </c>
      <c r="O202" s="118">
        <v>22099</v>
      </c>
      <c r="P202" s="118">
        <v>15797</v>
      </c>
      <c r="Q202" s="118">
        <v>6302</v>
      </c>
      <c r="R202" s="118">
        <v>3482</v>
      </c>
      <c r="S202" s="118">
        <v>18617</v>
      </c>
      <c r="T202" s="118">
        <v>530</v>
      </c>
      <c r="U202" s="118">
        <v>21569</v>
      </c>
      <c r="V202" s="118">
        <v>33</v>
      </c>
      <c r="W202" s="118">
        <v>22066</v>
      </c>
      <c r="X202" s="118">
        <v>5954</v>
      </c>
      <c r="Y202" s="118">
        <v>16145</v>
      </c>
      <c r="Z202" s="118">
        <v>28325</v>
      </c>
      <c r="AA202" s="118">
        <v>17823</v>
      </c>
      <c r="AB202" s="118">
        <v>9399</v>
      </c>
      <c r="AC202" s="118">
        <v>1103</v>
      </c>
      <c r="AD202" s="118">
        <v>6843</v>
      </c>
      <c r="AE202" s="118">
        <v>20350</v>
      </c>
      <c r="AF202" s="118">
        <v>1132</v>
      </c>
      <c r="AG202" s="118">
        <v>1759</v>
      </c>
      <c r="AH202" s="118">
        <v>25434</v>
      </c>
      <c r="AI202" s="118">
        <v>1132</v>
      </c>
      <c r="AJ202" s="118">
        <v>21464</v>
      </c>
      <c r="AK202" s="118">
        <v>5729</v>
      </c>
      <c r="AL202" s="118">
        <v>1132</v>
      </c>
      <c r="AM202" s="118">
        <v>321</v>
      </c>
      <c r="AN202" s="118">
        <v>26870</v>
      </c>
      <c r="AO202" s="118">
        <v>1134</v>
      </c>
      <c r="AP202" s="118">
        <v>9906</v>
      </c>
      <c r="AQ202" s="118">
        <v>17278</v>
      </c>
      <c r="AR202" s="118">
        <v>1141</v>
      </c>
      <c r="AS202" s="118">
        <v>1011</v>
      </c>
      <c r="AT202" s="118">
        <v>26172</v>
      </c>
      <c r="AU202" s="118">
        <v>1142</v>
      </c>
      <c r="AV202" s="118">
        <v>399</v>
      </c>
      <c r="AW202" s="118">
        <v>26788</v>
      </c>
      <c r="AX202" s="118">
        <v>1138</v>
      </c>
      <c r="AY202" s="118">
        <v>10024</v>
      </c>
      <c r="AZ202" s="118">
        <v>17168</v>
      </c>
      <c r="BA202" s="118">
        <v>1133</v>
      </c>
      <c r="BB202" s="118">
        <v>21496</v>
      </c>
      <c r="BC202" s="118">
        <v>5704</v>
      </c>
      <c r="BD202" s="118">
        <v>1125</v>
      </c>
      <c r="BE202" s="119">
        <v>47.8353985008414</v>
      </c>
      <c r="BF202" s="119">
        <v>52.1646014991586</v>
      </c>
      <c r="BG202" s="119">
        <v>3.61021875478048</v>
      </c>
      <c r="BH202" s="119">
        <v>96.389781245219496</v>
      </c>
      <c r="BI202" s="119">
        <v>0.22946305644791201</v>
      </c>
      <c r="BJ202" s="119">
        <v>99.770536943552102</v>
      </c>
      <c r="BK202" s="119">
        <v>71.482872528168699</v>
      </c>
      <c r="BL202" s="119">
        <v>28.517127471831301</v>
      </c>
      <c r="BM202" s="119">
        <v>15.756369066473599</v>
      </c>
      <c r="BN202" s="119">
        <v>84.243630933526404</v>
      </c>
      <c r="BO202" s="119">
        <v>2.3982985655459501</v>
      </c>
      <c r="BP202" s="119">
        <v>97.601701434454</v>
      </c>
      <c r="BQ202" s="119">
        <v>0.14932802389248401</v>
      </c>
      <c r="BR202" s="119">
        <v>99.850671976107506</v>
      </c>
      <c r="BS202" s="119">
        <v>26.942395583510599</v>
      </c>
      <c r="BT202" s="119">
        <v>73.057604416489397</v>
      </c>
      <c r="BU202" s="119">
        <v>65.472779369627503</v>
      </c>
      <c r="BV202" s="119">
        <v>34.527220630372497</v>
      </c>
      <c r="BW202" s="119">
        <v>25.164564409958398</v>
      </c>
      <c r="BX202" s="119">
        <v>74.835435590041598</v>
      </c>
      <c r="BY202" s="119">
        <v>6.4685764718861503</v>
      </c>
      <c r="BZ202" s="119">
        <v>93.531423528113905</v>
      </c>
      <c r="CA202" s="119">
        <v>78.932078108336697</v>
      </c>
      <c r="CB202" s="119">
        <v>21.0679218916633</v>
      </c>
      <c r="CC202" s="119">
        <v>1.18053767790813</v>
      </c>
      <c r="CD202" s="119">
        <v>98.819462322091894</v>
      </c>
      <c r="CE202" s="119">
        <v>36.440553266627397</v>
      </c>
      <c r="CF202" s="119">
        <v>63.559446733372603</v>
      </c>
      <c r="CG202" s="119">
        <v>3.7192362873854998</v>
      </c>
      <c r="CH202" s="119">
        <v>96.280763712614501</v>
      </c>
      <c r="CI202" s="119">
        <v>1.46761319748409</v>
      </c>
      <c r="CJ202" s="119">
        <v>98.532386802515902</v>
      </c>
      <c r="CK202" s="119">
        <v>36.863783465725199</v>
      </c>
      <c r="CL202" s="119">
        <v>63.136216534274801</v>
      </c>
      <c r="CM202" s="119">
        <v>79.029411764705898</v>
      </c>
      <c r="CN202" s="119">
        <v>20.970588235294102</v>
      </c>
    </row>
    <row r="203" spans="1:92" ht="15" customHeight="1">
      <c r="A203" s="103"/>
      <c r="B203" s="120">
        <v>194</v>
      </c>
      <c r="C203" s="121" t="s">
        <v>536</v>
      </c>
      <c r="D203" s="121" t="s">
        <v>45</v>
      </c>
      <c r="E203" s="121" t="s">
        <v>359</v>
      </c>
      <c r="F203" s="121"/>
      <c r="G203" s="122" t="s">
        <v>533</v>
      </c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4"/>
      <c r="BQ203" s="124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4"/>
      <c r="CH203" s="124"/>
      <c r="CI203" s="124"/>
      <c r="CJ203" s="124"/>
      <c r="CK203" s="124"/>
      <c r="CL203" s="124"/>
      <c r="CM203" s="124"/>
      <c r="CN203" s="124"/>
    </row>
    <row r="204" spans="1:92" ht="15" customHeight="1">
      <c r="A204" s="103"/>
      <c r="B204" s="120">
        <v>195</v>
      </c>
      <c r="C204" s="121" t="s">
        <v>536</v>
      </c>
      <c r="D204" s="121" t="s">
        <v>45</v>
      </c>
      <c r="E204" s="121" t="s">
        <v>359</v>
      </c>
      <c r="F204" s="121"/>
      <c r="G204" s="122" t="s">
        <v>534</v>
      </c>
      <c r="H204" s="123">
        <v>19611</v>
      </c>
      <c r="I204" s="123">
        <v>9381</v>
      </c>
      <c r="J204" s="123">
        <v>10230</v>
      </c>
      <c r="K204" s="123">
        <v>708</v>
      </c>
      <c r="L204" s="123">
        <v>18903</v>
      </c>
      <c r="M204" s="123">
        <v>45</v>
      </c>
      <c r="N204" s="123">
        <v>19566</v>
      </c>
      <c r="O204" s="123">
        <v>22099</v>
      </c>
      <c r="P204" s="123">
        <v>15797</v>
      </c>
      <c r="Q204" s="123">
        <v>6302</v>
      </c>
      <c r="R204" s="123">
        <v>3482</v>
      </c>
      <c r="S204" s="123">
        <v>18617</v>
      </c>
      <c r="T204" s="123">
        <v>530</v>
      </c>
      <c r="U204" s="123">
        <v>21569</v>
      </c>
      <c r="V204" s="123">
        <v>33</v>
      </c>
      <c r="W204" s="123">
        <v>22066</v>
      </c>
      <c r="X204" s="123">
        <v>5954</v>
      </c>
      <c r="Y204" s="123">
        <v>16145</v>
      </c>
      <c r="Z204" s="123">
        <v>28325</v>
      </c>
      <c r="AA204" s="123">
        <v>17823</v>
      </c>
      <c r="AB204" s="123">
        <v>9399</v>
      </c>
      <c r="AC204" s="123">
        <v>1103</v>
      </c>
      <c r="AD204" s="123">
        <v>6843</v>
      </c>
      <c r="AE204" s="123">
        <v>20350</v>
      </c>
      <c r="AF204" s="123">
        <v>1132</v>
      </c>
      <c r="AG204" s="123">
        <v>1759</v>
      </c>
      <c r="AH204" s="123">
        <v>25434</v>
      </c>
      <c r="AI204" s="123">
        <v>1132</v>
      </c>
      <c r="AJ204" s="123">
        <v>21464</v>
      </c>
      <c r="AK204" s="123">
        <v>5729</v>
      </c>
      <c r="AL204" s="123">
        <v>1132</v>
      </c>
      <c r="AM204" s="123">
        <v>321</v>
      </c>
      <c r="AN204" s="123">
        <v>26870</v>
      </c>
      <c r="AO204" s="123">
        <v>1134</v>
      </c>
      <c r="AP204" s="123">
        <v>9906</v>
      </c>
      <c r="AQ204" s="123">
        <v>17278</v>
      </c>
      <c r="AR204" s="123">
        <v>1141</v>
      </c>
      <c r="AS204" s="123">
        <v>1011</v>
      </c>
      <c r="AT204" s="123">
        <v>26172</v>
      </c>
      <c r="AU204" s="123">
        <v>1142</v>
      </c>
      <c r="AV204" s="123">
        <v>399</v>
      </c>
      <c r="AW204" s="123">
        <v>26788</v>
      </c>
      <c r="AX204" s="123">
        <v>1138</v>
      </c>
      <c r="AY204" s="123">
        <v>10024</v>
      </c>
      <c r="AZ204" s="123">
        <v>17168</v>
      </c>
      <c r="BA204" s="123">
        <v>1133</v>
      </c>
      <c r="BB204" s="123">
        <v>21496</v>
      </c>
      <c r="BC204" s="123">
        <v>5704</v>
      </c>
      <c r="BD204" s="123">
        <v>1125</v>
      </c>
      <c r="BE204" s="124">
        <v>47.8353985008414</v>
      </c>
      <c r="BF204" s="124">
        <v>52.1646014991586</v>
      </c>
      <c r="BG204" s="124">
        <v>3.61021875478048</v>
      </c>
      <c r="BH204" s="124">
        <v>96.389781245219496</v>
      </c>
      <c r="BI204" s="124">
        <v>0.22946305644791201</v>
      </c>
      <c r="BJ204" s="124">
        <v>99.770536943552102</v>
      </c>
      <c r="BK204" s="124">
        <v>71.482872528168699</v>
      </c>
      <c r="BL204" s="124">
        <v>28.517127471831301</v>
      </c>
      <c r="BM204" s="124">
        <v>15.756369066473599</v>
      </c>
      <c r="BN204" s="124">
        <v>84.243630933526404</v>
      </c>
      <c r="BO204" s="124">
        <v>2.3982985655459501</v>
      </c>
      <c r="BP204" s="124">
        <v>97.601701434454</v>
      </c>
      <c r="BQ204" s="124">
        <v>0.14932802389248401</v>
      </c>
      <c r="BR204" s="124">
        <v>99.850671976107506</v>
      </c>
      <c r="BS204" s="124">
        <v>26.942395583510599</v>
      </c>
      <c r="BT204" s="124">
        <v>73.057604416489397</v>
      </c>
      <c r="BU204" s="124">
        <v>65.472779369627503</v>
      </c>
      <c r="BV204" s="124">
        <v>34.527220630372497</v>
      </c>
      <c r="BW204" s="124">
        <v>25.164564409958398</v>
      </c>
      <c r="BX204" s="124">
        <v>74.835435590041598</v>
      </c>
      <c r="BY204" s="124">
        <v>6.4685764718861503</v>
      </c>
      <c r="BZ204" s="124">
        <v>93.531423528113905</v>
      </c>
      <c r="CA204" s="124">
        <v>78.932078108336697</v>
      </c>
      <c r="CB204" s="124">
        <v>21.0679218916633</v>
      </c>
      <c r="CC204" s="124">
        <v>1.18053767790813</v>
      </c>
      <c r="CD204" s="124">
        <v>98.819462322091894</v>
      </c>
      <c r="CE204" s="124">
        <v>36.440553266627397</v>
      </c>
      <c r="CF204" s="124">
        <v>63.559446733372603</v>
      </c>
      <c r="CG204" s="124">
        <v>3.7192362873854998</v>
      </c>
      <c r="CH204" s="124">
        <v>96.280763712614501</v>
      </c>
      <c r="CI204" s="124">
        <v>1.46761319748409</v>
      </c>
      <c r="CJ204" s="124">
        <v>98.532386802515902</v>
      </c>
      <c r="CK204" s="124">
        <v>36.863783465725199</v>
      </c>
      <c r="CL204" s="124">
        <v>63.136216534274801</v>
      </c>
      <c r="CM204" s="124">
        <v>79.029411764705898</v>
      </c>
      <c r="CN204" s="124">
        <v>20.970588235294102</v>
      </c>
    </row>
    <row r="205" spans="1:92" ht="15" customHeight="1">
      <c r="A205" s="103"/>
      <c r="B205" s="125">
        <v>196</v>
      </c>
      <c r="C205" s="126" t="s">
        <v>537</v>
      </c>
      <c r="D205" s="134" t="s">
        <v>45</v>
      </c>
      <c r="E205" s="134" t="s">
        <v>359</v>
      </c>
      <c r="F205" s="134" t="s">
        <v>126</v>
      </c>
      <c r="G205" s="135" t="s">
        <v>126</v>
      </c>
      <c r="H205" s="136">
        <v>4654</v>
      </c>
      <c r="I205" s="136">
        <v>1988</v>
      </c>
      <c r="J205" s="136">
        <v>2666</v>
      </c>
      <c r="K205" s="136">
        <v>257</v>
      </c>
      <c r="L205" s="136">
        <v>4397</v>
      </c>
      <c r="M205" s="136">
        <v>8</v>
      </c>
      <c r="N205" s="136">
        <v>4646</v>
      </c>
      <c r="O205" s="136">
        <v>5011</v>
      </c>
      <c r="P205" s="136">
        <v>3556</v>
      </c>
      <c r="Q205" s="136">
        <v>1455</v>
      </c>
      <c r="R205" s="136">
        <v>768</v>
      </c>
      <c r="S205" s="136">
        <v>4243</v>
      </c>
      <c r="T205" s="136">
        <v>102</v>
      </c>
      <c r="U205" s="136">
        <v>4909</v>
      </c>
      <c r="V205" s="136">
        <v>4</v>
      </c>
      <c r="W205" s="136">
        <v>5007</v>
      </c>
      <c r="X205" s="136">
        <v>1151</v>
      </c>
      <c r="Y205" s="136">
        <v>3860</v>
      </c>
      <c r="Z205" s="136">
        <v>6604</v>
      </c>
      <c r="AA205" s="136">
        <v>4461</v>
      </c>
      <c r="AB205" s="136">
        <v>1926</v>
      </c>
      <c r="AC205" s="136">
        <v>217</v>
      </c>
      <c r="AD205" s="136">
        <v>1470</v>
      </c>
      <c r="AE205" s="136">
        <v>4915</v>
      </c>
      <c r="AF205" s="136">
        <v>219</v>
      </c>
      <c r="AG205" s="136">
        <v>377</v>
      </c>
      <c r="AH205" s="136">
        <v>6007</v>
      </c>
      <c r="AI205" s="136">
        <v>220</v>
      </c>
      <c r="AJ205" s="136">
        <v>4982</v>
      </c>
      <c r="AK205" s="136">
        <v>1403</v>
      </c>
      <c r="AL205" s="136">
        <v>219</v>
      </c>
      <c r="AM205" s="136">
        <v>58</v>
      </c>
      <c r="AN205" s="136">
        <v>6326</v>
      </c>
      <c r="AO205" s="136">
        <v>220</v>
      </c>
      <c r="AP205" s="136">
        <v>2398</v>
      </c>
      <c r="AQ205" s="136">
        <v>3985</v>
      </c>
      <c r="AR205" s="136">
        <v>221</v>
      </c>
      <c r="AS205" s="136">
        <v>191</v>
      </c>
      <c r="AT205" s="136">
        <v>6190</v>
      </c>
      <c r="AU205" s="136">
        <v>223</v>
      </c>
      <c r="AV205" s="136">
        <v>109</v>
      </c>
      <c r="AW205" s="136">
        <v>6274</v>
      </c>
      <c r="AX205" s="136">
        <v>221</v>
      </c>
      <c r="AY205" s="136">
        <v>2420</v>
      </c>
      <c r="AZ205" s="136">
        <v>3964</v>
      </c>
      <c r="BA205" s="136">
        <v>220</v>
      </c>
      <c r="BB205" s="136">
        <v>4989</v>
      </c>
      <c r="BC205" s="136">
        <v>1396</v>
      </c>
      <c r="BD205" s="136">
        <v>219</v>
      </c>
      <c r="BE205" s="137">
        <v>42.715943274602502</v>
      </c>
      <c r="BF205" s="137">
        <v>57.284056725397498</v>
      </c>
      <c r="BG205" s="137">
        <v>5.5221314997851296</v>
      </c>
      <c r="BH205" s="137">
        <v>94.477868500214896</v>
      </c>
      <c r="BI205" s="137">
        <v>0.171895143962183</v>
      </c>
      <c r="BJ205" s="137">
        <v>99.828104856037797</v>
      </c>
      <c r="BK205" s="137">
        <v>70.963879465176603</v>
      </c>
      <c r="BL205" s="137">
        <v>29.0361205348234</v>
      </c>
      <c r="BM205" s="137">
        <v>15.3262821792057</v>
      </c>
      <c r="BN205" s="137">
        <v>84.673717820794295</v>
      </c>
      <c r="BO205" s="137">
        <v>2.0355218519257599</v>
      </c>
      <c r="BP205" s="137">
        <v>97.964478148074207</v>
      </c>
      <c r="BQ205" s="137">
        <v>7.9824386350029905E-2</v>
      </c>
      <c r="BR205" s="137">
        <v>99.920175613650002</v>
      </c>
      <c r="BS205" s="137">
        <v>22.969467172221101</v>
      </c>
      <c r="BT205" s="137">
        <v>77.030532827778899</v>
      </c>
      <c r="BU205" s="137">
        <v>69.844997651479602</v>
      </c>
      <c r="BV205" s="137">
        <v>30.155002348520402</v>
      </c>
      <c r="BW205" s="137">
        <v>23.0227094753328</v>
      </c>
      <c r="BX205" s="137">
        <v>76.977290524667197</v>
      </c>
      <c r="BY205" s="137">
        <v>5.9053884711779396</v>
      </c>
      <c r="BZ205" s="137">
        <v>94.094611528822099</v>
      </c>
      <c r="CA205" s="137">
        <v>78.026624902114307</v>
      </c>
      <c r="CB205" s="137">
        <v>21.9733750978857</v>
      </c>
      <c r="CC205" s="137">
        <v>0.90852130325814495</v>
      </c>
      <c r="CD205" s="137">
        <v>99.091478696741902</v>
      </c>
      <c r="CE205" s="137">
        <v>37.568541438195197</v>
      </c>
      <c r="CF205" s="137">
        <v>62.431458561804803</v>
      </c>
      <c r="CG205" s="137">
        <v>2.9932612443190698</v>
      </c>
      <c r="CH205" s="137">
        <v>97.0067387556809</v>
      </c>
      <c r="CI205" s="137">
        <v>1.7076609744634199</v>
      </c>
      <c r="CJ205" s="137">
        <v>98.292339025536606</v>
      </c>
      <c r="CK205" s="137">
        <v>37.9072681704261</v>
      </c>
      <c r="CL205" s="137">
        <v>62.0927318295739</v>
      </c>
      <c r="CM205" s="137">
        <v>78.136256851996905</v>
      </c>
      <c r="CN205" s="137">
        <v>21.863743148003099</v>
      </c>
    </row>
    <row r="206" spans="1:92" ht="15" customHeight="1">
      <c r="A206" s="103"/>
      <c r="B206" s="120">
        <v>197</v>
      </c>
      <c r="C206" s="121" t="s">
        <v>537</v>
      </c>
      <c r="D206" s="121" t="s">
        <v>45</v>
      </c>
      <c r="E206" s="121" t="s">
        <v>359</v>
      </c>
      <c r="F206" s="121" t="s">
        <v>126</v>
      </c>
      <c r="G206" s="130" t="s">
        <v>533</v>
      </c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4"/>
      <c r="BF206" s="124"/>
      <c r="BG206" s="124"/>
      <c r="BH206" s="124"/>
      <c r="BI206" s="124"/>
      <c r="BJ206" s="124"/>
      <c r="BK206" s="124"/>
      <c r="BL206" s="124"/>
      <c r="BM206" s="124"/>
      <c r="BN206" s="124"/>
      <c r="BO206" s="124"/>
      <c r="BP206" s="124"/>
      <c r="BQ206" s="124"/>
      <c r="BR206" s="124"/>
      <c r="BS206" s="124"/>
      <c r="BT206" s="124"/>
      <c r="BU206" s="124"/>
      <c r="BV206" s="124"/>
      <c r="BW206" s="124"/>
      <c r="BX206" s="124"/>
      <c r="BY206" s="124"/>
      <c r="BZ206" s="124"/>
      <c r="CA206" s="124"/>
      <c r="CB206" s="124"/>
      <c r="CC206" s="124"/>
      <c r="CD206" s="124"/>
      <c r="CE206" s="124"/>
      <c r="CF206" s="124"/>
      <c r="CG206" s="124"/>
      <c r="CH206" s="124"/>
      <c r="CI206" s="124"/>
      <c r="CJ206" s="124"/>
      <c r="CK206" s="124"/>
      <c r="CL206" s="124"/>
      <c r="CM206" s="124"/>
      <c r="CN206" s="124"/>
    </row>
    <row r="207" spans="1:92" ht="15" customHeight="1">
      <c r="A207" s="103"/>
      <c r="B207" s="120">
        <v>198</v>
      </c>
      <c r="C207" s="121" t="s">
        <v>537</v>
      </c>
      <c r="D207" s="121" t="s">
        <v>45</v>
      </c>
      <c r="E207" s="121" t="s">
        <v>359</v>
      </c>
      <c r="F207" s="121" t="s">
        <v>126</v>
      </c>
      <c r="G207" s="130" t="s">
        <v>534</v>
      </c>
      <c r="H207" s="123">
        <v>4654</v>
      </c>
      <c r="I207" s="123">
        <v>1988</v>
      </c>
      <c r="J207" s="123">
        <v>2666</v>
      </c>
      <c r="K207" s="123">
        <v>257</v>
      </c>
      <c r="L207" s="123">
        <v>4397</v>
      </c>
      <c r="M207" s="123">
        <v>8</v>
      </c>
      <c r="N207" s="123">
        <v>4646</v>
      </c>
      <c r="O207" s="123">
        <v>5011</v>
      </c>
      <c r="P207" s="123">
        <v>3556</v>
      </c>
      <c r="Q207" s="123">
        <v>1455</v>
      </c>
      <c r="R207" s="123">
        <v>768</v>
      </c>
      <c r="S207" s="123">
        <v>4243</v>
      </c>
      <c r="T207" s="123">
        <v>102</v>
      </c>
      <c r="U207" s="123">
        <v>4909</v>
      </c>
      <c r="V207" s="123">
        <v>4</v>
      </c>
      <c r="W207" s="123">
        <v>5007</v>
      </c>
      <c r="X207" s="123">
        <v>1151</v>
      </c>
      <c r="Y207" s="123">
        <v>3860</v>
      </c>
      <c r="Z207" s="123">
        <v>6604</v>
      </c>
      <c r="AA207" s="123">
        <v>4461</v>
      </c>
      <c r="AB207" s="123">
        <v>1926</v>
      </c>
      <c r="AC207" s="123">
        <v>217</v>
      </c>
      <c r="AD207" s="123">
        <v>1470</v>
      </c>
      <c r="AE207" s="123">
        <v>4915</v>
      </c>
      <c r="AF207" s="123">
        <v>219</v>
      </c>
      <c r="AG207" s="123">
        <v>377</v>
      </c>
      <c r="AH207" s="123">
        <v>6007</v>
      </c>
      <c r="AI207" s="123">
        <v>220</v>
      </c>
      <c r="AJ207" s="123">
        <v>4982</v>
      </c>
      <c r="AK207" s="123">
        <v>1403</v>
      </c>
      <c r="AL207" s="123">
        <v>219</v>
      </c>
      <c r="AM207" s="123">
        <v>58</v>
      </c>
      <c r="AN207" s="123">
        <v>6326</v>
      </c>
      <c r="AO207" s="123">
        <v>220</v>
      </c>
      <c r="AP207" s="123">
        <v>2398</v>
      </c>
      <c r="AQ207" s="123">
        <v>3985</v>
      </c>
      <c r="AR207" s="123">
        <v>221</v>
      </c>
      <c r="AS207" s="123">
        <v>191</v>
      </c>
      <c r="AT207" s="123">
        <v>6190</v>
      </c>
      <c r="AU207" s="123">
        <v>223</v>
      </c>
      <c r="AV207" s="123">
        <v>109</v>
      </c>
      <c r="AW207" s="123">
        <v>6274</v>
      </c>
      <c r="AX207" s="123">
        <v>221</v>
      </c>
      <c r="AY207" s="123">
        <v>2420</v>
      </c>
      <c r="AZ207" s="123">
        <v>3964</v>
      </c>
      <c r="BA207" s="123">
        <v>220</v>
      </c>
      <c r="BB207" s="123">
        <v>4989</v>
      </c>
      <c r="BC207" s="123">
        <v>1396</v>
      </c>
      <c r="BD207" s="123">
        <v>219</v>
      </c>
      <c r="BE207" s="124">
        <v>42.715943274602502</v>
      </c>
      <c r="BF207" s="124">
        <v>57.284056725397498</v>
      </c>
      <c r="BG207" s="124">
        <v>5.5221314997851296</v>
      </c>
      <c r="BH207" s="124">
        <v>94.477868500214896</v>
      </c>
      <c r="BI207" s="124">
        <v>0.171895143962183</v>
      </c>
      <c r="BJ207" s="124">
        <v>99.828104856037797</v>
      </c>
      <c r="BK207" s="124">
        <v>70.963879465176603</v>
      </c>
      <c r="BL207" s="124">
        <v>29.0361205348234</v>
      </c>
      <c r="BM207" s="124">
        <v>15.3262821792057</v>
      </c>
      <c r="BN207" s="124">
        <v>84.673717820794295</v>
      </c>
      <c r="BO207" s="124">
        <v>2.0355218519257599</v>
      </c>
      <c r="BP207" s="124">
        <v>97.964478148074207</v>
      </c>
      <c r="BQ207" s="124">
        <v>7.9824386350029905E-2</v>
      </c>
      <c r="BR207" s="124">
        <v>99.920175613650002</v>
      </c>
      <c r="BS207" s="124">
        <v>22.969467172221101</v>
      </c>
      <c r="BT207" s="124">
        <v>77.030532827778899</v>
      </c>
      <c r="BU207" s="124">
        <v>69.844997651479602</v>
      </c>
      <c r="BV207" s="124">
        <v>30.155002348520402</v>
      </c>
      <c r="BW207" s="124">
        <v>23.0227094753328</v>
      </c>
      <c r="BX207" s="124">
        <v>76.977290524667197</v>
      </c>
      <c r="BY207" s="124">
        <v>5.9053884711779396</v>
      </c>
      <c r="BZ207" s="124">
        <v>94.094611528822099</v>
      </c>
      <c r="CA207" s="124">
        <v>78.026624902114307</v>
      </c>
      <c r="CB207" s="124">
        <v>21.9733750978857</v>
      </c>
      <c r="CC207" s="124">
        <v>0.90852130325814495</v>
      </c>
      <c r="CD207" s="124">
        <v>99.091478696741902</v>
      </c>
      <c r="CE207" s="124">
        <v>37.568541438195197</v>
      </c>
      <c r="CF207" s="124">
        <v>62.431458561804803</v>
      </c>
      <c r="CG207" s="124">
        <v>2.9932612443190698</v>
      </c>
      <c r="CH207" s="124">
        <v>97.0067387556809</v>
      </c>
      <c r="CI207" s="124">
        <v>1.7076609744634199</v>
      </c>
      <c r="CJ207" s="124">
        <v>98.292339025536606</v>
      </c>
      <c r="CK207" s="124">
        <v>37.9072681704261</v>
      </c>
      <c r="CL207" s="124">
        <v>62.0927318295739</v>
      </c>
      <c r="CM207" s="124">
        <v>78.136256851996905</v>
      </c>
      <c r="CN207" s="124">
        <v>21.863743148003099</v>
      </c>
    </row>
    <row r="208" spans="1:92" ht="15" customHeight="1">
      <c r="A208" s="103"/>
      <c r="B208" s="125">
        <v>199</v>
      </c>
      <c r="C208" s="126" t="s">
        <v>537</v>
      </c>
      <c r="D208" s="134" t="s">
        <v>45</v>
      </c>
      <c r="E208" s="134" t="s">
        <v>359</v>
      </c>
      <c r="F208" s="134" t="s">
        <v>114</v>
      </c>
      <c r="G208" s="135" t="s">
        <v>114</v>
      </c>
      <c r="H208" s="136">
        <v>5788</v>
      </c>
      <c r="I208" s="136">
        <v>2485</v>
      </c>
      <c r="J208" s="136">
        <v>3303</v>
      </c>
      <c r="K208" s="136">
        <v>18</v>
      </c>
      <c r="L208" s="136">
        <v>5770</v>
      </c>
      <c r="M208" s="136">
        <v>7</v>
      </c>
      <c r="N208" s="136">
        <v>5781</v>
      </c>
      <c r="O208" s="136">
        <v>6606</v>
      </c>
      <c r="P208" s="136">
        <v>4537</v>
      </c>
      <c r="Q208" s="136">
        <v>2069</v>
      </c>
      <c r="R208" s="136">
        <v>772</v>
      </c>
      <c r="S208" s="136">
        <v>5834</v>
      </c>
      <c r="T208" s="136">
        <v>99</v>
      </c>
      <c r="U208" s="136">
        <v>6507</v>
      </c>
      <c r="V208" s="136">
        <v>5</v>
      </c>
      <c r="W208" s="136">
        <v>6601</v>
      </c>
      <c r="X208" s="136">
        <v>1460</v>
      </c>
      <c r="Y208" s="136">
        <v>5146</v>
      </c>
      <c r="Z208" s="136">
        <v>8013</v>
      </c>
      <c r="AA208" s="136">
        <v>4434</v>
      </c>
      <c r="AB208" s="136">
        <v>3163</v>
      </c>
      <c r="AC208" s="136">
        <v>416</v>
      </c>
      <c r="AD208" s="136">
        <v>1631</v>
      </c>
      <c r="AE208" s="136">
        <v>5945</v>
      </c>
      <c r="AF208" s="136">
        <v>437</v>
      </c>
      <c r="AG208" s="136">
        <v>349</v>
      </c>
      <c r="AH208" s="136">
        <v>7228</v>
      </c>
      <c r="AI208" s="136">
        <v>436</v>
      </c>
      <c r="AJ208" s="136">
        <v>5918</v>
      </c>
      <c r="AK208" s="136">
        <v>1660</v>
      </c>
      <c r="AL208" s="136">
        <v>435</v>
      </c>
      <c r="AM208" s="136">
        <v>62</v>
      </c>
      <c r="AN208" s="136">
        <v>7514</v>
      </c>
      <c r="AO208" s="136">
        <v>437</v>
      </c>
      <c r="AP208" s="136">
        <v>2687</v>
      </c>
      <c r="AQ208" s="136">
        <v>4885</v>
      </c>
      <c r="AR208" s="136">
        <v>441</v>
      </c>
      <c r="AS208" s="136">
        <v>238</v>
      </c>
      <c r="AT208" s="136">
        <v>7332</v>
      </c>
      <c r="AU208" s="136">
        <v>443</v>
      </c>
      <c r="AV208" s="136">
        <v>88</v>
      </c>
      <c r="AW208" s="136">
        <v>7483</v>
      </c>
      <c r="AX208" s="136">
        <v>442</v>
      </c>
      <c r="AY208" s="136">
        <v>2715</v>
      </c>
      <c r="AZ208" s="136">
        <v>4862</v>
      </c>
      <c r="BA208" s="136">
        <v>436</v>
      </c>
      <c r="BB208" s="136">
        <v>5925</v>
      </c>
      <c r="BC208" s="136">
        <v>1656</v>
      </c>
      <c r="BD208" s="136">
        <v>432</v>
      </c>
      <c r="BE208" s="137">
        <v>42.933655839668297</v>
      </c>
      <c r="BF208" s="137">
        <v>57.066344160331703</v>
      </c>
      <c r="BG208" s="137">
        <v>0.31098825155494098</v>
      </c>
      <c r="BH208" s="137">
        <v>99.689011748445097</v>
      </c>
      <c r="BI208" s="137">
        <v>0.120939875604699</v>
      </c>
      <c r="BJ208" s="137">
        <v>99.879060124395295</v>
      </c>
      <c r="BK208" s="137">
        <v>68.679987889797204</v>
      </c>
      <c r="BL208" s="137">
        <v>31.3200121102028</v>
      </c>
      <c r="BM208" s="137">
        <v>11.6863457462913</v>
      </c>
      <c r="BN208" s="137">
        <v>88.313654253708705</v>
      </c>
      <c r="BO208" s="137">
        <v>1.49863760217984</v>
      </c>
      <c r="BP208" s="137">
        <v>98.501362397820202</v>
      </c>
      <c r="BQ208" s="137">
        <v>7.56887677868604E-2</v>
      </c>
      <c r="BR208" s="137">
        <v>99.9243112322131</v>
      </c>
      <c r="BS208" s="137">
        <v>22.101120193763201</v>
      </c>
      <c r="BT208" s="137">
        <v>77.898879806236707</v>
      </c>
      <c r="BU208" s="137">
        <v>58.365144135843103</v>
      </c>
      <c r="BV208" s="137">
        <v>41.634855864156897</v>
      </c>
      <c r="BW208" s="137">
        <v>21.528511087645199</v>
      </c>
      <c r="BX208" s="137">
        <v>78.471488912354801</v>
      </c>
      <c r="BY208" s="137">
        <v>4.6060446086841802</v>
      </c>
      <c r="BZ208" s="137">
        <v>95.393955391315799</v>
      </c>
      <c r="CA208" s="137">
        <v>78.094484032726299</v>
      </c>
      <c r="CB208" s="137">
        <v>21.905515967273701</v>
      </c>
      <c r="CC208" s="137">
        <v>0.81837381203801496</v>
      </c>
      <c r="CD208" s="137">
        <v>99.181626187961996</v>
      </c>
      <c r="CE208" s="137">
        <v>35.486001056524003</v>
      </c>
      <c r="CF208" s="137">
        <v>64.513998943475997</v>
      </c>
      <c r="CG208" s="137">
        <v>3.1439894319683002</v>
      </c>
      <c r="CH208" s="137">
        <v>96.856010568031706</v>
      </c>
      <c r="CI208" s="137">
        <v>1.1623299432043299</v>
      </c>
      <c r="CJ208" s="137">
        <v>98.837670056795702</v>
      </c>
      <c r="CK208" s="137">
        <v>35.832123531740798</v>
      </c>
      <c r="CL208" s="137">
        <v>64.167876468259195</v>
      </c>
      <c r="CM208" s="137">
        <v>78.155916106054605</v>
      </c>
      <c r="CN208" s="137">
        <v>21.844083893945399</v>
      </c>
    </row>
    <row r="209" spans="1:92" ht="15" customHeight="1">
      <c r="A209" s="103"/>
      <c r="B209" s="120">
        <v>200</v>
      </c>
      <c r="C209" s="121" t="s">
        <v>537</v>
      </c>
      <c r="D209" s="121" t="s">
        <v>45</v>
      </c>
      <c r="E209" s="121" t="s">
        <v>359</v>
      </c>
      <c r="F209" s="121" t="s">
        <v>114</v>
      </c>
      <c r="G209" s="130" t="s">
        <v>533</v>
      </c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4"/>
      <c r="BF209" s="124"/>
      <c r="BG209" s="124"/>
      <c r="BH209" s="124"/>
      <c r="BI209" s="124"/>
      <c r="BJ209" s="124"/>
      <c r="BK209" s="124"/>
      <c r="BL209" s="124"/>
      <c r="BM209" s="124"/>
      <c r="BN209" s="124"/>
      <c r="BO209" s="124"/>
      <c r="BP209" s="124"/>
      <c r="BQ209" s="124"/>
      <c r="BR209" s="124"/>
      <c r="BS209" s="124"/>
      <c r="BT209" s="124"/>
      <c r="BU209" s="124"/>
      <c r="BV209" s="124"/>
      <c r="BW209" s="124"/>
      <c r="BX209" s="124"/>
      <c r="BY209" s="124"/>
      <c r="BZ209" s="124"/>
      <c r="CA209" s="124"/>
      <c r="CB209" s="124"/>
      <c r="CC209" s="124"/>
      <c r="CD209" s="124"/>
      <c r="CE209" s="124"/>
      <c r="CF209" s="124"/>
      <c r="CG209" s="124"/>
      <c r="CH209" s="124"/>
      <c r="CI209" s="124"/>
      <c r="CJ209" s="124"/>
      <c r="CK209" s="124"/>
      <c r="CL209" s="124"/>
      <c r="CM209" s="124"/>
      <c r="CN209" s="124"/>
    </row>
    <row r="210" spans="1:92" ht="15" customHeight="1">
      <c r="A210" s="103"/>
      <c r="B210" s="120">
        <v>201</v>
      </c>
      <c r="C210" s="121" t="s">
        <v>537</v>
      </c>
      <c r="D210" s="121" t="s">
        <v>45</v>
      </c>
      <c r="E210" s="121" t="s">
        <v>359</v>
      </c>
      <c r="F210" s="121" t="s">
        <v>114</v>
      </c>
      <c r="G210" s="130" t="s">
        <v>534</v>
      </c>
      <c r="H210" s="123">
        <v>5788</v>
      </c>
      <c r="I210" s="123">
        <v>2485</v>
      </c>
      <c r="J210" s="123">
        <v>3303</v>
      </c>
      <c r="K210" s="123">
        <v>18</v>
      </c>
      <c r="L210" s="123">
        <v>5770</v>
      </c>
      <c r="M210" s="123">
        <v>7</v>
      </c>
      <c r="N210" s="123">
        <v>5781</v>
      </c>
      <c r="O210" s="123">
        <v>6606</v>
      </c>
      <c r="P210" s="123">
        <v>4537</v>
      </c>
      <c r="Q210" s="123">
        <v>2069</v>
      </c>
      <c r="R210" s="123">
        <v>772</v>
      </c>
      <c r="S210" s="123">
        <v>5834</v>
      </c>
      <c r="T210" s="123">
        <v>99</v>
      </c>
      <c r="U210" s="123">
        <v>6507</v>
      </c>
      <c r="V210" s="123">
        <v>5</v>
      </c>
      <c r="W210" s="123">
        <v>6601</v>
      </c>
      <c r="X210" s="123">
        <v>1460</v>
      </c>
      <c r="Y210" s="123">
        <v>5146</v>
      </c>
      <c r="Z210" s="123">
        <v>8013</v>
      </c>
      <c r="AA210" s="123">
        <v>4434</v>
      </c>
      <c r="AB210" s="123">
        <v>3163</v>
      </c>
      <c r="AC210" s="123">
        <v>416</v>
      </c>
      <c r="AD210" s="123">
        <v>1631</v>
      </c>
      <c r="AE210" s="123">
        <v>5945</v>
      </c>
      <c r="AF210" s="123">
        <v>437</v>
      </c>
      <c r="AG210" s="123">
        <v>349</v>
      </c>
      <c r="AH210" s="123">
        <v>7228</v>
      </c>
      <c r="AI210" s="123">
        <v>436</v>
      </c>
      <c r="AJ210" s="123">
        <v>5918</v>
      </c>
      <c r="AK210" s="123">
        <v>1660</v>
      </c>
      <c r="AL210" s="123">
        <v>435</v>
      </c>
      <c r="AM210" s="123">
        <v>62</v>
      </c>
      <c r="AN210" s="123">
        <v>7514</v>
      </c>
      <c r="AO210" s="123">
        <v>437</v>
      </c>
      <c r="AP210" s="123">
        <v>2687</v>
      </c>
      <c r="AQ210" s="123">
        <v>4885</v>
      </c>
      <c r="AR210" s="123">
        <v>441</v>
      </c>
      <c r="AS210" s="123">
        <v>238</v>
      </c>
      <c r="AT210" s="123">
        <v>7332</v>
      </c>
      <c r="AU210" s="123">
        <v>443</v>
      </c>
      <c r="AV210" s="123">
        <v>88</v>
      </c>
      <c r="AW210" s="123">
        <v>7483</v>
      </c>
      <c r="AX210" s="123">
        <v>442</v>
      </c>
      <c r="AY210" s="123">
        <v>2715</v>
      </c>
      <c r="AZ210" s="123">
        <v>4862</v>
      </c>
      <c r="BA210" s="123">
        <v>436</v>
      </c>
      <c r="BB210" s="123">
        <v>5925</v>
      </c>
      <c r="BC210" s="123">
        <v>1656</v>
      </c>
      <c r="BD210" s="123">
        <v>432</v>
      </c>
      <c r="BE210" s="124">
        <v>42.933655839668297</v>
      </c>
      <c r="BF210" s="124">
        <v>57.066344160331703</v>
      </c>
      <c r="BG210" s="124">
        <v>0.31098825155494098</v>
      </c>
      <c r="BH210" s="124">
        <v>99.689011748445097</v>
      </c>
      <c r="BI210" s="124">
        <v>0.120939875604699</v>
      </c>
      <c r="BJ210" s="124">
        <v>99.879060124395295</v>
      </c>
      <c r="BK210" s="124">
        <v>68.679987889797204</v>
      </c>
      <c r="BL210" s="124">
        <v>31.3200121102028</v>
      </c>
      <c r="BM210" s="124">
        <v>11.6863457462913</v>
      </c>
      <c r="BN210" s="124">
        <v>88.313654253708705</v>
      </c>
      <c r="BO210" s="124">
        <v>1.49863760217984</v>
      </c>
      <c r="BP210" s="124">
        <v>98.501362397820202</v>
      </c>
      <c r="BQ210" s="124">
        <v>7.56887677868604E-2</v>
      </c>
      <c r="BR210" s="124">
        <v>99.9243112322131</v>
      </c>
      <c r="BS210" s="124">
        <v>22.101120193763201</v>
      </c>
      <c r="BT210" s="124">
        <v>77.898879806236707</v>
      </c>
      <c r="BU210" s="124">
        <v>58.365144135843103</v>
      </c>
      <c r="BV210" s="124">
        <v>41.634855864156897</v>
      </c>
      <c r="BW210" s="124">
        <v>21.528511087645199</v>
      </c>
      <c r="BX210" s="124">
        <v>78.471488912354801</v>
      </c>
      <c r="BY210" s="124">
        <v>4.6060446086841802</v>
      </c>
      <c r="BZ210" s="124">
        <v>95.393955391315799</v>
      </c>
      <c r="CA210" s="124">
        <v>78.094484032726299</v>
      </c>
      <c r="CB210" s="124">
        <v>21.905515967273701</v>
      </c>
      <c r="CC210" s="124">
        <v>0.81837381203801496</v>
      </c>
      <c r="CD210" s="124">
        <v>99.181626187961996</v>
      </c>
      <c r="CE210" s="124">
        <v>35.486001056524003</v>
      </c>
      <c r="CF210" s="124">
        <v>64.513998943475997</v>
      </c>
      <c r="CG210" s="124">
        <v>3.1439894319683002</v>
      </c>
      <c r="CH210" s="124">
        <v>96.856010568031706</v>
      </c>
      <c r="CI210" s="124">
        <v>1.1623299432043299</v>
      </c>
      <c r="CJ210" s="124">
        <v>98.837670056795702</v>
      </c>
      <c r="CK210" s="124">
        <v>35.832123531740798</v>
      </c>
      <c r="CL210" s="124">
        <v>64.167876468259195</v>
      </c>
      <c r="CM210" s="124">
        <v>78.155916106054605</v>
      </c>
      <c r="CN210" s="124">
        <v>21.844083893945399</v>
      </c>
    </row>
    <row r="211" spans="1:92" ht="15" customHeight="1">
      <c r="A211" s="103"/>
      <c r="B211" s="125">
        <v>202</v>
      </c>
      <c r="C211" s="126" t="s">
        <v>537</v>
      </c>
      <c r="D211" s="134" t="s">
        <v>45</v>
      </c>
      <c r="E211" s="134" t="s">
        <v>359</v>
      </c>
      <c r="F211" s="134" t="s">
        <v>319</v>
      </c>
      <c r="G211" s="135" t="s">
        <v>319</v>
      </c>
      <c r="H211" s="136">
        <v>4730</v>
      </c>
      <c r="I211" s="136">
        <v>2708</v>
      </c>
      <c r="J211" s="136">
        <v>2022</v>
      </c>
      <c r="K211" s="136">
        <v>254</v>
      </c>
      <c r="L211" s="136">
        <v>4476</v>
      </c>
      <c r="M211" s="136">
        <v>18</v>
      </c>
      <c r="N211" s="136">
        <v>4712</v>
      </c>
      <c r="O211" s="136">
        <v>5347</v>
      </c>
      <c r="P211" s="136">
        <v>3981</v>
      </c>
      <c r="Q211" s="136">
        <v>1366</v>
      </c>
      <c r="R211" s="136">
        <v>1013</v>
      </c>
      <c r="S211" s="136">
        <v>4334</v>
      </c>
      <c r="T211" s="136">
        <v>147</v>
      </c>
      <c r="U211" s="136">
        <v>5200</v>
      </c>
      <c r="V211" s="136">
        <v>10</v>
      </c>
      <c r="W211" s="136">
        <v>5337</v>
      </c>
      <c r="X211" s="136">
        <v>1726</v>
      </c>
      <c r="Y211" s="136">
        <v>3621</v>
      </c>
      <c r="Z211" s="136">
        <v>7065</v>
      </c>
      <c r="AA211" s="136">
        <v>4358</v>
      </c>
      <c r="AB211" s="136">
        <v>2439</v>
      </c>
      <c r="AC211" s="136">
        <v>268</v>
      </c>
      <c r="AD211" s="136">
        <v>2166</v>
      </c>
      <c r="AE211" s="136">
        <v>4626</v>
      </c>
      <c r="AF211" s="136">
        <v>273</v>
      </c>
      <c r="AG211" s="136">
        <v>486</v>
      </c>
      <c r="AH211" s="136">
        <v>6306</v>
      </c>
      <c r="AI211" s="136">
        <v>273</v>
      </c>
      <c r="AJ211" s="136">
        <v>5530</v>
      </c>
      <c r="AK211" s="136">
        <v>1261</v>
      </c>
      <c r="AL211" s="136">
        <v>274</v>
      </c>
      <c r="AM211" s="136">
        <v>121</v>
      </c>
      <c r="AN211" s="136">
        <v>6670</v>
      </c>
      <c r="AO211" s="136">
        <v>274</v>
      </c>
      <c r="AP211" s="136">
        <v>2581</v>
      </c>
      <c r="AQ211" s="136">
        <v>4209</v>
      </c>
      <c r="AR211" s="136">
        <v>275</v>
      </c>
      <c r="AS211" s="136">
        <v>349</v>
      </c>
      <c r="AT211" s="136">
        <v>6443</v>
      </c>
      <c r="AU211" s="136">
        <v>273</v>
      </c>
      <c r="AV211" s="136">
        <v>73</v>
      </c>
      <c r="AW211" s="136">
        <v>6720</v>
      </c>
      <c r="AX211" s="136">
        <v>272</v>
      </c>
      <c r="AY211" s="136">
        <v>2618</v>
      </c>
      <c r="AZ211" s="136">
        <v>4173</v>
      </c>
      <c r="BA211" s="136">
        <v>274</v>
      </c>
      <c r="BB211" s="136">
        <v>5537</v>
      </c>
      <c r="BC211" s="136">
        <v>1257</v>
      </c>
      <c r="BD211" s="136">
        <v>271</v>
      </c>
      <c r="BE211" s="137">
        <v>57.2515856236787</v>
      </c>
      <c r="BF211" s="137">
        <v>42.7484143763213</v>
      </c>
      <c r="BG211" s="137">
        <v>5.36997885835095</v>
      </c>
      <c r="BH211" s="137">
        <v>94.630021141649095</v>
      </c>
      <c r="BI211" s="137">
        <v>0.38054968287526397</v>
      </c>
      <c r="BJ211" s="137">
        <v>99.619450317124702</v>
      </c>
      <c r="BK211" s="137">
        <v>74.452964279035001</v>
      </c>
      <c r="BL211" s="137">
        <v>25.547035720964999</v>
      </c>
      <c r="BM211" s="137">
        <v>18.945202917523801</v>
      </c>
      <c r="BN211" s="137">
        <v>81.054797082476199</v>
      </c>
      <c r="BO211" s="137">
        <v>2.7492051617729598</v>
      </c>
      <c r="BP211" s="137">
        <v>97.250794838226994</v>
      </c>
      <c r="BQ211" s="137">
        <v>0.187020759304283</v>
      </c>
      <c r="BR211" s="137">
        <v>99.812979240695697</v>
      </c>
      <c r="BS211" s="137">
        <v>32.279783055919196</v>
      </c>
      <c r="BT211" s="137">
        <v>67.720216944080804</v>
      </c>
      <c r="BU211" s="137">
        <v>64.116521994997797</v>
      </c>
      <c r="BV211" s="137">
        <v>35.883478005002203</v>
      </c>
      <c r="BW211" s="137">
        <v>31.8904593639576</v>
      </c>
      <c r="BX211" s="137">
        <v>68.109540636042396</v>
      </c>
      <c r="BY211" s="137">
        <v>7.1554770318021204</v>
      </c>
      <c r="BZ211" s="137">
        <v>92.844522968197893</v>
      </c>
      <c r="CA211" s="137">
        <v>81.431306140480004</v>
      </c>
      <c r="CB211" s="137">
        <v>18.56869385952</v>
      </c>
      <c r="CC211" s="137">
        <v>1.7817699896922401</v>
      </c>
      <c r="CD211" s="137">
        <v>98.218230010307806</v>
      </c>
      <c r="CE211" s="137">
        <v>38.011782032400603</v>
      </c>
      <c r="CF211" s="137">
        <v>61.988217967599397</v>
      </c>
      <c r="CG211" s="137">
        <v>5.1383981154299203</v>
      </c>
      <c r="CH211" s="137">
        <v>94.861601884570106</v>
      </c>
      <c r="CI211" s="137">
        <v>1.0746356543500699</v>
      </c>
      <c r="CJ211" s="137">
        <v>98.925364345649896</v>
      </c>
      <c r="CK211" s="137">
        <v>38.551023413341198</v>
      </c>
      <c r="CL211" s="137">
        <v>61.448976586658802</v>
      </c>
      <c r="CM211" s="137">
        <v>81.498380924345</v>
      </c>
      <c r="CN211" s="137">
        <v>18.501619075655</v>
      </c>
    </row>
    <row r="212" spans="1:92" ht="15" customHeight="1">
      <c r="A212" s="103"/>
      <c r="B212" s="120">
        <v>203</v>
      </c>
      <c r="C212" s="121" t="s">
        <v>537</v>
      </c>
      <c r="D212" s="121" t="s">
        <v>45</v>
      </c>
      <c r="E212" s="121" t="s">
        <v>359</v>
      </c>
      <c r="F212" s="121" t="s">
        <v>319</v>
      </c>
      <c r="G212" s="130" t="s">
        <v>533</v>
      </c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4"/>
      <c r="BF212" s="124"/>
      <c r="BG212" s="124"/>
      <c r="BH212" s="124"/>
      <c r="BI212" s="124"/>
      <c r="BJ212" s="124"/>
      <c r="BK212" s="124"/>
      <c r="BL212" s="124"/>
      <c r="BM212" s="124"/>
      <c r="BN212" s="124"/>
      <c r="BO212" s="124"/>
      <c r="BP212" s="124"/>
      <c r="BQ212" s="124"/>
      <c r="BR212" s="124"/>
      <c r="BS212" s="124"/>
      <c r="BT212" s="124"/>
      <c r="BU212" s="124"/>
      <c r="BV212" s="124"/>
      <c r="BW212" s="124"/>
      <c r="BX212" s="124"/>
      <c r="BY212" s="124"/>
      <c r="BZ212" s="124"/>
      <c r="CA212" s="124"/>
      <c r="CB212" s="124"/>
      <c r="CC212" s="124"/>
      <c r="CD212" s="124"/>
      <c r="CE212" s="124"/>
      <c r="CF212" s="124"/>
      <c r="CG212" s="124"/>
      <c r="CH212" s="124"/>
      <c r="CI212" s="124"/>
      <c r="CJ212" s="124"/>
      <c r="CK212" s="124"/>
      <c r="CL212" s="124"/>
      <c r="CM212" s="124"/>
      <c r="CN212" s="124"/>
    </row>
    <row r="213" spans="1:92" ht="15" customHeight="1">
      <c r="A213" s="103"/>
      <c r="B213" s="120">
        <v>204</v>
      </c>
      <c r="C213" s="121" t="s">
        <v>537</v>
      </c>
      <c r="D213" s="121" t="s">
        <v>45</v>
      </c>
      <c r="E213" s="121" t="s">
        <v>359</v>
      </c>
      <c r="F213" s="121" t="s">
        <v>319</v>
      </c>
      <c r="G213" s="130" t="s">
        <v>534</v>
      </c>
      <c r="H213" s="123">
        <v>4730</v>
      </c>
      <c r="I213" s="123">
        <v>2708</v>
      </c>
      <c r="J213" s="123">
        <v>2022</v>
      </c>
      <c r="K213" s="123">
        <v>254</v>
      </c>
      <c r="L213" s="123">
        <v>4476</v>
      </c>
      <c r="M213" s="123">
        <v>18</v>
      </c>
      <c r="N213" s="123">
        <v>4712</v>
      </c>
      <c r="O213" s="123">
        <v>5347</v>
      </c>
      <c r="P213" s="123">
        <v>3981</v>
      </c>
      <c r="Q213" s="123">
        <v>1366</v>
      </c>
      <c r="R213" s="123">
        <v>1013</v>
      </c>
      <c r="S213" s="123">
        <v>4334</v>
      </c>
      <c r="T213" s="123">
        <v>147</v>
      </c>
      <c r="U213" s="123">
        <v>5200</v>
      </c>
      <c r="V213" s="123">
        <v>10</v>
      </c>
      <c r="W213" s="123">
        <v>5337</v>
      </c>
      <c r="X213" s="123">
        <v>1726</v>
      </c>
      <c r="Y213" s="123">
        <v>3621</v>
      </c>
      <c r="Z213" s="123">
        <v>7065</v>
      </c>
      <c r="AA213" s="123">
        <v>4358</v>
      </c>
      <c r="AB213" s="123">
        <v>2439</v>
      </c>
      <c r="AC213" s="123">
        <v>268</v>
      </c>
      <c r="AD213" s="123">
        <v>2166</v>
      </c>
      <c r="AE213" s="123">
        <v>4626</v>
      </c>
      <c r="AF213" s="123">
        <v>273</v>
      </c>
      <c r="AG213" s="123">
        <v>486</v>
      </c>
      <c r="AH213" s="123">
        <v>6306</v>
      </c>
      <c r="AI213" s="123">
        <v>273</v>
      </c>
      <c r="AJ213" s="123">
        <v>5530</v>
      </c>
      <c r="AK213" s="123">
        <v>1261</v>
      </c>
      <c r="AL213" s="123">
        <v>274</v>
      </c>
      <c r="AM213" s="123">
        <v>121</v>
      </c>
      <c r="AN213" s="123">
        <v>6670</v>
      </c>
      <c r="AO213" s="123">
        <v>274</v>
      </c>
      <c r="AP213" s="123">
        <v>2581</v>
      </c>
      <c r="AQ213" s="123">
        <v>4209</v>
      </c>
      <c r="AR213" s="123">
        <v>275</v>
      </c>
      <c r="AS213" s="123">
        <v>349</v>
      </c>
      <c r="AT213" s="123">
        <v>6443</v>
      </c>
      <c r="AU213" s="123">
        <v>273</v>
      </c>
      <c r="AV213" s="123">
        <v>73</v>
      </c>
      <c r="AW213" s="123">
        <v>6720</v>
      </c>
      <c r="AX213" s="123">
        <v>272</v>
      </c>
      <c r="AY213" s="123">
        <v>2618</v>
      </c>
      <c r="AZ213" s="123">
        <v>4173</v>
      </c>
      <c r="BA213" s="123">
        <v>274</v>
      </c>
      <c r="BB213" s="123">
        <v>5537</v>
      </c>
      <c r="BC213" s="123">
        <v>1257</v>
      </c>
      <c r="BD213" s="123">
        <v>271</v>
      </c>
      <c r="BE213" s="124">
        <v>57.2515856236787</v>
      </c>
      <c r="BF213" s="124">
        <v>42.7484143763213</v>
      </c>
      <c r="BG213" s="124">
        <v>5.36997885835095</v>
      </c>
      <c r="BH213" s="124">
        <v>94.630021141649095</v>
      </c>
      <c r="BI213" s="124">
        <v>0.38054968287526397</v>
      </c>
      <c r="BJ213" s="124">
        <v>99.619450317124702</v>
      </c>
      <c r="BK213" s="124">
        <v>74.452964279035001</v>
      </c>
      <c r="BL213" s="124">
        <v>25.547035720964999</v>
      </c>
      <c r="BM213" s="124">
        <v>18.945202917523801</v>
      </c>
      <c r="BN213" s="124">
        <v>81.054797082476199</v>
      </c>
      <c r="BO213" s="124">
        <v>2.7492051617729598</v>
      </c>
      <c r="BP213" s="124">
        <v>97.250794838226994</v>
      </c>
      <c r="BQ213" s="124">
        <v>0.187020759304283</v>
      </c>
      <c r="BR213" s="124">
        <v>99.812979240695697</v>
      </c>
      <c r="BS213" s="124">
        <v>32.279783055919196</v>
      </c>
      <c r="BT213" s="124">
        <v>67.720216944080804</v>
      </c>
      <c r="BU213" s="124">
        <v>64.116521994997797</v>
      </c>
      <c r="BV213" s="124">
        <v>35.883478005002203</v>
      </c>
      <c r="BW213" s="124">
        <v>31.8904593639576</v>
      </c>
      <c r="BX213" s="124">
        <v>68.109540636042396</v>
      </c>
      <c r="BY213" s="124">
        <v>7.1554770318021204</v>
      </c>
      <c r="BZ213" s="124">
        <v>92.844522968197893</v>
      </c>
      <c r="CA213" s="124">
        <v>81.431306140480004</v>
      </c>
      <c r="CB213" s="124">
        <v>18.56869385952</v>
      </c>
      <c r="CC213" s="124">
        <v>1.7817699896922401</v>
      </c>
      <c r="CD213" s="124">
        <v>98.218230010307806</v>
      </c>
      <c r="CE213" s="124">
        <v>38.011782032400603</v>
      </c>
      <c r="CF213" s="124">
        <v>61.988217967599397</v>
      </c>
      <c r="CG213" s="124">
        <v>5.1383981154299203</v>
      </c>
      <c r="CH213" s="124">
        <v>94.861601884570106</v>
      </c>
      <c r="CI213" s="124">
        <v>1.0746356543500699</v>
      </c>
      <c r="CJ213" s="124">
        <v>98.925364345649896</v>
      </c>
      <c r="CK213" s="124">
        <v>38.551023413341198</v>
      </c>
      <c r="CL213" s="124">
        <v>61.448976586658802</v>
      </c>
      <c r="CM213" s="124">
        <v>81.498380924345</v>
      </c>
      <c r="CN213" s="124">
        <v>18.501619075655</v>
      </c>
    </row>
    <row r="214" spans="1:92" ht="15" customHeight="1">
      <c r="A214" s="103"/>
      <c r="B214" s="125">
        <v>205</v>
      </c>
      <c r="C214" s="126" t="s">
        <v>537</v>
      </c>
      <c r="D214" s="134" t="s">
        <v>45</v>
      </c>
      <c r="E214" s="134" t="s">
        <v>359</v>
      </c>
      <c r="F214" s="134" t="s">
        <v>118</v>
      </c>
      <c r="G214" s="135" t="s">
        <v>118</v>
      </c>
      <c r="H214" s="136">
        <v>1825</v>
      </c>
      <c r="I214" s="136">
        <v>812</v>
      </c>
      <c r="J214" s="136">
        <v>1013</v>
      </c>
      <c r="K214" s="136">
        <v>6</v>
      </c>
      <c r="L214" s="136">
        <v>1819</v>
      </c>
      <c r="M214" s="136">
        <v>0</v>
      </c>
      <c r="N214" s="136">
        <v>1825</v>
      </c>
      <c r="O214" s="136">
        <v>2108</v>
      </c>
      <c r="P214" s="136">
        <v>1477</v>
      </c>
      <c r="Q214" s="136">
        <v>631</v>
      </c>
      <c r="R214" s="136">
        <v>285</v>
      </c>
      <c r="S214" s="136">
        <v>1823</v>
      </c>
      <c r="T214" s="136">
        <v>30</v>
      </c>
      <c r="U214" s="136">
        <v>2078</v>
      </c>
      <c r="V214" s="136">
        <v>4</v>
      </c>
      <c r="W214" s="136">
        <v>2104</v>
      </c>
      <c r="X214" s="136">
        <v>471</v>
      </c>
      <c r="Y214" s="136">
        <v>1637</v>
      </c>
      <c r="Z214" s="136">
        <v>2527</v>
      </c>
      <c r="AA214" s="136">
        <v>1563</v>
      </c>
      <c r="AB214" s="136">
        <v>901</v>
      </c>
      <c r="AC214" s="136">
        <v>63</v>
      </c>
      <c r="AD214" s="136">
        <v>441</v>
      </c>
      <c r="AE214" s="136">
        <v>2023</v>
      </c>
      <c r="AF214" s="136">
        <v>63</v>
      </c>
      <c r="AG214" s="136">
        <v>81</v>
      </c>
      <c r="AH214" s="136">
        <v>2384</v>
      </c>
      <c r="AI214" s="136">
        <v>62</v>
      </c>
      <c r="AJ214" s="136">
        <v>1843</v>
      </c>
      <c r="AK214" s="136">
        <v>621</v>
      </c>
      <c r="AL214" s="136">
        <v>63</v>
      </c>
      <c r="AM214" s="136">
        <v>20</v>
      </c>
      <c r="AN214" s="136">
        <v>2445</v>
      </c>
      <c r="AO214" s="136">
        <v>62</v>
      </c>
      <c r="AP214" s="136">
        <v>731</v>
      </c>
      <c r="AQ214" s="136">
        <v>1733</v>
      </c>
      <c r="AR214" s="136">
        <v>63</v>
      </c>
      <c r="AS214" s="136">
        <v>39</v>
      </c>
      <c r="AT214" s="136">
        <v>2426</v>
      </c>
      <c r="AU214" s="136">
        <v>62</v>
      </c>
      <c r="AV214" s="136">
        <v>76</v>
      </c>
      <c r="AW214" s="136">
        <v>2389</v>
      </c>
      <c r="AX214" s="136">
        <v>62</v>
      </c>
      <c r="AY214" s="136">
        <v>743</v>
      </c>
      <c r="AZ214" s="136">
        <v>1722</v>
      </c>
      <c r="BA214" s="136">
        <v>62</v>
      </c>
      <c r="BB214" s="136">
        <v>1849</v>
      </c>
      <c r="BC214" s="136">
        <v>616</v>
      </c>
      <c r="BD214" s="136">
        <v>62</v>
      </c>
      <c r="BE214" s="137">
        <v>44.4931506849315</v>
      </c>
      <c r="BF214" s="137">
        <v>55.5068493150685</v>
      </c>
      <c r="BG214" s="137">
        <v>0.32876712328767099</v>
      </c>
      <c r="BH214" s="137">
        <v>99.671232876712295</v>
      </c>
      <c r="BI214" s="137">
        <v>0</v>
      </c>
      <c r="BJ214" s="137">
        <v>100</v>
      </c>
      <c r="BK214" s="137">
        <v>70.0664136622391</v>
      </c>
      <c r="BL214" s="137">
        <v>29.9335863377609</v>
      </c>
      <c r="BM214" s="137">
        <v>13.5199240986717</v>
      </c>
      <c r="BN214" s="137">
        <v>86.480075901328306</v>
      </c>
      <c r="BO214" s="137">
        <v>1.4231499051233401</v>
      </c>
      <c r="BP214" s="137">
        <v>98.576850094876704</v>
      </c>
      <c r="BQ214" s="137">
        <v>0.18975332068311199</v>
      </c>
      <c r="BR214" s="137">
        <v>99.810246679316904</v>
      </c>
      <c r="BS214" s="137">
        <v>22.343453510436401</v>
      </c>
      <c r="BT214" s="137">
        <v>77.656546489563596</v>
      </c>
      <c r="BU214" s="137">
        <v>63.433441558441601</v>
      </c>
      <c r="BV214" s="137">
        <v>36.566558441558399</v>
      </c>
      <c r="BW214" s="137">
        <v>17.897727272727298</v>
      </c>
      <c r="BX214" s="137">
        <v>82.102272727272705</v>
      </c>
      <c r="BY214" s="137">
        <v>3.2860040567951301</v>
      </c>
      <c r="BZ214" s="137">
        <v>96.713995943204907</v>
      </c>
      <c r="CA214" s="137">
        <v>74.797077922077904</v>
      </c>
      <c r="CB214" s="137">
        <v>25.2029220779221</v>
      </c>
      <c r="CC214" s="137">
        <v>0.81135902636916801</v>
      </c>
      <c r="CD214" s="137">
        <v>99.188640973630797</v>
      </c>
      <c r="CE214" s="137">
        <v>29.667207792207801</v>
      </c>
      <c r="CF214" s="137">
        <v>70.332792207792195</v>
      </c>
      <c r="CG214" s="137">
        <v>1.58215010141988</v>
      </c>
      <c r="CH214" s="137">
        <v>98.417849898580101</v>
      </c>
      <c r="CI214" s="137">
        <v>3.0831643002028399</v>
      </c>
      <c r="CJ214" s="137">
        <v>96.916835699797204</v>
      </c>
      <c r="CK214" s="137">
        <v>30.1419878296146</v>
      </c>
      <c r="CL214" s="137">
        <v>69.858012170385393</v>
      </c>
      <c r="CM214" s="137">
        <v>75.010141987829599</v>
      </c>
      <c r="CN214" s="137">
        <v>24.989858012170401</v>
      </c>
    </row>
    <row r="215" spans="1:92" ht="15" customHeight="1">
      <c r="A215" s="103"/>
      <c r="B215" s="120">
        <v>206</v>
      </c>
      <c r="C215" s="121" t="s">
        <v>537</v>
      </c>
      <c r="D215" s="121" t="s">
        <v>45</v>
      </c>
      <c r="E215" s="121" t="s">
        <v>359</v>
      </c>
      <c r="F215" s="121" t="s">
        <v>118</v>
      </c>
      <c r="G215" s="130" t="s">
        <v>533</v>
      </c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  <c r="AS215" s="123"/>
      <c r="AT215" s="123"/>
      <c r="AU215" s="123"/>
      <c r="AV215" s="123"/>
      <c r="AW215" s="123"/>
      <c r="AX215" s="123"/>
      <c r="AY215" s="123"/>
      <c r="AZ215" s="123"/>
      <c r="BA215" s="123"/>
      <c r="BB215" s="123"/>
      <c r="BC215" s="123"/>
      <c r="BD215" s="123"/>
      <c r="BE215" s="124"/>
      <c r="BF215" s="124"/>
      <c r="BG215" s="124"/>
      <c r="BH215" s="124"/>
      <c r="BI215" s="124"/>
      <c r="BJ215" s="124"/>
      <c r="BK215" s="124"/>
      <c r="BL215" s="124"/>
      <c r="BM215" s="124"/>
      <c r="BN215" s="124"/>
      <c r="BO215" s="124"/>
      <c r="BP215" s="124"/>
      <c r="BQ215" s="124"/>
      <c r="BR215" s="124"/>
      <c r="BS215" s="124"/>
      <c r="BT215" s="124"/>
      <c r="BU215" s="124"/>
      <c r="BV215" s="124"/>
      <c r="BW215" s="124"/>
      <c r="BX215" s="124"/>
      <c r="BY215" s="124"/>
      <c r="BZ215" s="124"/>
      <c r="CA215" s="124"/>
      <c r="CB215" s="124"/>
      <c r="CC215" s="124"/>
      <c r="CD215" s="124"/>
      <c r="CE215" s="124"/>
      <c r="CF215" s="124"/>
      <c r="CG215" s="124"/>
      <c r="CH215" s="124"/>
      <c r="CI215" s="124"/>
      <c r="CJ215" s="124"/>
      <c r="CK215" s="124"/>
      <c r="CL215" s="124"/>
      <c r="CM215" s="124"/>
      <c r="CN215" s="124"/>
    </row>
    <row r="216" spans="1:92" ht="15" customHeight="1">
      <c r="A216" s="103"/>
      <c r="B216" s="120">
        <v>207</v>
      </c>
      <c r="C216" s="121" t="s">
        <v>537</v>
      </c>
      <c r="D216" s="121" t="s">
        <v>45</v>
      </c>
      <c r="E216" s="121" t="s">
        <v>359</v>
      </c>
      <c r="F216" s="121" t="s">
        <v>118</v>
      </c>
      <c r="G216" s="130" t="s">
        <v>534</v>
      </c>
      <c r="H216" s="123">
        <v>1825</v>
      </c>
      <c r="I216" s="123">
        <v>812</v>
      </c>
      <c r="J216" s="123">
        <v>1013</v>
      </c>
      <c r="K216" s="123">
        <v>6</v>
      </c>
      <c r="L216" s="123">
        <v>1819</v>
      </c>
      <c r="M216" s="123">
        <v>0</v>
      </c>
      <c r="N216" s="123">
        <v>1825</v>
      </c>
      <c r="O216" s="123">
        <v>2108</v>
      </c>
      <c r="P216" s="123">
        <v>1477</v>
      </c>
      <c r="Q216" s="123">
        <v>631</v>
      </c>
      <c r="R216" s="123">
        <v>285</v>
      </c>
      <c r="S216" s="123">
        <v>1823</v>
      </c>
      <c r="T216" s="123">
        <v>30</v>
      </c>
      <c r="U216" s="123">
        <v>2078</v>
      </c>
      <c r="V216" s="123">
        <v>4</v>
      </c>
      <c r="W216" s="123">
        <v>2104</v>
      </c>
      <c r="X216" s="123">
        <v>471</v>
      </c>
      <c r="Y216" s="123">
        <v>1637</v>
      </c>
      <c r="Z216" s="123">
        <v>2527</v>
      </c>
      <c r="AA216" s="123">
        <v>1563</v>
      </c>
      <c r="AB216" s="123">
        <v>901</v>
      </c>
      <c r="AC216" s="123">
        <v>63</v>
      </c>
      <c r="AD216" s="123">
        <v>441</v>
      </c>
      <c r="AE216" s="123">
        <v>2023</v>
      </c>
      <c r="AF216" s="123">
        <v>63</v>
      </c>
      <c r="AG216" s="123">
        <v>81</v>
      </c>
      <c r="AH216" s="123">
        <v>2384</v>
      </c>
      <c r="AI216" s="123">
        <v>62</v>
      </c>
      <c r="AJ216" s="123">
        <v>1843</v>
      </c>
      <c r="AK216" s="123">
        <v>621</v>
      </c>
      <c r="AL216" s="123">
        <v>63</v>
      </c>
      <c r="AM216" s="123">
        <v>20</v>
      </c>
      <c r="AN216" s="123">
        <v>2445</v>
      </c>
      <c r="AO216" s="123">
        <v>62</v>
      </c>
      <c r="AP216" s="123">
        <v>731</v>
      </c>
      <c r="AQ216" s="123">
        <v>1733</v>
      </c>
      <c r="AR216" s="123">
        <v>63</v>
      </c>
      <c r="AS216" s="123">
        <v>39</v>
      </c>
      <c r="AT216" s="123">
        <v>2426</v>
      </c>
      <c r="AU216" s="123">
        <v>62</v>
      </c>
      <c r="AV216" s="123">
        <v>76</v>
      </c>
      <c r="AW216" s="123">
        <v>2389</v>
      </c>
      <c r="AX216" s="123">
        <v>62</v>
      </c>
      <c r="AY216" s="123">
        <v>743</v>
      </c>
      <c r="AZ216" s="123">
        <v>1722</v>
      </c>
      <c r="BA216" s="123">
        <v>62</v>
      </c>
      <c r="BB216" s="123">
        <v>1849</v>
      </c>
      <c r="BC216" s="123">
        <v>616</v>
      </c>
      <c r="BD216" s="123">
        <v>62</v>
      </c>
      <c r="BE216" s="124">
        <v>44.4931506849315</v>
      </c>
      <c r="BF216" s="124">
        <v>55.5068493150685</v>
      </c>
      <c r="BG216" s="124">
        <v>0.32876712328767099</v>
      </c>
      <c r="BH216" s="124">
        <v>99.671232876712295</v>
      </c>
      <c r="BI216" s="124">
        <v>0</v>
      </c>
      <c r="BJ216" s="124">
        <v>100</v>
      </c>
      <c r="BK216" s="124">
        <v>70.0664136622391</v>
      </c>
      <c r="BL216" s="124">
        <v>29.9335863377609</v>
      </c>
      <c r="BM216" s="124">
        <v>13.5199240986717</v>
      </c>
      <c r="BN216" s="124">
        <v>86.480075901328306</v>
      </c>
      <c r="BO216" s="124">
        <v>1.4231499051233401</v>
      </c>
      <c r="BP216" s="124">
        <v>98.576850094876704</v>
      </c>
      <c r="BQ216" s="124">
        <v>0.18975332068311199</v>
      </c>
      <c r="BR216" s="124">
        <v>99.810246679316904</v>
      </c>
      <c r="BS216" s="124">
        <v>22.343453510436401</v>
      </c>
      <c r="BT216" s="124">
        <v>77.656546489563596</v>
      </c>
      <c r="BU216" s="124">
        <v>63.433441558441601</v>
      </c>
      <c r="BV216" s="124">
        <v>36.566558441558399</v>
      </c>
      <c r="BW216" s="124">
        <v>17.897727272727298</v>
      </c>
      <c r="BX216" s="124">
        <v>82.102272727272705</v>
      </c>
      <c r="BY216" s="124">
        <v>3.2860040567951301</v>
      </c>
      <c r="BZ216" s="124">
        <v>96.713995943204907</v>
      </c>
      <c r="CA216" s="124">
        <v>74.797077922077904</v>
      </c>
      <c r="CB216" s="124">
        <v>25.2029220779221</v>
      </c>
      <c r="CC216" s="124">
        <v>0.81135902636916801</v>
      </c>
      <c r="CD216" s="124">
        <v>99.188640973630797</v>
      </c>
      <c r="CE216" s="124">
        <v>29.667207792207801</v>
      </c>
      <c r="CF216" s="124">
        <v>70.332792207792195</v>
      </c>
      <c r="CG216" s="124">
        <v>1.58215010141988</v>
      </c>
      <c r="CH216" s="124">
        <v>98.417849898580101</v>
      </c>
      <c r="CI216" s="124">
        <v>3.0831643002028399</v>
      </c>
      <c r="CJ216" s="124">
        <v>96.916835699797204</v>
      </c>
      <c r="CK216" s="124">
        <v>30.1419878296146</v>
      </c>
      <c r="CL216" s="124">
        <v>69.858012170385393</v>
      </c>
      <c r="CM216" s="124">
        <v>75.010141987829599</v>
      </c>
      <c r="CN216" s="124">
        <v>24.989858012170401</v>
      </c>
    </row>
    <row r="217" spans="1:92" ht="15" customHeight="1">
      <c r="A217" s="103"/>
      <c r="B217" s="125">
        <v>208</v>
      </c>
      <c r="C217" s="126" t="s">
        <v>537</v>
      </c>
      <c r="D217" s="134" t="s">
        <v>45</v>
      </c>
      <c r="E217" s="134" t="s">
        <v>359</v>
      </c>
      <c r="F217" s="134" t="s">
        <v>224</v>
      </c>
      <c r="G217" s="135" t="s">
        <v>224</v>
      </c>
      <c r="H217" s="136">
        <v>2614</v>
      </c>
      <c r="I217" s="136">
        <v>1388</v>
      </c>
      <c r="J217" s="136">
        <v>1226</v>
      </c>
      <c r="K217" s="136">
        <v>173</v>
      </c>
      <c r="L217" s="136">
        <v>2441</v>
      </c>
      <c r="M217" s="136">
        <v>12</v>
      </c>
      <c r="N217" s="136">
        <v>2602</v>
      </c>
      <c r="O217" s="136">
        <v>3027</v>
      </c>
      <c r="P217" s="136">
        <v>2246</v>
      </c>
      <c r="Q217" s="136">
        <v>781</v>
      </c>
      <c r="R217" s="136">
        <v>644</v>
      </c>
      <c r="S217" s="136">
        <v>2383</v>
      </c>
      <c r="T217" s="136">
        <v>152</v>
      </c>
      <c r="U217" s="136">
        <v>2875</v>
      </c>
      <c r="V217" s="136">
        <v>10</v>
      </c>
      <c r="W217" s="136">
        <v>3017</v>
      </c>
      <c r="X217" s="136">
        <v>1146</v>
      </c>
      <c r="Y217" s="136">
        <v>1881</v>
      </c>
      <c r="Z217" s="136">
        <v>4116</v>
      </c>
      <c r="AA217" s="136">
        <v>3007</v>
      </c>
      <c r="AB217" s="136">
        <v>970</v>
      </c>
      <c r="AC217" s="136">
        <v>139</v>
      </c>
      <c r="AD217" s="136">
        <v>1135</v>
      </c>
      <c r="AE217" s="136">
        <v>2841</v>
      </c>
      <c r="AF217" s="136">
        <v>140</v>
      </c>
      <c r="AG217" s="136">
        <v>466</v>
      </c>
      <c r="AH217" s="136">
        <v>3509</v>
      </c>
      <c r="AI217" s="136">
        <v>141</v>
      </c>
      <c r="AJ217" s="136">
        <v>3191</v>
      </c>
      <c r="AK217" s="136">
        <v>784</v>
      </c>
      <c r="AL217" s="136">
        <v>141</v>
      </c>
      <c r="AM217" s="136">
        <v>60</v>
      </c>
      <c r="AN217" s="136">
        <v>3915</v>
      </c>
      <c r="AO217" s="136">
        <v>141</v>
      </c>
      <c r="AP217" s="136">
        <v>1509</v>
      </c>
      <c r="AQ217" s="136">
        <v>2466</v>
      </c>
      <c r="AR217" s="136">
        <v>141</v>
      </c>
      <c r="AS217" s="136">
        <v>194</v>
      </c>
      <c r="AT217" s="136">
        <v>3781</v>
      </c>
      <c r="AU217" s="136">
        <v>141</v>
      </c>
      <c r="AV217" s="136">
        <v>53</v>
      </c>
      <c r="AW217" s="136">
        <v>3922</v>
      </c>
      <c r="AX217" s="136">
        <v>141</v>
      </c>
      <c r="AY217" s="136">
        <v>1528</v>
      </c>
      <c r="AZ217" s="136">
        <v>2447</v>
      </c>
      <c r="BA217" s="136">
        <v>141</v>
      </c>
      <c r="BB217" s="136">
        <v>3196</v>
      </c>
      <c r="BC217" s="136">
        <v>779</v>
      </c>
      <c r="BD217" s="136">
        <v>141</v>
      </c>
      <c r="BE217" s="137">
        <v>53.098699311400203</v>
      </c>
      <c r="BF217" s="137">
        <v>46.901300688599797</v>
      </c>
      <c r="BG217" s="137">
        <v>6.6182096403978603</v>
      </c>
      <c r="BH217" s="137">
        <v>93.381790359602107</v>
      </c>
      <c r="BI217" s="137">
        <v>0.45906656465187501</v>
      </c>
      <c r="BJ217" s="137">
        <v>99.540933435348094</v>
      </c>
      <c r="BK217" s="137">
        <v>74.198876775685505</v>
      </c>
      <c r="BL217" s="137">
        <v>25.801123224314502</v>
      </c>
      <c r="BM217" s="137">
        <v>21.2751899570532</v>
      </c>
      <c r="BN217" s="137">
        <v>78.7248100429468</v>
      </c>
      <c r="BO217" s="137">
        <v>5.0214734060125501</v>
      </c>
      <c r="BP217" s="137">
        <v>94.978526593987397</v>
      </c>
      <c r="BQ217" s="137">
        <v>0.33036009250082599</v>
      </c>
      <c r="BR217" s="137">
        <v>99.669639907499203</v>
      </c>
      <c r="BS217" s="137">
        <v>37.859266600594701</v>
      </c>
      <c r="BT217" s="137">
        <v>62.140733399405399</v>
      </c>
      <c r="BU217" s="137">
        <v>75.609756097561004</v>
      </c>
      <c r="BV217" s="137">
        <v>24.390243902439</v>
      </c>
      <c r="BW217" s="137">
        <v>28.546277665996001</v>
      </c>
      <c r="BX217" s="137">
        <v>71.453722334003999</v>
      </c>
      <c r="BY217" s="137">
        <v>11.7232704402516</v>
      </c>
      <c r="BZ217" s="137">
        <v>88.276729559748404</v>
      </c>
      <c r="CA217" s="137">
        <v>80.276729559748404</v>
      </c>
      <c r="CB217" s="137">
        <v>19.7232704402516</v>
      </c>
      <c r="CC217" s="137">
        <v>1.5094339622641499</v>
      </c>
      <c r="CD217" s="137">
        <v>98.490566037735803</v>
      </c>
      <c r="CE217" s="137">
        <v>37.962264150943398</v>
      </c>
      <c r="CF217" s="137">
        <v>62.037735849056602</v>
      </c>
      <c r="CG217" s="137">
        <v>4.8805031446540896</v>
      </c>
      <c r="CH217" s="137">
        <v>95.119496855345901</v>
      </c>
      <c r="CI217" s="137">
        <v>1.3333333333333299</v>
      </c>
      <c r="CJ217" s="137">
        <v>98.6666666666667</v>
      </c>
      <c r="CK217" s="137">
        <v>38.440251572327</v>
      </c>
      <c r="CL217" s="137">
        <v>61.559748427673</v>
      </c>
      <c r="CM217" s="137">
        <v>80.402515723270398</v>
      </c>
      <c r="CN217" s="137">
        <v>19.597484276729599</v>
      </c>
    </row>
    <row r="218" spans="1:92" ht="15" customHeight="1">
      <c r="A218" s="103"/>
      <c r="B218" s="120">
        <v>209</v>
      </c>
      <c r="C218" s="121" t="s">
        <v>537</v>
      </c>
      <c r="D218" s="121" t="s">
        <v>45</v>
      </c>
      <c r="E218" s="121" t="s">
        <v>359</v>
      </c>
      <c r="F218" s="121" t="s">
        <v>224</v>
      </c>
      <c r="G218" s="130" t="s">
        <v>533</v>
      </c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  <c r="AT218" s="123"/>
      <c r="AU218" s="123"/>
      <c r="AV218" s="123"/>
      <c r="AW218" s="123"/>
      <c r="AX218" s="123"/>
      <c r="AY218" s="123"/>
      <c r="AZ218" s="123"/>
      <c r="BA218" s="123"/>
      <c r="BB218" s="123"/>
      <c r="BC218" s="123"/>
      <c r="BD218" s="123"/>
      <c r="BE218" s="124"/>
      <c r="BF218" s="124"/>
      <c r="BG218" s="124"/>
      <c r="BH218" s="124"/>
      <c r="BI218" s="124"/>
      <c r="BJ218" s="124"/>
      <c r="BK218" s="124"/>
      <c r="BL218" s="124"/>
      <c r="BM218" s="124"/>
      <c r="BN218" s="124"/>
      <c r="BO218" s="124"/>
      <c r="BP218" s="124"/>
      <c r="BQ218" s="124"/>
      <c r="BR218" s="124"/>
      <c r="BS218" s="124"/>
      <c r="BT218" s="124"/>
      <c r="BU218" s="124"/>
      <c r="BV218" s="124"/>
      <c r="BW218" s="124"/>
      <c r="BX218" s="124"/>
      <c r="BY218" s="124"/>
      <c r="BZ218" s="124"/>
      <c r="CA218" s="124"/>
      <c r="CB218" s="124"/>
      <c r="CC218" s="124"/>
      <c r="CD218" s="124"/>
      <c r="CE218" s="124"/>
      <c r="CF218" s="124"/>
      <c r="CG218" s="124"/>
      <c r="CH218" s="124"/>
      <c r="CI218" s="124"/>
      <c r="CJ218" s="124"/>
      <c r="CK218" s="124"/>
      <c r="CL218" s="124"/>
      <c r="CM218" s="124"/>
      <c r="CN218" s="124"/>
    </row>
    <row r="219" spans="1:92" ht="15" customHeight="1">
      <c r="A219" s="103"/>
      <c r="B219" s="120">
        <v>210</v>
      </c>
      <c r="C219" s="121" t="s">
        <v>537</v>
      </c>
      <c r="D219" s="121" t="s">
        <v>45</v>
      </c>
      <c r="E219" s="121" t="s">
        <v>359</v>
      </c>
      <c r="F219" s="121" t="s">
        <v>224</v>
      </c>
      <c r="G219" s="130" t="s">
        <v>534</v>
      </c>
      <c r="H219" s="123">
        <v>2614</v>
      </c>
      <c r="I219" s="123">
        <v>1388</v>
      </c>
      <c r="J219" s="123">
        <v>1226</v>
      </c>
      <c r="K219" s="123">
        <v>173</v>
      </c>
      <c r="L219" s="123">
        <v>2441</v>
      </c>
      <c r="M219" s="123">
        <v>12</v>
      </c>
      <c r="N219" s="123">
        <v>2602</v>
      </c>
      <c r="O219" s="123">
        <v>3027</v>
      </c>
      <c r="P219" s="123">
        <v>2246</v>
      </c>
      <c r="Q219" s="123">
        <v>781</v>
      </c>
      <c r="R219" s="123">
        <v>644</v>
      </c>
      <c r="S219" s="123">
        <v>2383</v>
      </c>
      <c r="T219" s="123">
        <v>152</v>
      </c>
      <c r="U219" s="123">
        <v>2875</v>
      </c>
      <c r="V219" s="123">
        <v>10</v>
      </c>
      <c r="W219" s="123">
        <v>3017</v>
      </c>
      <c r="X219" s="123">
        <v>1146</v>
      </c>
      <c r="Y219" s="123">
        <v>1881</v>
      </c>
      <c r="Z219" s="123">
        <v>4116</v>
      </c>
      <c r="AA219" s="123">
        <v>3007</v>
      </c>
      <c r="AB219" s="123">
        <v>970</v>
      </c>
      <c r="AC219" s="123">
        <v>139</v>
      </c>
      <c r="AD219" s="123">
        <v>1135</v>
      </c>
      <c r="AE219" s="123">
        <v>2841</v>
      </c>
      <c r="AF219" s="123">
        <v>140</v>
      </c>
      <c r="AG219" s="123">
        <v>466</v>
      </c>
      <c r="AH219" s="123">
        <v>3509</v>
      </c>
      <c r="AI219" s="123">
        <v>141</v>
      </c>
      <c r="AJ219" s="123">
        <v>3191</v>
      </c>
      <c r="AK219" s="123">
        <v>784</v>
      </c>
      <c r="AL219" s="123">
        <v>141</v>
      </c>
      <c r="AM219" s="123">
        <v>60</v>
      </c>
      <c r="AN219" s="123">
        <v>3915</v>
      </c>
      <c r="AO219" s="123">
        <v>141</v>
      </c>
      <c r="AP219" s="123">
        <v>1509</v>
      </c>
      <c r="AQ219" s="123">
        <v>2466</v>
      </c>
      <c r="AR219" s="123">
        <v>141</v>
      </c>
      <c r="AS219" s="123">
        <v>194</v>
      </c>
      <c r="AT219" s="123">
        <v>3781</v>
      </c>
      <c r="AU219" s="123">
        <v>141</v>
      </c>
      <c r="AV219" s="123">
        <v>53</v>
      </c>
      <c r="AW219" s="123">
        <v>3922</v>
      </c>
      <c r="AX219" s="123">
        <v>141</v>
      </c>
      <c r="AY219" s="123">
        <v>1528</v>
      </c>
      <c r="AZ219" s="123">
        <v>2447</v>
      </c>
      <c r="BA219" s="123">
        <v>141</v>
      </c>
      <c r="BB219" s="123">
        <v>3196</v>
      </c>
      <c r="BC219" s="123">
        <v>779</v>
      </c>
      <c r="BD219" s="123">
        <v>141</v>
      </c>
      <c r="BE219" s="124">
        <v>53.098699311400203</v>
      </c>
      <c r="BF219" s="124">
        <v>46.901300688599797</v>
      </c>
      <c r="BG219" s="124">
        <v>6.6182096403978603</v>
      </c>
      <c r="BH219" s="124">
        <v>93.381790359602107</v>
      </c>
      <c r="BI219" s="124">
        <v>0.45906656465187501</v>
      </c>
      <c r="BJ219" s="124">
        <v>99.540933435348094</v>
      </c>
      <c r="BK219" s="124">
        <v>74.198876775685505</v>
      </c>
      <c r="BL219" s="124">
        <v>25.801123224314502</v>
      </c>
      <c r="BM219" s="124">
        <v>21.2751899570532</v>
      </c>
      <c r="BN219" s="124">
        <v>78.7248100429468</v>
      </c>
      <c r="BO219" s="124">
        <v>5.0214734060125501</v>
      </c>
      <c r="BP219" s="124">
        <v>94.978526593987397</v>
      </c>
      <c r="BQ219" s="124">
        <v>0.33036009250082599</v>
      </c>
      <c r="BR219" s="124">
        <v>99.669639907499203</v>
      </c>
      <c r="BS219" s="124">
        <v>37.859266600594701</v>
      </c>
      <c r="BT219" s="124">
        <v>62.140733399405399</v>
      </c>
      <c r="BU219" s="124">
        <v>75.609756097561004</v>
      </c>
      <c r="BV219" s="124">
        <v>24.390243902439</v>
      </c>
      <c r="BW219" s="124">
        <v>28.546277665996001</v>
      </c>
      <c r="BX219" s="124">
        <v>71.453722334003999</v>
      </c>
      <c r="BY219" s="124">
        <v>11.7232704402516</v>
      </c>
      <c r="BZ219" s="124">
        <v>88.276729559748404</v>
      </c>
      <c r="CA219" s="124">
        <v>80.276729559748404</v>
      </c>
      <c r="CB219" s="124">
        <v>19.7232704402516</v>
      </c>
      <c r="CC219" s="124">
        <v>1.5094339622641499</v>
      </c>
      <c r="CD219" s="124">
        <v>98.490566037735803</v>
      </c>
      <c r="CE219" s="124">
        <v>37.962264150943398</v>
      </c>
      <c r="CF219" s="124">
        <v>62.037735849056602</v>
      </c>
      <c r="CG219" s="124">
        <v>4.8805031446540896</v>
      </c>
      <c r="CH219" s="124">
        <v>95.119496855345901</v>
      </c>
      <c r="CI219" s="124">
        <v>1.3333333333333299</v>
      </c>
      <c r="CJ219" s="124">
        <v>98.6666666666667</v>
      </c>
      <c r="CK219" s="124">
        <v>38.440251572327</v>
      </c>
      <c r="CL219" s="124">
        <v>61.559748427673</v>
      </c>
      <c r="CM219" s="124">
        <v>80.402515723270398</v>
      </c>
      <c r="CN219" s="124">
        <v>19.597484276729599</v>
      </c>
    </row>
    <row r="220" spans="1:92" ht="15" customHeight="1">
      <c r="A220" s="103"/>
      <c r="B220" s="115">
        <v>211</v>
      </c>
      <c r="C220" s="116" t="s">
        <v>536</v>
      </c>
      <c r="D220" s="133" t="s">
        <v>45</v>
      </c>
      <c r="E220" s="133" t="s">
        <v>360</v>
      </c>
      <c r="F220" s="133"/>
      <c r="G220" s="117" t="s">
        <v>360</v>
      </c>
      <c r="H220" s="118">
        <v>6765</v>
      </c>
      <c r="I220" s="118">
        <v>3268</v>
      </c>
      <c r="J220" s="118">
        <v>3497</v>
      </c>
      <c r="K220" s="118">
        <v>35</v>
      </c>
      <c r="L220" s="118">
        <v>6730</v>
      </c>
      <c r="M220" s="118">
        <v>7</v>
      </c>
      <c r="N220" s="118">
        <v>6758</v>
      </c>
      <c r="O220" s="118">
        <v>8623</v>
      </c>
      <c r="P220" s="118">
        <v>5864</v>
      </c>
      <c r="Q220" s="118">
        <v>2759</v>
      </c>
      <c r="R220" s="118">
        <v>2288</v>
      </c>
      <c r="S220" s="118">
        <v>6335</v>
      </c>
      <c r="T220" s="118">
        <v>199</v>
      </c>
      <c r="U220" s="118">
        <v>8424</v>
      </c>
      <c r="V220" s="118">
        <v>19</v>
      </c>
      <c r="W220" s="118">
        <v>8604</v>
      </c>
      <c r="X220" s="118">
        <v>2675</v>
      </c>
      <c r="Y220" s="118">
        <v>5948</v>
      </c>
      <c r="Z220" s="118">
        <v>12382</v>
      </c>
      <c r="AA220" s="118">
        <v>6270</v>
      </c>
      <c r="AB220" s="118">
        <v>5430</v>
      </c>
      <c r="AC220" s="118">
        <v>682</v>
      </c>
      <c r="AD220" s="118">
        <v>4091</v>
      </c>
      <c r="AE220" s="118">
        <v>7594</v>
      </c>
      <c r="AF220" s="118">
        <v>697</v>
      </c>
      <c r="AG220" s="118">
        <v>692</v>
      </c>
      <c r="AH220" s="118">
        <v>10996</v>
      </c>
      <c r="AI220" s="118">
        <v>694</v>
      </c>
      <c r="AJ220" s="118">
        <v>9105</v>
      </c>
      <c r="AK220" s="118">
        <v>2580</v>
      </c>
      <c r="AL220" s="118">
        <v>697</v>
      </c>
      <c r="AM220" s="118">
        <v>147</v>
      </c>
      <c r="AN220" s="118">
        <v>11540</v>
      </c>
      <c r="AO220" s="118">
        <v>695</v>
      </c>
      <c r="AP220" s="118">
        <v>3917</v>
      </c>
      <c r="AQ220" s="118">
        <v>7771</v>
      </c>
      <c r="AR220" s="118">
        <v>694</v>
      </c>
      <c r="AS220" s="118">
        <v>776</v>
      </c>
      <c r="AT220" s="118">
        <v>10910</v>
      </c>
      <c r="AU220" s="118">
        <v>696</v>
      </c>
      <c r="AV220" s="118">
        <v>210</v>
      </c>
      <c r="AW220" s="118">
        <v>11479</v>
      </c>
      <c r="AX220" s="118">
        <v>693</v>
      </c>
      <c r="AY220" s="118">
        <v>3979</v>
      </c>
      <c r="AZ220" s="118">
        <v>7709</v>
      </c>
      <c r="BA220" s="118">
        <v>694</v>
      </c>
      <c r="BB220" s="118">
        <v>9130</v>
      </c>
      <c r="BC220" s="118">
        <v>2562</v>
      </c>
      <c r="BD220" s="118">
        <v>690</v>
      </c>
      <c r="BE220" s="119">
        <v>48.307464892830801</v>
      </c>
      <c r="BF220" s="119">
        <v>51.692535107169299</v>
      </c>
      <c r="BG220" s="119">
        <v>0.51736881005173696</v>
      </c>
      <c r="BH220" s="119">
        <v>99.482631189948293</v>
      </c>
      <c r="BI220" s="119">
        <v>0.103473762010347</v>
      </c>
      <c r="BJ220" s="119">
        <v>99.896526237989704</v>
      </c>
      <c r="BK220" s="119">
        <v>68.004174881131803</v>
      </c>
      <c r="BL220" s="119">
        <v>31.995825118868101</v>
      </c>
      <c r="BM220" s="119">
        <v>26.533688971355701</v>
      </c>
      <c r="BN220" s="119">
        <v>73.466311028644299</v>
      </c>
      <c r="BO220" s="119">
        <v>2.3077815145541001</v>
      </c>
      <c r="BP220" s="119">
        <v>97.692218485445906</v>
      </c>
      <c r="BQ220" s="119">
        <v>0.220340948625768</v>
      </c>
      <c r="BR220" s="119">
        <v>99.779659051374196</v>
      </c>
      <c r="BS220" s="119">
        <v>31.021686188101601</v>
      </c>
      <c r="BT220" s="119">
        <v>68.978313811898403</v>
      </c>
      <c r="BU220" s="119">
        <v>53.589743589743598</v>
      </c>
      <c r="BV220" s="119">
        <v>46.410256410256402</v>
      </c>
      <c r="BW220" s="119">
        <v>35.010697475395801</v>
      </c>
      <c r="BX220" s="119">
        <v>64.989302524604199</v>
      </c>
      <c r="BY220" s="119">
        <v>5.92060232717317</v>
      </c>
      <c r="BZ220" s="119">
        <v>94.079397672826801</v>
      </c>
      <c r="CA220" s="119">
        <v>77.920410783055203</v>
      </c>
      <c r="CB220" s="119">
        <v>22.0795892169448</v>
      </c>
      <c r="CC220" s="119">
        <v>1.25780782065543</v>
      </c>
      <c r="CD220" s="119">
        <v>98.742192179344599</v>
      </c>
      <c r="CE220" s="119">
        <v>33.513004791238899</v>
      </c>
      <c r="CF220" s="119">
        <v>66.486995208761101</v>
      </c>
      <c r="CG220" s="119">
        <v>6.6404244395002596</v>
      </c>
      <c r="CH220" s="119">
        <v>93.359575560499707</v>
      </c>
      <c r="CI220" s="119">
        <v>1.79656086919326</v>
      </c>
      <c r="CJ220" s="119">
        <v>98.2034391308067</v>
      </c>
      <c r="CK220" s="119">
        <v>34.043463381245701</v>
      </c>
      <c r="CL220" s="119">
        <v>65.956536618754299</v>
      </c>
      <c r="CM220" s="119">
        <v>78.087581252138193</v>
      </c>
      <c r="CN220" s="119">
        <v>21.9124187478618</v>
      </c>
    </row>
    <row r="221" spans="1:92" ht="15" customHeight="1">
      <c r="A221" s="103"/>
      <c r="B221" s="120">
        <v>212</v>
      </c>
      <c r="C221" s="121" t="s">
        <v>536</v>
      </c>
      <c r="D221" s="121" t="s">
        <v>45</v>
      </c>
      <c r="E221" s="121" t="s">
        <v>360</v>
      </c>
      <c r="F221" s="121"/>
      <c r="G221" s="122" t="s">
        <v>533</v>
      </c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23"/>
      <c r="AQ221" s="123"/>
      <c r="AR221" s="123"/>
      <c r="AS221" s="123"/>
      <c r="AT221" s="123"/>
      <c r="AU221" s="123"/>
      <c r="AV221" s="123"/>
      <c r="AW221" s="123"/>
      <c r="AX221" s="123"/>
      <c r="AY221" s="123"/>
      <c r="AZ221" s="123"/>
      <c r="BA221" s="123"/>
      <c r="BB221" s="123"/>
      <c r="BC221" s="123"/>
      <c r="BD221" s="123"/>
      <c r="BE221" s="124"/>
      <c r="BF221" s="124"/>
      <c r="BG221" s="124"/>
      <c r="BH221" s="124"/>
      <c r="BI221" s="124"/>
      <c r="BJ221" s="124"/>
      <c r="BK221" s="124"/>
      <c r="BL221" s="124"/>
      <c r="BM221" s="124"/>
      <c r="BN221" s="124"/>
      <c r="BO221" s="124"/>
      <c r="BP221" s="124"/>
      <c r="BQ221" s="124"/>
      <c r="BR221" s="124"/>
      <c r="BS221" s="124"/>
      <c r="BT221" s="124"/>
      <c r="BU221" s="124"/>
      <c r="BV221" s="124"/>
      <c r="BW221" s="124"/>
      <c r="BX221" s="124"/>
      <c r="BY221" s="124"/>
      <c r="BZ221" s="124"/>
      <c r="CA221" s="124"/>
      <c r="CB221" s="124"/>
      <c r="CC221" s="124"/>
      <c r="CD221" s="124"/>
      <c r="CE221" s="124"/>
      <c r="CF221" s="124"/>
      <c r="CG221" s="124"/>
      <c r="CH221" s="124"/>
      <c r="CI221" s="124"/>
      <c r="CJ221" s="124"/>
      <c r="CK221" s="124"/>
      <c r="CL221" s="124"/>
      <c r="CM221" s="124"/>
      <c r="CN221" s="124"/>
    </row>
    <row r="222" spans="1:92" ht="15" customHeight="1">
      <c r="A222" s="103"/>
      <c r="B222" s="120">
        <v>213</v>
      </c>
      <c r="C222" s="121" t="s">
        <v>536</v>
      </c>
      <c r="D222" s="121" t="s">
        <v>45</v>
      </c>
      <c r="E222" s="121" t="s">
        <v>360</v>
      </c>
      <c r="F222" s="121"/>
      <c r="G222" s="122" t="s">
        <v>534</v>
      </c>
      <c r="H222" s="123">
        <v>6765</v>
      </c>
      <c r="I222" s="123">
        <v>3268</v>
      </c>
      <c r="J222" s="123">
        <v>3497</v>
      </c>
      <c r="K222" s="123">
        <v>35</v>
      </c>
      <c r="L222" s="123">
        <v>6730</v>
      </c>
      <c r="M222" s="123">
        <v>7</v>
      </c>
      <c r="N222" s="123">
        <v>6758</v>
      </c>
      <c r="O222" s="123">
        <v>8623</v>
      </c>
      <c r="P222" s="123">
        <v>5864</v>
      </c>
      <c r="Q222" s="123">
        <v>2759</v>
      </c>
      <c r="R222" s="123">
        <v>2288</v>
      </c>
      <c r="S222" s="123">
        <v>6335</v>
      </c>
      <c r="T222" s="123">
        <v>199</v>
      </c>
      <c r="U222" s="123">
        <v>8424</v>
      </c>
      <c r="V222" s="123">
        <v>19</v>
      </c>
      <c r="W222" s="123">
        <v>8604</v>
      </c>
      <c r="X222" s="123">
        <v>2675</v>
      </c>
      <c r="Y222" s="123">
        <v>5948</v>
      </c>
      <c r="Z222" s="123">
        <v>12382</v>
      </c>
      <c r="AA222" s="123">
        <v>6270</v>
      </c>
      <c r="AB222" s="123">
        <v>5430</v>
      </c>
      <c r="AC222" s="123">
        <v>682</v>
      </c>
      <c r="AD222" s="123">
        <v>4091</v>
      </c>
      <c r="AE222" s="123">
        <v>7594</v>
      </c>
      <c r="AF222" s="123">
        <v>697</v>
      </c>
      <c r="AG222" s="123">
        <v>692</v>
      </c>
      <c r="AH222" s="123">
        <v>10996</v>
      </c>
      <c r="AI222" s="123">
        <v>694</v>
      </c>
      <c r="AJ222" s="123">
        <v>9105</v>
      </c>
      <c r="AK222" s="123">
        <v>2580</v>
      </c>
      <c r="AL222" s="123">
        <v>697</v>
      </c>
      <c r="AM222" s="123">
        <v>147</v>
      </c>
      <c r="AN222" s="123">
        <v>11540</v>
      </c>
      <c r="AO222" s="123">
        <v>695</v>
      </c>
      <c r="AP222" s="123">
        <v>3917</v>
      </c>
      <c r="AQ222" s="123">
        <v>7771</v>
      </c>
      <c r="AR222" s="123">
        <v>694</v>
      </c>
      <c r="AS222" s="123">
        <v>776</v>
      </c>
      <c r="AT222" s="123">
        <v>10910</v>
      </c>
      <c r="AU222" s="123">
        <v>696</v>
      </c>
      <c r="AV222" s="123">
        <v>210</v>
      </c>
      <c r="AW222" s="123">
        <v>11479</v>
      </c>
      <c r="AX222" s="123">
        <v>693</v>
      </c>
      <c r="AY222" s="123">
        <v>3979</v>
      </c>
      <c r="AZ222" s="123">
        <v>7709</v>
      </c>
      <c r="BA222" s="123">
        <v>694</v>
      </c>
      <c r="BB222" s="123">
        <v>9130</v>
      </c>
      <c r="BC222" s="123">
        <v>2562</v>
      </c>
      <c r="BD222" s="123">
        <v>690</v>
      </c>
      <c r="BE222" s="124">
        <v>48.307464892830801</v>
      </c>
      <c r="BF222" s="124">
        <v>51.692535107169299</v>
      </c>
      <c r="BG222" s="124">
        <v>0.51736881005173696</v>
      </c>
      <c r="BH222" s="124">
        <v>99.482631189948293</v>
      </c>
      <c r="BI222" s="124">
        <v>0.103473762010347</v>
      </c>
      <c r="BJ222" s="124">
        <v>99.896526237989704</v>
      </c>
      <c r="BK222" s="124">
        <v>68.004174881131803</v>
      </c>
      <c r="BL222" s="124">
        <v>31.995825118868101</v>
      </c>
      <c r="BM222" s="124">
        <v>26.533688971355701</v>
      </c>
      <c r="BN222" s="124">
        <v>73.466311028644299</v>
      </c>
      <c r="BO222" s="124">
        <v>2.3077815145541001</v>
      </c>
      <c r="BP222" s="124">
        <v>97.692218485445906</v>
      </c>
      <c r="BQ222" s="124">
        <v>0.220340948625768</v>
      </c>
      <c r="BR222" s="124">
        <v>99.779659051374196</v>
      </c>
      <c r="BS222" s="124">
        <v>31.021686188101601</v>
      </c>
      <c r="BT222" s="124">
        <v>68.978313811898403</v>
      </c>
      <c r="BU222" s="124">
        <v>53.589743589743598</v>
      </c>
      <c r="BV222" s="124">
        <v>46.410256410256402</v>
      </c>
      <c r="BW222" s="124">
        <v>35.010697475395801</v>
      </c>
      <c r="BX222" s="124">
        <v>64.989302524604199</v>
      </c>
      <c r="BY222" s="124">
        <v>5.92060232717317</v>
      </c>
      <c r="BZ222" s="124">
        <v>94.079397672826801</v>
      </c>
      <c r="CA222" s="124">
        <v>77.920410783055203</v>
      </c>
      <c r="CB222" s="124">
        <v>22.0795892169448</v>
      </c>
      <c r="CC222" s="124">
        <v>1.25780782065543</v>
      </c>
      <c r="CD222" s="124">
        <v>98.742192179344599</v>
      </c>
      <c r="CE222" s="124">
        <v>33.513004791238899</v>
      </c>
      <c r="CF222" s="124">
        <v>66.486995208761101</v>
      </c>
      <c r="CG222" s="124">
        <v>6.6404244395002596</v>
      </c>
      <c r="CH222" s="124">
        <v>93.359575560499707</v>
      </c>
      <c r="CI222" s="124">
        <v>1.79656086919326</v>
      </c>
      <c r="CJ222" s="124">
        <v>98.2034391308067</v>
      </c>
      <c r="CK222" s="124">
        <v>34.043463381245701</v>
      </c>
      <c r="CL222" s="124">
        <v>65.956536618754299</v>
      </c>
      <c r="CM222" s="124">
        <v>78.087581252138193</v>
      </c>
      <c r="CN222" s="124">
        <v>21.9124187478618</v>
      </c>
    </row>
    <row r="223" spans="1:92" ht="15" customHeight="1">
      <c r="A223" s="103"/>
      <c r="B223" s="125">
        <v>214</v>
      </c>
      <c r="C223" s="126" t="s">
        <v>537</v>
      </c>
      <c r="D223" s="134" t="s">
        <v>45</v>
      </c>
      <c r="E223" s="134" t="s">
        <v>360</v>
      </c>
      <c r="F223" s="134" t="s">
        <v>228</v>
      </c>
      <c r="G223" s="135" t="s">
        <v>228</v>
      </c>
      <c r="H223" s="136">
        <v>3444</v>
      </c>
      <c r="I223" s="136">
        <v>1780</v>
      </c>
      <c r="J223" s="136">
        <v>1664</v>
      </c>
      <c r="K223" s="136">
        <v>11</v>
      </c>
      <c r="L223" s="136">
        <v>3433</v>
      </c>
      <c r="M223" s="136">
        <v>5</v>
      </c>
      <c r="N223" s="136">
        <v>3439</v>
      </c>
      <c r="O223" s="136">
        <v>3938</v>
      </c>
      <c r="P223" s="136">
        <v>2840</v>
      </c>
      <c r="Q223" s="136">
        <v>1098</v>
      </c>
      <c r="R223" s="136">
        <v>988</v>
      </c>
      <c r="S223" s="136">
        <v>2950</v>
      </c>
      <c r="T223" s="136">
        <v>89</v>
      </c>
      <c r="U223" s="136">
        <v>3849</v>
      </c>
      <c r="V223" s="136">
        <v>11</v>
      </c>
      <c r="W223" s="136">
        <v>3927</v>
      </c>
      <c r="X223" s="136">
        <v>1535</v>
      </c>
      <c r="Y223" s="136">
        <v>2403</v>
      </c>
      <c r="Z223" s="136">
        <v>6388</v>
      </c>
      <c r="AA223" s="136">
        <v>3645</v>
      </c>
      <c r="AB223" s="136">
        <v>2422</v>
      </c>
      <c r="AC223" s="136">
        <v>321</v>
      </c>
      <c r="AD223" s="136">
        <v>2007</v>
      </c>
      <c r="AE223" s="136">
        <v>4052</v>
      </c>
      <c r="AF223" s="136">
        <v>329</v>
      </c>
      <c r="AG223" s="136">
        <v>326</v>
      </c>
      <c r="AH223" s="136">
        <v>5734</v>
      </c>
      <c r="AI223" s="136">
        <v>328</v>
      </c>
      <c r="AJ223" s="136">
        <v>4791</v>
      </c>
      <c r="AK223" s="136">
        <v>1269</v>
      </c>
      <c r="AL223" s="136">
        <v>328</v>
      </c>
      <c r="AM223" s="136">
        <v>80</v>
      </c>
      <c r="AN223" s="136">
        <v>5980</v>
      </c>
      <c r="AO223" s="136">
        <v>328</v>
      </c>
      <c r="AP223" s="136">
        <v>2140</v>
      </c>
      <c r="AQ223" s="136">
        <v>3920</v>
      </c>
      <c r="AR223" s="136">
        <v>328</v>
      </c>
      <c r="AS223" s="136">
        <v>335</v>
      </c>
      <c r="AT223" s="136">
        <v>5723</v>
      </c>
      <c r="AU223" s="136">
        <v>330</v>
      </c>
      <c r="AV223" s="136">
        <v>114</v>
      </c>
      <c r="AW223" s="136">
        <v>5946</v>
      </c>
      <c r="AX223" s="136">
        <v>328</v>
      </c>
      <c r="AY223" s="136">
        <v>2177</v>
      </c>
      <c r="AZ223" s="136">
        <v>3883</v>
      </c>
      <c r="BA223" s="136">
        <v>328</v>
      </c>
      <c r="BB223" s="136">
        <v>4802</v>
      </c>
      <c r="BC223" s="136">
        <v>1259</v>
      </c>
      <c r="BD223" s="136">
        <v>327</v>
      </c>
      <c r="BE223" s="137">
        <v>51.684088269454101</v>
      </c>
      <c r="BF223" s="137">
        <v>48.315911730545899</v>
      </c>
      <c r="BG223" s="137">
        <v>0.31939605110336799</v>
      </c>
      <c r="BH223" s="137">
        <v>99.680603948896604</v>
      </c>
      <c r="BI223" s="137">
        <v>0.14518002322880399</v>
      </c>
      <c r="BJ223" s="137">
        <v>99.854819976771196</v>
      </c>
      <c r="BK223" s="137">
        <v>72.1178263077704</v>
      </c>
      <c r="BL223" s="137">
        <v>27.8821736922296</v>
      </c>
      <c r="BM223" s="137">
        <v>25.0888776028441</v>
      </c>
      <c r="BN223" s="137">
        <v>74.911122397155907</v>
      </c>
      <c r="BO223" s="137">
        <v>2.2600304723209801</v>
      </c>
      <c r="BP223" s="137">
        <v>97.739969527678994</v>
      </c>
      <c r="BQ223" s="137">
        <v>0.27932960893854702</v>
      </c>
      <c r="BR223" s="137">
        <v>99.720670391061404</v>
      </c>
      <c r="BS223" s="137">
        <v>38.979177247333702</v>
      </c>
      <c r="BT223" s="137">
        <v>61.020822752666298</v>
      </c>
      <c r="BU223" s="137">
        <v>60.079116532058698</v>
      </c>
      <c r="BV223" s="137">
        <v>39.920883467941302</v>
      </c>
      <c r="BW223" s="137">
        <v>33.124277933652401</v>
      </c>
      <c r="BX223" s="137">
        <v>66.875722066347606</v>
      </c>
      <c r="BY223" s="137">
        <v>5.3795379537953796</v>
      </c>
      <c r="BZ223" s="137">
        <v>94.620462046204594</v>
      </c>
      <c r="CA223" s="137">
        <v>79.059405940594104</v>
      </c>
      <c r="CB223" s="137">
        <v>20.9405940594059</v>
      </c>
      <c r="CC223" s="137">
        <v>1.3201320132013199</v>
      </c>
      <c r="CD223" s="137">
        <v>98.679867986798698</v>
      </c>
      <c r="CE223" s="137">
        <v>35.313531353135303</v>
      </c>
      <c r="CF223" s="137">
        <v>64.686468646864697</v>
      </c>
      <c r="CG223" s="137">
        <v>5.5298778474744097</v>
      </c>
      <c r="CH223" s="137">
        <v>94.470122152525605</v>
      </c>
      <c r="CI223" s="137">
        <v>1.88118811881188</v>
      </c>
      <c r="CJ223" s="137">
        <v>98.118811881188094</v>
      </c>
      <c r="CK223" s="137">
        <v>35.924092409240899</v>
      </c>
      <c r="CL223" s="137">
        <v>64.075907590759101</v>
      </c>
      <c r="CM223" s="137">
        <v>79.227850189737694</v>
      </c>
      <c r="CN223" s="137">
        <v>20.772149810262299</v>
      </c>
    </row>
    <row r="224" spans="1:92" ht="15" customHeight="1">
      <c r="A224" s="103"/>
      <c r="B224" s="120">
        <v>215</v>
      </c>
      <c r="C224" s="121" t="s">
        <v>537</v>
      </c>
      <c r="D224" s="121" t="s">
        <v>45</v>
      </c>
      <c r="E224" s="121" t="s">
        <v>360</v>
      </c>
      <c r="F224" s="121" t="s">
        <v>228</v>
      </c>
      <c r="G224" s="130" t="s">
        <v>533</v>
      </c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23"/>
      <c r="AQ224" s="123"/>
      <c r="AR224" s="123"/>
      <c r="AS224" s="123"/>
      <c r="AT224" s="123"/>
      <c r="AU224" s="123"/>
      <c r="AV224" s="123"/>
      <c r="AW224" s="123"/>
      <c r="AX224" s="123"/>
      <c r="AY224" s="123"/>
      <c r="AZ224" s="123"/>
      <c r="BA224" s="123"/>
      <c r="BB224" s="123"/>
      <c r="BC224" s="123"/>
      <c r="BD224" s="123"/>
      <c r="BE224" s="124"/>
      <c r="BF224" s="124"/>
      <c r="BG224" s="124"/>
      <c r="BH224" s="124"/>
      <c r="BI224" s="124"/>
      <c r="BJ224" s="124"/>
      <c r="BK224" s="124"/>
      <c r="BL224" s="124"/>
      <c r="BM224" s="124"/>
      <c r="BN224" s="124"/>
      <c r="BO224" s="124"/>
      <c r="BP224" s="124"/>
      <c r="BQ224" s="124"/>
      <c r="BR224" s="124"/>
      <c r="BS224" s="124"/>
      <c r="BT224" s="124"/>
      <c r="BU224" s="124"/>
      <c r="BV224" s="124"/>
      <c r="BW224" s="124"/>
      <c r="BX224" s="124"/>
      <c r="BY224" s="124"/>
      <c r="BZ224" s="124"/>
      <c r="CA224" s="124"/>
      <c r="CB224" s="124"/>
      <c r="CC224" s="124"/>
      <c r="CD224" s="124"/>
      <c r="CE224" s="124"/>
      <c r="CF224" s="124"/>
      <c r="CG224" s="124"/>
      <c r="CH224" s="124"/>
      <c r="CI224" s="124"/>
      <c r="CJ224" s="124"/>
      <c r="CK224" s="124"/>
      <c r="CL224" s="124"/>
      <c r="CM224" s="124"/>
      <c r="CN224" s="124"/>
    </row>
    <row r="225" spans="1:92" ht="15" customHeight="1">
      <c r="A225" s="103"/>
      <c r="B225" s="120">
        <v>216</v>
      </c>
      <c r="C225" s="121" t="s">
        <v>537</v>
      </c>
      <c r="D225" s="121" t="s">
        <v>45</v>
      </c>
      <c r="E225" s="121" t="s">
        <v>360</v>
      </c>
      <c r="F225" s="121" t="s">
        <v>228</v>
      </c>
      <c r="G225" s="130" t="s">
        <v>534</v>
      </c>
      <c r="H225" s="123">
        <v>3444</v>
      </c>
      <c r="I225" s="123">
        <v>1780</v>
      </c>
      <c r="J225" s="123">
        <v>1664</v>
      </c>
      <c r="K225" s="123">
        <v>11</v>
      </c>
      <c r="L225" s="123">
        <v>3433</v>
      </c>
      <c r="M225" s="123">
        <v>5</v>
      </c>
      <c r="N225" s="123">
        <v>3439</v>
      </c>
      <c r="O225" s="123">
        <v>3938</v>
      </c>
      <c r="P225" s="123">
        <v>2840</v>
      </c>
      <c r="Q225" s="123">
        <v>1098</v>
      </c>
      <c r="R225" s="123">
        <v>988</v>
      </c>
      <c r="S225" s="123">
        <v>2950</v>
      </c>
      <c r="T225" s="123">
        <v>89</v>
      </c>
      <c r="U225" s="123">
        <v>3849</v>
      </c>
      <c r="V225" s="123">
        <v>11</v>
      </c>
      <c r="W225" s="123">
        <v>3927</v>
      </c>
      <c r="X225" s="123">
        <v>1535</v>
      </c>
      <c r="Y225" s="123">
        <v>2403</v>
      </c>
      <c r="Z225" s="123">
        <v>6388</v>
      </c>
      <c r="AA225" s="123">
        <v>3645</v>
      </c>
      <c r="AB225" s="123">
        <v>2422</v>
      </c>
      <c r="AC225" s="123">
        <v>321</v>
      </c>
      <c r="AD225" s="123">
        <v>2007</v>
      </c>
      <c r="AE225" s="123">
        <v>4052</v>
      </c>
      <c r="AF225" s="123">
        <v>329</v>
      </c>
      <c r="AG225" s="123">
        <v>326</v>
      </c>
      <c r="AH225" s="123">
        <v>5734</v>
      </c>
      <c r="AI225" s="123">
        <v>328</v>
      </c>
      <c r="AJ225" s="123">
        <v>4791</v>
      </c>
      <c r="AK225" s="123">
        <v>1269</v>
      </c>
      <c r="AL225" s="123">
        <v>328</v>
      </c>
      <c r="AM225" s="123">
        <v>80</v>
      </c>
      <c r="AN225" s="123">
        <v>5980</v>
      </c>
      <c r="AO225" s="123">
        <v>328</v>
      </c>
      <c r="AP225" s="123">
        <v>2140</v>
      </c>
      <c r="AQ225" s="123">
        <v>3920</v>
      </c>
      <c r="AR225" s="123">
        <v>328</v>
      </c>
      <c r="AS225" s="123">
        <v>335</v>
      </c>
      <c r="AT225" s="123">
        <v>5723</v>
      </c>
      <c r="AU225" s="123">
        <v>330</v>
      </c>
      <c r="AV225" s="123">
        <v>114</v>
      </c>
      <c r="AW225" s="123">
        <v>5946</v>
      </c>
      <c r="AX225" s="123">
        <v>328</v>
      </c>
      <c r="AY225" s="123">
        <v>2177</v>
      </c>
      <c r="AZ225" s="123">
        <v>3883</v>
      </c>
      <c r="BA225" s="123">
        <v>328</v>
      </c>
      <c r="BB225" s="123">
        <v>4802</v>
      </c>
      <c r="BC225" s="123">
        <v>1259</v>
      </c>
      <c r="BD225" s="123">
        <v>327</v>
      </c>
      <c r="BE225" s="124">
        <v>51.684088269454101</v>
      </c>
      <c r="BF225" s="124">
        <v>48.315911730545899</v>
      </c>
      <c r="BG225" s="124">
        <v>0.31939605110336799</v>
      </c>
      <c r="BH225" s="124">
        <v>99.680603948896604</v>
      </c>
      <c r="BI225" s="124">
        <v>0.14518002322880399</v>
      </c>
      <c r="BJ225" s="124">
        <v>99.854819976771196</v>
      </c>
      <c r="BK225" s="124">
        <v>72.1178263077704</v>
      </c>
      <c r="BL225" s="124">
        <v>27.8821736922296</v>
      </c>
      <c r="BM225" s="124">
        <v>25.0888776028441</v>
      </c>
      <c r="BN225" s="124">
        <v>74.911122397155907</v>
      </c>
      <c r="BO225" s="124">
        <v>2.2600304723209801</v>
      </c>
      <c r="BP225" s="124">
        <v>97.739969527678994</v>
      </c>
      <c r="BQ225" s="124">
        <v>0.27932960893854702</v>
      </c>
      <c r="BR225" s="124">
        <v>99.720670391061404</v>
      </c>
      <c r="BS225" s="124">
        <v>38.979177247333702</v>
      </c>
      <c r="BT225" s="124">
        <v>61.020822752666298</v>
      </c>
      <c r="BU225" s="124">
        <v>60.079116532058698</v>
      </c>
      <c r="BV225" s="124">
        <v>39.920883467941302</v>
      </c>
      <c r="BW225" s="124">
        <v>33.124277933652401</v>
      </c>
      <c r="BX225" s="124">
        <v>66.875722066347606</v>
      </c>
      <c r="BY225" s="124">
        <v>5.3795379537953796</v>
      </c>
      <c r="BZ225" s="124">
        <v>94.620462046204594</v>
      </c>
      <c r="CA225" s="124">
        <v>79.059405940594104</v>
      </c>
      <c r="CB225" s="124">
        <v>20.9405940594059</v>
      </c>
      <c r="CC225" s="124">
        <v>1.3201320132013199</v>
      </c>
      <c r="CD225" s="124">
        <v>98.679867986798698</v>
      </c>
      <c r="CE225" s="124">
        <v>35.313531353135303</v>
      </c>
      <c r="CF225" s="124">
        <v>64.686468646864697</v>
      </c>
      <c r="CG225" s="124">
        <v>5.5298778474744097</v>
      </c>
      <c r="CH225" s="124">
        <v>94.470122152525605</v>
      </c>
      <c r="CI225" s="124">
        <v>1.88118811881188</v>
      </c>
      <c r="CJ225" s="124">
        <v>98.118811881188094</v>
      </c>
      <c r="CK225" s="124">
        <v>35.924092409240899</v>
      </c>
      <c r="CL225" s="124">
        <v>64.075907590759101</v>
      </c>
      <c r="CM225" s="124">
        <v>79.227850189737694</v>
      </c>
      <c r="CN225" s="124">
        <v>20.772149810262299</v>
      </c>
    </row>
    <row r="226" spans="1:92" ht="15" customHeight="1">
      <c r="A226" s="103"/>
      <c r="B226" s="125">
        <v>217</v>
      </c>
      <c r="C226" s="126" t="s">
        <v>537</v>
      </c>
      <c r="D226" s="134" t="s">
        <v>45</v>
      </c>
      <c r="E226" s="134" t="s">
        <v>360</v>
      </c>
      <c r="F226" s="134" t="s">
        <v>103</v>
      </c>
      <c r="G226" s="135" t="s">
        <v>103</v>
      </c>
      <c r="H226" s="136">
        <v>2148</v>
      </c>
      <c r="I226" s="136">
        <v>936</v>
      </c>
      <c r="J226" s="136">
        <v>1212</v>
      </c>
      <c r="K226" s="136">
        <v>6</v>
      </c>
      <c r="L226" s="136">
        <v>2142</v>
      </c>
      <c r="M226" s="136">
        <v>1</v>
      </c>
      <c r="N226" s="136">
        <v>2147</v>
      </c>
      <c r="O226" s="136">
        <v>2747</v>
      </c>
      <c r="P226" s="136">
        <v>1844</v>
      </c>
      <c r="Q226" s="136">
        <v>903</v>
      </c>
      <c r="R226" s="136">
        <v>662</v>
      </c>
      <c r="S226" s="136">
        <v>2085</v>
      </c>
      <c r="T226" s="136">
        <v>61</v>
      </c>
      <c r="U226" s="136">
        <v>2686</v>
      </c>
      <c r="V226" s="136">
        <v>2</v>
      </c>
      <c r="W226" s="136">
        <v>2745</v>
      </c>
      <c r="X226" s="136">
        <v>586</v>
      </c>
      <c r="Y226" s="136">
        <v>2161</v>
      </c>
      <c r="Z226" s="136">
        <v>3494</v>
      </c>
      <c r="AA226" s="136">
        <v>1629</v>
      </c>
      <c r="AB226" s="136">
        <v>1620</v>
      </c>
      <c r="AC226" s="136">
        <v>245</v>
      </c>
      <c r="AD226" s="136">
        <v>1069</v>
      </c>
      <c r="AE226" s="136">
        <v>2179</v>
      </c>
      <c r="AF226" s="136">
        <v>246</v>
      </c>
      <c r="AG226" s="136">
        <v>175</v>
      </c>
      <c r="AH226" s="136">
        <v>3076</v>
      </c>
      <c r="AI226" s="136">
        <v>243</v>
      </c>
      <c r="AJ226" s="136">
        <v>2408</v>
      </c>
      <c r="AK226" s="136">
        <v>841</v>
      </c>
      <c r="AL226" s="136">
        <v>245</v>
      </c>
      <c r="AM226" s="136">
        <v>37</v>
      </c>
      <c r="AN226" s="136">
        <v>3214</v>
      </c>
      <c r="AO226" s="136">
        <v>243</v>
      </c>
      <c r="AP226" s="136">
        <v>836</v>
      </c>
      <c r="AQ226" s="136">
        <v>2415</v>
      </c>
      <c r="AR226" s="136">
        <v>243</v>
      </c>
      <c r="AS226" s="136">
        <v>196</v>
      </c>
      <c r="AT226" s="136">
        <v>3055</v>
      </c>
      <c r="AU226" s="136">
        <v>243</v>
      </c>
      <c r="AV226" s="136">
        <v>56</v>
      </c>
      <c r="AW226" s="136">
        <v>3196</v>
      </c>
      <c r="AX226" s="136">
        <v>242</v>
      </c>
      <c r="AY226" s="136">
        <v>850</v>
      </c>
      <c r="AZ226" s="136">
        <v>2401</v>
      </c>
      <c r="BA226" s="136">
        <v>243</v>
      </c>
      <c r="BB226" s="136">
        <v>2417</v>
      </c>
      <c r="BC226" s="136">
        <v>837</v>
      </c>
      <c r="BD226" s="136">
        <v>240</v>
      </c>
      <c r="BE226" s="137">
        <v>43.575418994413397</v>
      </c>
      <c r="BF226" s="137">
        <v>56.424581005586603</v>
      </c>
      <c r="BG226" s="137">
        <v>0.27932960893854702</v>
      </c>
      <c r="BH226" s="137">
        <v>99.720670391061404</v>
      </c>
      <c r="BI226" s="137">
        <v>4.6554934823091199E-2</v>
      </c>
      <c r="BJ226" s="137">
        <v>99.953445065176894</v>
      </c>
      <c r="BK226" s="137">
        <v>67.127775755369498</v>
      </c>
      <c r="BL226" s="137">
        <v>32.872224244630502</v>
      </c>
      <c r="BM226" s="137">
        <v>24.099017109574099</v>
      </c>
      <c r="BN226" s="137">
        <v>75.900982890425894</v>
      </c>
      <c r="BO226" s="137">
        <v>2.2206042955951899</v>
      </c>
      <c r="BP226" s="137">
        <v>97.779395704404806</v>
      </c>
      <c r="BQ226" s="137">
        <v>7.2806698216235893E-2</v>
      </c>
      <c r="BR226" s="137">
        <v>99.927193301783802</v>
      </c>
      <c r="BS226" s="137">
        <v>21.332362577357099</v>
      </c>
      <c r="BT226" s="137">
        <v>78.667637422642898</v>
      </c>
      <c r="BU226" s="137">
        <v>50.1385041551247</v>
      </c>
      <c r="BV226" s="137">
        <v>49.8614958448753</v>
      </c>
      <c r="BW226" s="137">
        <v>32.912561576354697</v>
      </c>
      <c r="BX226" s="137">
        <v>67.087438423645295</v>
      </c>
      <c r="BY226" s="137">
        <v>5.3829590895109201</v>
      </c>
      <c r="BZ226" s="137">
        <v>94.617040910489095</v>
      </c>
      <c r="CA226" s="137">
        <v>74.115112342259195</v>
      </c>
      <c r="CB226" s="137">
        <v>25.884887657740801</v>
      </c>
      <c r="CC226" s="137">
        <v>1.1381113503537399</v>
      </c>
      <c r="CD226" s="137">
        <v>98.861888649646303</v>
      </c>
      <c r="CE226" s="137">
        <v>25.715164564749301</v>
      </c>
      <c r="CF226" s="137">
        <v>74.284835435250699</v>
      </c>
      <c r="CG226" s="137">
        <v>6.0289141802522304</v>
      </c>
      <c r="CH226" s="137">
        <v>93.971085819747799</v>
      </c>
      <c r="CI226" s="137">
        <v>1.7220172201721999</v>
      </c>
      <c r="CJ226" s="137">
        <v>98.277982779827795</v>
      </c>
      <c r="CK226" s="137">
        <v>26.1458012919102</v>
      </c>
      <c r="CL226" s="137">
        <v>73.854198708089797</v>
      </c>
      <c r="CM226" s="137">
        <v>74.277811923786103</v>
      </c>
      <c r="CN226" s="137">
        <v>25.7221880762139</v>
      </c>
    </row>
    <row r="227" spans="1:92" ht="15" customHeight="1">
      <c r="A227" s="103"/>
      <c r="B227" s="120">
        <v>218</v>
      </c>
      <c r="C227" s="121" t="s">
        <v>537</v>
      </c>
      <c r="D227" s="121" t="s">
        <v>45</v>
      </c>
      <c r="E227" s="121" t="s">
        <v>360</v>
      </c>
      <c r="F227" s="121" t="s">
        <v>103</v>
      </c>
      <c r="G227" s="130" t="s">
        <v>533</v>
      </c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/>
      <c r="AL227" s="123"/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/>
      <c r="BD227" s="123"/>
      <c r="BE227" s="124"/>
      <c r="BF227" s="124"/>
      <c r="BG227" s="124"/>
      <c r="BH227" s="124"/>
      <c r="BI227" s="124"/>
      <c r="BJ227" s="124"/>
      <c r="BK227" s="124"/>
      <c r="BL227" s="124"/>
      <c r="BM227" s="124"/>
      <c r="BN227" s="124"/>
      <c r="BO227" s="124"/>
      <c r="BP227" s="124"/>
      <c r="BQ227" s="124"/>
      <c r="BR227" s="124"/>
      <c r="BS227" s="124"/>
      <c r="BT227" s="124"/>
      <c r="BU227" s="124"/>
      <c r="BV227" s="124"/>
      <c r="BW227" s="124"/>
      <c r="BX227" s="124"/>
      <c r="BY227" s="124"/>
      <c r="BZ227" s="124"/>
      <c r="CA227" s="124"/>
      <c r="CB227" s="124"/>
      <c r="CC227" s="124"/>
      <c r="CD227" s="124"/>
      <c r="CE227" s="124"/>
      <c r="CF227" s="124"/>
      <c r="CG227" s="124"/>
      <c r="CH227" s="124"/>
      <c r="CI227" s="124"/>
      <c r="CJ227" s="124"/>
      <c r="CK227" s="124"/>
      <c r="CL227" s="124"/>
      <c r="CM227" s="124"/>
      <c r="CN227" s="124"/>
    </row>
    <row r="228" spans="1:92" ht="15" customHeight="1">
      <c r="A228" s="103"/>
      <c r="B228" s="120">
        <v>219</v>
      </c>
      <c r="C228" s="121" t="s">
        <v>537</v>
      </c>
      <c r="D228" s="121" t="s">
        <v>45</v>
      </c>
      <c r="E228" s="121" t="s">
        <v>360</v>
      </c>
      <c r="F228" s="121" t="s">
        <v>103</v>
      </c>
      <c r="G228" s="130" t="s">
        <v>534</v>
      </c>
      <c r="H228" s="123">
        <v>2148</v>
      </c>
      <c r="I228" s="123">
        <v>936</v>
      </c>
      <c r="J228" s="123">
        <v>1212</v>
      </c>
      <c r="K228" s="123">
        <v>6</v>
      </c>
      <c r="L228" s="123">
        <v>2142</v>
      </c>
      <c r="M228" s="123">
        <v>1</v>
      </c>
      <c r="N228" s="123">
        <v>2147</v>
      </c>
      <c r="O228" s="123">
        <v>2747</v>
      </c>
      <c r="P228" s="123">
        <v>1844</v>
      </c>
      <c r="Q228" s="123">
        <v>903</v>
      </c>
      <c r="R228" s="123">
        <v>662</v>
      </c>
      <c r="S228" s="123">
        <v>2085</v>
      </c>
      <c r="T228" s="123">
        <v>61</v>
      </c>
      <c r="U228" s="123">
        <v>2686</v>
      </c>
      <c r="V228" s="123">
        <v>2</v>
      </c>
      <c r="W228" s="123">
        <v>2745</v>
      </c>
      <c r="X228" s="123">
        <v>586</v>
      </c>
      <c r="Y228" s="123">
        <v>2161</v>
      </c>
      <c r="Z228" s="123">
        <v>3494</v>
      </c>
      <c r="AA228" s="123">
        <v>1629</v>
      </c>
      <c r="AB228" s="123">
        <v>1620</v>
      </c>
      <c r="AC228" s="123">
        <v>245</v>
      </c>
      <c r="AD228" s="123">
        <v>1069</v>
      </c>
      <c r="AE228" s="123">
        <v>2179</v>
      </c>
      <c r="AF228" s="123">
        <v>246</v>
      </c>
      <c r="AG228" s="123">
        <v>175</v>
      </c>
      <c r="AH228" s="123">
        <v>3076</v>
      </c>
      <c r="AI228" s="123">
        <v>243</v>
      </c>
      <c r="AJ228" s="123">
        <v>2408</v>
      </c>
      <c r="AK228" s="123">
        <v>841</v>
      </c>
      <c r="AL228" s="123">
        <v>245</v>
      </c>
      <c r="AM228" s="123">
        <v>37</v>
      </c>
      <c r="AN228" s="123">
        <v>3214</v>
      </c>
      <c r="AO228" s="123">
        <v>243</v>
      </c>
      <c r="AP228" s="123">
        <v>836</v>
      </c>
      <c r="AQ228" s="123">
        <v>2415</v>
      </c>
      <c r="AR228" s="123">
        <v>243</v>
      </c>
      <c r="AS228" s="123">
        <v>196</v>
      </c>
      <c r="AT228" s="123">
        <v>3055</v>
      </c>
      <c r="AU228" s="123">
        <v>243</v>
      </c>
      <c r="AV228" s="123">
        <v>56</v>
      </c>
      <c r="AW228" s="123">
        <v>3196</v>
      </c>
      <c r="AX228" s="123">
        <v>242</v>
      </c>
      <c r="AY228" s="123">
        <v>850</v>
      </c>
      <c r="AZ228" s="123">
        <v>2401</v>
      </c>
      <c r="BA228" s="123">
        <v>243</v>
      </c>
      <c r="BB228" s="123">
        <v>2417</v>
      </c>
      <c r="BC228" s="123">
        <v>837</v>
      </c>
      <c r="BD228" s="123">
        <v>240</v>
      </c>
      <c r="BE228" s="124">
        <v>43.575418994413397</v>
      </c>
      <c r="BF228" s="124">
        <v>56.424581005586603</v>
      </c>
      <c r="BG228" s="124">
        <v>0.27932960893854702</v>
      </c>
      <c r="BH228" s="124">
        <v>99.720670391061404</v>
      </c>
      <c r="BI228" s="124">
        <v>4.6554934823091199E-2</v>
      </c>
      <c r="BJ228" s="124">
        <v>99.953445065176894</v>
      </c>
      <c r="BK228" s="124">
        <v>67.127775755369498</v>
      </c>
      <c r="BL228" s="124">
        <v>32.872224244630502</v>
      </c>
      <c r="BM228" s="124">
        <v>24.099017109574099</v>
      </c>
      <c r="BN228" s="124">
        <v>75.900982890425894</v>
      </c>
      <c r="BO228" s="124">
        <v>2.2206042955951899</v>
      </c>
      <c r="BP228" s="124">
        <v>97.779395704404806</v>
      </c>
      <c r="BQ228" s="124">
        <v>7.2806698216235893E-2</v>
      </c>
      <c r="BR228" s="124">
        <v>99.927193301783802</v>
      </c>
      <c r="BS228" s="124">
        <v>21.332362577357099</v>
      </c>
      <c r="BT228" s="124">
        <v>78.667637422642898</v>
      </c>
      <c r="BU228" s="124">
        <v>50.1385041551247</v>
      </c>
      <c r="BV228" s="124">
        <v>49.8614958448753</v>
      </c>
      <c r="BW228" s="124">
        <v>32.912561576354697</v>
      </c>
      <c r="BX228" s="124">
        <v>67.087438423645295</v>
      </c>
      <c r="BY228" s="124">
        <v>5.3829590895109201</v>
      </c>
      <c r="BZ228" s="124">
        <v>94.617040910489095</v>
      </c>
      <c r="CA228" s="124">
        <v>74.115112342259195</v>
      </c>
      <c r="CB228" s="124">
        <v>25.884887657740801</v>
      </c>
      <c r="CC228" s="124">
        <v>1.1381113503537399</v>
      </c>
      <c r="CD228" s="124">
        <v>98.861888649646303</v>
      </c>
      <c r="CE228" s="124">
        <v>25.715164564749301</v>
      </c>
      <c r="CF228" s="124">
        <v>74.284835435250699</v>
      </c>
      <c r="CG228" s="124">
        <v>6.0289141802522304</v>
      </c>
      <c r="CH228" s="124">
        <v>93.971085819747799</v>
      </c>
      <c r="CI228" s="124">
        <v>1.7220172201721999</v>
      </c>
      <c r="CJ228" s="124">
        <v>98.277982779827795</v>
      </c>
      <c r="CK228" s="124">
        <v>26.1458012919102</v>
      </c>
      <c r="CL228" s="124">
        <v>73.854198708089797</v>
      </c>
      <c r="CM228" s="124">
        <v>74.277811923786103</v>
      </c>
      <c r="CN228" s="124">
        <v>25.7221880762139</v>
      </c>
    </row>
    <row r="229" spans="1:92" ht="15" customHeight="1">
      <c r="A229" s="103"/>
      <c r="B229" s="125">
        <v>220</v>
      </c>
      <c r="C229" s="126" t="s">
        <v>537</v>
      </c>
      <c r="D229" s="134" t="s">
        <v>45</v>
      </c>
      <c r="E229" s="134" t="s">
        <v>360</v>
      </c>
      <c r="F229" s="134" t="s">
        <v>184</v>
      </c>
      <c r="G229" s="135" t="s">
        <v>184</v>
      </c>
      <c r="H229" s="136">
        <v>1173</v>
      </c>
      <c r="I229" s="136">
        <v>552</v>
      </c>
      <c r="J229" s="136">
        <v>621</v>
      </c>
      <c r="K229" s="136">
        <v>18</v>
      </c>
      <c r="L229" s="136">
        <v>1155</v>
      </c>
      <c r="M229" s="136">
        <v>1</v>
      </c>
      <c r="N229" s="136">
        <v>1172</v>
      </c>
      <c r="O229" s="136">
        <v>1938</v>
      </c>
      <c r="P229" s="136">
        <v>1180</v>
      </c>
      <c r="Q229" s="136">
        <v>758</v>
      </c>
      <c r="R229" s="136">
        <v>638</v>
      </c>
      <c r="S229" s="136">
        <v>1300</v>
      </c>
      <c r="T229" s="136">
        <v>49</v>
      </c>
      <c r="U229" s="136">
        <v>1889</v>
      </c>
      <c r="V229" s="136">
        <v>6</v>
      </c>
      <c r="W229" s="136">
        <v>1932</v>
      </c>
      <c r="X229" s="136">
        <v>554</v>
      </c>
      <c r="Y229" s="136">
        <v>1384</v>
      </c>
      <c r="Z229" s="136">
        <v>2500</v>
      </c>
      <c r="AA229" s="136">
        <v>996</v>
      </c>
      <c r="AB229" s="136">
        <v>1388</v>
      </c>
      <c r="AC229" s="136">
        <v>116</v>
      </c>
      <c r="AD229" s="136">
        <v>1015</v>
      </c>
      <c r="AE229" s="136">
        <v>1363</v>
      </c>
      <c r="AF229" s="136">
        <v>122</v>
      </c>
      <c r="AG229" s="136">
        <v>191</v>
      </c>
      <c r="AH229" s="136">
        <v>2186</v>
      </c>
      <c r="AI229" s="136">
        <v>123</v>
      </c>
      <c r="AJ229" s="136">
        <v>1906</v>
      </c>
      <c r="AK229" s="136">
        <v>470</v>
      </c>
      <c r="AL229" s="136">
        <v>124</v>
      </c>
      <c r="AM229" s="136">
        <v>30</v>
      </c>
      <c r="AN229" s="136">
        <v>2346</v>
      </c>
      <c r="AO229" s="136">
        <v>124</v>
      </c>
      <c r="AP229" s="136">
        <v>941</v>
      </c>
      <c r="AQ229" s="136">
        <v>1436</v>
      </c>
      <c r="AR229" s="136">
        <v>123</v>
      </c>
      <c r="AS229" s="136">
        <v>245</v>
      </c>
      <c r="AT229" s="136">
        <v>2132</v>
      </c>
      <c r="AU229" s="136">
        <v>123</v>
      </c>
      <c r="AV229" s="136">
        <v>40</v>
      </c>
      <c r="AW229" s="136">
        <v>2337</v>
      </c>
      <c r="AX229" s="136">
        <v>123</v>
      </c>
      <c r="AY229" s="136">
        <v>952</v>
      </c>
      <c r="AZ229" s="136">
        <v>1425</v>
      </c>
      <c r="BA229" s="136">
        <v>123</v>
      </c>
      <c r="BB229" s="136">
        <v>1911</v>
      </c>
      <c r="BC229" s="136">
        <v>466</v>
      </c>
      <c r="BD229" s="136">
        <v>123</v>
      </c>
      <c r="BE229" s="137">
        <v>47.058823529411796</v>
      </c>
      <c r="BF229" s="137">
        <v>52.941176470588204</v>
      </c>
      <c r="BG229" s="137">
        <v>1.5345268542199499</v>
      </c>
      <c r="BH229" s="137">
        <v>98.465473145780095</v>
      </c>
      <c r="BI229" s="137">
        <v>8.5251491901108298E-2</v>
      </c>
      <c r="BJ229" s="137">
        <v>99.914748508098896</v>
      </c>
      <c r="BK229" s="137">
        <v>60.887512899896798</v>
      </c>
      <c r="BL229" s="137">
        <v>39.112487100103202</v>
      </c>
      <c r="BM229" s="137">
        <v>32.920536635706902</v>
      </c>
      <c r="BN229" s="137">
        <v>67.079463364293105</v>
      </c>
      <c r="BO229" s="137">
        <v>2.52837977296182</v>
      </c>
      <c r="BP229" s="137">
        <v>97.471620227038201</v>
      </c>
      <c r="BQ229" s="137">
        <v>0.30959752321981399</v>
      </c>
      <c r="BR229" s="137">
        <v>99.690402476780207</v>
      </c>
      <c r="BS229" s="137">
        <v>28.586171310629499</v>
      </c>
      <c r="BT229" s="137">
        <v>71.413828689370504</v>
      </c>
      <c r="BU229" s="137">
        <v>41.778523489932901</v>
      </c>
      <c r="BV229" s="137">
        <v>58.221476510067099</v>
      </c>
      <c r="BW229" s="137">
        <v>42.682926829268297</v>
      </c>
      <c r="BX229" s="137">
        <v>57.317073170731703</v>
      </c>
      <c r="BY229" s="137">
        <v>8.0353386621792193</v>
      </c>
      <c r="BZ229" s="137">
        <v>91.9646613378208</v>
      </c>
      <c r="CA229" s="137">
        <v>80.218855218855197</v>
      </c>
      <c r="CB229" s="137">
        <v>19.7811447811448</v>
      </c>
      <c r="CC229" s="137">
        <v>1.2626262626262601</v>
      </c>
      <c r="CD229" s="137">
        <v>98.737373737373701</v>
      </c>
      <c r="CE229" s="137">
        <v>39.587715607909097</v>
      </c>
      <c r="CF229" s="137">
        <v>60.412284392090903</v>
      </c>
      <c r="CG229" s="137">
        <v>10.3071098022718</v>
      </c>
      <c r="CH229" s="137">
        <v>89.692890197728204</v>
      </c>
      <c r="CI229" s="137">
        <v>1.6827934371055999</v>
      </c>
      <c r="CJ229" s="137">
        <v>98.317206562894398</v>
      </c>
      <c r="CK229" s="137">
        <v>40.050483803113202</v>
      </c>
      <c r="CL229" s="137">
        <v>59.949516196886798</v>
      </c>
      <c r="CM229" s="137">
        <v>80.395456457719803</v>
      </c>
      <c r="CN229" s="137">
        <v>19.604543542280201</v>
      </c>
    </row>
    <row r="230" spans="1:92" ht="15" customHeight="1">
      <c r="A230" s="103"/>
      <c r="B230" s="120">
        <v>221</v>
      </c>
      <c r="C230" s="121" t="s">
        <v>537</v>
      </c>
      <c r="D230" s="121" t="s">
        <v>45</v>
      </c>
      <c r="E230" s="121" t="s">
        <v>360</v>
      </c>
      <c r="F230" s="121" t="s">
        <v>184</v>
      </c>
      <c r="G230" s="130" t="s">
        <v>533</v>
      </c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23"/>
      <c r="AQ230" s="123"/>
      <c r="AR230" s="123"/>
      <c r="AS230" s="123"/>
      <c r="AT230" s="123"/>
      <c r="AU230" s="123"/>
      <c r="AV230" s="123"/>
      <c r="AW230" s="123"/>
      <c r="AX230" s="123"/>
      <c r="AY230" s="123"/>
      <c r="AZ230" s="123"/>
      <c r="BA230" s="123"/>
      <c r="BB230" s="123"/>
      <c r="BC230" s="123"/>
      <c r="BD230" s="123"/>
      <c r="BE230" s="124"/>
      <c r="BF230" s="124"/>
      <c r="BG230" s="124"/>
      <c r="BH230" s="124"/>
      <c r="BI230" s="124"/>
      <c r="BJ230" s="124"/>
      <c r="BK230" s="124"/>
      <c r="BL230" s="124"/>
      <c r="BM230" s="124"/>
      <c r="BN230" s="124"/>
      <c r="BO230" s="124"/>
      <c r="BP230" s="124"/>
      <c r="BQ230" s="124"/>
      <c r="BR230" s="124"/>
      <c r="BS230" s="124"/>
      <c r="BT230" s="124"/>
      <c r="BU230" s="124"/>
      <c r="BV230" s="124"/>
      <c r="BW230" s="124"/>
      <c r="BX230" s="124"/>
      <c r="BY230" s="124"/>
      <c r="BZ230" s="124"/>
      <c r="CA230" s="124"/>
      <c r="CB230" s="124"/>
      <c r="CC230" s="124"/>
      <c r="CD230" s="124"/>
      <c r="CE230" s="124"/>
      <c r="CF230" s="124"/>
      <c r="CG230" s="124"/>
      <c r="CH230" s="124"/>
      <c r="CI230" s="124"/>
      <c r="CJ230" s="124"/>
      <c r="CK230" s="124"/>
      <c r="CL230" s="124"/>
      <c r="CM230" s="124"/>
      <c r="CN230" s="124"/>
    </row>
    <row r="231" spans="1:92" ht="15" customHeight="1">
      <c r="A231" s="103"/>
      <c r="B231" s="120">
        <v>222</v>
      </c>
      <c r="C231" s="121" t="s">
        <v>537</v>
      </c>
      <c r="D231" s="121" t="s">
        <v>45</v>
      </c>
      <c r="E231" s="121" t="s">
        <v>360</v>
      </c>
      <c r="F231" s="121" t="s">
        <v>184</v>
      </c>
      <c r="G231" s="130" t="s">
        <v>534</v>
      </c>
      <c r="H231" s="123">
        <v>1173</v>
      </c>
      <c r="I231" s="123">
        <v>552</v>
      </c>
      <c r="J231" s="123">
        <v>621</v>
      </c>
      <c r="K231" s="123">
        <v>18</v>
      </c>
      <c r="L231" s="123">
        <v>1155</v>
      </c>
      <c r="M231" s="123">
        <v>1</v>
      </c>
      <c r="N231" s="123">
        <v>1172</v>
      </c>
      <c r="O231" s="123">
        <v>1938</v>
      </c>
      <c r="P231" s="123">
        <v>1180</v>
      </c>
      <c r="Q231" s="123">
        <v>758</v>
      </c>
      <c r="R231" s="123">
        <v>638</v>
      </c>
      <c r="S231" s="123">
        <v>1300</v>
      </c>
      <c r="T231" s="123">
        <v>49</v>
      </c>
      <c r="U231" s="123">
        <v>1889</v>
      </c>
      <c r="V231" s="123">
        <v>6</v>
      </c>
      <c r="W231" s="123">
        <v>1932</v>
      </c>
      <c r="X231" s="123">
        <v>554</v>
      </c>
      <c r="Y231" s="123">
        <v>1384</v>
      </c>
      <c r="Z231" s="123">
        <v>2500</v>
      </c>
      <c r="AA231" s="123">
        <v>996</v>
      </c>
      <c r="AB231" s="123">
        <v>1388</v>
      </c>
      <c r="AC231" s="123">
        <v>116</v>
      </c>
      <c r="AD231" s="123">
        <v>1015</v>
      </c>
      <c r="AE231" s="123">
        <v>1363</v>
      </c>
      <c r="AF231" s="123">
        <v>122</v>
      </c>
      <c r="AG231" s="123">
        <v>191</v>
      </c>
      <c r="AH231" s="123">
        <v>2186</v>
      </c>
      <c r="AI231" s="123">
        <v>123</v>
      </c>
      <c r="AJ231" s="123">
        <v>1906</v>
      </c>
      <c r="AK231" s="123">
        <v>470</v>
      </c>
      <c r="AL231" s="123">
        <v>124</v>
      </c>
      <c r="AM231" s="123">
        <v>30</v>
      </c>
      <c r="AN231" s="123">
        <v>2346</v>
      </c>
      <c r="AO231" s="123">
        <v>124</v>
      </c>
      <c r="AP231" s="123">
        <v>941</v>
      </c>
      <c r="AQ231" s="123">
        <v>1436</v>
      </c>
      <c r="AR231" s="123">
        <v>123</v>
      </c>
      <c r="AS231" s="123">
        <v>245</v>
      </c>
      <c r="AT231" s="123">
        <v>2132</v>
      </c>
      <c r="AU231" s="123">
        <v>123</v>
      </c>
      <c r="AV231" s="123">
        <v>40</v>
      </c>
      <c r="AW231" s="123">
        <v>2337</v>
      </c>
      <c r="AX231" s="123">
        <v>123</v>
      </c>
      <c r="AY231" s="123">
        <v>952</v>
      </c>
      <c r="AZ231" s="123">
        <v>1425</v>
      </c>
      <c r="BA231" s="123">
        <v>123</v>
      </c>
      <c r="BB231" s="123">
        <v>1911</v>
      </c>
      <c r="BC231" s="123">
        <v>466</v>
      </c>
      <c r="BD231" s="123">
        <v>123</v>
      </c>
      <c r="BE231" s="124">
        <v>47.058823529411796</v>
      </c>
      <c r="BF231" s="124">
        <v>52.941176470588204</v>
      </c>
      <c r="BG231" s="124">
        <v>1.5345268542199499</v>
      </c>
      <c r="BH231" s="124">
        <v>98.465473145780095</v>
      </c>
      <c r="BI231" s="124">
        <v>8.5251491901108298E-2</v>
      </c>
      <c r="BJ231" s="124">
        <v>99.914748508098896</v>
      </c>
      <c r="BK231" s="124">
        <v>60.887512899896798</v>
      </c>
      <c r="BL231" s="124">
        <v>39.112487100103202</v>
      </c>
      <c r="BM231" s="124">
        <v>32.920536635706902</v>
      </c>
      <c r="BN231" s="124">
        <v>67.079463364293105</v>
      </c>
      <c r="BO231" s="124">
        <v>2.52837977296182</v>
      </c>
      <c r="BP231" s="124">
        <v>97.471620227038201</v>
      </c>
      <c r="BQ231" s="124">
        <v>0.30959752321981399</v>
      </c>
      <c r="BR231" s="124">
        <v>99.690402476780207</v>
      </c>
      <c r="BS231" s="124">
        <v>28.586171310629499</v>
      </c>
      <c r="BT231" s="124">
        <v>71.413828689370504</v>
      </c>
      <c r="BU231" s="124">
        <v>41.778523489932901</v>
      </c>
      <c r="BV231" s="124">
        <v>58.221476510067099</v>
      </c>
      <c r="BW231" s="124">
        <v>42.682926829268297</v>
      </c>
      <c r="BX231" s="124">
        <v>57.317073170731703</v>
      </c>
      <c r="BY231" s="124">
        <v>8.0353386621792193</v>
      </c>
      <c r="BZ231" s="124">
        <v>91.9646613378208</v>
      </c>
      <c r="CA231" s="124">
        <v>80.218855218855197</v>
      </c>
      <c r="CB231" s="124">
        <v>19.7811447811448</v>
      </c>
      <c r="CC231" s="124">
        <v>1.2626262626262601</v>
      </c>
      <c r="CD231" s="124">
        <v>98.737373737373701</v>
      </c>
      <c r="CE231" s="124">
        <v>39.587715607909097</v>
      </c>
      <c r="CF231" s="124">
        <v>60.412284392090903</v>
      </c>
      <c r="CG231" s="124">
        <v>10.3071098022718</v>
      </c>
      <c r="CH231" s="124">
        <v>89.692890197728204</v>
      </c>
      <c r="CI231" s="124">
        <v>1.6827934371055999</v>
      </c>
      <c r="CJ231" s="124">
        <v>98.317206562894398</v>
      </c>
      <c r="CK231" s="124">
        <v>40.050483803113202</v>
      </c>
      <c r="CL231" s="124">
        <v>59.949516196886798</v>
      </c>
      <c r="CM231" s="124">
        <v>80.395456457719803</v>
      </c>
      <c r="CN231" s="124">
        <v>19.604543542280201</v>
      </c>
    </row>
    <row r="232" spans="1:92" ht="15" customHeight="1">
      <c r="A232" s="103"/>
      <c r="B232" s="115">
        <v>223</v>
      </c>
      <c r="C232" s="116" t="s">
        <v>536</v>
      </c>
      <c r="D232" s="133" t="s">
        <v>45</v>
      </c>
      <c r="E232" s="133" t="s">
        <v>361</v>
      </c>
      <c r="F232" s="133"/>
      <c r="G232" s="117" t="s">
        <v>361</v>
      </c>
      <c r="H232" s="118">
        <v>19804</v>
      </c>
      <c r="I232" s="118">
        <v>12252</v>
      </c>
      <c r="J232" s="118">
        <v>7552</v>
      </c>
      <c r="K232" s="118">
        <v>3850</v>
      </c>
      <c r="L232" s="118">
        <v>15954</v>
      </c>
      <c r="M232" s="118">
        <v>113</v>
      </c>
      <c r="N232" s="118">
        <v>19691</v>
      </c>
      <c r="O232" s="118">
        <v>29451</v>
      </c>
      <c r="P232" s="118">
        <v>18201</v>
      </c>
      <c r="Q232" s="118">
        <v>11250</v>
      </c>
      <c r="R232" s="118">
        <v>13437</v>
      </c>
      <c r="S232" s="118">
        <v>16014</v>
      </c>
      <c r="T232" s="118">
        <v>1731</v>
      </c>
      <c r="U232" s="118">
        <v>27720</v>
      </c>
      <c r="V232" s="118">
        <v>445</v>
      </c>
      <c r="W232" s="118">
        <v>29006</v>
      </c>
      <c r="X232" s="118">
        <v>13821</v>
      </c>
      <c r="Y232" s="118">
        <v>15630</v>
      </c>
      <c r="Z232" s="118">
        <v>39439</v>
      </c>
      <c r="AA232" s="118">
        <v>21134</v>
      </c>
      <c r="AB232" s="118">
        <v>16678</v>
      </c>
      <c r="AC232" s="118">
        <v>1627</v>
      </c>
      <c r="AD232" s="118">
        <v>19935</v>
      </c>
      <c r="AE232" s="118">
        <v>17847</v>
      </c>
      <c r="AF232" s="118">
        <v>1657</v>
      </c>
      <c r="AG232" s="118">
        <v>4778</v>
      </c>
      <c r="AH232" s="118">
        <v>32992</v>
      </c>
      <c r="AI232" s="118">
        <v>1669</v>
      </c>
      <c r="AJ232" s="118">
        <v>32498</v>
      </c>
      <c r="AK232" s="118">
        <v>5277</v>
      </c>
      <c r="AL232" s="118">
        <v>1664</v>
      </c>
      <c r="AM232" s="118">
        <v>1706</v>
      </c>
      <c r="AN232" s="118">
        <v>36061</v>
      </c>
      <c r="AO232" s="118">
        <v>1672</v>
      </c>
      <c r="AP232" s="118">
        <v>22619</v>
      </c>
      <c r="AQ232" s="118">
        <v>15148</v>
      </c>
      <c r="AR232" s="118">
        <v>1672</v>
      </c>
      <c r="AS232" s="118">
        <v>8228</v>
      </c>
      <c r="AT232" s="118">
        <v>29539</v>
      </c>
      <c r="AU232" s="118">
        <v>1672</v>
      </c>
      <c r="AV232" s="118">
        <v>693</v>
      </c>
      <c r="AW232" s="118">
        <v>37077</v>
      </c>
      <c r="AX232" s="118">
        <v>1669</v>
      </c>
      <c r="AY232" s="118">
        <v>23058</v>
      </c>
      <c r="AZ232" s="118">
        <v>14717</v>
      </c>
      <c r="BA232" s="118">
        <v>1664</v>
      </c>
      <c r="BB232" s="118">
        <v>32556</v>
      </c>
      <c r="BC232" s="118">
        <v>5229</v>
      </c>
      <c r="BD232" s="118">
        <v>1654</v>
      </c>
      <c r="BE232" s="119">
        <v>61.866289638456898</v>
      </c>
      <c r="BF232" s="119">
        <v>38.133710361543102</v>
      </c>
      <c r="BG232" s="119">
        <v>19.440517067259101</v>
      </c>
      <c r="BH232" s="119">
        <v>80.559482932740806</v>
      </c>
      <c r="BI232" s="119">
        <v>0.57059179963643702</v>
      </c>
      <c r="BJ232" s="119">
        <v>99.429408200363596</v>
      </c>
      <c r="BK232" s="119">
        <v>61.800957522664802</v>
      </c>
      <c r="BL232" s="119">
        <v>38.199042477335198</v>
      </c>
      <c r="BM232" s="119">
        <v>45.624936334929203</v>
      </c>
      <c r="BN232" s="119">
        <v>54.375063665070797</v>
      </c>
      <c r="BO232" s="119">
        <v>5.8775593358459801</v>
      </c>
      <c r="BP232" s="119">
        <v>94.122440664153999</v>
      </c>
      <c r="BQ232" s="119">
        <v>1.51098434688126</v>
      </c>
      <c r="BR232" s="119">
        <v>98.489015653118699</v>
      </c>
      <c r="BS232" s="119">
        <v>46.928796984822199</v>
      </c>
      <c r="BT232" s="119">
        <v>53.071203015177801</v>
      </c>
      <c r="BU232" s="119">
        <v>55.892309319792702</v>
      </c>
      <c r="BV232" s="119">
        <v>44.107690680207298</v>
      </c>
      <c r="BW232" s="119">
        <v>52.763220581229199</v>
      </c>
      <c r="BX232" s="119">
        <v>47.236779418770801</v>
      </c>
      <c r="BY232" s="119">
        <v>12.650251522372301</v>
      </c>
      <c r="BZ232" s="119">
        <v>87.349748477627699</v>
      </c>
      <c r="CA232" s="119">
        <v>86.030443414957006</v>
      </c>
      <c r="CB232" s="119">
        <v>13.969556585043</v>
      </c>
      <c r="CC232" s="119">
        <v>4.5171710752773597</v>
      </c>
      <c r="CD232" s="119">
        <v>95.482828924722597</v>
      </c>
      <c r="CE232" s="119">
        <v>59.890910053750602</v>
      </c>
      <c r="CF232" s="119">
        <v>40.109089946249398</v>
      </c>
      <c r="CG232" s="119">
        <v>21.786215479121999</v>
      </c>
      <c r="CH232" s="119">
        <v>78.213784520877994</v>
      </c>
      <c r="CI232" s="119">
        <v>1.8347895154884799</v>
      </c>
      <c r="CJ232" s="119">
        <v>98.165210484511505</v>
      </c>
      <c r="CK232" s="119">
        <v>61.040370615486403</v>
      </c>
      <c r="CL232" s="119">
        <v>38.959629384513597</v>
      </c>
      <c r="CM232" s="119">
        <v>86.161175069471994</v>
      </c>
      <c r="CN232" s="119">
        <v>13.838824930528</v>
      </c>
    </row>
    <row r="233" spans="1:92" ht="15" customHeight="1">
      <c r="A233" s="103"/>
      <c r="B233" s="120">
        <v>224</v>
      </c>
      <c r="C233" s="121" t="s">
        <v>536</v>
      </c>
      <c r="D233" s="121" t="s">
        <v>45</v>
      </c>
      <c r="E233" s="121" t="s">
        <v>361</v>
      </c>
      <c r="F233" s="121"/>
      <c r="G233" s="122" t="s">
        <v>533</v>
      </c>
      <c r="H233" s="123">
        <v>2794</v>
      </c>
      <c r="I233" s="123">
        <v>2023</v>
      </c>
      <c r="J233" s="123">
        <v>771</v>
      </c>
      <c r="K233" s="123">
        <v>1524</v>
      </c>
      <c r="L233" s="123">
        <v>1270</v>
      </c>
      <c r="M233" s="123">
        <v>64</v>
      </c>
      <c r="N233" s="123">
        <v>2730</v>
      </c>
      <c r="O233" s="123">
        <v>4928</v>
      </c>
      <c r="P233" s="123">
        <v>3188</v>
      </c>
      <c r="Q233" s="123">
        <v>1740</v>
      </c>
      <c r="R233" s="123">
        <v>3921</v>
      </c>
      <c r="S233" s="123">
        <v>1007</v>
      </c>
      <c r="T233" s="123">
        <v>768</v>
      </c>
      <c r="U233" s="123">
        <v>4160</v>
      </c>
      <c r="V233" s="123">
        <v>240</v>
      </c>
      <c r="W233" s="123">
        <v>4688</v>
      </c>
      <c r="X233" s="123">
        <v>3770</v>
      </c>
      <c r="Y233" s="123">
        <v>1158</v>
      </c>
      <c r="Z233" s="123">
        <v>8590</v>
      </c>
      <c r="AA233" s="123">
        <v>4750</v>
      </c>
      <c r="AB233" s="123">
        <v>3471</v>
      </c>
      <c r="AC233" s="123">
        <v>369</v>
      </c>
      <c r="AD233" s="123">
        <v>6258</v>
      </c>
      <c r="AE233" s="123">
        <v>1966</v>
      </c>
      <c r="AF233" s="123">
        <v>366</v>
      </c>
      <c r="AG233" s="123">
        <v>2000</v>
      </c>
      <c r="AH233" s="123">
        <v>6220</v>
      </c>
      <c r="AI233" s="123">
        <v>370</v>
      </c>
      <c r="AJ233" s="123">
        <v>7581</v>
      </c>
      <c r="AK233" s="123">
        <v>642</v>
      </c>
      <c r="AL233" s="123">
        <v>367</v>
      </c>
      <c r="AM233" s="123">
        <v>1021</v>
      </c>
      <c r="AN233" s="123">
        <v>7199</v>
      </c>
      <c r="AO233" s="123">
        <v>370</v>
      </c>
      <c r="AP233" s="123">
        <v>6084</v>
      </c>
      <c r="AQ233" s="123">
        <v>2138</v>
      </c>
      <c r="AR233" s="123">
        <v>368</v>
      </c>
      <c r="AS233" s="123">
        <v>3105</v>
      </c>
      <c r="AT233" s="123">
        <v>5115</v>
      </c>
      <c r="AU233" s="123">
        <v>370</v>
      </c>
      <c r="AV233" s="123">
        <v>253</v>
      </c>
      <c r="AW233" s="123">
        <v>7967</v>
      </c>
      <c r="AX233" s="123">
        <v>370</v>
      </c>
      <c r="AY233" s="123">
        <v>6322</v>
      </c>
      <c r="AZ233" s="123">
        <v>1900</v>
      </c>
      <c r="BA233" s="123">
        <v>368</v>
      </c>
      <c r="BB233" s="123">
        <v>7593</v>
      </c>
      <c r="BC233" s="123">
        <v>631</v>
      </c>
      <c r="BD233" s="123">
        <v>366</v>
      </c>
      <c r="BE233" s="124">
        <v>72.405153901216906</v>
      </c>
      <c r="BF233" s="124">
        <v>27.594846098783101</v>
      </c>
      <c r="BG233" s="124">
        <v>54.545454545454497</v>
      </c>
      <c r="BH233" s="124">
        <v>45.454545454545503</v>
      </c>
      <c r="BI233" s="124">
        <v>2.2906227630637099</v>
      </c>
      <c r="BJ233" s="124">
        <v>97.709377236936305</v>
      </c>
      <c r="BK233" s="124">
        <v>64.691558441558399</v>
      </c>
      <c r="BL233" s="124">
        <v>35.308441558441601</v>
      </c>
      <c r="BM233" s="124">
        <v>79.565746753246799</v>
      </c>
      <c r="BN233" s="124">
        <v>20.434253246753201</v>
      </c>
      <c r="BO233" s="124">
        <v>15.5844155844156</v>
      </c>
      <c r="BP233" s="124">
        <v>84.415584415584405</v>
      </c>
      <c r="BQ233" s="124">
        <v>4.8701298701298699</v>
      </c>
      <c r="BR233" s="124">
        <v>95.129870129870099</v>
      </c>
      <c r="BS233" s="124">
        <v>76.5016233766234</v>
      </c>
      <c r="BT233" s="124">
        <v>23.4983766233766</v>
      </c>
      <c r="BU233" s="124">
        <v>57.778859019583997</v>
      </c>
      <c r="BV233" s="124">
        <v>42.221140980416003</v>
      </c>
      <c r="BW233" s="124">
        <v>76.094357976653697</v>
      </c>
      <c r="BX233" s="124">
        <v>23.905642023346299</v>
      </c>
      <c r="BY233" s="124">
        <v>24.330900243308999</v>
      </c>
      <c r="BZ233" s="124">
        <v>75.669099756690997</v>
      </c>
      <c r="CA233" s="124">
        <v>92.192630426851494</v>
      </c>
      <c r="CB233" s="124">
        <v>7.80736957314849</v>
      </c>
      <c r="CC233" s="124">
        <v>12.4209245742092</v>
      </c>
      <c r="CD233" s="124">
        <v>87.579075425790705</v>
      </c>
      <c r="CE233" s="124">
        <v>73.996594502554103</v>
      </c>
      <c r="CF233" s="124">
        <v>26.0034054974459</v>
      </c>
      <c r="CG233" s="124">
        <v>37.7737226277372</v>
      </c>
      <c r="CH233" s="124">
        <v>62.2262773722628</v>
      </c>
      <c r="CI233" s="124">
        <v>3.07785888077859</v>
      </c>
      <c r="CJ233" s="124">
        <v>96.922141119221394</v>
      </c>
      <c r="CK233" s="124">
        <v>76.8912673315495</v>
      </c>
      <c r="CL233" s="124">
        <v>23.1087326684505</v>
      </c>
      <c r="CM233" s="124">
        <v>92.327334630350194</v>
      </c>
      <c r="CN233" s="124">
        <v>7.6726653696498097</v>
      </c>
    </row>
    <row r="234" spans="1:92" ht="15" customHeight="1">
      <c r="A234" s="103"/>
      <c r="B234" s="120">
        <v>225</v>
      </c>
      <c r="C234" s="121" t="s">
        <v>536</v>
      </c>
      <c r="D234" s="121" t="s">
        <v>45</v>
      </c>
      <c r="E234" s="121" t="s">
        <v>361</v>
      </c>
      <c r="F234" s="121"/>
      <c r="G234" s="122" t="s">
        <v>534</v>
      </c>
      <c r="H234" s="123">
        <v>17010</v>
      </c>
      <c r="I234" s="123">
        <v>10229</v>
      </c>
      <c r="J234" s="123">
        <v>6781</v>
      </c>
      <c r="K234" s="123">
        <v>2326</v>
      </c>
      <c r="L234" s="123">
        <v>14684</v>
      </c>
      <c r="M234" s="123">
        <v>49</v>
      </c>
      <c r="N234" s="123">
        <v>16961</v>
      </c>
      <c r="O234" s="123">
        <v>24523</v>
      </c>
      <c r="P234" s="123">
        <v>15013</v>
      </c>
      <c r="Q234" s="123">
        <v>9510</v>
      </c>
      <c r="R234" s="123">
        <v>9516</v>
      </c>
      <c r="S234" s="123">
        <v>15007</v>
      </c>
      <c r="T234" s="123">
        <v>963</v>
      </c>
      <c r="U234" s="123">
        <v>23560</v>
      </c>
      <c r="V234" s="123">
        <v>205</v>
      </c>
      <c r="W234" s="123">
        <v>24318</v>
      </c>
      <c r="X234" s="123">
        <v>10051</v>
      </c>
      <c r="Y234" s="123">
        <v>14472</v>
      </c>
      <c r="Z234" s="123">
        <v>30849</v>
      </c>
      <c r="AA234" s="123">
        <v>16384</v>
      </c>
      <c r="AB234" s="123">
        <v>13207</v>
      </c>
      <c r="AC234" s="123">
        <v>1258</v>
      </c>
      <c r="AD234" s="123">
        <v>13677</v>
      </c>
      <c r="AE234" s="123">
        <v>15881</v>
      </c>
      <c r="AF234" s="123">
        <v>1291</v>
      </c>
      <c r="AG234" s="123">
        <v>2778</v>
      </c>
      <c r="AH234" s="123">
        <v>26772</v>
      </c>
      <c r="AI234" s="123">
        <v>1299</v>
      </c>
      <c r="AJ234" s="123">
        <v>24917</v>
      </c>
      <c r="AK234" s="123">
        <v>4635</v>
      </c>
      <c r="AL234" s="123">
        <v>1297</v>
      </c>
      <c r="AM234" s="123">
        <v>685</v>
      </c>
      <c r="AN234" s="123">
        <v>28862</v>
      </c>
      <c r="AO234" s="123">
        <v>1302</v>
      </c>
      <c r="AP234" s="123">
        <v>16535</v>
      </c>
      <c r="AQ234" s="123">
        <v>13010</v>
      </c>
      <c r="AR234" s="123">
        <v>1304</v>
      </c>
      <c r="AS234" s="123">
        <v>5123</v>
      </c>
      <c r="AT234" s="123">
        <v>24424</v>
      </c>
      <c r="AU234" s="123">
        <v>1302</v>
      </c>
      <c r="AV234" s="123">
        <v>440</v>
      </c>
      <c r="AW234" s="123">
        <v>29110</v>
      </c>
      <c r="AX234" s="123">
        <v>1299</v>
      </c>
      <c r="AY234" s="123">
        <v>16736</v>
      </c>
      <c r="AZ234" s="123">
        <v>12817</v>
      </c>
      <c r="BA234" s="123">
        <v>1296</v>
      </c>
      <c r="BB234" s="123">
        <v>24963</v>
      </c>
      <c r="BC234" s="123">
        <v>4598</v>
      </c>
      <c r="BD234" s="123">
        <v>1288</v>
      </c>
      <c r="BE234" s="124">
        <v>60.135214579658999</v>
      </c>
      <c r="BF234" s="124">
        <v>39.864785420341001</v>
      </c>
      <c r="BG234" s="124">
        <v>13.6743092298648</v>
      </c>
      <c r="BH234" s="124">
        <v>86.325690770135196</v>
      </c>
      <c r="BI234" s="124">
        <v>0.28806584362139898</v>
      </c>
      <c r="BJ234" s="124">
        <v>99.711934156378604</v>
      </c>
      <c r="BK234" s="124">
        <v>61.2200791094075</v>
      </c>
      <c r="BL234" s="124">
        <v>38.7799208905925</v>
      </c>
      <c r="BM234" s="124">
        <v>38.804387717652801</v>
      </c>
      <c r="BN234" s="124">
        <v>61.195612282347199</v>
      </c>
      <c r="BO234" s="124">
        <v>3.9269257431798699</v>
      </c>
      <c r="BP234" s="124">
        <v>96.073074256820107</v>
      </c>
      <c r="BQ234" s="124">
        <v>0.83594992456061601</v>
      </c>
      <c r="BR234" s="124">
        <v>99.164050075439405</v>
      </c>
      <c r="BS234" s="124">
        <v>40.986013130530502</v>
      </c>
      <c r="BT234" s="124">
        <v>59.013986869469498</v>
      </c>
      <c r="BU234" s="124">
        <v>55.368186272853201</v>
      </c>
      <c r="BV234" s="124">
        <v>44.631813727146799</v>
      </c>
      <c r="BW234" s="124">
        <v>46.271736924013801</v>
      </c>
      <c r="BX234" s="124">
        <v>53.728263075986199</v>
      </c>
      <c r="BY234" s="124">
        <v>9.4010152284264006</v>
      </c>
      <c r="BZ234" s="124">
        <v>90.598984771573598</v>
      </c>
      <c r="CA234" s="124">
        <v>84.315782349756404</v>
      </c>
      <c r="CB234" s="124">
        <v>15.6842176502436</v>
      </c>
      <c r="CC234" s="124">
        <v>2.3183402714319601</v>
      </c>
      <c r="CD234" s="124">
        <v>97.681659728568107</v>
      </c>
      <c r="CE234" s="124">
        <v>55.965476391944499</v>
      </c>
      <c r="CF234" s="124">
        <v>44.034523608055501</v>
      </c>
      <c r="CG234" s="124">
        <v>17.338477679629101</v>
      </c>
      <c r="CH234" s="124">
        <v>82.661522320370906</v>
      </c>
      <c r="CI234" s="124">
        <v>1.4890016920473801</v>
      </c>
      <c r="CJ234" s="124">
        <v>98.510998307952605</v>
      </c>
      <c r="CK234" s="124">
        <v>56.630460528541903</v>
      </c>
      <c r="CL234" s="124">
        <v>43.369539471458097</v>
      </c>
      <c r="CM234" s="124">
        <v>84.445722404519501</v>
      </c>
      <c r="CN234" s="124">
        <v>15.554277595480499</v>
      </c>
    </row>
    <row r="235" spans="1:92" ht="15" customHeight="1">
      <c r="A235" s="103"/>
      <c r="B235" s="125">
        <v>226</v>
      </c>
      <c r="C235" s="126" t="s">
        <v>537</v>
      </c>
      <c r="D235" s="134" t="s">
        <v>45</v>
      </c>
      <c r="E235" s="134" t="s">
        <v>361</v>
      </c>
      <c r="F235" s="134" t="s">
        <v>235</v>
      </c>
      <c r="G235" s="135" t="s">
        <v>235</v>
      </c>
      <c r="H235" s="136">
        <v>6149</v>
      </c>
      <c r="I235" s="136">
        <v>3480</v>
      </c>
      <c r="J235" s="136">
        <v>2669</v>
      </c>
      <c r="K235" s="136">
        <v>538</v>
      </c>
      <c r="L235" s="136">
        <v>5611</v>
      </c>
      <c r="M235" s="136">
        <v>37</v>
      </c>
      <c r="N235" s="136">
        <v>6112</v>
      </c>
      <c r="O235" s="136">
        <v>8775</v>
      </c>
      <c r="P235" s="136">
        <v>6115</v>
      </c>
      <c r="Q235" s="136">
        <v>2660</v>
      </c>
      <c r="R235" s="136">
        <v>2995</v>
      </c>
      <c r="S235" s="136">
        <v>5780</v>
      </c>
      <c r="T235" s="136">
        <v>258</v>
      </c>
      <c r="U235" s="136">
        <v>8517</v>
      </c>
      <c r="V235" s="136">
        <v>44</v>
      </c>
      <c r="W235" s="136">
        <v>8731</v>
      </c>
      <c r="X235" s="136">
        <v>3354</v>
      </c>
      <c r="Y235" s="136">
        <v>5421</v>
      </c>
      <c r="Z235" s="136">
        <v>11459</v>
      </c>
      <c r="AA235" s="136">
        <v>7055</v>
      </c>
      <c r="AB235" s="136">
        <v>3898</v>
      </c>
      <c r="AC235" s="136">
        <v>506</v>
      </c>
      <c r="AD235" s="136">
        <v>5037</v>
      </c>
      <c r="AE235" s="136">
        <v>5905</v>
      </c>
      <c r="AF235" s="136">
        <v>517</v>
      </c>
      <c r="AG235" s="136">
        <v>1001</v>
      </c>
      <c r="AH235" s="136">
        <v>9935</v>
      </c>
      <c r="AI235" s="136">
        <v>523</v>
      </c>
      <c r="AJ235" s="136">
        <v>9206</v>
      </c>
      <c r="AK235" s="136">
        <v>1732</v>
      </c>
      <c r="AL235" s="136">
        <v>521</v>
      </c>
      <c r="AM235" s="136">
        <v>508</v>
      </c>
      <c r="AN235" s="136">
        <v>10426</v>
      </c>
      <c r="AO235" s="136">
        <v>525</v>
      </c>
      <c r="AP235" s="136">
        <v>5763</v>
      </c>
      <c r="AQ235" s="136">
        <v>5171</v>
      </c>
      <c r="AR235" s="136">
        <v>525</v>
      </c>
      <c r="AS235" s="136">
        <v>991</v>
      </c>
      <c r="AT235" s="136">
        <v>9944</v>
      </c>
      <c r="AU235" s="136">
        <v>524</v>
      </c>
      <c r="AV235" s="136">
        <v>175</v>
      </c>
      <c r="AW235" s="136">
        <v>10761</v>
      </c>
      <c r="AX235" s="136">
        <v>523</v>
      </c>
      <c r="AY235" s="136">
        <v>5914</v>
      </c>
      <c r="AZ235" s="136">
        <v>5021</v>
      </c>
      <c r="BA235" s="136">
        <v>524</v>
      </c>
      <c r="BB235" s="136">
        <v>9223</v>
      </c>
      <c r="BC235" s="136">
        <v>1718</v>
      </c>
      <c r="BD235" s="136">
        <v>518</v>
      </c>
      <c r="BE235" s="137">
        <v>56.594568222475203</v>
      </c>
      <c r="BF235" s="137">
        <v>43.405431777524797</v>
      </c>
      <c r="BG235" s="137">
        <v>8.7493901447389799</v>
      </c>
      <c r="BH235" s="137">
        <v>91.250609855261004</v>
      </c>
      <c r="BI235" s="137">
        <v>0.60172385753781099</v>
      </c>
      <c r="BJ235" s="137">
        <v>99.398276142462194</v>
      </c>
      <c r="BK235" s="137">
        <v>69.6866096866097</v>
      </c>
      <c r="BL235" s="137">
        <v>30.3133903133903</v>
      </c>
      <c r="BM235" s="137">
        <v>34.1310541310541</v>
      </c>
      <c r="BN235" s="137">
        <v>65.8689458689459</v>
      </c>
      <c r="BO235" s="137">
        <v>2.9401709401709399</v>
      </c>
      <c r="BP235" s="137">
        <v>97.059829059829099</v>
      </c>
      <c r="BQ235" s="137">
        <v>0.50142450142450101</v>
      </c>
      <c r="BR235" s="137">
        <v>99.498575498575505</v>
      </c>
      <c r="BS235" s="137">
        <v>38.2222222222222</v>
      </c>
      <c r="BT235" s="137">
        <v>61.7777777777778</v>
      </c>
      <c r="BU235" s="137">
        <v>64.411576736967007</v>
      </c>
      <c r="BV235" s="137">
        <v>35.588423263033</v>
      </c>
      <c r="BW235" s="137">
        <v>46.0336318771705</v>
      </c>
      <c r="BX235" s="137">
        <v>53.9663681228295</v>
      </c>
      <c r="BY235" s="137">
        <v>9.1532553035844906</v>
      </c>
      <c r="BZ235" s="137">
        <v>90.846744696415499</v>
      </c>
      <c r="CA235" s="137">
        <v>84.165295300786198</v>
      </c>
      <c r="CB235" s="137">
        <v>15.8347046992138</v>
      </c>
      <c r="CC235" s="137">
        <v>4.6460581671849299</v>
      </c>
      <c r="CD235" s="137">
        <v>95.353941832815096</v>
      </c>
      <c r="CE235" s="137">
        <v>52.707152002926598</v>
      </c>
      <c r="CF235" s="137">
        <v>47.292847997073402</v>
      </c>
      <c r="CG235" s="137">
        <v>9.0626428898033797</v>
      </c>
      <c r="CH235" s="137">
        <v>90.937357110196601</v>
      </c>
      <c r="CI235" s="137">
        <v>1.60021945866862</v>
      </c>
      <c r="CJ235" s="137">
        <v>98.399780541331396</v>
      </c>
      <c r="CK235" s="137">
        <v>54.083219021490599</v>
      </c>
      <c r="CL235" s="137">
        <v>45.916780978509401</v>
      </c>
      <c r="CM235" s="137">
        <v>84.297596197788096</v>
      </c>
      <c r="CN235" s="137">
        <v>15.702403802211901</v>
      </c>
    </row>
    <row r="236" spans="1:92" ht="15" customHeight="1">
      <c r="A236" s="103"/>
      <c r="B236" s="120">
        <v>227</v>
      </c>
      <c r="C236" s="121" t="s">
        <v>537</v>
      </c>
      <c r="D236" s="121" t="s">
        <v>45</v>
      </c>
      <c r="E236" s="121" t="s">
        <v>361</v>
      </c>
      <c r="F236" s="121" t="s">
        <v>235</v>
      </c>
      <c r="G236" s="130" t="s">
        <v>533</v>
      </c>
      <c r="H236" s="123">
        <v>668</v>
      </c>
      <c r="I236" s="123">
        <v>495</v>
      </c>
      <c r="J236" s="123">
        <v>173</v>
      </c>
      <c r="K236" s="123">
        <v>350</v>
      </c>
      <c r="L236" s="123">
        <v>318</v>
      </c>
      <c r="M236" s="123">
        <v>24</v>
      </c>
      <c r="N236" s="123">
        <v>644</v>
      </c>
      <c r="O236" s="123">
        <v>1125</v>
      </c>
      <c r="P236" s="123">
        <v>934</v>
      </c>
      <c r="Q236" s="123">
        <v>191</v>
      </c>
      <c r="R236" s="123">
        <v>810</v>
      </c>
      <c r="S236" s="123">
        <v>315</v>
      </c>
      <c r="T236" s="123">
        <v>145</v>
      </c>
      <c r="U236" s="123">
        <v>980</v>
      </c>
      <c r="V236" s="123">
        <v>34</v>
      </c>
      <c r="W236" s="123">
        <v>1091</v>
      </c>
      <c r="X236" s="123">
        <v>786</v>
      </c>
      <c r="Y236" s="123">
        <v>339</v>
      </c>
      <c r="Z236" s="123">
        <v>1792</v>
      </c>
      <c r="AA236" s="123">
        <v>1213</v>
      </c>
      <c r="AB236" s="123">
        <v>508</v>
      </c>
      <c r="AC236" s="123">
        <v>71</v>
      </c>
      <c r="AD236" s="123">
        <v>1258</v>
      </c>
      <c r="AE236" s="123">
        <v>463</v>
      </c>
      <c r="AF236" s="123">
        <v>71</v>
      </c>
      <c r="AG236" s="123">
        <v>440</v>
      </c>
      <c r="AH236" s="123">
        <v>1280</v>
      </c>
      <c r="AI236" s="123">
        <v>72</v>
      </c>
      <c r="AJ236" s="123">
        <v>1577</v>
      </c>
      <c r="AK236" s="123">
        <v>144</v>
      </c>
      <c r="AL236" s="123">
        <v>71</v>
      </c>
      <c r="AM236" s="123">
        <v>348</v>
      </c>
      <c r="AN236" s="123">
        <v>1372</v>
      </c>
      <c r="AO236" s="123">
        <v>72</v>
      </c>
      <c r="AP236" s="123">
        <v>1198</v>
      </c>
      <c r="AQ236" s="123">
        <v>523</v>
      </c>
      <c r="AR236" s="123">
        <v>71</v>
      </c>
      <c r="AS236" s="123">
        <v>310</v>
      </c>
      <c r="AT236" s="123">
        <v>1410</v>
      </c>
      <c r="AU236" s="123">
        <v>72</v>
      </c>
      <c r="AV236" s="123">
        <v>57</v>
      </c>
      <c r="AW236" s="123">
        <v>1663</v>
      </c>
      <c r="AX236" s="123">
        <v>72</v>
      </c>
      <c r="AY236" s="123">
        <v>1283</v>
      </c>
      <c r="AZ236" s="123">
        <v>438</v>
      </c>
      <c r="BA236" s="123">
        <v>71</v>
      </c>
      <c r="BB236" s="123">
        <v>1579</v>
      </c>
      <c r="BC236" s="123">
        <v>142</v>
      </c>
      <c r="BD236" s="123">
        <v>71</v>
      </c>
      <c r="BE236" s="124">
        <v>74.101796407185603</v>
      </c>
      <c r="BF236" s="124">
        <v>25.898203592814401</v>
      </c>
      <c r="BG236" s="124">
        <v>52.395209580838298</v>
      </c>
      <c r="BH236" s="124">
        <v>47.604790419161702</v>
      </c>
      <c r="BI236" s="124">
        <v>3.59281437125748</v>
      </c>
      <c r="BJ236" s="124">
        <v>96.407185628742496</v>
      </c>
      <c r="BK236" s="124">
        <v>83.022222222222197</v>
      </c>
      <c r="BL236" s="124">
        <v>16.977777777777799</v>
      </c>
      <c r="BM236" s="124">
        <v>72</v>
      </c>
      <c r="BN236" s="124">
        <v>28</v>
      </c>
      <c r="BO236" s="124">
        <v>12.8888888888889</v>
      </c>
      <c r="BP236" s="124">
        <v>87.1111111111111</v>
      </c>
      <c r="BQ236" s="124">
        <v>3.0222222222222199</v>
      </c>
      <c r="BR236" s="124">
        <v>96.977777777777803</v>
      </c>
      <c r="BS236" s="124">
        <v>69.866666666666703</v>
      </c>
      <c r="BT236" s="124">
        <v>30.133333333333301</v>
      </c>
      <c r="BU236" s="124">
        <v>70.482277745496802</v>
      </c>
      <c r="BV236" s="124">
        <v>29.517722254503202</v>
      </c>
      <c r="BW236" s="124">
        <v>73.097036606624101</v>
      </c>
      <c r="BX236" s="124">
        <v>26.902963393375899</v>
      </c>
      <c r="BY236" s="124">
        <v>25.581395348837201</v>
      </c>
      <c r="BZ236" s="124">
        <v>74.418604651162795</v>
      </c>
      <c r="CA236" s="124">
        <v>91.632771644392804</v>
      </c>
      <c r="CB236" s="124">
        <v>8.3672283556071996</v>
      </c>
      <c r="CC236" s="124">
        <v>20.232558139534898</v>
      </c>
      <c r="CD236" s="124">
        <v>79.767441860465098</v>
      </c>
      <c r="CE236" s="124">
        <v>69.610691458454397</v>
      </c>
      <c r="CF236" s="124">
        <v>30.389308541545599</v>
      </c>
      <c r="CG236" s="124">
        <v>18.023255813953501</v>
      </c>
      <c r="CH236" s="124">
        <v>81.976744186046503</v>
      </c>
      <c r="CI236" s="124">
        <v>3.31395348837209</v>
      </c>
      <c r="CJ236" s="124">
        <v>96.686046511627893</v>
      </c>
      <c r="CK236" s="124">
        <v>74.549680418361405</v>
      </c>
      <c r="CL236" s="124">
        <v>25.450319581638599</v>
      </c>
      <c r="CM236" s="124">
        <v>91.748983149331806</v>
      </c>
      <c r="CN236" s="124">
        <v>8.2510168506682202</v>
      </c>
    </row>
    <row r="237" spans="1:92" ht="15" customHeight="1">
      <c r="A237" s="103"/>
      <c r="B237" s="120">
        <v>228</v>
      </c>
      <c r="C237" s="121" t="s">
        <v>537</v>
      </c>
      <c r="D237" s="121" t="s">
        <v>45</v>
      </c>
      <c r="E237" s="121" t="s">
        <v>361</v>
      </c>
      <c r="F237" s="121" t="s">
        <v>235</v>
      </c>
      <c r="G237" s="130" t="s">
        <v>534</v>
      </c>
      <c r="H237" s="123">
        <v>5481</v>
      </c>
      <c r="I237" s="123">
        <v>2985</v>
      </c>
      <c r="J237" s="123">
        <v>2496</v>
      </c>
      <c r="K237" s="123">
        <v>188</v>
      </c>
      <c r="L237" s="123">
        <v>5293</v>
      </c>
      <c r="M237" s="123">
        <v>13</v>
      </c>
      <c r="N237" s="123">
        <v>5468</v>
      </c>
      <c r="O237" s="123">
        <v>7650</v>
      </c>
      <c r="P237" s="123">
        <v>5181</v>
      </c>
      <c r="Q237" s="123">
        <v>2469</v>
      </c>
      <c r="R237" s="123">
        <v>2185</v>
      </c>
      <c r="S237" s="123">
        <v>5465</v>
      </c>
      <c r="T237" s="123">
        <v>113</v>
      </c>
      <c r="U237" s="123">
        <v>7537</v>
      </c>
      <c r="V237" s="123">
        <v>10</v>
      </c>
      <c r="W237" s="123">
        <v>7640</v>
      </c>
      <c r="X237" s="123">
        <v>2568</v>
      </c>
      <c r="Y237" s="123">
        <v>5082</v>
      </c>
      <c r="Z237" s="123">
        <v>9667</v>
      </c>
      <c r="AA237" s="123">
        <v>5842</v>
      </c>
      <c r="AB237" s="123">
        <v>3390</v>
      </c>
      <c r="AC237" s="123">
        <v>435</v>
      </c>
      <c r="AD237" s="123">
        <v>3779</v>
      </c>
      <c r="AE237" s="123">
        <v>5442</v>
      </c>
      <c r="AF237" s="123">
        <v>446</v>
      </c>
      <c r="AG237" s="123">
        <v>561</v>
      </c>
      <c r="AH237" s="123">
        <v>8655</v>
      </c>
      <c r="AI237" s="123">
        <v>451</v>
      </c>
      <c r="AJ237" s="123">
        <v>7629</v>
      </c>
      <c r="AK237" s="123">
        <v>1588</v>
      </c>
      <c r="AL237" s="123">
        <v>450</v>
      </c>
      <c r="AM237" s="123">
        <v>160</v>
      </c>
      <c r="AN237" s="123">
        <v>9054</v>
      </c>
      <c r="AO237" s="123">
        <v>453</v>
      </c>
      <c r="AP237" s="123">
        <v>4565</v>
      </c>
      <c r="AQ237" s="123">
        <v>4648</v>
      </c>
      <c r="AR237" s="123">
        <v>454</v>
      </c>
      <c r="AS237" s="123">
        <v>681</v>
      </c>
      <c r="AT237" s="123">
        <v>8534</v>
      </c>
      <c r="AU237" s="123">
        <v>452</v>
      </c>
      <c r="AV237" s="123">
        <v>118</v>
      </c>
      <c r="AW237" s="123">
        <v>9098</v>
      </c>
      <c r="AX237" s="123">
        <v>451</v>
      </c>
      <c r="AY237" s="123">
        <v>4631</v>
      </c>
      <c r="AZ237" s="123">
        <v>4583</v>
      </c>
      <c r="BA237" s="123">
        <v>453</v>
      </c>
      <c r="BB237" s="123">
        <v>7644</v>
      </c>
      <c r="BC237" s="123">
        <v>1576</v>
      </c>
      <c r="BD237" s="123">
        <v>447</v>
      </c>
      <c r="BE237" s="124">
        <v>54.460864805692403</v>
      </c>
      <c r="BF237" s="124">
        <v>45.539135194307597</v>
      </c>
      <c r="BG237" s="124">
        <v>3.4300310162379102</v>
      </c>
      <c r="BH237" s="124">
        <v>96.569968983762095</v>
      </c>
      <c r="BI237" s="124">
        <v>0.23718299580368499</v>
      </c>
      <c r="BJ237" s="124">
        <v>99.762817004196293</v>
      </c>
      <c r="BK237" s="124">
        <v>67.725490196078397</v>
      </c>
      <c r="BL237" s="124">
        <v>32.274509803921603</v>
      </c>
      <c r="BM237" s="124">
        <v>28.562091503268</v>
      </c>
      <c r="BN237" s="124">
        <v>71.437908496732007</v>
      </c>
      <c r="BO237" s="124">
        <v>1.47712418300654</v>
      </c>
      <c r="BP237" s="124">
        <v>98.522875816993505</v>
      </c>
      <c r="BQ237" s="124">
        <v>0.13071895424836599</v>
      </c>
      <c r="BR237" s="124">
        <v>99.869281045751606</v>
      </c>
      <c r="BS237" s="124">
        <v>33.568627450980401</v>
      </c>
      <c r="BT237" s="124">
        <v>66.431372549019599</v>
      </c>
      <c r="BU237" s="124">
        <v>63.2798960138648</v>
      </c>
      <c r="BV237" s="124">
        <v>36.7201039861352</v>
      </c>
      <c r="BW237" s="124">
        <v>40.982539854679501</v>
      </c>
      <c r="BX237" s="124">
        <v>59.017460145320499</v>
      </c>
      <c r="BY237" s="124">
        <v>6.0872395833333304</v>
      </c>
      <c r="BZ237" s="124">
        <v>93.9127604166667</v>
      </c>
      <c r="CA237" s="124">
        <v>82.770966691982196</v>
      </c>
      <c r="CB237" s="124">
        <v>17.229033308017801</v>
      </c>
      <c r="CC237" s="124">
        <v>1.7364879531148301</v>
      </c>
      <c r="CD237" s="124">
        <v>98.263512046885197</v>
      </c>
      <c r="CE237" s="124">
        <v>49.549549549549504</v>
      </c>
      <c r="CF237" s="124">
        <v>50.450450450450397</v>
      </c>
      <c r="CG237" s="124">
        <v>7.3901247965273997</v>
      </c>
      <c r="CH237" s="124">
        <v>92.609875203472598</v>
      </c>
      <c r="CI237" s="124">
        <v>1.28038194444444</v>
      </c>
      <c r="CJ237" s="124">
        <v>98.7196180555556</v>
      </c>
      <c r="CK237" s="124">
        <v>50.260473192967197</v>
      </c>
      <c r="CL237" s="124">
        <v>49.739526807032803</v>
      </c>
      <c r="CM237" s="124">
        <v>82.906724511930605</v>
      </c>
      <c r="CN237" s="124">
        <v>17.093275488069398</v>
      </c>
    </row>
    <row r="238" spans="1:92" ht="15" customHeight="1">
      <c r="A238" s="103"/>
      <c r="B238" s="125">
        <v>229</v>
      </c>
      <c r="C238" s="126" t="s">
        <v>537</v>
      </c>
      <c r="D238" s="134" t="s">
        <v>45</v>
      </c>
      <c r="E238" s="134" t="s">
        <v>361</v>
      </c>
      <c r="F238" s="134" t="s">
        <v>238</v>
      </c>
      <c r="G238" s="135" t="s">
        <v>238</v>
      </c>
      <c r="H238" s="136">
        <v>2828</v>
      </c>
      <c r="I238" s="136">
        <v>1993</v>
      </c>
      <c r="J238" s="136">
        <v>835</v>
      </c>
      <c r="K238" s="136">
        <v>737</v>
      </c>
      <c r="L238" s="136">
        <v>2091</v>
      </c>
      <c r="M238" s="136">
        <v>32</v>
      </c>
      <c r="N238" s="136">
        <v>2796</v>
      </c>
      <c r="O238" s="136">
        <v>4681</v>
      </c>
      <c r="P238" s="136">
        <v>3196</v>
      </c>
      <c r="Q238" s="136">
        <v>1485</v>
      </c>
      <c r="R238" s="136">
        <v>2283</v>
      </c>
      <c r="S238" s="136">
        <v>2398</v>
      </c>
      <c r="T238" s="136">
        <v>332</v>
      </c>
      <c r="U238" s="136">
        <v>4349</v>
      </c>
      <c r="V238" s="136">
        <v>126</v>
      </c>
      <c r="W238" s="136">
        <v>4555</v>
      </c>
      <c r="X238" s="136">
        <v>2087</v>
      </c>
      <c r="Y238" s="136">
        <v>2594</v>
      </c>
      <c r="Z238" s="136">
        <v>6269</v>
      </c>
      <c r="AA238" s="136">
        <v>3238</v>
      </c>
      <c r="AB238" s="136">
        <v>2769</v>
      </c>
      <c r="AC238" s="136">
        <v>262</v>
      </c>
      <c r="AD238" s="136">
        <v>3326</v>
      </c>
      <c r="AE238" s="136">
        <v>2681</v>
      </c>
      <c r="AF238" s="136">
        <v>262</v>
      </c>
      <c r="AG238" s="136">
        <v>890</v>
      </c>
      <c r="AH238" s="136">
        <v>5117</v>
      </c>
      <c r="AI238" s="136">
        <v>262</v>
      </c>
      <c r="AJ238" s="136">
        <v>5204</v>
      </c>
      <c r="AK238" s="136">
        <v>803</v>
      </c>
      <c r="AL238" s="136">
        <v>262</v>
      </c>
      <c r="AM238" s="136">
        <v>541</v>
      </c>
      <c r="AN238" s="136">
        <v>5465</v>
      </c>
      <c r="AO238" s="136">
        <v>263</v>
      </c>
      <c r="AP238" s="136">
        <v>3838</v>
      </c>
      <c r="AQ238" s="136">
        <v>2171</v>
      </c>
      <c r="AR238" s="136">
        <v>260</v>
      </c>
      <c r="AS238" s="136">
        <v>1742</v>
      </c>
      <c r="AT238" s="136">
        <v>4265</v>
      </c>
      <c r="AU238" s="136">
        <v>262</v>
      </c>
      <c r="AV238" s="136">
        <v>100</v>
      </c>
      <c r="AW238" s="136">
        <v>5908</v>
      </c>
      <c r="AX238" s="136">
        <v>261</v>
      </c>
      <c r="AY238" s="136">
        <v>3958</v>
      </c>
      <c r="AZ238" s="136">
        <v>2051</v>
      </c>
      <c r="BA238" s="136">
        <v>260</v>
      </c>
      <c r="BB238" s="136">
        <v>5210</v>
      </c>
      <c r="BC238" s="136">
        <v>799</v>
      </c>
      <c r="BD238" s="136">
        <v>260</v>
      </c>
      <c r="BE238" s="137">
        <v>70.473833097595502</v>
      </c>
      <c r="BF238" s="137">
        <v>29.526166902404501</v>
      </c>
      <c r="BG238" s="137">
        <v>26.060820367751099</v>
      </c>
      <c r="BH238" s="137">
        <v>73.939179632248894</v>
      </c>
      <c r="BI238" s="137">
        <v>1.13154172560113</v>
      </c>
      <c r="BJ238" s="137">
        <v>98.868458274398904</v>
      </c>
      <c r="BK238" s="137">
        <v>68.276009399700897</v>
      </c>
      <c r="BL238" s="137">
        <v>31.7239906002991</v>
      </c>
      <c r="BM238" s="137">
        <v>48.771629993591098</v>
      </c>
      <c r="BN238" s="137">
        <v>51.228370006408902</v>
      </c>
      <c r="BO238" s="137">
        <v>7.0925016022217502</v>
      </c>
      <c r="BP238" s="137">
        <v>92.907498397778298</v>
      </c>
      <c r="BQ238" s="137">
        <v>2.69173253578295</v>
      </c>
      <c r="BR238" s="137">
        <v>97.308267464217096</v>
      </c>
      <c r="BS238" s="137">
        <v>44.584490493484303</v>
      </c>
      <c r="BT238" s="137">
        <v>55.415509506515697</v>
      </c>
      <c r="BU238" s="137">
        <v>53.903778924588003</v>
      </c>
      <c r="BV238" s="137">
        <v>46.096221075411997</v>
      </c>
      <c r="BW238" s="137">
        <v>55.368736474113497</v>
      </c>
      <c r="BX238" s="137">
        <v>44.631263525886503</v>
      </c>
      <c r="BY238" s="137">
        <v>14.8160479440653</v>
      </c>
      <c r="BZ238" s="137">
        <v>85.183952055934697</v>
      </c>
      <c r="CA238" s="137">
        <v>86.632262360579304</v>
      </c>
      <c r="CB238" s="137">
        <v>13.367737639420699</v>
      </c>
      <c r="CC238" s="137">
        <v>9.0076590076590097</v>
      </c>
      <c r="CD238" s="137">
        <v>90.992340992340999</v>
      </c>
      <c r="CE238" s="137">
        <v>63.870860376102499</v>
      </c>
      <c r="CF238" s="137">
        <v>36.129139623897501</v>
      </c>
      <c r="CG238" s="137">
        <v>28.999500582653599</v>
      </c>
      <c r="CH238" s="137">
        <v>71.000499417346404</v>
      </c>
      <c r="CI238" s="137">
        <v>1.66444740346205</v>
      </c>
      <c r="CJ238" s="137">
        <v>98.335552596537994</v>
      </c>
      <c r="CK238" s="137">
        <v>65.867864869362606</v>
      </c>
      <c r="CL238" s="137">
        <v>34.132135130637401</v>
      </c>
      <c r="CM238" s="137">
        <v>86.703278415709804</v>
      </c>
      <c r="CN238" s="137">
        <v>13.2967215842902</v>
      </c>
    </row>
    <row r="239" spans="1:92" ht="15" customHeight="1">
      <c r="A239" s="103"/>
      <c r="B239" s="120">
        <v>230</v>
      </c>
      <c r="C239" s="121" t="s">
        <v>537</v>
      </c>
      <c r="D239" s="121" t="s">
        <v>45</v>
      </c>
      <c r="E239" s="121" t="s">
        <v>361</v>
      </c>
      <c r="F239" s="121" t="s">
        <v>238</v>
      </c>
      <c r="G239" s="130" t="s">
        <v>533</v>
      </c>
      <c r="H239" s="123">
        <v>939</v>
      </c>
      <c r="I239" s="123">
        <v>669</v>
      </c>
      <c r="J239" s="123">
        <v>270</v>
      </c>
      <c r="K239" s="123">
        <v>545</v>
      </c>
      <c r="L239" s="123">
        <v>394</v>
      </c>
      <c r="M239" s="123">
        <v>26</v>
      </c>
      <c r="N239" s="123">
        <v>913</v>
      </c>
      <c r="O239" s="123">
        <v>1290</v>
      </c>
      <c r="P239" s="123">
        <v>961</v>
      </c>
      <c r="Q239" s="123">
        <v>329</v>
      </c>
      <c r="R239" s="123">
        <v>1035</v>
      </c>
      <c r="S239" s="123">
        <v>255</v>
      </c>
      <c r="T239" s="123">
        <v>215</v>
      </c>
      <c r="U239" s="123">
        <v>1075</v>
      </c>
      <c r="V239" s="123">
        <v>100</v>
      </c>
      <c r="W239" s="123">
        <v>1190</v>
      </c>
      <c r="X239" s="123">
        <v>1022</v>
      </c>
      <c r="Y239" s="123">
        <v>268</v>
      </c>
      <c r="Z239" s="123">
        <v>1505</v>
      </c>
      <c r="AA239" s="123">
        <v>873</v>
      </c>
      <c r="AB239" s="123">
        <v>562</v>
      </c>
      <c r="AC239" s="123">
        <v>70</v>
      </c>
      <c r="AD239" s="123">
        <v>1145</v>
      </c>
      <c r="AE239" s="123">
        <v>290</v>
      </c>
      <c r="AF239" s="123">
        <v>70</v>
      </c>
      <c r="AG239" s="123">
        <v>400</v>
      </c>
      <c r="AH239" s="123">
        <v>1035</v>
      </c>
      <c r="AI239" s="123">
        <v>70</v>
      </c>
      <c r="AJ239" s="123">
        <v>1357</v>
      </c>
      <c r="AK239" s="123">
        <v>78</v>
      </c>
      <c r="AL239" s="123">
        <v>70</v>
      </c>
      <c r="AM239" s="123">
        <v>327</v>
      </c>
      <c r="AN239" s="123">
        <v>1108</v>
      </c>
      <c r="AO239" s="123">
        <v>70</v>
      </c>
      <c r="AP239" s="123">
        <v>1129</v>
      </c>
      <c r="AQ239" s="123">
        <v>306</v>
      </c>
      <c r="AR239" s="123">
        <v>70</v>
      </c>
      <c r="AS239" s="123">
        <v>673</v>
      </c>
      <c r="AT239" s="123">
        <v>762</v>
      </c>
      <c r="AU239" s="123">
        <v>70</v>
      </c>
      <c r="AV239" s="123">
        <v>36</v>
      </c>
      <c r="AW239" s="123">
        <v>1399</v>
      </c>
      <c r="AX239" s="123">
        <v>70</v>
      </c>
      <c r="AY239" s="123">
        <v>1204</v>
      </c>
      <c r="AZ239" s="123">
        <v>231</v>
      </c>
      <c r="BA239" s="123">
        <v>70</v>
      </c>
      <c r="BB239" s="123">
        <v>1358</v>
      </c>
      <c r="BC239" s="123">
        <v>77</v>
      </c>
      <c r="BD239" s="123">
        <v>70</v>
      </c>
      <c r="BE239" s="124">
        <v>71.246006389776397</v>
      </c>
      <c r="BF239" s="124">
        <v>28.753993610223599</v>
      </c>
      <c r="BG239" s="124">
        <v>58.040468583599598</v>
      </c>
      <c r="BH239" s="124">
        <v>41.959531416400402</v>
      </c>
      <c r="BI239" s="124">
        <v>2.7689030883919101</v>
      </c>
      <c r="BJ239" s="124">
        <v>97.231096911608105</v>
      </c>
      <c r="BK239" s="124">
        <v>74.496124031007795</v>
      </c>
      <c r="BL239" s="124">
        <v>25.503875968992201</v>
      </c>
      <c r="BM239" s="124">
        <v>80.232558139534902</v>
      </c>
      <c r="BN239" s="124">
        <v>19.767441860465102</v>
      </c>
      <c r="BO239" s="124">
        <v>16.6666666666667</v>
      </c>
      <c r="BP239" s="124">
        <v>83.3333333333333</v>
      </c>
      <c r="BQ239" s="124">
        <v>7.75193798449612</v>
      </c>
      <c r="BR239" s="124">
        <v>92.248062015503905</v>
      </c>
      <c r="BS239" s="124">
        <v>79.224806201550393</v>
      </c>
      <c r="BT239" s="124">
        <v>20.7751937984496</v>
      </c>
      <c r="BU239" s="124">
        <v>60.836236933797899</v>
      </c>
      <c r="BV239" s="124">
        <v>39.163763066202101</v>
      </c>
      <c r="BW239" s="124">
        <v>79.790940766550506</v>
      </c>
      <c r="BX239" s="124">
        <v>20.209059233449501</v>
      </c>
      <c r="BY239" s="124">
        <v>27.874564459930301</v>
      </c>
      <c r="BZ239" s="124">
        <v>72.125435540069702</v>
      </c>
      <c r="CA239" s="124">
        <v>94.564459930313603</v>
      </c>
      <c r="CB239" s="124">
        <v>5.43554006968641</v>
      </c>
      <c r="CC239" s="124">
        <v>22.787456445993001</v>
      </c>
      <c r="CD239" s="124">
        <v>77.212543554006999</v>
      </c>
      <c r="CE239" s="124">
        <v>78.675958188153302</v>
      </c>
      <c r="CF239" s="124">
        <v>21.324041811846701</v>
      </c>
      <c r="CG239" s="124">
        <v>46.8989547038328</v>
      </c>
      <c r="CH239" s="124">
        <v>53.1010452961672</v>
      </c>
      <c r="CI239" s="124">
        <v>2.5087108013937298</v>
      </c>
      <c r="CJ239" s="124">
        <v>97.491289198606296</v>
      </c>
      <c r="CK239" s="124">
        <v>83.902439024390205</v>
      </c>
      <c r="CL239" s="124">
        <v>16.097560975609799</v>
      </c>
      <c r="CM239" s="124">
        <v>94.634146341463406</v>
      </c>
      <c r="CN239" s="124">
        <v>5.3658536585365901</v>
      </c>
    </row>
    <row r="240" spans="1:92" ht="15" customHeight="1">
      <c r="A240" s="103"/>
      <c r="B240" s="120">
        <v>231</v>
      </c>
      <c r="C240" s="121" t="s">
        <v>537</v>
      </c>
      <c r="D240" s="121" t="s">
        <v>45</v>
      </c>
      <c r="E240" s="121" t="s">
        <v>361</v>
      </c>
      <c r="F240" s="121" t="s">
        <v>238</v>
      </c>
      <c r="G240" s="130" t="s">
        <v>534</v>
      </c>
      <c r="H240" s="123">
        <v>1889</v>
      </c>
      <c r="I240" s="123">
        <v>1324</v>
      </c>
      <c r="J240" s="123">
        <v>565</v>
      </c>
      <c r="K240" s="123">
        <v>192</v>
      </c>
      <c r="L240" s="123">
        <v>1697</v>
      </c>
      <c r="M240" s="123">
        <v>6</v>
      </c>
      <c r="N240" s="123">
        <v>1883</v>
      </c>
      <c r="O240" s="123">
        <v>3391</v>
      </c>
      <c r="P240" s="123">
        <v>2235</v>
      </c>
      <c r="Q240" s="123">
        <v>1156</v>
      </c>
      <c r="R240" s="123">
        <v>1248</v>
      </c>
      <c r="S240" s="123">
        <v>2143</v>
      </c>
      <c r="T240" s="123">
        <v>117</v>
      </c>
      <c r="U240" s="123">
        <v>3274</v>
      </c>
      <c r="V240" s="123">
        <v>26</v>
      </c>
      <c r="W240" s="123">
        <v>3365</v>
      </c>
      <c r="X240" s="123">
        <v>1065</v>
      </c>
      <c r="Y240" s="123">
        <v>2326</v>
      </c>
      <c r="Z240" s="123">
        <v>4764</v>
      </c>
      <c r="AA240" s="123">
        <v>2365</v>
      </c>
      <c r="AB240" s="123">
        <v>2207</v>
      </c>
      <c r="AC240" s="123">
        <v>192</v>
      </c>
      <c r="AD240" s="123">
        <v>2181</v>
      </c>
      <c r="AE240" s="123">
        <v>2391</v>
      </c>
      <c r="AF240" s="123">
        <v>192</v>
      </c>
      <c r="AG240" s="123">
        <v>490</v>
      </c>
      <c r="AH240" s="123">
        <v>4082</v>
      </c>
      <c r="AI240" s="123">
        <v>192</v>
      </c>
      <c r="AJ240" s="123">
        <v>3847</v>
      </c>
      <c r="AK240" s="123">
        <v>725</v>
      </c>
      <c r="AL240" s="123">
        <v>192</v>
      </c>
      <c r="AM240" s="123">
        <v>214</v>
      </c>
      <c r="AN240" s="123">
        <v>4357</v>
      </c>
      <c r="AO240" s="123">
        <v>193</v>
      </c>
      <c r="AP240" s="123">
        <v>2709</v>
      </c>
      <c r="AQ240" s="123">
        <v>1865</v>
      </c>
      <c r="AR240" s="123">
        <v>190</v>
      </c>
      <c r="AS240" s="123">
        <v>1069</v>
      </c>
      <c r="AT240" s="123">
        <v>3503</v>
      </c>
      <c r="AU240" s="123">
        <v>192</v>
      </c>
      <c r="AV240" s="123">
        <v>64</v>
      </c>
      <c r="AW240" s="123">
        <v>4509</v>
      </c>
      <c r="AX240" s="123">
        <v>191</v>
      </c>
      <c r="AY240" s="123">
        <v>2754</v>
      </c>
      <c r="AZ240" s="123">
        <v>1820</v>
      </c>
      <c r="BA240" s="123">
        <v>190</v>
      </c>
      <c r="BB240" s="123">
        <v>3852</v>
      </c>
      <c r="BC240" s="123">
        <v>722</v>
      </c>
      <c r="BD240" s="123">
        <v>190</v>
      </c>
      <c r="BE240" s="124">
        <v>70.089994706193707</v>
      </c>
      <c r="BF240" s="124">
        <v>29.910005293806201</v>
      </c>
      <c r="BG240" s="124">
        <v>10.1641079936474</v>
      </c>
      <c r="BH240" s="124">
        <v>89.835892006352594</v>
      </c>
      <c r="BI240" s="124">
        <v>0.31762837480148198</v>
      </c>
      <c r="BJ240" s="124">
        <v>99.682371625198499</v>
      </c>
      <c r="BK240" s="124">
        <v>65.909761132409301</v>
      </c>
      <c r="BL240" s="124">
        <v>34.090238867590699</v>
      </c>
      <c r="BM240" s="124">
        <v>36.803302860513099</v>
      </c>
      <c r="BN240" s="124">
        <v>63.196697139486901</v>
      </c>
      <c r="BO240" s="124">
        <v>3.4503096431731</v>
      </c>
      <c r="BP240" s="124">
        <v>96.5496903568269</v>
      </c>
      <c r="BQ240" s="124">
        <v>0.76673547626069005</v>
      </c>
      <c r="BR240" s="124">
        <v>99.233264523739294</v>
      </c>
      <c r="BS240" s="124">
        <v>31.406664700678299</v>
      </c>
      <c r="BT240" s="124">
        <v>68.593335299321694</v>
      </c>
      <c r="BU240" s="124">
        <v>51.727909011373598</v>
      </c>
      <c r="BV240" s="124">
        <v>48.272090988626402</v>
      </c>
      <c r="BW240" s="124">
        <v>47.703412073490803</v>
      </c>
      <c r="BX240" s="124">
        <v>52.296587926509197</v>
      </c>
      <c r="BY240" s="124">
        <v>10.717410323709499</v>
      </c>
      <c r="BZ240" s="124">
        <v>89.282589676290499</v>
      </c>
      <c r="CA240" s="124">
        <v>84.142607174103205</v>
      </c>
      <c r="CB240" s="124">
        <v>15.857392825896801</v>
      </c>
      <c r="CC240" s="124">
        <v>4.6816889083351603</v>
      </c>
      <c r="CD240" s="124">
        <v>95.318311091664796</v>
      </c>
      <c r="CE240" s="124">
        <v>59.226060341058201</v>
      </c>
      <c r="CF240" s="124">
        <v>40.773939658941799</v>
      </c>
      <c r="CG240" s="124">
        <v>23.381452318460202</v>
      </c>
      <c r="CH240" s="124">
        <v>76.618547681539795</v>
      </c>
      <c r="CI240" s="124">
        <v>1.39951891537284</v>
      </c>
      <c r="CJ240" s="124">
        <v>98.600481084627205</v>
      </c>
      <c r="CK240" s="124">
        <v>60.209881941408</v>
      </c>
      <c r="CL240" s="124">
        <v>39.790118058592</v>
      </c>
      <c r="CM240" s="124">
        <v>84.215128989943196</v>
      </c>
      <c r="CN240" s="124">
        <v>15.784871010056801</v>
      </c>
    </row>
    <row r="241" spans="1:92" ht="15" customHeight="1">
      <c r="A241" s="103"/>
      <c r="B241" s="125">
        <v>232</v>
      </c>
      <c r="C241" s="126" t="s">
        <v>537</v>
      </c>
      <c r="D241" s="134" t="s">
        <v>45</v>
      </c>
      <c r="E241" s="134" t="s">
        <v>361</v>
      </c>
      <c r="F241" s="134" t="s">
        <v>205</v>
      </c>
      <c r="G241" s="135" t="s">
        <v>205</v>
      </c>
      <c r="H241" s="136">
        <v>1920</v>
      </c>
      <c r="I241" s="136">
        <v>1179</v>
      </c>
      <c r="J241" s="136">
        <v>741</v>
      </c>
      <c r="K241" s="136">
        <v>167</v>
      </c>
      <c r="L241" s="136">
        <v>1753</v>
      </c>
      <c r="M241" s="136">
        <v>4</v>
      </c>
      <c r="N241" s="136">
        <v>1916</v>
      </c>
      <c r="O241" s="136">
        <v>2980</v>
      </c>
      <c r="P241" s="136">
        <v>1599</v>
      </c>
      <c r="Q241" s="136">
        <v>1381</v>
      </c>
      <c r="R241" s="136">
        <v>1015</v>
      </c>
      <c r="S241" s="136">
        <v>1965</v>
      </c>
      <c r="T241" s="136">
        <v>58</v>
      </c>
      <c r="U241" s="136">
        <v>2922</v>
      </c>
      <c r="V241" s="136">
        <v>4</v>
      </c>
      <c r="W241" s="136">
        <v>2976</v>
      </c>
      <c r="X241" s="136">
        <v>979</v>
      </c>
      <c r="Y241" s="136">
        <v>2001</v>
      </c>
      <c r="Z241" s="136">
        <v>4152</v>
      </c>
      <c r="AA241" s="136">
        <v>1912</v>
      </c>
      <c r="AB241" s="136">
        <v>2087</v>
      </c>
      <c r="AC241" s="136">
        <v>153</v>
      </c>
      <c r="AD241" s="136">
        <v>1819</v>
      </c>
      <c r="AE241" s="136">
        <v>2165</v>
      </c>
      <c r="AF241" s="136">
        <v>168</v>
      </c>
      <c r="AG241" s="136">
        <v>308</v>
      </c>
      <c r="AH241" s="136">
        <v>3674</v>
      </c>
      <c r="AI241" s="136">
        <v>170</v>
      </c>
      <c r="AJ241" s="136">
        <v>3384</v>
      </c>
      <c r="AK241" s="136">
        <v>600</v>
      </c>
      <c r="AL241" s="136">
        <v>168</v>
      </c>
      <c r="AM241" s="136">
        <v>36</v>
      </c>
      <c r="AN241" s="136">
        <v>3946</v>
      </c>
      <c r="AO241" s="136">
        <v>170</v>
      </c>
      <c r="AP241" s="136">
        <v>2157</v>
      </c>
      <c r="AQ241" s="136">
        <v>1826</v>
      </c>
      <c r="AR241" s="136">
        <v>169</v>
      </c>
      <c r="AS241" s="136">
        <v>489</v>
      </c>
      <c r="AT241" s="136">
        <v>3495</v>
      </c>
      <c r="AU241" s="136">
        <v>168</v>
      </c>
      <c r="AV241" s="136">
        <v>58</v>
      </c>
      <c r="AW241" s="136">
        <v>3926</v>
      </c>
      <c r="AX241" s="136">
        <v>168</v>
      </c>
      <c r="AY241" s="136">
        <v>2169</v>
      </c>
      <c r="AZ241" s="136">
        <v>1815</v>
      </c>
      <c r="BA241" s="136">
        <v>168</v>
      </c>
      <c r="BB241" s="136">
        <v>3386</v>
      </c>
      <c r="BC241" s="136">
        <v>599</v>
      </c>
      <c r="BD241" s="136">
        <v>167</v>
      </c>
      <c r="BE241" s="137">
        <v>61.40625</v>
      </c>
      <c r="BF241" s="137">
        <v>38.59375</v>
      </c>
      <c r="BG241" s="137">
        <v>8.6979166666666696</v>
      </c>
      <c r="BH241" s="137">
        <v>91.3020833333333</v>
      </c>
      <c r="BI241" s="137">
        <v>0.20833333333333301</v>
      </c>
      <c r="BJ241" s="137">
        <v>99.7916666666667</v>
      </c>
      <c r="BK241" s="137">
        <v>53.657718120805399</v>
      </c>
      <c r="BL241" s="137">
        <v>46.342281879194601</v>
      </c>
      <c r="BM241" s="137">
        <v>34.060402684563797</v>
      </c>
      <c r="BN241" s="137">
        <v>65.939597315436203</v>
      </c>
      <c r="BO241" s="137">
        <v>1.94630872483221</v>
      </c>
      <c r="BP241" s="137">
        <v>98.053691275167793</v>
      </c>
      <c r="BQ241" s="137">
        <v>0.134228187919463</v>
      </c>
      <c r="BR241" s="137">
        <v>99.865771812080496</v>
      </c>
      <c r="BS241" s="137">
        <v>32.852348993288601</v>
      </c>
      <c r="BT241" s="137">
        <v>67.147651006711399</v>
      </c>
      <c r="BU241" s="137">
        <v>47.8119529882471</v>
      </c>
      <c r="BV241" s="137">
        <v>52.1880470117529</v>
      </c>
      <c r="BW241" s="137">
        <v>45.657630522088397</v>
      </c>
      <c r="BX241" s="137">
        <v>54.342369477911603</v>
      </c>
      <c r="BY241" s="137">
        <v>7.7348066298342504</v>
      </c>
      <c r="BZ241" s="137">
        <v>92.265193370165704</v>
      </c>
      <c r="CA241" s="137">
        <v>84.939759036144594</v>
      </c>
      <c r="CB241" s="137">
        <v>15.060240963855399</v>
      </c>
      <c r="CC241" s="137">
        <v>0.90406830738322497</v>
      </c>
      <c r="CD241" s="137">
        <v>99.095931692616801</v>
      </c>
      <c r="CE241" s="137">
        <v>54.155159427567199</v>
      </c>
      <c r="CF241" s="137">
        <v>45.844840572432801</v>
      </c>
      <c r="CG241" s="137">
        <v>12.274096385542199</v>
      </c>
      <c r="CH241" s="137">
        <v>87.725903614457806</v>
      </c>
      <c r="CI241" s="137">
        <v>1.45582329317269</v>
      </c>
      <c r="CJ241" s="137">
        <v>98.544176706827301</v>
      </c>
      <c r="CK241" s="137">
        <v>54.442771084337402</v>
      </c>
      <c r="CL241" s="137">
        <v>45.557228915662598</v>
      </c>
      <c r="CM241" s="137">
        <v>84.968632371392701</v>
      </c>
      <c r="CN241" s="137">
        <v>15.031367628607301</v>
      </c>
    </row>
    <row r="242" spans="1:92" ht="15" customHeight="1">
      <c r="A242" s="103"/>
      <c r="B242" s="120">
        <v>233</v>
      </c>
      <c r="C242" s="121" t="s">
        <v>537</v>
      </c>
      <c r="D242" s="121" t="s">
        <v>45</v>
      </c>
      <c r="E242" s="121" t="s">
        <v>361</v>
      </c>
      <c r="F242" s="121" t="s">
        <v>205</v>
      </c>
      <c r="G242" s="130" t="s">
        <v>533</v>
      </c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3"/>
      <c r="AW242" s="123"/>
      <c r="AX242" s="123"/>
      <c r="AY242" s="123"/>
      <c r="AZ242" s="123"/>
      <c r="BA242" s="123"/>
      <c r="BB242" s="123"/>
      <c r="BC242" s="123"/>
      <c r="BD242" s="123"/>
      <c r="BE242" s="124"/>
      <c r="BF242" s="124"/>
      <c r="BG242" s="124"/>
      <c r="BH242" s="124"/>
      <c r="BI242" s="124"/>
      <c r="BJ242" s="124"/>
      <c r="BK242" s="124"/>
      <c r="BL242" s="124"/>
      <c r="BM242" s="124"/>
      <c r="BN242" s="124"/>
      <c r="BO242" s="124"/>
      <c r="BP242" s="124"/>
      <c r="BQ242" s="124"/>
      <c r="BR242" s="124"/>
      <c r="BS242" s="124"/>
      <c r="BT242" s="124"/>
      <c r="BU242" s="124"/>
      <c r="BV242" s="124"/>
      <c r="BW242" s="124"/>
      <c r="BX242" s="124"/>
      <c r="BY242" s="124"/>
      <c r="BZ242" s="124"/>
      <c r="CA242" s="124"/>
      <c r="CB242" s="124"/>
      <c r="CC242" s="124"/>
      <c r="CD242" s="124"/>
      <c r="CE242" s="124"/>
      <c r="CF242" s="124"/>
      <c r="CG242" s="124"/>
      <c r="CH242" s="124"/>
      <c r="CI242" s="124"/>
      <c r="CJ242" s="124"/>
      <c r="CK242" s="124"/>
      <c r="CL242" s="124"/>
      <c r="CM242" s="124"/>
      <c r="CN242" s="124"/>
    </row>
    <row r="243" spans="1:92" ht="15" customHeight="1">
      <c r="A243" s="103"/>
      <c r="B243" s="120">
        <v>234</v>
      </c>
      <c r="C243" s="121" t="s">
        <v>537</v>
      </c>
      <c r="D243" s="121" t="s">
        <v>45</v>
      </c>
      <c r="E243" s="121" t="s">
        <v>361</v>
      </c>
      <c r="F243" s="121" t="s">
        <v>205</v>
      </c>
      <c r="G243" s="130" t="s">
        <v>534</v>
      </c>
      <c r="H243" s="123">
        <v>1920</v>
      </c>
      <c r="I243" s="123">
        <v>1179</v>
      </c>
      <c r="J243" s="123">
        <v>741</v>
      </c>
      <c r="K243" s="123">
        <v>167</v>
      </c>
      <c r="L243" s="123">
        <v>1753</v>
      </c>
      <c r="M243" s="123">
        <v>4</v>
      </c>
      <c r="N243" s="123">
        <v>1916</v>
      </c>
      <c r="O243" s="123">
        <v>2980</v>
      </c>
      <c r="P243" s="123">
        <v>1599</v>
      </c>
      <c r="Q243" s="123">
        <v>1381</v>
      </c>
      <c r="R243" s="123">
        <v>1015</v>
      </c>
      <c r="S243" s="123">
        <v>1965</v>
      </c>
      <c r="T243" s="123">
        <v>58</v>
      </c>
      <c r="U243" s="123">
        <v>2922</v>
      </c>
      <c r="V243" s="123">
        <v>4</v>
      </c>
      <c r="W243" s="123">
        <v>2976</v>
      </c>
      <c r="X243" s="123">
        <v>979</v>
      </c>
      <c r="Y243" s="123">
        <v>2001</v>
      </c>
      <c r="Z243" s="123">
        <v>4152</v>
      </c>
      <c r="AA243" s="123">
        <v>1912</v>
      </c>
      <c r="AB243" s="123">
        <v>2087</v>
      </c>
      <c r="AC243" s="123">
        <v>153</v>
      </c>
      <c r="AD243" s="123">
        <v>1819</v>
      </c>
      <c r="AE243" s="123">
        <v>2165</v>
      </c>
      <c r="AF243" s="123">
        <v>168</v>
      </c>
      <c r="AG243" s="123">
        <v>308</v>
      </c>
      <c r="AH243" s="123">
        <v>3674</v>
      </c>
      <c r="AI243" s="123">
        <v>170</v>
      </c>
      <c r="AJ243" s="123">
        <v>3384</v>
      </c>
      <c r="AK243" s="123">
        <v>600</v>
      </c>
      <c r="AL243" s="123">
        <v>168</v>
      </c>
      <c r="AM243" s="123">
        <v>36</v>
      </c>
      <c r="AN243" s="123">
        <v>3946</v>
      </c>
      <c r="AO243" s="123">
        <v>170</v>
      </c>
      <c r="AP243" s="123">
        <v>2157</v>
      </c>
      <c r="AQ243" s="123">
        <v>1826</v>
      </c>
      <c r="AR243" s="123">
        <v>169</v>
      </c>
      <c r="AS243" s="123">
        <v>489</v>
      </c>
      <c r="AT243" s="123">
        <v>3495</v>
      </c>
      <c r="AU243" s="123">
        <v>168</v>
      </c>
      <c r="AV243" s="123">
        <v>58</v>
      </c>
      <c r="AW243" s="123">
        <v>3926</v>
      </c>
      <c r="AX243" s="123">
        <v>168</v>
      </c>
      <c r="AY243" s="123">
        <v>2169</v>
      </c>
      <c r="AZ243" s="123">
        <v>1815</v>
      </c>
      <c r="BA243" s="123">
        <v>168</v>
      </c>
      <c r="BB243" s="123">
        <v>3386</v>
      </c>
      <c r="BC243" s="123">
        <v>599</v>
      </c>
      <c r="BD243" s="123">
        <v>167</v>
      </c>
      <c r="BE243" s="124">
        <v>61.40625</v>
      </c>
      <c r="BF243" s="124">
        <v>38.59375</v>
      </c>
      <c r="BG243" s="124">
        <v>8.6979166666666696</v>
      </c>
      <c r="BH243" s="124">
        <v>91.3020833333333</v>
      </c>
      <c r="BI243" s="124">
        <v>0.20833333333333301</v>
      </c>
      <c r="BJ243" s="124">
        <v>99.7916666666667</v>
      </c>
      <c r="BK243" s="124">
        <v>53.657718120805399</v>
      </c>
      <c r="BL243" s="124">
        <v>46.342281879194601</v>
      </c>
      <c r="BM243" s="124">
        <v>34.060402684563797</v>
      </c>
      <c r="BN243" s="124">
        <v>65.939597315436203</v>
      </c>
      <c r="BO243" s="124">
        <v>1.94630872483221</v>
      </c>
      <c r="BP243" s="124">
        <v>98.053691275167793</v>
      </c>
      <c r="BQ243" s="124">
        <v>0.134228187919463</v>
      </c>
      <c r="BR243" s="124">
        <v>99.865771812080496</v>
      </c>
      <c r="BS243" s="124">
        <v>32.852348993288601</v>
      </c>
      <c r="BT243" s="124">
        <v>67.147651006711399</v>
      </c>
      <c r="BU243" s="124">
        <v>47.8119529882471</v>
      </c>
      <c r="BV243" s="124">
        <v>52.1880470117529</v>
      </c>
      <c r="BW243" s="124">
        <v>45.657630522088397</v>
      </c>
      <c r="BX243" s="124">
        <v>54.342369477911603</v>
      </c>
      <c r="BY243" s="124">
        <v>7.7348066298342504</v>
      </c>
      <c r="BZ243" s="124">
        <v>92.265193370165704</v>
      </c>
      <c r="CA243" s="124">
        <v>84.939759036144594</v>
      </c>
      <c r="CB243" s="124">
        <v>15.060240963855399</v>
      </c>
      <c r="CC243" s="124">
        <v>0.90406830738322497</v>
      </c>
      <c r="CD243" s="124">
        <v>99.095931692616801</v>
      </c>
      <c r="CE243" s="124">
        <v>54.155159427567199</v>
      </c>
      <c r="CF243" s="124">
        <v>45.844840572432801</v>
      </c>
      <c r="CG243" s="124">
        <v>12.274096385542199</v>
      </c>
      <c r="CH243" s="124">
        <v>87.725903614457806</v>
      </c>
      <c r="CI243" s="124">
        <v>1.45582329317269</v>
      </c>
      <c r="CJ243" s="124">
        <v>98.544176706827301</v>
      </c>
      <c r="CK243" s="124">
        <v>54.442771084337402</v>
      </c>
      <c r="CL243" s="124">
        <v>45.557228915662598</v>
      </c>
      <c r="CM243" s="124">
        <v>84.968632371392701</v>
      </c>
      <c r="CN243" s="124">
        <v>15.031367628607301</v>
      </c>
    </row>
    <row r="244" spans="1:92" ht="15" customHeight="1">
      <c r="A244" s="103"/>
      <c r="B244" s="125">
        <v>235</v>
      </c>
      <c r="C244" s="126" t="s">
        <v>537</v>
      </c>
      <c r="D244" s="134" t="s">
        <v>45</v>
      </c>
      <c r="E244" s="134" t="s">
        <v>361</v>
      </c>
      <c r="F244" s="134" t="s">
        <v>56</v>
      </c>
      <c r="G244" s="135" t="s">
        <v>56</v>
      </c>
      <c r="H244" s="136">
        <v>697</v>
      </c>
      <c r="I244" s="136">
        <v>421</v>
      </c>
      <c r="J244" s="136">
        <v>276</v>
      </c>
      <c r="K244" s="136">
        <v>22</v>
      </c>
      <c r="L244" s="136">
        <v>675</v>
      </c>
      <c r="M244" s="136">
        <v>3</v>
      </c>
      <c r="N244" s="136">
        <v>694</v>
      </c>
      <c r="O244" s="136">
        <v>1027</v>
      </c>
      <c r="P244" s="136">
        <v>718</v>
      </c>
      <c r="Q244" s="136">
        <v>309</v>
      </c>
      <c r="R244" s="136">
        <v>317</v>
      </c>
      <c r="S244" s="136">
        <v>710</v>
      </c>
      <c r="T244" s="136">
        <v>23</v>
      </c>
      <c r="U244" s="136">
        <v>1004</v>
      </c>
      <c r="V244" s="136">
        <v>4</v>
      </c>
      <c r="W244" s="136">
        <v>1023</v>
      </c>
      <c r="X244" s="136">
        <v>480</v>
      </c>
      <c r="Y244" s="136">
        <v>547</v>
      </c>
      <c r="Z244" s="136">
        <v>1391</v>
      </c>
      <c r="AA244" s="136">
        <v>641</v>
      </c>
      <c r="AB244" s="136">
        <v>684</v>
      </c>
      <c r="AC244" s="136">
        <v>66</v>
      </c>
      <c r="AD244" s="136">
        <v>373</v>
      </c>
      <c r="AE244" s="136">
        <v>948</v>
      </c>
      <c r="AF244" s="136">
        <v>70</v>
      </c>
      <c r="AG244" s="136">
        <v>51</v>
      </c>
      <c r="AH244" s="136">
        <v>1270</v>
      </c>
      <c r="AI244" s="136">
        <v>70</v>
      </c>
      <c r="AJ244" s="136">
        <v>1022</v>
      </c>
      <c r="AK244" s="136">
        <v>299</v>
      </c>
      <c r="AL244" s="136">
        <v>70</v>
      </c>
      <c r="AM244" s="136">
        <v>8</v>
      </c>
      <c r="AN244" s="136">
        <v>1314</v>
      </c>
      <c r="AO244" s="136">
        <v>69</v>
      </c>
      <c r="AP244" s="136">
        <v>489</v>
      </c>
      <c r="AQ244" s="136">
        <v>830</v>
      </c>
      <c r="AR244" s="136">
        <v>72</v>
      </c>
      <c r="AS244" s="136">
        <v>69</v>
      </c>
      <c r="AT244" s="136">
        <v>1253</v>
      </c>
      <c r="AU244" s="136">
        <v>69</v>
      </c>
      <c r="AV244" s="136">
        <v>18</v>
      </c>
      <c r="AW244" s="136">
        <v>1304</v>
      </c>
      <c r="AX244" s="136">
        <v>69</v>
      </c>
      <c r="AY244" s="136">
        <v>492</v>
      </c>
      <c r="AZ244" s="136">
        <v>831</v>
      </c>
      <c r="BA244" s="136">
        <v>68</v>
      </c>
      <c r="BB244" s="136">
        <v>1026</v>
      </c>
      <c r="BC244" s="136">
        <v>298</v>
      </c>
      <c r="BD244" s="136">
        <v>67</v>
      </c>
      <c r="BE244" s="137">
        <v>60.401721664275499</v>
      </c>
      <c r="BF244" s="137">
        <v>39.598278335724501</v>
      </c>
      <c r="BG244" s="137">
        <v>3.1563845050215198</v>
      </c>
      <c r="BH244" s="137">
        <v>96.843615494978494</v>
      </c>
      <c r="BI244" s="137">
        <v>0.43041606886657102</v>
      </c>
      <c r="BJ244" s="137">
        <v>99.569583931133394</v>
      </c>
      <c r="BK244" s="137">
        <v>69.912366114897793</v>
      </c>
      <c r="BL244" s="137">
        <v>30.0876338851022</v>
      </c>
      <c r="BM244" s="137">
        <v>30.866601752677699</v>
      </c>
      <c r="BN244" s="137">
        <v>69.133398247322305</v>
      </c>
      <c r="BO244" s="137">
        <v>2.23953261927945</v>
      </c>
      <c r="BP244" s="137">
        <v>97.760467380720598</v>
      </c>
      <c r="BQ244" s="137">
        <v>0.389483933787731</v>
      </c>
      <c r="BR244" s="137">
        <v>99.610516066212298</v>
      </c>
      <c r="BS244" s="137">
        <v>46.738072054527699</v>
      </c>
      <c r="BT244" s="137">
        <v>53.261927945472301</v>
      </c>
      <c r="BU244" s="137">
        <v>48.377358490566003</v>
      </c>
      <c r="BV244" s="137">
        <v>51.622641509433997</v>
      </c>
      <c r="BW244" s="137">
        <v>28.236184708554099</v>
      </c>
      <c r="BX244" s="137">
        <v>71.763815291445894</v>
      </c>
      <c r="BY244" s="137">
        <v>3.86071158213475</v>
      </c>
      <c r="BZ244" s="137">
        <v>96.139288417865302</v>
      </c>
      <c r="CA244" s="137">
        <v>77.365632096896306</v>
      </c>
      <c r="CB244" s="137">
        <v>22.634367903103701</v>
      </c>
      <c r="CC244" s="137">
        <v>0.60514372163388797</v>
      </c>
      <c r="CD244" s="137">
        <v>99.394856278366106</v>
      </c>
      <c r="CE244" s="137">
        <v>37.073540561031102</v>
      </c>
      <c r="CF244" s="137">
        <v>62.926459438968898</v>
      </c>
      <c r="CG244" s="137">
        <v>5.2193645990922803</v>
      </c>
      <c r="CH244" s="137">
        <v>94.780635400907698</v>
      </c>
      <c r="CI244" s="137">
        <v>1.3615733736762501</v>
      </c>
      <c r="CJ244" s="137">
        <v>98.638426626323707</v>
      </c>
      <c r="CK244" s="137">
        <v>37.188208616780003</v>
      </c>
      <c r="CL244" s="137">
        <v>62.811791383219898</v>
      </c>
      <c r="CM244" s="137">
        <v>77.492447129909394</v>
      </c>
      <c r="CN244" s="137">
        <v>22.507552870090599</v>
      </c>
    </row>
    <row r="245" spans="1:92" ht="15" customHeight="1">
      <c r="A245" s="103"/>
      <c r="B245" s="120">
        <v>236</v>
      </c>
      <c r="C245" s="121" t="s">
        <v>537</v>
      </c>
      <c r="D245" s="121" t="s">
        <v>45</v>
      </c>
      <c r="E245" s="121" t="s">
        <v>361</v>
      </c>
      <c r="F245" s="121" t="s">
        <v>56</v>
      </c>
      <c r="G245" s="130" t="s">
        <v>533</v>
      </c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  <c r="BD245" s="123"/>
      <c r="BE245" s="124"/>
      <c r="BF245" s="124"/>
      <c r="BG245" s="124"/>
      <c r="BH245" s="124"/>
      <c r="BI245" s="124"/>
      <c r="BJ245" s="124"/>
      <c r="BK245" s="124"/>
      <c r="BL245" s="124"/>
      <c r="BM245" s="124"/>
      <c r="BN245" s="124"/>
      <c r="BO245" s="124"/>
      <c r="BP245" s="124"/>
      <c r="BQ245" s="124"/>
      <c r="BR245" s="124"/>
      <c r="BS245" s="124"/>
      <c r="BT245" s="124"/>
      <c r="BU245" s="124"/>
      <c r="BV245" s="124"/>
      <c r="BW245" s="124"/>
      <c r="BX245" s="124"/>
      <c r="BY245" s="124"/>
      <c r="BZ245" s="124"/>
      <c r="CA245" s="124"/>
      <c r="CB245" s="124"/>
      <c r="CC245" s="124"/>
      <c r="CD245" s="124"/>
      <c r="CE245" s="124"/>
      <c r="CF245" s="124"/>
      <c r="CG245" s="124"/>
      <c r="CH245" s="124"/>
      <c r="CI245" s="124"/>
      <c r="CJ245" s="124"/>
      <c r="CK245" s="124"/>
      <c r="CL245" s="124"/>
      <c r="CM245" s="124"/>
      <c r="CN245" s="124"/>
    </row>
    <row r="246" spans="1:92" ht="15" customHeight="1">
      <c r="A246" s="103"/>
      <c r="B246" s="120">
        <v>237</v>
      </c>
      <c r="C246" s="121" t="s">
        <v>537</v>
      </c>
      <c r="D246" s="121" t="s">
        <v>45</v>
      </c>
      <c r="E246" s="121" t="s">
        <v>361</v>
      </c>
      <c r="F246" s="121" t="s">
        <v>56</v>
      </c>
      <c r="G246" s="130" t="s">
        <v>534</v>
      </c>
      <c r="H246" s="123">
        <v>697</v>
      </c>
      <c r="I246" s="123">
        <v>421</v>
      </c>
      <c r="J246" s="123">
        <v>276</v>
      </c>
      <c r="K246" s="123">
        <v>22</v>
      </c>
      <c r="L246" s="123">
        <v>675</v>
      </c>
      <c r="M246" s="123">
        <v>3</v>
      </c>
      <c r="N246" s="123">
        <v>694</v>
      </c>
      <c r="O246" s="123">
        <v>1027</v>
      </c>
      <c r="P246" s="123">
        <v>718</v>
      </c>
      <c r="Q246" s="123">
        <v>309</v>
      </c>
      <c r="R246" s="123">
        <v>317</v>
      </c>
      <c r="S246" s="123">
        <v>710</v>
      </c>
      <c r="T246" s="123">
        <v>23</v>
      </c>
      <c r="U246" s="123">
        <v>1004</v>
      </c>
      <c r="V246" s="123">
        <v>4</v>
      </c>
      <c r="W246" s="123">
        <v>1023</v>
      </c>
      <c r="X246" s="123">
        <v>480</v>
      </c>
      <c r="Y246" s="123">
        <v>547</v>
      </c>
      <c r="Z246" s="123">
        <v>1391</v>
      </c>
      <c r="AA246" s="123">
        <v>641</v>
      </c>
      <c r="AB246" s="123">
        <v>684</v>
      </c>
      <c r="AC246" s="123">
        <v>66</v>
      </c>
      <c r="AD246" s="123">
        <v>373</v>
      </c>
      <c r="AE246" s="123">
        <v>948</v>
      </c>
      <c r="AF246" s="123">
        <v>70</v>
      </c>
      <c r="AG246" s="123">
        <v>51</v>
      </c>
      <c r="AH246" s="123">
        <v>1270</v>
      </c>
      <c r="AI246" s="123">
        <v>70</v>
      </c>
      <c r="AJ246" s="123">
        <v>1022</v>
      </c>
      <c r="AK246" s="123">
        <v>299</v>
      </c>
      <c r="AL246" s="123">
        <v>70</v>
      </c>
      <c r="AM246" s="123">
        <v>8</v>
      </c>
      <c r="AN246" s="123">
        <v>1314</v>
      </c>
      <c r="AO246" s="123">
        <v>69</v>
      </c>
      <c r="AP246" s="123">
        <v>489</v>
      </c>
      <c r="AQ246" s="123">
        <v>830</v>
      </c>
      <c r="AR246" s="123">
        <v>72</v>
      </c>
      <c r="AS246" s="123">
        <v>69</v>
      </c>
      <c r="AT246" s="123">
        <v>1253</v>
      </c>
      <c r="AU246" s="123">
        <v>69</v>
      </c>
      <c r="AV246" s="123">
        <v>18</v>
      </c>
      <c r="AW246" s="123">
        <v>1304</v>
      </c>
      <c r="AX246" s="123">
        <v>69</v>
      </c>
      <c r="AY246" s="123">
        <v>492</v>
      </c>
      <c r="AZ246" s="123">
        <v>831</v>
      </c>
      <c r="BA246" s="123">
        <v>68</v>
      </c>
      <c r="BB246" s="123">
        <v>1026</v>
      </c>
      <c r="BC246" s="123">
        <v>298</v>
      </c>
      <c r="BD246" s="123">
        <v>67</v>
      </c>
      <c r="BE246" s="124">
        <v>60.401721664275499</v>
      </c>
      <c r="BF246" s="124">
        <v>39.598278335724501</v>
      </c>
      <c r="BG246" s="124">
        <v>3.1563845050215198</v>
      </c>
      <c r="BH246" s="124">
        <v>96.843615494978494</v>
      </c>
      <c r="BI246" s="124">
        <v>0.43041606886657102</v>
      </c>
      <c r="BJ246" s="124">
        <v>99.569583931133394</v>
      </c>
      <c r="BK246" s="124">
        <v>69.912366114897793</v>
      </c>
      <c r="BL246" s="124">
        <v>30.0876338851022</v>
      </c>
      <c r="BM246" s="124">
        <v>30.866601752677699</v>
      </c>
      <c r="BN246" s="124">
        <v>69.133398247322305</v>
      </c>
      <c r="BO246" s="124">
        <v>2.23953261927945</v>
      </c>
      <c r="BP246" s="124">
        <v>97.760467380720598</v>
      </c>
      <c r="BQ246" s="124">
        <v>0.389483933787731</v>
      </c>
      <c r="BR246" s="124">
        <v>99.610516066212298</v>
      </c>
      <c r="BS246" s="124">
        <v>46.738072054527699</v>
      </c>
      <c r="BT246" s="124">
        <v>53.261927945472301</v>
      </c>
      <c r="BU246" s="124">
        <v>48.377358490566003</v>
      </c>
      <c r="BV246" s="124">
        <v>51.622641509433997</v>
      </c>
      <c r="BW246" s="124">
        <v>28.236184708554099</v>
      </c>
      <c r="BX246" s="124">
        <v>71.763815291445894</v>
      </c>
      <c r="BY246" s="124">
        <v>3.86071158213475</v>
      </c>
      <c r="BZ246" s="124">
        <v>96.139288417865302</v>
      </c>
      <c r="CA246" s="124">
        <v>77.365632096896306</v>
      </c>
      <c r="CB246" s="124">
        <v>22.634367903103701</v>
      </c>
      <c r="CC246" s="124">
        <v>0.60514372163388797</v>
      </c>
      <c r="CD246" s="124">
        <v>99.394856278366106</v>
      </c>
      <c r="CE246" s="124">
        <v>37.073540561031102</v>
      </c>
      <c r="CF246" s="124">
        <v>62.926459438968898</v>
      </c>
      <c r="CG246" s="124">
        <v>5.2193645990922803</v>
      </c>
      <c r="CH246" s="124">
        <v>94.780635400907698</v>
      </c>
      <c r="CI246" s="124">
        <v>1.3615733736762501</v>
      </c>
      <c r="CJ246" s="124">
        <v>98.638426626323707</v>
      </c>
      <c r="CK246" s="124">
        <v>37.188208616780003</v>
      </c>
      <c r="CL246" s="124">
        <v>62.811791383219898</v>
      </c>
      <c r="CM246" s="124">
        <v>77.492447129909394</v>
      </c>
      <c r="CN246" s="124">
        <v>22.507552870090599</v>
      </c>
    </row>
    <row r="247" spans="1:92" ht="15" customHeight="1">
      <c r="A247" s="103"/>
      <c r="B247" s="125">
        <v>238</v>
      </c>
      <c r="C247" s="126" t="s">
        <v>537</v>
      </c>
      <c r="D247" s="134" t="s">
        <v>45</v>
      </c>
      <c r="E247" s="134" t="s">
        <v>361</v>
      </c>
      <c r="F247" s="134" t="s">
        <v>64</v>
      </c>
      <c r="G247" s="135" t="s">
        <v>64</v>
      </c>
      <c r="H247" s="136">
        <v>863</v>
      </c>
      <c r="I247" s="136">
        <v>426</v>
      </c>
      <c r="J247" s="136">
        <v>437</v>
      </c>
      <c r="K247" s="136">
        <v>1</v>
      </c>
      <c r="L247" s="136">
        <v>862</v>
      </c>
      <c r="M247" s="136">
        <v>1</v>
      </c>
      <c r="N247" s="136">
        <v>862</v>
      </c>
      <c r="O247" s="136">
        <v>994</v>
      </c>
      <c r="P247" s="136">
        <v>779</v>
      </c>
      <c r="Q247" s="136">
        <v>215</v>
      </c>
      <c r="R247" s="136">
        <v>259</v>
      </c>
      <c r="S247" s="136">
        <v>735</v>
      </c>
      <c r="T247" s="136">
        <v>24</v>
      </c>
      <c r="U247" s="136">
        <v>970</v>
      </c>
      <c r="V247" s="136">
        <v>3</v>
      </c>
      <c r="W247" s="136">
        <v>991</v>
      </c>
      <c r="X247" s="136">
        <v>410</v>
      </c>
      <c r="Y247" s="136">
        <v>584</v>
      </c>
      <c r="Z247" s="136">
        <v>1425</v>
      </c>
      <c r="AA247" s="136">
        <v>934</v>
      </c>
      <c r="AB247" s="136">
        <v>407</v>
      </c>
      <c r="AC247" s="136">
        <v>84</v>
      </c>
      <c r="AD247" s="136">
        <v>432</v>
      </c>
      <c r="AE247" s="136">
        <v>906</v>
      </c>
      <c r="AF247" s="136">
        <v>87</v>
      </c>
      <c r="AG247" s="136">
        <v>77</v>
      </c>
      <c r="AH247" s="136">
        <v>1260</v>
      </c>
      <c r="AI247" s="136">
        <v>88</v>
      </c>
      <c r="AJ247" s="136">
        <v>971</v>
      </c>
      <c r="AK247" s="136">
        <v>366</v>
      </c>
      <c r="AL247" s="136">
        <v>88</v>
      </c>
      <c r="AM247" s="136">
        <v>6</v>
      </c>
      <c r="AN247" s="136">
        <v>1331</v>
      </c>
      <c r="AO247" s="136">
        <v>88</v>
      </c>
      <c r="AP247" s="136">
        <v>534</v>
      </c>
      <c r="AQ247" s="136">
        <v>803</v>
      </c>
      <c r="AR247" s="136">
        <v>88</v>
      </c>
      <c r="AS247" s="136">
        <v>70</v>
      </c>
      <c r="AT247" s="136">
        <v>1266</v>
      </c>
      <c r="AU247" s="136">
        <v>89</v>
      </c>
      <c r="AV247" s="136">
        <v>22</v>
      </c>
      <c r="AW247" s="136">
        <v>1315</v>
      </c>
      <c r="AX247" s="136">
        <v>88</v>
      </c>
      <c r="AY247" s="136">
        <v>536</v>
      </c>
      <c r="AZ247" s="136">
        <v>801</v>
      </c>
      <c r="BA247" s="136">
        <v>88</v>
      </c>
      <c r="BB247" s="136">
        <v>976</v>
      </c>
      <c r="BC247" s="136">
        <v>361</v>
      </c>
      <c r="BD247" s="136">
        <v>88</v>
      </c>
      <c r="BE247" s="137">
        <v>49.362688296639597</v>
      </c>
      <c r="BF247" s="137">
        <v>50.637311703360403</v>
      </c>
      <c r="BG247" s="137">
        <v>0.11587485515643101</v>
      </c>
      <c r="BH247" s="137">
        <v>99.884125144843594</v>
      </c>
      <c r="BI247" s="137">
        <v>0.11587485515643101</v>
      </c>
      <c r="BJ247" s="137">
        <v>99.884125144843594</v>
      </c>
      <c r="BK247" s="137">
        <v>78.370221327967798</v>
      </c>
      <c r="BL247" s="137">
        <v>21.629778672032199</v>
      </c>
      <c r="BM247" s="137">
        <v>26.056338028169002</v>
      </c>
      <c r="BN247" s="137">
        <v>73.943661971831006</v>
      </c>
      <c r="BO247" s="137">
        <v>2.41448692152917</v>
      </c>
      <c r="BP247" s="137">
        <v>97.585513078470797</v>
      </c>
      <c r="BQ247" s="137">
        <v>0.30181086519114703</v>
      </c>
      <c r="BR247" s="137">
        <v>99.698189134808899</v>
      </c>
      <c r="BS247" s="137">
        <v>41.247484909456702</v>
      </c>
      <c r="BT247" s="137">
        <v>58.752515090543298</v>
      </c>
      <c r="BU247" s="137">
        <v>69.649515287099206</v>
      </c>
      <c r="BV247" s="137">
        <v>30.350484712900801</v>
      </c>
      <c r="BW247" s="137">
        <v>32.286995515695097</v>
      </c>
      <c r="BX247" s="137">
        <v>67.713004484304903</v>
      </c>
      <c r="BY247" s="137">
        <v>5.7591623036649198</v>
      </c>
      <c r="BZ247" s="137">
        <v>94.240837696335106</v>
      </c>
      <c r="CA247" s="137">
        <v>72.625280478683607</v>
      </c>
      <c r="CB247" s="137">
        <v>27.374719521316401</v>
      </c>
      <c r="CC247" s="137">
        <v>0.44876589379207199</v>
      </c>
      <c r="CD247" s="137">
        <v>99.5512341062079</v>
      </c>
      <c r="CE247" s="137">
        <v>39.940164547494398</v>
      </c>
      <c r="CF247" s="137">
        <v>60.059835452505602</v>
      </c>
      <c r="CG247" s="137">
        <v>5.2395209580838298</v>
      </c>
      <c r="CH247" s="137">
        <v>94.760479041916199</v>
      </c>
      <c r="CI247" s="137">
        <v>1.64547494390426</v>
      </c>
      <c r="CJ247" s="137">
        <v>98.354525056095696</v>
      </c>
      <c r="CK247" s="137">
        <v>40.0897531787584</v>
      </c>
      <c r="CL247" s="137">
        <v>59.9102468212416</v>
      </c>
      <c r="CM247" s="137">
        <v>72.999252056843702</v>
      </c>
      <c r="CN247" s="137">
        <v>27.000747943156298</v>
      </c>
    </row>
    <row r="248" spans="1:92" ht="15" customHeight="1">
      <c r="A248" s="103"/>
      <c r="B248" s="120">
        <v>239</v>
      </c>
      <c r="C248" s="121" t="s">
        <v>537</v>
      </c>
      <c r="D248" s="121" t="s">
        <v>45</v>
      </c>
      <c r="E248" s="121" t="s">
        <v>361</v>
      </c>
      <c r="F248" s="121" t="s">
        <v>64</v>
      </c>
      <c r="G248" s="130" t="s">
        <v>533</v>
      </c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  <c r="AX248" s="123"/>
      <c r="AY248" s="123"/>
      <c r="AZ248" s="123"/>
      <c r="BA248" s="123"/>
      <c r="BB248" s="123"/>
      <c r="BC248" s="123"/>
      <c r="BD248" s="123"/>
      <c r="BE248" s="124"/>
      <c r="BF248" s="124"/>
      <c r="BG248" s="124"/>
      <c r="BH248" s="124"/>
      <c r="BI248" s="124"/>
      <c r="BJ248" s="124"/>
      <c r="BK248" s="124"/>
      <c r="BL248" s="124"/>
      <c r="BM248" s="124"/>
      <c r="BN248" s="124"/>
      <c r="BO248" s="124"/>
      <c r="BP248" s="124"/>
      <c r="BQ248" s="124"/>
      <c r="BR248" s="124"/>
      <c r="BS248" s="124"/>
      <c r="BT248" s="124"/>
      <c r="BU248" s="124"/>
      <c r="BV248" s="124"/>
      <c r="BW248" s="124"/>
      <c r="BX248" s="124"/>
      <c r="BY248" s="124"/>
      <c r="BZ248" s="124"/>
      <c r="CA248" s="124"/>
      <c r="CB248" s="124"/>
      <c r="CC248" s="124"/>
      <c r="CD248" s="124"/>
      <c r="CE248" s="124"/>
      <c r="CF248" s="124"/>
      <c r="CG248" s="124"/>
      <c r="CH248" s="124"/>
      <c r="CI248" s="124"/>
      <c r="CJ248" s="124"/>
      <c r="CK248" s="124"/>
      <c r="CL248" s="124"/>
      <c r="CM248" s="124"/>
      <c r="CN248" s="124"/>
    </row>
    <row r="249" spans="1:92" ht="15" customHeight="1">
      <c r="A249" s="103"/>
      <c r="B249" s="120">
        <v>240</v>
      </c>
      <c r="C249" s="121" t="s">
        <v>537</v>
      </c>
      <c r="D249" s="121" t="s">
        <v>45</v>
      </c>
      <c r="E249" s="121" t="s">
        <v>361</v>
      </c>
      <c r="F249" s="121" t="s">
        <v>64</v>
      </c>
      <c r="G249" s="130" t="s">
        <v>534</v>
      </c>
      <c r="H249" s="123">
        <v>863</v>
      </c>
      <c r="I249" s="123">
        <v>426</v>
      </c>
      <c r="J249" s="123">
        <v>437</v>
      </c>
      <c r="K249" s="123">
        <v>1</v>
      </c>
      <c r="L249" s="123">
        <v>862</v>
      </c>
      <c r="M249" s="123">
        <v>1</v>
      </c>
      <c r="N249" s="123">
        <v>862</v>
      </c>
      <c r="O249" s="123">
        <v>994</v>
      </c>
      <c r="P249" s="123">
        <v>779</v>
      </c>
      <c r="Q249" s="123">
        <v>215</v>
      </c>
      <c r="R249" s="123">
        <v>259</v>
      </c>
      <c r="S249" s="123">
        <v>735</v>
      </c>
      <c r="T249" s="123">
        <v>24</v>
      </c>
      <c r="U249" s="123">
        <v>970</v>
      </c>
      <c r="V249" s="123">
        <v>3</v>
      </c>
      <c r="W249" s="123">
        <v>991</v>
      </c>
      <c r="X249" s="123">
        <v>410</v>
      </c>
      <c r="Y249" s="123">
        <v>584</v>
      </c>
      <c r="Z249" s="123">
        <v>1425</v>
      </c>
      <c r="AA249" s="123">
        <v>934</v>
      </c>
      <c r="AB249" s="123">
        <v>407</v>
      </c>
      <c r="AC249" s="123">
        <v>84</v>
      </c>
      <c r="AD249" s="123">
        <v>432</v>
      </c>
      <c r="AE249" s="123">
        <v>906</v>
      </c>
      <c r="AF249" s="123">
        <v>87</v>
      </c>
      <c r="AG249" s="123">
        <v>77</v>
      </c>
      <c r="AH249" s="123">
        <v>1260</v>
      </c>
      <c r="AI249" s="123">
        <v>88</v>
      </c>
      <c r="AJ249" s="123">
        <v>971</v>
      </c>
      <c r="AK249" s="123">
        <v>366</v>
      </c>
      <c r="AL249" s="123">
        <v>88</v>
      </c>
      <c r="AM249" s="123">
        <v>6</v>
      </c>
      <c r="AN249" s="123">
        <v>1331</v>
      </c>
      <c r="AO249" s="123">
        <v>88</v>
      </c>
      <c r="AP249" s="123">
        <v>534</v>
      </c>
      <c r="AQ249" s="123">
        <v>803</v>
      </c>
      <c r="AR249" s="123">
        <v>88</v>
      </c>
      <c r="AS249" s="123">
        <v>70</v>
      </c>
      <c r="AT249" s="123">
        <v>1266</v>
      </c>
      <c r="AU249" s="123">
        <v>89</v>
      </c>
      <c r="AV249" s="123">
        <v>22</v>
      </c>
      <c r="AW249" s="123">
        <v>1315</v>
      </c>
      <c r="AX249" s="123">
        <v>88</v>
      </c>
      <c r="AY249" s="123">
        <v>536</v>
      </c>
      <c r="AZ249" s="123">
        <v>801</v>
      </c>
      <c r="BA249" s="123">
        <v>88</v>
      </c>
      <c r="BB249" s="123">
        <v>976</v>
      </c>
      <c r="BC249" s="123">
        <v>361</v>
      </c>
      <c r="BD249" s="123">
        <v>88</v>
      </c>
      <c r="BE249" s="124">
        <v>49.362688296639597</v>
      </c>
      <c r="BF249" s="124">
        <v>50.637311703360403</v>
      </c>
      <c r="BG249" s="124">
        <v>0.11587485515643101</v>
      </c>
      <c r="BH249" s="124">
        <v>99.884125144843594</v>
      </c>
      <c r="BI249" s="124">
        <v>0.11587485515643101</v>
      </c>
      <c r="BJ249" s="124">
        <v>99.884125144843594</v>
      </c>
      <c r="BK249" s="124">
        <v>78.370221327967798</v>
      </c>
      <c r="BL249" s="124">
        <v>21.629778672032199</v>
      </c>
      <c r="BM249" s="124">
        <v>26.056338028169002</v>
      </c>
      <c r="BN249" s="124">
        <v>73.943661971831006</v>
      </c>
      <c r="BO249" s="124">
        <v>2.41448692152917</v>
      </c>
      <c r="BP249" s="124">
        <v>97.585513078470797</v>
      </c>
      <c r="BQ249" s="124">
        <v>0.30181086519114703</v>
      </c>
      <c r="BR249" s="124">
        <v>99.698189134808899</v>
      </c>
      <c r="BS249" s="124">
        <v>41.247484909456702</v>
      </c>
      <c r="BT249" s="124">
        <v>58.752515090543298</v>
      </c>
      <c r="BU249" s="124">
        <v>69.649515287099206</v>
      </c>
      <c r="BV249" s="124">
        <v>30.350484712900801</v>
      </c>
      <c r="BW249" s="124">
        <v>32.286995515695097</v>
      </c>
      <c r="BX249" s="124">
        <v>67.713004484304903</v>
      </c>
      <c r="BY249" s="124">
        <v>5.7591623036649198</v>
      </c>
      <c r="BZ249" s="124">
        <v>94.240837696335106</v>
      </c>
      <c r="CA249" s="124">
        <v>72.625280478683607</v>
      </c>
      <c r="CB249" s="124">
        <v>27.374719521316401</v>
      </c>
      <c r="CC249" s="124">
        <v>0.44876589379207199</v>
      </c>
      <c r="CD249" s="124">
        <v>99.5512341062079</v>
      </c>
      <c r="CE249" s="124">
        <v>39.940164547494398</v>
      </c>
      <c r="CF249" s="124">
        <v>60.059835452505602</v>
      </c>
      <c r="CG249" s="124">
        <v>5.2395209580838298</v>
      </c>
      <c r="CH249" s="124">
        <v>94.760479041916199</v>
      </c>
      <c r="CI249" s="124">
        <v>1.64547494390426</v>
      </c>
      <c r="CJ249" s="124">
        <v>98.354525056095696</v>
      </c>
      <c r="CK249" s="124">
        <v>40.0897531787584</v>
      </c>
      <c r="CL249" s="124">
        <v>59.9102468212416</v>
      </c>
      <c r="CM249" s="124">
        <v>72.999252056843702</v>
      </c>
      <c r="CN249" s="124">
        <v>27.000747943156298</v>
      </c>
    </row>
    <row r="250" spans="1:92" ht="15" customHeight="1">
      <c r="A250" s="103"/>
      <c r="B250" s="125">
        <v>241</v>
      </c>
      <c r="C250" s="126" t="s">
        <v>537</v>
      </c>
      <c r="D250" s="134" t="s">
        <v>45</v>
      </c>
      <c r="E250" s="134" t="s">
        <v>361</v>
      </c>
      <c r="F250" s="134" t="s">
        <v>142</v>
      </c>
      <c r="G250" s="135" t="s">
        <v>142</v>
      </c>
      <c r="H250" s="136">
        <v>2776</v>
      </c>
      <c r="I250" s="136">
        <v>1766</v>
      </c>
      <c r="J250" s="136">
        <v>1010</v>
      </c>
      <c r="K250" s="136">
        <v>1333</v>
      </c>
      <c r="L250" s="136">
        <v>1443</v>
      </c>
      <c r="M250" s="136">
        <v>20</v>
      </c>
      <c r="N250" s="136">
        <v>2756</v>
      </c>
      <c r="O250" s="136">
        <v>3457</v>
      </c>
      <c r="P250" s="136">
        <v>1776</v>
      </c>
      <c r="Q250" s="136">
        <v>1681</v>
      </c>
      <c r="R250" s="136">
        <v>2562</v>
      </c>
      <c r="S250" s="136">
        <v>895</v>
      </c>
      <c r="T250" s="136">
        <v>411</v>
      </c>
      <c r="U250" s="136">
        <v>3046</v>
      </c>
      <c r="V250" s="136">
        <v>66</v>
      </c>
      <c r="W250" s="136">
        <v>3391</v>
      </c>
      <c r="X250" s="136">
        <v>2540</v>
      </c>
      <c r="Y250" s="136">
        <v>917</v>
      </c>
      <c r="Z250" s="136">
        <v>3243</v>
      </c>
      <c r="AA250" s="136">
        <v>1789</v>
      </c>
      <c r="AB250" s="136">
        <v>1368</v>
      </c>
      <c r="AC250" s="136">
        <v>86</v>
      </c>
      <c r="AD250" s="136">
        <v>2221</v>
      </c>
      <c r="AE250" s="136">
        <v>935</v>
      </c>
      <c r="AF250" s="136">
        <v>87</v>
      </c>
      <c r="AG250" s="136">
        <v>587</v>
      </c>
      <c r="AH250" s="136">
        <v>2569</v>
      </c>
      <c r="AI250" s="136">
        <v>87</v>
      </c>
      <c r="AJ250" s="136">
        <v>2856</v>
      </c>
      <c r="AK250" s="136">
        <v>300</v>
      </c>
      <c r="AL250" s="136">
        <v>87</v>
      </c>
      <c r="AM250" s="136">
        <v>205</v>
      </c>
      <c r="AN250" s="136">
        <v>2951</v>
      </c>
      <c r="AO250" s="136">
        <v>87</v>
      </c>
      <c r="AP250" s="136">
        <v>2306</v>
      </c>
      <c r="AQ250" s="136">
        <v>850</v>
      </c>
      <c r="AR250" s="136">
        <v>87</v>
      </c>
      <c r="AS250" s="136">
        <v>1166</v>
      </c>
      <c r="AT250" s="136">
        <v>1990</v>
      </c>
      <c r="AU250" s="136">
        <v>87</v>
      </c>
      <c r="AV250" s="136">
        <v>64</v>
      </c>
      <c r="AW250" s="136">
        <v>3092</v>
      </c>
      <c r="AX250" s="136">
        <v>87</v>
      </c>
      <c r="AY250" s="136">
        <v>2349</v>
      </c>
      <c r="AZ250" s="136">
        <v>807</v>
      </c>
      <c r="BA250" s="136">
        <v>87</v>
      </c>
      <c r="BB250" s="136">
        <v>2856</v>
      </c>
      <c r="BC250" s="136">
        <v>300</v>
      </c>
      <c r="BD250" s="136">
        <v>87</v>
      </c>
      <c r="BE250" s="137">
        <v>63.616714697406302</v>
      </c>
      <c r="BF250" s="137">
        <v>36.383285302593698</v>
      </c>
      <c r="BG250" s="137">
        <v>48.018731988472602</v>
      </c>
      <c r="BH250" s="137">
        <v>51.981268011527398</v>
      </c>
      <c r="BI250" s="137">
        <v>0.72046109510086498</v>
      </c>
      <c r="BJ250" s="137">
        <v>99.279538904899098</v>
      </c>
      <c r="BK250" s="137">
        <v>51.374023719988401</v>
      </c>
      <c r="BL250" s="137">
        <v>48.625976280011599</v>
      </c>
      <c r="BM250" s="137">
        <v>74.110500433902203</v>
      </c>
      <c r="BN250" s="137">
        <v>25.8894995660978</v>
      </c>
      <c r="BO250" s="137">
        <v>11.8889210297946</v>
      </c>
      <c r="BP250" s="137">
        <v>88.111078970205398</v>
      </c>
      <c r="BQ250" s="137">
        <v>1.90916980040498</v>
      </c>
      <c r="BR250" s="137">
        <v>98.090830199595004</v>
      </c>
      <c r="BS250" s="137">
        <v>73.474110500433895</v>
      </c>
      <c r="BT250" s="137">
        <v>26.525889499566102</v>
      </c>
      <c r="BU250" s="137">
        <v>56.667722521381101</v>
      </c>
      <c r="BV250" s="137">
        <v>43.332277478618899</v>
      </c>
      <c r="BW250" s="137">
        <v>70.373891001267395</v>
      </c>
      <c r="BX250" s="137">
        <v>29.626108998732601</v>
      </c>
      <c r="BY250" s="137">
        <v>18.5994930291508</v>
      </c>
      <c r="BZ250" s="137">
        <v>81.400506970849193</v>
      </c>
      <c r="CA250" s="137">
        <v>90.494296577946798</v>
      </c>
      <c r="CB250" s="137">
        <v>9.5057034220532302</v>
      </c>
      <c r="CC250" s="137">
        <v>6.4955640050697099</v>
      </c>
      <c r="CD250" s="137">
        <v>93.504435994930304</v>
      </c>
      <c r="CE250" s="137">
        <v>73.067173637515907</v>
      </c>
      <c r="CF250" s="137">
        <v>26.932826362484199</v>
      </c>
      <c r="CG250" s="137">
        <v>36.9455006337136</v>
      </c>
      <c r="CH250" s="137">
        <v>63.0544993662864</v>
      </c>
      <c r="CI250" s="137">
        <v>2.0278833967046901</v>
      </c>
      <c r="CJ250" s="137">
        <v>97.972116603295305</v>
      </c>
      <c r="CK250" s="137">
        <v>74.4296577946768</v>
      </c>
      <c r="CL250" s="137">
        <v>25.5703422053232</v>
      </c>
      <c r="CM250" s="137">
        <v>90.494296577946798</v>
      </c>
      <c r="CN250" s="137">
        <v>9.5057034220532302</v>
      </c>
    </row>
    <row r="251" spans="1:92" ht="15" customHeight="1">
      <c r="A251" s="103"/>
      <c r="B251" s="120">
        <v>242</v>
      </c>
      <c r="C251" s="121" t="s">
        <v>537</v>
      </c>
      <c r="D251" s="121" t="s">
        <v>45</v>
      </c>
      <c r="E251" s="121" t="s">
        <v>361</v>
      </c>
      <c r="F251" s="121" t="s">
        <v>142</v>
      </c>
      <c r="G251" s="130" t="s">
        <v>533</v>
      </c>
      <c r="H251" s="123">
        <v>627</v>
      </c>
      <c r="I251" s="123">
        <v>487</v>
      </c>
      <c r="J251" s="123">
        <v>140</v>
      </c>
      <c r="K251" s="123">
        <v>381</v>
      </c>
      <c r="L251" s="123">
        <v>246</v>
      </c>
      <c r="M251" s="123">
        <v>12</v>
      </c>
      <c r="N251" s="123">
        <v>615</v>
      </c>
      <c r="O251" s="123">
        <v>740</v>
      </c>
      <c r="P251" s="123">
        <v>467</v>
      </c>
      <c r="Q251" s="123">
        <v>273</v>
      </c>
      <c r="R251" s="123">
        <v>624</v>
      </c>
      <c r="S251" s="123">
        <v>116</v>
      </c>
      <c r="T251" s="123">
        <v>126</v>
      </c>
      <c r="U251" s="123">
        <v>614</v>
      </c>
      <c r="V251" s="123">
        <v>14</v>
      </c>
      <c r="W251" s="123">
        <v>726</v>
      </c>
      <c r="X251" s="123">
        <v>604</v>
      </c>
      <c r="Y251" s="123">
        <v>136</v>
      </c>
      <c r="Z251" s="123">
        <v>893</v>
      </c>
      <c r="AA251" s="123">
        <v>483</v>
      </c>
      <c r="AB251" s="123">
        <v>379</v>
      </c>
      <c r="AC251" s="123">
        <v>31</v>
      </c>
      <c r="AD251" s="123">
        <v>634</v>
      </c>
      <c r="AE251" s="123">
        <v>228</v>
      </c>
      <c r="AF251" s="123">
        <v>31</v>
      </c>
      <c r="AG251" s="123">
        <v>202</v>
      </c>
      <c r="AH251" s="123">
        <v>660</v>
      </c>
      <c r="AI251" s="123">
        <v>31</v>
      </c>
      <c r="AJ251" s="123">
        <v>777</v>
      </c>
      <c r="AK251" s="123">
        <v>85</v>
      </c>
      <c r="AL251" s="123">
        <v>31</v>
      </c>
      <c r="AM251" s="123">
        <v>130</v>
      </c>
      <c r="AN251" s="123">
        <v>732</v>
      </c>
      <c r="AO251" s="123">
        <v>31</v>
      </c>
      <c r="AP251" s="123">
        <v>622</v>
      </c>
      <c r="AQ251" s="123">
        <v>240</v>
      </c>
      <c r="AR251" s="123">
        <v>31</v>
      </c>
      <c r="AS251" s="123">
        <v>290</v>
      </c>
      <c r="AT251" s="123">
        <v>572</v>
      </c>
      <c r="AU251" s="123">
        <v>31</v>
      </c>
      <c r="AV251" s="123">
        <v>22</v>
      </c>
      <c r="AW251" s="123">
        <v>840</v>
      </c>
      <c r="AX251" s="123">
        <v>31</v>
      </c>
      <c r="AY251" s="123">
        <v>648</v>
      </c>
      <c r="AZ251" s="123">
        <v>214</v>
      </c>
      <c r="BA251" s="123">
        <v>31</v>
      </c>
      <c r="BB251" s="123">
        <v>777</v>
      </c>
      <c r="BC251" s="123">
        <v>85</v>
      </c>
      <c r="BD251" s="123">
        <v>31</v>
      </c>
      <c r="BE251" s="124">
        <v>77.671451355661901</v>
      </c>
      <c r="BF251" s="124">
        <v>22.328548644338099</v>
      </c>
      <c r="BG251" s="124">
        <v>60.7655502392344</v>
      </c>
      <c r="BH251" s="124">
        <v>39.2344497607655</v>
      </c>
      <c r="BI251" s="124">
        <v>1.91387559808612</v>
      </c>
      <c r="BJ251" s="124">
        <v>98.086124401913906</v>
      </c>
      <c r="BK251" s="124">
        <v>63.108108108108098</v>
      </c>
      <c r="BL251" s="124">
        <v>36.891891891891902</v>
      </c>
      <c r="BM251" s="124">
        <v>84.324324324324294</v>
      </c>
      <c r="BN251" s="124">
        <v>15.6756756756757</v>
      </c>
      <c r="BO251" s="124">
        <v>17.027027027027</v>
      </c>
      <c r="BP251" s="124">
        <v>82.972972972972997</v>
      </c>
      <c r="BQ251" s="124">
        <v>1.8918918918918901</v>
      </c>
      <c r="BR251" s="124">
        <v>98.108108108108098</v>
      </c>
      <c r="BS251" s="124">
        <v>81.6216216216216</v>
      </c>
      <c r="BT251" s="124">
        <v>18.3783783783784</v>
      </c>
      <c r="BU251" s="124">
        <v>56.032482598607899</v>
      </c>
      <c r="BV251" s="124">
        <v>43.967517401392101</v>
      </c>
      <c r="BW251" s="124">
        <v>73.549883990719295</v>
      </c>
      <c r="BX251" s="124">
        <v>26.450116009280698</v>
      </c>
      <c r="BY251" s="124">
        <v>23.433874709976799</v>
      </c>
      <c r="BZ251" s="124">
        <v>76.566125290023194</v>
      </c>
      <c r="CA251" s="124">
        <v>90.139211136890907</v>
      </c>
      <c r="CB251" s="124">
        <v>9.8607888631090503</v>
      </c>
      <c r="CC251" s="124">
        <v>15.0812064965197</v>
      </c>
      <c r="CD251" s="124">
        <v>84.918793503480302</v>
      </c>
      <c r="CE251" s="124">
        <v>72.157772621809698</v>
      </c>
      <c r="CF251" s="124">
        <v>27.842227378190302</v>
      </c>
      <c r="CG251" s="124">
        <v>33.642691415313202</v>
      </c>
      <c r="CH251" s="124">
        <v>66.357308584686805</v>
      </c>
      <c r="CI251" s="124">
        <v>2.5522041763341101</v>
      </c>
      <c r="CJ251" s="124">
        <v>97.447795823665899</v>
      </c>
      <c r="CK251" s="124">
        <v>75.174013921113698</v>
      </c>
      <c r="CL251" s="124">
        <v>24.825986078886299</v>
      </c>
      <c r="CM251" s="124">
        <v>90.139211136890907</v>
      </c>
      <c r="CN251" s="124">
        <v>9.8607888631090503</v>
      </c>
    </row>
    <row r="252" spans="1:92" ht="15" customHeight="1">
      <c r="A252" s="103"/>
      <c r="B252" s="120">
        <v>243</v>
      </c>
      <c r="C252" s="121" t="s">
        <v>537</v>
      </c>
      <c r="D252" s="121" t="s">
        <v>45</v>
      </c>
      <c r="E252" s="121" t="s">
        <v>361</v>
      </c>
      <c r="F252" s="121" t="s">
        <v>142</v>
      </c>
      <c r="G252" s="130" t="s">
        <v>534</v>
      </c>
      <c r="H252" s="123">
        <v>2149</v>
      </c>
      <c r="I252" s="123">
        <v>1279</v>
      </c>
      <c r="J252" s="123">
        <v>870</v>
      </c>
      <c r="K252" s="123">
        <v>952</v>
      </c>
      <c r="L252" s="123">
        <v>1197</v>
      </c>
      <c r="M252" s="123">
        <v>8</v>
      </c>
      <c r="N252" s="123">
        <v>2141</v>
      </c>
      <c r="O252" s="123">
        <v>2717</v>
      </c>
      <c r="P252" s="123">
        <v>1309</v>
      </c>
      <c r="Q252" s="123">
        <v>1408</v>
      </c>
      <c r="R252" s="123">
        <v>1938</v>
      </c>
      <c r="S252" s="123">
        <v>779</v>
      </c>
      <c r="T252" s="123">
        <v>285</v>
      </c>
      <c r="U252" s="123">
        <v>2432</v>
      </c>
      <c r="V252" s="123">
        <v>52</v>
      </c>
      <c r="W252" s="123">
        <v>2665</v>
      </c>
      <c r="X252" s="123">
        <v>1936</v>
      </c>
      <c r="Y252" s="123">
        <v>781</v>
      </c>
      <c r="Z252" s="123">
        <v>2350</v>
      </c>
      <c r="AA252" s="123">
        <v>1306</v>
      </c>
      <c r="AB252" s="123">
        <v>989</v>
      </c>
      <c r="AC252" s="123">
        <v>55</v>
      </c>
      <c r="AD252" s="123">
        <v>1587</v>
      </c>
      <c r="AE252" s="123">
        <v>707</v>
      </c>
      <c r="AF252" s="123">
        <v>56</v>
      </c>
      <c r="AG252" s="123">
        <v>385</v>
      </c>
      <c r="AH252" s="123">
        <v>1909</v>
      </c>
      <c r="AI252" s="123">
        <v>56</v>
      </c>
      <c r="AJ252" s="123">
        <v>2079</v>
      </c>
      <c r="AK252" s="123">
        <v>215</v>
      </c>
      <c r="AL252" s="123">
        <v>56</v>
      </c>
      <c r="AM252" s="123">
        <v>75</v>
      </c>
      <c r="AN252" s="123">
        <v>2219</v>
      </c>
      <c r="AO252" s="123">
        <v>56</v>
      </c>
      <c r="AP252" s="123">
        <v>1684</v>
      </c>
      <c r="AQ252" s="123">
        <v>610</v>
      </c>
      <c r="AR252" s="123">
        <v>56</v>
      </c>
      <c r="AS252" s="123">
        <v>876</v>
      </c>
      <c r="AT252" s="123">
        <v>1418</v>
      </c>
      <c r="AU252" s="123">
        <v>56</v>
      </c>
      <c r="AV252" s="123">
        <v>42</v>
      </c>
      <c r="AW252" s="123">
        <v>2252</v>
      </c>
      <c r="AX252" s="123">
        <v>56</v>
      </c>
      <c r="AY252" s="123">
        <v>1701</v>
      </c>
      <c r="AZ252" s="123">
        <v>593</v>
      </c>
      <c r="BA252" s="123">
        <v>56</v>
      </c>
      <c r="BB252" s="123">
        <v>2079</v>
      </c>
      <c r="BC252" s="123">
        <v>215</v>
      </c>
      <c r="BD252" s="123">
        <v>56</v>
      </c>
      <c r="BE252" s="124">
        <v>59.516053978594698</v>
      </c>
      <c r="BF252" s="124">
        <v>40.483946021405302</v>
      </c>
      <c r="BG252" s="124">
        <v>44.299674267100997</v>
      </c>
      <c r="BH252" s="124">
        <v>55.700325732899003</v>
      </c>
      <c r="BI252" s="124">
        <v>0.372266170311773</v>
      </c>
      <c r="BJ252" s="124">
        <v>99.627733829688196</v>
      </c>
      <c r="BK252" s="124">
        <v>48.178137651821899</v>
      </c>
      <c r="BL252" s="124">
        <v>51.821862348178101</v>
      </c>
      <c r="BM252" s="124">
        <v>71.328671328671305</v>
      </c>
      <c r="BN252" s="124">
        <v>28.671328671328698</v>
      </c>
      <c r="BO252" s="124">
        <v>10.489510489510501</v>
      </c>
      <c r="BP252" s="124">
        <v>89.510489510489506</v>
      </c>
      <c r="BQ252" s="124">
        <v>1.91387559808612</v>
      </c>
      <c r="BR252" s="124">
        <v>98.086124401913906</v>
      </c>
      <c r="BS252" s="124">
        <v>71.255060728744894</v>
      </c>
      <c r="BT252" s="124">
        <v>28.744939271255099</v>
      </c>
      <c r="BU252" s="124">
        <v>56.906318082788701</v>
      </c>
      <c r="BV252" s="124">
        <v>43.093681917211299</v>
      </c>
      <c r="BW252" s="124">
        <v>69.180470793373999</v>
      </c>
      <c r="BX252" s="124">
        <v>30.819529206626001</v>
      </c>
      <c r="BY252" s="124">
        <v>16.782911944202301</v>
      </c>
      <c r="BZ252" s="124">
        <v>83.217088055797703</v>
      </c>
      <c r="CA252" s="124">
        <v>90.627724498692203</v>
      </c>
      <c r="CB252" s="124">
        <v>9.3722755013077599</v>
      </c>
      <c r="CC252" s="124">
        <v>3.2693984306887498</v>
      </c>
      <c r="CD252" s="124">
        <v>96.730601569311204</v>
      </c>
      <c r="CE252" s="124">
        <v>73.408892763731501</v>
      </c>
      <c r="CF252" s="124">
        <v>26.591107236268499</v>
      </c>
      <c r="CG252" s="124">
        <v>38.186573670444602</v>
      </c>
      <c r="CH252" s="124">
        <v>61.813426329555398</v>
      </c>
      <c r="CI252" s="124">
        <v>1.8308631211857</v>
      </c>
      <c r="CJ252" s="124">
        <v>98.1691368788143</v>
      </c>
      <c r="CK252" s="124">
        <v>74.149956408020898</v>
      </c>
      <c r="CL252" s="124">
        <v>25.850043591979102</v>
      </c>
      <c r="CM252" s="124">
        <v>90.627724498692203</v>
      </c>
      <c r="CN252" s="124">
        <v>9.3722755013077599</v>
      </c>
    </row>
    <row r="253" spans="1:92" ht="15" customHeight="1">
      <c r="A253" s="103"/>
      <c r="B253" s="125">
        <v>244</v>
      </c>
      <c r="C253" s="126" t="s">
        <v>537</v>
      </c>
      <c r="D253" s="134" t="s">
        <v>45</v>
      </c>
      <c r="E253" s="134" t="s">
        <v>361</v>
      </c>
      <c r="F253" s="134" t="s">
        <v>169</v>
      </c>
      <c r="G253" s="135" t="s">
        <v>169</v>
      </c>
      <c r="H253" s="136">
        <v>2284</v>
      </c>
      <c r="I253" s="136">
        <v>1500</v>
      </c>
      <c r="J253" s="136">
        <v>784</v>
      </c>
      <c r="K253" s="136">
        <v>751</v>
      </c>
      <c r="L253" s="136">
        <v>1533</v>
      </c>
      <c r="M253" s="136">
        <v>13</v>
      </c>
      <c r="N253" s="136">
        <v>2271</v>
      </c>
      <c r="O253" s="136">
        <v>4050</v>
      </c>
      <c r="P253" s="136">
        <v>1757</v>
      </c>
      <c r="Q253" s="136">
        <v>2293</v>
      </c>
      <c r="R253" s="136">
        <v>2908</v>
      </c>
      <c r="S253" s="136">
        <v>1142</v>
      </c>
      <c r="T253" s="136">
        <v>447</v>
      </c>
      <c r="U253" s="136">
        <v>3603</v>
      </c>
      <c r="V253" s="136">
        <v>139</v>
      </c>
      <c r="W253" s="136">
        <v>3911</v>
      </c>
      <c r="X253" s="136">
        <v>2838</v>
      </c>
      <c r="Y253" s="136">
        <v>1212</v>
      </c>
      <c r="Z253" s="136">
        <v>6898</v>
      </c>
      <c r="AA253" s="136">
        <v>3305</v>
      </c>
      <c r="AB253" s="136">
        <v>3296</v>
      </c>
      <c r="AC253" s="136">
        <v>297</v>
      </c>
      <c r="AD253" s="136">
        <v>4721</v>
      </c>
      <c r="AE253" s="136">
        <v>1883</v>
      </c>
      <c r="AF253" s="136">
        <v>294</v>
      </c>
      <c r="AG253" s="136">
        <v>1350</v>
      </c>
      <c r="AH253" s="136">
        <v>5251</v>
      </c>
      <c r="AI253" s="136">
        <v>297</v>
      </c>
      <c r="AJ253" s="136">
        <v>6050</v>
      </c>
      <c r="AK253" s="136">
        <v>552</v>
      </c>
      <c r="AL253" s="136">
        <v>296</v>
      </c>
      <c r="AM253" s="136">
        <v>224</v>
      </c>
      <c r="AN253" s="136">
        <v>6376</v>
      </c>
      <c r="AO253" s="136">
        <v>298</v>
      </c>
      <c r="AP253" s="136">
        <v>4877</v>
      </c>
      <c r="AQ253" s="136">
        <v>1723</v>
      </c>
      <c r="AR253" s="136">
        <v>298</v>
      </c>
      <c r="AS253" s="136">
        <v>2817</v>
      </c>
      <c r="AT253" s="136">
        <v>3782</v>
      </c>
      <c r="AU253" s="136">
        <v>299</v>
      </c>
      <c r="AV253" s="136">
        <v>183</v>
      </c>
      <c r="AW253" s="136">
        <v>6416</v>
      </c>
      <c r="AX253" s="136">
        <v>299</v>
      </c>
      <c r="AY253" s="136">
        <v>4939</v>
      </c>
      <c r="AZ253" s="136">
        <v>1662</v>
      </c>
      <c r="BA253" s="136">
        <v>297</v>
      </c>
      <c r="BB253" s="136">
        <v>6064</v>
      </c>
      <c r="BC253" s="136">
        <v>539</v>
      </c>
      <c r="BD253" s="136">
        <v>295</v>
      </c>
      <c r="BE253" s="137">
        <v>65.674255691768806</v>
      </c>
      <c r="BF253" s="137">
        <v>34.325744308231201</v>
      </c>
      <c r="BG253" s="137">
        <v>32.880910683012303</v>
      </c>
      <c r="BH253" s="137">
        <v>67.119089316987697</v>
      </c>
      <c r="BI253" s="137">
        <v>0.56917688266199695</v>
      </c>
      <c r="BJ253" s="137">
        <v>99.430823117337994</v>
      </c>
      <c r="BK253" s="137">
        <v>43.382716049382701</v>
      </c>
      <c r="BL253" s="137">
        <v>56.617283950617299</v>
      </c>
      <c r="BM253" s="137">
        <v>71.802469135802497</v>
      </c>
      <c r="BN253" s="137">
        <v>28.1975308641975</v>
      </c>
      <c r="BO253" s="137">
        <v>11.037037037037001</v>
      </c>
      <c r="BP253" s="137">
        <v>88.962962962963005</v>
      </c>
      <c r="BQ253" s="137">
        <v>3.4320987654320998</v>
      </c>
      <c r="BR253" s="137">
        <v>96.567901234567898</v>
      </c>
      <c r="BS253" s="137">
        <v>70.074074074074105</v>
      </c>
      <c r="BT253" s="137">
        <v>29.925925925925899</v>
      </c>
      <c r="BU253" s="137">
        <v>50.0681714891683</v>
      </c>
      <c r="BV253" s="137">
        <v>49.9318285108317</v>
      </c>
      <c r="BW253" s="137">
        <v>71.486977589339801</v>
      </c>
      <c r="BX253" s="137">
        <v>28.513022410660199</v>
      </c>
      <c r="BY253" s="137">
        <v>20.451446750492298</v>
      </c>
      <c r="BZ253" s="137">
        <v>79.548553249507606</v>
      </c>
      <c r="CA253" s="137">
        <v>91.638897303847301</v>
      </c>
      <c r="CB253" s="137">
        <v>8.3611026961526793</v>
      </c>
      <c r="CC253" s="137">
        <v>3.39393939393939</v>
      </c>
      <c r="CD253" s="137">
        <v>96.606060606060595</v>
      </c>
      <c r="CE253" s="137">
        <v>73.893939393939405</v>
      </c>
      <c r="CF253" s="137">
        <v>26.106060606060598</v>
      </c>
      <c r="CG253" s="137">
        <v>42.6882861039551</v>
      </c>
      <c r="CH253" s="137">
        <v>57.3117138960449</v>
      </c>
      <c r="CI253" s="137">
        <v>2.7731474465828199</v>
      </c>
      <c r="CJ253" s="137">
        <v>97.226852553417203</v>
      </c>
      <c r="CK253" s="137">
        <v>74.821996667171604</v>
      </c>
      <c r="CL253" s="137">
        <v>25.1780033328284</v>
      </c>
      <c r="CM253" s="137">
        <v>91.837043767984298</v>
      </c>
      <c r="CN253" s="137">
        <v>8.16295623201575</v>
      </c>
    </row>
    <row r="254" spans="1:92" ht="15" customHeight="1">
      <c r="A254" s="103"/>
      <c r="B254" s="120">
        <v>245</v>
      </c>
      <c r="C254" s="121" t="s">
        <v>537</v>
      </c>
      <c r="D254" s="121" t="s">
        <v>45</v>
      </c>
      <c r="E254" s="121" t="s">
        <v>361</v>
      </c>
      <c r="F254" s="121" t="s">
        <v>169</v>
      </c>
      <c r="G254" s="130" t="s">
        <v>533</v>
      </c>
      <c r="H254" s="123">
        <v>560</v>
      </c>
      <c r="I254" s="123">
        <v>372</v>
      </c>
      <c r="J254" s="123">
        <v>188</v>
      </c>
      <c r="K254" s="123">
        <v>248</v>
      </c>
      <c r="L254" s="123">
        <v>312</v>
      </c>
      <c r="M254" s="123">
        <v>2</v>
      </c>
      <c r="N254" s="123">
        <v>558</v>
      </c>
      <c r="O254" s="123">
        <v>1773</v>
      </c>
      <c r="P254" s="123">
        <v>826</v>
      </c>
      <c r="Q254" s="123">
        <v>947</v>
      </c>
      <c r="R254" s="123">
        <v>1452</v>
      </c>
      <c r="S254" s="123">
        <v>321</v>
      </c>
      <c r="T254" s="123">
        <v>282</v>
      </c>
      <c r="U254" s="123">
        <v>1491</v>
      </c>
      <c r="V254" s="123">
        <v>92</v>
      </c>
      <c r="W254" s="123">
        <v>1681</v>
      </c>
      <c r="X254" s="123">
        <v>1358</v>
      </c>
      <c r="Y254" s="123">
        <v>415</v>
      </c>
      <c r="Z254" s="123">
        <v>3465</v>
      </c>
      <c r="AA254" s="123">
        <v>1733</v>
      </c>
      <c r="AB254" s="123">
        <v>1580</v>
      </c>
      <c r="AC254" s="123">
        <v>152</v>
      </c>
      <c r="AD254" s="123">
        <v>2567</v>
      </c>
      <c r="AE254" s="123">
        <v>748</v>
      </c>
      <c r="AF254" s="123">
        <v>150</v>
      </c>
      <c r="AG254" s="123">
        <v>797</v>
      </c>
      <c r="AH254" s="123">
        <v>2516</v>
      </c>
      <c r="AI254" s="123">
        <v>152</v>
      </c>
      <c r="AJ254" s="123">
        <v>3086</v>
      </c>
      <c r="AK254" s="123">
        <v>229</v>
      </c>
      <c r="AL254" s="123">
        <v>150</v>
      </c>
      <c r="AM254" s="123">
        <v>141</v>
      </c>
      <c r="AN254" s="123">
        <v>3172</v>
      </c>
      <c r="AO254" s="123">
        <v>152</v>
      </c>
      <c r="AP254" s="123">
        <v>2544</v>
      </c>
      <c r="AQ254" s="123">
        <v>770</v>
      </c>
      <c r="AR254" s="123">
        <v>151</v>
      </c>
      <c r="AS254" s="123">
        <v>1530</v>
      </c>
      <c r="AT254" s="123">
        <v>1783</v>
      </c>
      <c r="AU254" s="123">
        <v>152</v>
      </c>
      <c r="AV254" s="123">
        <v>114</v>
      </c>
      <c r="AW254" s="123">
        <v>3200</v>
      </c>
      <c r="AX254" s="123">
        <v>151</v>
      </c>
      <c r="AY254" s="123">
        <v>2584</v>
      </c>
      <c r="AZ254" s="123">
        <v>730</v>
      </c>
      <c r="BA254" s="123">
        <v>151</v>
      </c>
      <c r="BB254" s="123">
        <v>3093</v>
      </c>
      <c r="BC254" s="123">
        <v>223</v>
      </c>
      <c r="BD254" s="123">
        <v>149</v>
      </c>
      <c r="BE254" s="124">
        <v>66.428571428571402</v>
      </c>
      <c r="BF254" s="124">
        <v>33.571428571428598</v>
      </c>
      <c r="BG254" s="124">
        <v>44.285714285714299</v>
      </c>
      <c r="BH254" s="124">
        <v>55.714285714285701</v>
      </c>
      <c r="BI254" s="124">
        <v>0.35714285714285698</v>
      </c>
      <c r="BJ254" s="124">
        <v>99.642857142857096</v>
      </c>
      <c r="BK254" s="124">
        <v>46.587704455724797</v>
      </c>
      <c r="BL254" s="124">
        <v>53.412295544275203</v>
      </c>
      <c r="BM254" s="124">
        <v>81.895093062605795</v>
      </c>
      <c r="BN254" s="124">
        <v>18.104906937394201</v>
      </c>
      <c r="BO254" s="124">
        <v>15.9052453468697</v>
      </c>
      <c r="BP254" s="124">
        <v>84.094754653130295</v>
      </c>
      <c r="BQ254" s="124">
        <v>5.1889452904681299</v>
      </c>
      <c r="BR254" s="124">
        <v>94.811054709531902</v>
      </c>
      <c r="BS254" s="124">
        <v>76.593344613649194</v>
      </c>
      <c r="BT254" s="124">
        <v>23.406655386350799</v>
      </c>
      <c r="BU254" s="124">
        <v>52.309085421068502</v>
      </c>
      <c r="BV254" s="124">
        <v>47.690914578931498</v>
      </c>
      <c r="BW254" s="124">
        <v>77.435897435897402</v>
      </c>
      <c r="BX254" s="124">
        <v>22.564102564102601</v>
      </c>
      <c r="BY254" s="124">
        <v>24.056746151524301</v>
      </c>
      <c r="BZ254" s="124">
        <v>75.943253848475706</v>
      </c>
      <c r="CA254" s="124">
        <v>93.0920060331825</v>
      </c>
      <c r="CB254" s="124">
        <v>6.9079939668175001</v>
      </c>
      <c r="CC254" s="124">
        <v>4.2559613643223697</v>
      </c>
      <c r="CD254" s="124">
        <v>95.744038635677597</v>
      </c>
      <c r="CE254" s="124">
        <v>76.765238382619202</v>
      </c>
      <c r="CF254" s="124">
        <v>23.234761617380801</v>
      </c>
      <c r="CG254" s="124">
        <v>46.181708421370402</v>
      </c>
      <c r="CH254" s="124">
        <v>53.818291578629598</v>
      </c>
      <c r="CI254" s="124">
        <v>3.43995171997586</v>
      </c>
      <c r="CJ254" s="124">
        <v>96.560048280024105</v>
      </c>
      <c r="CK254" s="124">
        <v>77.972238986119507</v>
      </c>
      <c r="CL254" s="124">
        <v>22.0277610138805</v>
      </c>
      <c r="CM254" s="124">
        <v>93.275030156815404</v>
      </c>
      <c r="CN254" s="124">
        <v>6.7249698431845601</v>
      </c>
    </row>
    <row r="255" spans="1:92" ht="15" customHeight="1">
      <c r="A255" s="103"/>
      <c r="B255" s="120">
        <v>246</v>
      </c>
      <c r="C255" s="121" t="s">
        <v>537</v>
      </c>
      <c r="D255" s="121" t="s">
        <v>45</v>
      </c>
      <c r="E255" s="121" t="s">
        <v>361</v>
      </c>
      <c r="F255" s="121" t="s">
        <v>169</v>
      </c>
      <c r="G255" s="130" t="s">
        <v>534</v>
      </c>
      <c r="H255" s="123">
        <v>1724</v>
      </c>
      <c r="I255" s="123">
        <v>1128</v>
      </c>
      <c r="J255" s="123">
        <v>596</v>
      </c>
      <c r="K255" s="123">
        <v>503</v>
      </c>
      <c r="L255" s="123">
        <v>1221</v>
      </c>
      <c r="M255" s="123">
        <v>11</v>
      </c>
      <c r="N255" s="123">
        <v>1713</v>
      </c>
      <c r="O255" s="123">
        <v>2277</v>
      </c>
      <c r="P255" s="123">
        <v>931</v>
      </c>
      <c r="Q255" s="123">
        <v>1346</v>
      </c>
      <c r="R255" s="123">
        <v>1456</v>
      </c>
      <c r="S255" s="123">
        <v>821</v>
      </c>
      <c r="T255" s="123">
        <v>165</v>
      </c>
      <c r="U255" s="123">
        <v>2112</v>
      </c>
      <c r="V255" s="123">
        <v>47</v>
      </c>
      <c r="W255" s="123">
        <v>2230</v>
      </c>
      <c r="X255" s="123">
        <v>1480</v>
      </c>
      <c r="Y255" s="123">
        <v>797</v>
      </c>
      <c r="Z255" s="123">
        <v>3433</v>
      </c>
      <c r="AA255" s="123">
        <v>1572</v>
      </c>
      <c r="AB255" s="123">
        <v>1716</v>
      </c>
      <c r="AC255" s="123">
        <v>145</v>
      </c>
      <c r="AD255" s="123">
        <v>2154</v>
      </c>
      <c r="AE255" s="123">
        <v>1135</v>
      </c>
      <c r="AF255" s="123">
        <v>144</v>
      </c>
      <c r="AG255" s="123">
        <v>553</v>
      </c>
      <c r="AH255" s="123">
        <v>2735</v>
      </c>
      <c r="AI255" s="123">
        <v>145</v>
      </c>
      <c r="AJ255" s="123">
        <v>2964</v>
      </c>
      <c r="AK255" s="123">
        <v>323</v>
      </c>
      <c r="AL255" s="123">
        <v>146</v>
      </c>
      <c r="AM255" s="123">
        <v>83</v>
      </c>
      <c r="AN255" s="123">
        <v>3204</v>
      </c>
      <c r="AO255" s="123">
        <v>146</v>
      </c>
      <c r="AP255" s="123">
        <v>2333</v>
      </c>
      <c r="AQ255" s="123">
        <v>953</v>
      </c>
      <c r="AR255" s="123">
        <v>147</v>
      </c>
      <c r="AS255" s="123">
        <v>1287</v>
      </c>
      <c r="AT255" s="123">
        <v>1999</v>
      </c>
      <c r="AU255" s="123">
        <v>147</v>
      </c>
      <c r="AV255" s="123">
        <v>69</v>
      </c>
      <c r="AW255" s="123">
        <v>3216</v>
      </c>
      <c r="AX255" s="123">
        <v>148</v>
      </c>
      <c r="AY255" s="123">
        <v>2355</v>
      </c>
      <c r="AZ255" s="123">
        <v>932</v>
      </c>
      <c r="BA255" s="123">
        <v>146</v>
      </c>
      <c r="BB255" s="123">
        <v>2971</v>
      </c>
      <c r="BC255" s="123">
        <v>316</v>
      </c>
      <c r="BD255" s="123">
        <v>146</v>
      </c>
      <c r="BE255" s="124">
        <v>65.429234338747094</v>
      </c>
      <c r="BF255" s="124">
        <v>34.570765661252899</v>
      </c>
      <c r="BG255" s="124">
        <v>29.1763341067285</v>
      </c>
      <c r="BH255" s="124">
        <v>70.823665893271496</v>
      </c>
      <c r="BI255" s="124">
        <v>0.63805104408352697</v>
      </c>
      <c r="BJ255" s="124">
        <v>99.361948955916503</v>
      </c>
      <c r="BK255" s="124">
        <v>40.887132191479999</v>
      </c>
      <c r="BL255" s="124">
        <v>59.112867808520001</v>
      </c>
      <c r="BM255" s="124">
        <v>63.943785682916101</v>
      </c>
      <c r="BN255" s="124">
        <v>36.056214317083899</v>
      </c>
      <c r="BO255" s="124">
        <v>7.2463768115942004</v>
      </c>
      <c r="BP255" s="124">
        <v>92.753623188405797</v>
      </c>
      <c r="BQ255" s="124">
        <v>2.0641194554237998</v>
      </c>
      <c r="BR255" s="124">
        <v>97.935880544576193</v>
      </c>
      <c r="BS255" s="124">
        <v>64.997804128238897</v>
      </c>
      <c r="BT255" s="124">
        <v>35.002195871761103</v>
      </c>
      <c r="BU255" s="124">
        <v>47.810218978102199</v>
      </c>
      <c r="BV255" s="124">
        <v>52.189781021897801</v>
      </c>
      <c r="BW255" s="124">
        <v>65.491030708422002</v>
      </c>
      <c r="BX255" s="124">
        <v>34.508969291577998</v>
      </c>
      <c r="BY255" s="124">
        <v>16.8187347931873</v>
      </c>
      <c r="BZ255" s="124">
        <v>83.181265206812697</v>
      </c>
      <c r="CA255" s="124">
        <v>90.173410404624306</v>
      </c>
      <c r="CB255" s="124">
        <v>9.8265895953757205</v>
      </c>
      <c r="CC255" s="124">
        <v>2.5250988743535099</v>
      </c>
      <c r="CD255" s="124">
        <v>97.474901125646497</v>
      </c>
      <c r="CE255" s="124">
        <v>70.998174071819804</v>
      </c>
      <c r="CF255" s="124">
        <v>29.0018259281802</v>
      </c>
      <c r="CG255" s="124">
        <v>39.166159464394397</v>
      </c>
      <c r="CH255" s="124">
        <v>60.833840535605603</v>
      </c>
      <c r="CI255" s="124">
        <v>2.1004566210045699</v>
      </c>
      <c r="CJ255" s="124">
        <v>97.899543378995403</v>
      </c>
      <c r="CK255" s="124">
        <v>71.645877700030397</v>
      </c>
      <c r="CL255" s="124">
        <v>28.3541222999696</v>
      </c>
      <c r="CM255" s="124">
        <v>90.386370550654107</v>
      </c>
      <c r="CN255" s="124">
        <v>9.6136294493459094</v>
      </c>
    </row>
    <row r="256" spans="1:92" ht="15" customHeight="1">
      <c r="A256" s="103"/>
      <c r="B256" s="125">
        <v>247</v>
      </c>
      <c r="C256" s="126" t="s">
        <v>537</v>
      </c>
      <c r="D256" s="134" t="s">
        <v>45</v>
      </c>
      <c r="E256" s="134" t="s">
        <v>361</v>
      </c>
      <c r="F256" s="134" t="s">
        <v>202</v>
      </c>
      <c r="G256" s="135" t="s">
        <v>202</v>
      </c>
      <c r="H256" s="136">
        <v>2287</v>
      </c>
      <c r="I256" s="136">
        <v>1487</v>
      </c>
      <c r="J256" s="136">
        <v>800</v>
      </c>
      <c r="K256" s="136">
        <v>301</v>
      </c>
      <c r="L256" s="136">
        <v>1986</v>
      </c>
      <c r="M256" s="136">
        <v>3</v>
      </c>
      <c r="N256" s="136">
        <v>2284</v>
      </c>
      <c r="O256" s="136">
        <v>3487</v>
      </c>
      <c r="P256" s="136">
        <v>2261</v>
      </c>
      <c r="Q256" s="136">
        <v>1226</v>
      </c>
      <c r="R256" s="136">
        <v>1098</v>
      </c>
      <c r="S256" s="136">
        <v>2389</v>
      </c>
      <c r="T256" s="136">
        <v>178</v>
      </c>
      <c r="U256" s="136">
        <v>3309</v>
      </c>
      <c r="V256" s="136">
        <v>59</v>
      </c>
      <c r="W256" s="136">
        <v>3428</v>
      </c>
      <c r="X256" s="136">
        <v>1133</v>
      </c>
      <c r="Y256" s="136">
        <v>2354</v>
      </c>
      <c r="Z256" s="136">
        <v>4602</v>
      </c>
      <c r="AA256" s="136">
        <v>2260</v>
      </c>
      <c r="AB256" s="136">
        <v>2169</v>
      </c>
      <c r="AC256" s="136">
        <v>173</v>
      </c>
      <c r="AD256" s="136">
        <v>2006</v>
      </c>
      <c r="AE256" s="136">
        <v>2424</v>
      </c>
      <c r="AF256" s="136">
        <v>172</v>
      </c>
      <c r="AG256" s="136">
        <v>514</v>
      </c>
      <c r="AH256" s="136">
        <v>3916</v>
      </c>
      <c r="AI256" s="136">
        <v>172</v>
      </c>
      <c r="AJ256" s="136">
        <v>3805</v>
      </c>
      <c r="AK256" s="136">
        <v>625</v>
      </c>
      <c r="AL256" s="136">
        <v>172</v>
      </c>
      <c r="AM256" s="136">
        <v>178</v>
      </c>
      <c r="AN256" s="136">
        <v>4252</v>
      </c>
      <c r="AO256" s="136">
        <v>172</v>
      </c>
      <c r="AP256" s="136">
        <v>2655</v>
      </c>
      <c r="AQ256" s="136">
        <v>1774</v>
      </c>
      <c r="AR256" s="136">
        <v>173</v>
      </c>
      <c r="AS256" s="136">
        <v>884</v>
      </c>
      <c r="AT256" s="136">
        <v>3544</v>
      </c>
      <c r="AU256" s="136">
        <v>174</v>
      </c>
      <c r="AV256" s="136">
        <v>73</v>
      </c>
      <c r="AW256" s="136">
        <v>4355</v>
      </c>
      <c r="AX256" s="136">
        <v>174</v>
      </c>
      <c r="AY256" s="136">
        <v>2701</v>
      </c>
      <c r="AZ256" s="136">
        <v>1729</v>
      </c>
      <c r="BA256" s="136">
        <v>172</v>
      </c>
      <c r="BB256" s="136">
        <v>3815</v>
      </c>
      <c r="BC256" s="136">
        <v>615</v>
      </c>
      <c r="BD256" s="136">
        <v>172</v>
      </c>
      <c r="BE256" s="137">
        <v>65.019676432007003</v>
      </c>
      <c r="BF256" s="137">
        <v>34.980323567992997</v>
      </c>
      <c r="BG256" s="137">
        <v>13.1613467424574</v>
      </c>
      <c r="BH256" s="137">
        <v>86.838653257542603</v>
      </c>
      <c r="BI256" s="137">
        <v>0.13117621337997401</v>
      </c>
      <c r="BJ256" s="137">
        <v>99.868823786619998</v>
      </c>
      <c r="BK256" s="137">
        <v>64.840837396042403</v>
      </c>
      <c r="BL256" s="137">
        <v>35.159162603957597</v>
      </c>
      <c r="BM256" s="137">
        <v>31.488385431603099</v>
      </c>
      <c r="BN256" s="137">
        <v>68.511614568396894</v>
      </c>
      <c r="BO256" s="137">
        <v>5.1046745053054199</v>
      </c>
      <c r="BP256" s="137">
        <v>94.895325494694603</v>
      </c>
      <c r="BQ256" s="137">
        <v>1.6919988528821299</v>
      </c>
      <c r="BR256" s="137">
        <v>98.308001147117906</v>
      </c>
      <c r="BS256" s="137">
        <v>32.492113564668799</v>
      </c>
      <c r="BT256" s="137">
        <v>67.507886435331201</v>
      </c>
      <c r="BU256" s="137">
        <v>51.027319936780302</v>
      </c>
      <c r="BV256" s="137">
        <v>48.972680063219698</v>
      </c>
      <c r="BW256" s="137">
        <v>45.282167042889398</v>
      </c>
      <c r="BX256" s="137">
        <v>54.717832957110602</v>
      </c>
      <c r="BY256" s="137">
        <v>11.6027088036117</v>
      </c>
      <c r="BZ256" s="137">
        <v>88.397291196388295</v>
      </c>
      <c r="CA256" s="137">
        <v>85.891647855530493</v>
      </c>
      <c r="CB256" s="137">
        <v>14.108352144469499</v>
      </c>
      <c r="CC256" s="137">
        <v>4.0180586907449198</v>
      </c>
      <c r="CD256" s="137">
        <v>95.981941309255106</v>
      </c>
      <c r="CE256" s="137">
        <v>59.945811695642398</v>
      </c>
      <c r="CF256" s="137">
        <v>40.054188304357602</v>
      </c>
      <c r="CG256" s="137">
        <v>19.963866305329699</v>
      </c>
      <c r="CH256" s="137">
        <v>80.036133694670298</v>
      </c>
      <c r="CI256" s="137">
        <v>1.6485998193315301</v>
      </c>
      <c r="CJ256" s="137">
        <v>98.351400180668506</v>
      </c>
      <c r="CK256" s="137">
        <v>60.970654627539503</v>
      </c>
      <c r="CL256" s="137">
        <v>39.029345372460497</v>
      </c>
      <c r="CM256" s="137">
        <v>86.117381489842003</v>
      </c>
      <c r="CN256" s="137">
        <v>13.882618510158</v>
      </c>
    </row>
    <row r="257" spans="1:92" ht="15" customHeight="1">
      <c r="A257" s="103"/>
      <c r="B257" s="120">
        <v>248</v>
      </c>
      <c r="C257" s="121" t="s">
        <v>537</v>
      </c>
      <c r="D257" s="121" t="s">
        <v>45</v>
      </c>
      <c r="E257" s="121" t="s">
        <v>361</v>
      </c>
      <c r="F257" s="121" t="s">
        <v>202</v>
      </c>
      <c r="G257" s="130" t="s">
        <v>533</v>
      </c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>
        <v>935</v>
      </c>
      <c r="AA257" s="123">
        <v>448</v>
      </c>
      <c r="AB257" s="123">
        <v>442</v>
      </c>
      <c r="AC257" s="123">
        <v>45</v>
      </c>
      <c r="AD257" s="123">
        <v>654</v>
      </c>
      <c r="AE257" s="123">
        <v>237</v>
      </c>
      <c r="AF257" s="123">
        <v>44</v>
      </c>
      <c r="AG257" s="123">
        <v>161</v>
      </c>
      <c r="AH257" s="123">
        <v>729</v>
      </c>
      <c r="AI257" s="123">
        <v>45</v>
      </c>
      <c r="AJ257" s="123">
        <v>784</v>
      </c>
      <c r="AK257" s="123">
        <v>106</v>
      </c>
      <c r="AL257" s="123">
        <v>45</v>
      </c>
      <c r="AM257" s="123">
        <v>75</v>
      </c>
      <c r="AN257" s="123">
        <v>815</v>
      </c>
      <c r="AO257" s="123">
        <v>45</v>
      </c>
      <c r="AP257" s="123">
        <v>591</v>
      </c>
      <c r="AQ257" s="123">
        <v>299</v>
      </c>
      <c r="AR257" s="123">
        <v>45</v>
      </c>
      <c r="AS257" s="123">
        <v>302</v>
      </c>
      <c r="AT257" s="123">
        <v>588</v>
      </c>
      <c r="AU257" s="123">
        <v>45</v>
      </c>
      <c r="AV257" s="123">
        <v>24</v>
      </c>
      <c r="AW257" s="123">
        <v>865</v>
      </c>
      <c r="AX257" s="123">
        <v>46</v>
      </c>
      <c r="AY257" s="123">
        <v>603</v>
      </c>
      <c r="AZ257" s="123">
        <v>287</v>
      </c>
      <c r="BA257" s="123">
        <v>45</v>
      </c>
      <c r="BB257" s="123">
        <v>786</v>
      </c>
      <c r="BC257" s="123">
        <v>104</v>
      </c>
      <c r="BD257" s="123">
        <v>45</v>
      </c>
      <c r="BE257" s="124"/>
      <c r="BF257" s="124"/>
      <c r="BG257" s="124"/>
      <c r="BH257" s="124"/>
      <c r="BI257" s="124"/>
      <c r="BJ257" s="124"/>
      <c r="BK257" s="124"/>
      <c r="BL257" s="124"/>
      <c r="BM257" s="124"/>
      <c r="BN257" s="124"/>
      <c r="BO257" s="124"/>
      <c r="BP257" s="124"/>
      <c r="BQ257" s="124"/>
      <c r="BR257" s="124"/>
      <c r="BS257" s="124"/>
      <c r="BT257" s="124"/>
      <c r="BU257" s="124">
        <v>50.337078651685403</v>
      </c>
      <c r="BV257" s="124">
        <v>49.662921348314597</v>
      </c>
      <c r="BW257" s="124">
        <v>73.400673400673398</v>
      </c>
      <c r="BX257" s="124">
        <v>26.599326599326599</v>
      </c>
      <c r="BY257" s="124">
        <v>18.089887640449401</v>
      </c>
      <c r="BZ257" s="124">
        <v>81.910112359550595</v>
      </c>
      <c r="CA257" s="124">
        <v>88.089887640449405</v>
      </c>
      <c r="CB257" s="124">
        <v>11.910112359550601</v>
      </c>
      <c r="CC257" s="124">
        <v>8.4269662921348303</v>
      </c>
      <c r="CD257" s="124">
        <v>91.573033707865207</v>
      </c>
      <c r="CE257" s="124">
        <v>66.404494382022506</v>
      </c>
      <c r="CF257" s="124">
        <v>33.595505617977501</v>
      </c>
      <c r="CG257" s="124">
        <v>33.932584269662897</v>
      </c>
      <c r="CH257" s="124">
        <v>66.067415730337103</v>
      </c>
      <c r="CI257" s="124">
        <v>2.6996625421822298</v>
      </c>
      <c r="CJ257" s="124">
        <v>97.300337457817804</v>
      </c>
      <c r="CK257" s="124">
        <v>67.752808988764002</v>
      </c>
      <c r="CL257" s="124">
        <v>32.247191011235998</v>
      </c>
      <c r="CM257" s="124">
        <v>88.314606741573002</v>
      </c>
      <c r="CN257" s="124">
        <v>11.685393258427</v>
      </c>
    </row>
    <row r="258" spans="1:92" ht="15" customHeight="1">
      <c r="A258" s="103"/>
      <c r="B258" s="120">
        <v>249</v>
      </c>
      <c r="C258" s="121" t="s">
        <v>537</v>
      </c>
      <c r="D258" s="121" t="s">
        <v>45</v>
      </c>
      <c r="E258" s="121" t="s">
        <v>361</v>
      </c>
      <c r="F258" s="121" t="s">
        <v>202</v>
      </c>
      <c r="G258" s="130" t="s">
        <v>534</v>
      </c>
      <c r="H258" s="123">
        <v>2287</v>
      </c>
      <c r="I258" s="123">
        <v>1487</v>
      </c>
      <c r="J258" s="123">
        <v>800</v>
      </c>
      <c r="K258" s="123">
        <v>301</v>
      </c>
      <c r="L258" s="123">
        <v>1986</v>
      </c>
      <c r="M258" s="123">
        <v>3</v>
      </c>
      <c r="N258" s="123">
        <v>2284</v>
      </c>
      <c r="O258" s="123">
        <v>3487</v>
      </c>
      <c r="P258" s="123">
        <v>2261</v>
      </c>
      <c r="Q258" s="123">
        <v>1226</v>
      </c>
      <c r="R258" s="123">
        <v>1098</v>
      </c>
      <c r="S258" s="123">
        <v>2389</v>
      </c>
      <c r="T258" s="123">
        <v>178</v>
      </c>
      <c r="U258" s="123">
        <v>3309</v>
      </c>
      <c r="V258" s="123">
        <v>59</v>
      </c>
      <c r="W258" s="123">
        <v>3428</v>
      </c>
      <c r="X258" s="123">
        <v>1133</v>
      </c>
      <c r="Y258" s="123">
        <v>2354</v>
      </c>
      <c r="Z258" s="123">
        <v>3667</v>
      </c>
      <c r="AA258" s="123">
        <v>1812</v>
      </c>
      <c r="AB258" s="123">
        <v>1727</v>
      </c>
      <c r="AC258" s="123">
        <v>128</v>
      </c>
      <c r="AD258" s="123">
        <v>1352</v>
      </c>
      <c r="AE258" s="123">
        <v>2187</v>
      </c>
      <c r="AF258" s="123">
        <v>128</v>
      </c>
      <c r="AG258" s="123">
        <v>353</v>
      </c>
      <c r="AH258" s="123">
        <v>3187</v>
      </c>
      <c r="AI258" s="123">
        <v>127</v>
      </c>
      <c r="AJ258" s="123">
        <v>3021</v>
      </c>
      <c r="AK258" s="123">
        <v>519</v>
      </c>
      <c r="AL258" s="123">
        <v>127</v>
      </c>
      <c r="AM258" s="123">
        <v>103</v>
      </c>
      <c r="AN258" s="123">
        <v>3437</v>
      </c>
      <c r="AO258" s="123">
        <v>127</v>
      </c>
      <c r="AP258" s="123">
        <v>2064</v>
      </c>
      <c r="AQ258" s="123">
        <v>1475</v>
      </c>
      <c r="AR258" s="123">
        <v>128</v>
      </c>
      <c r="AS258" s="123">
        <v>582</v>
      </c>
      <c r="AT258" s="123">
        <v>2956</v>
      </c>
      <c r="AU258" s="123">
        <v>129</v>
      </c>
      <c r="AV258" s="123">
        <v>49</v>
      </c>
      <c r="AW258" s="123">
        <v>3490</v>
      </c>
      <c r="AX258" s="123">
        <v>128</v>
      </c>
      <c r="AY258" s="123">
        <v>2098</v>
      </c>
      <c r="AZ258" s="123">
        <v>1442</v>
      </c>
      <c r="BA258" s="123">
        <v>127</v>
      </c>
      <c r="BB258" s="123">
        <v>3029</v>
      </c>
      <c r="BC258" s="123">
        <v>511</v>
      </c>
      <c r="BD258" s="123">
        <v>127</v>
      </c>
      <c r="BE258" s="124">
        <v>65.019676432007003</v>
      </c>
      <c r="BF258" s="124">
        <v>34.980323567992997</v>
      </c>
      <c r="BG258" s="124">
        <v>13.1613467424574</v>
      </c>
      <c r="BH258" s="124">
        <v>86.838653257542603</v>
      </c>
      <c r="BI258" s="124">
        <v>0.13117621337997401</v>
      </c>
      <c r="BJ258" s="124">
        <v>99.868823786619998</v>
      </c>
      <c r="BK258" s="124">
        <v>64.840837396042403</v>
      </c>
      <c r="BL258" s="124">
        <v>35.159162603957597</v>
      </c>
      <c r="BM258" s="124">
        <v>31.488385431603099</v>
      </c>
      <c r="BN258" s="124">
        <v>68.511614568396894</v>
      </c>
      <c r="BO258" s="124">
        <v>5.1046745053054199</v>
      </c>
      <c r="BP258" s="124">
        <v>94.895325494694603</v>
      </c>
      <c r="BQ258" s="124">
        <v>1.6919988528821299</v>
      </c>
      <c r="BR258" s="124">
        <v>98.308001147117906</v>
      </c>
      <c r="BS258" s="124">
        <v>32.492113564668799</v>
      </c>
      <c r="BT258" s="124">
        <v>67.507886435331201</v>
      </c>
      <c r="BU258" s="124">
        <v>51.200904210228899</v>
      </c>
      <c r="BV258" s="124">
        <v>48.799095789771101</v>
      </c>
      <c r="BW258" s="124">
        <v>38.202882170104601</v>
      </c>
      <c r="BX258" s="124">
        <v>61.797117829895498</v>
      </c>
      <c r="BY258" s="124">
        <v>9.9717514124293807</v>
      </c>
      <c r="BZ258" s="124">
        <v>90.028248587570602</v>
      </c>
      <c r="CA258" s="124">
        <v>85.338983050847503</v>
      </c>
      <c r="CB258" s="124">
        <v>14.661016949152501</v>
      </c>
      <c r="CC258" s="124">
        <v>2.9096045197740099</v>
      </c>
      <c r="CD258" s="124">
        <v>97.090395480225993</v>
      </c>
      <c r="CE258" s="124">
        <v>58.321559762644803</v>
      </c>
      <c r="CF258" s="124">
        <v>41.678440237355197</v>
      </c>
      <c r="CG258" s="124">
        <v>16.4499717354438</v>
      </c>
      <c r="CH258" s="124">
        <v>83.550028264556204</v>
      </c>
      <c r="CI258" s="124">
        <v>1.38457191296977</v>
      </c>
      <c r="CJ258" s="124">
        <v>98.615428087030196</v>
      </c>
      <c r="CK258" s="124">
        <v>59.265536723163798</v>
      </c>
      <c r="CL258" s="124">
        <v>40.734463276836202</v>
      </c>
      <c r="CM258" s="124">
        <v>85.564971751412401</v>
      </c>
      <c r="CN258" s="124">
        <v>14.435028248587599</v>
      </c>
    </row>
    <row r="259" spans="1:92" ht="15" customHeight="1">
      <c r="A259" s="103"/>
      <c r="B259" s="115">
        <v>250</v>
      </c>
      <c r="C259" s="116" t="s">
        <v>536</v>
      </c>
      <c r="D259" s="133" t="s">
        <v>45</v>
      </c>
      <c r="E259" s="133" t="s">
        <v>362</v>
      </c>
      <c r="F259" s="133"/>
      <c r="G259" s="117" t="s">
        <v>362</v>
      </c>
      <c r="H259" s="118">
        <v>4127</v>
      </c>
      <c r="I259" s="118">
        <v>2539</v>
      </c>
      <c r="J259" s="118">
        <v>1588</v>
      </c>
      <c r="K259" s="118">
        <v>271</v>
      </c>
      <c r="L259" s="118">
        <v>3856</v>
      </c>
      <c r="M259" s="118">
        <v>6</v>
      </c>
      <c r="N259" s="118">
        <v>4121</v>
      </c>
      <c r="O259" s="118">
        <v>6855</v>
      </c>
      <c r="P259" s="118">
        <v>4601</v>
      </c>
      <c r="Q259" s="118">
        <v>2254</v>
      </c>
      <c r="R259" s="118">
        <v>2805</v>
      </c>
      <c r="S259" s="118">
        <v>4050</v>
      </c>
      <c r="T259" s="118">
        <v>492</v>
      </c>
      <c r="U259" s="118">
        <v>6363</v>
      </c>
      <c r="V259" s="118">
        <v>97</v>
      </c>
      <c r="W259" s="118">
        <v>6758</v>
      </c>
      <c r="X259" s="118">
        <v>2168</v>
      </c>
      <c r="Y259" s="118">
        <v>4687</v>
      </c>
      <c r="Z259" s="118">
        <v>9232</v>
      </c>
      <c r="AA259" s="118">
        <v>4358</v>
      </c>
      <c r="AB259" s="118">
        <v>4452</v>
      </c>
      <c r="AC259" s="118">
        <v>422</v>
      </c>
      <c r="AD259" s="118">
        <v>4427</v>
      </c>
      <c r="AE259" s="118">
        <v>4377</v>
      </c>
      <c r="AF259" s="118">
        <v>428</v>
      </c>
      <c r="AG259" s="118">
        <v>1078</v>
      </c>
      <c r="AH259" s="118">
        <v>7725</v>
      </c>
      <c r="AI259" s="118">
        <v>429</v>
      </c>
      <c r="AJ259" s="118">
        <v>7204</v>
      </c>
      <c r="AK259" s="118">
        <v>1596</v>
      </c>
      <c r="AL259" s="118">
        <v>432</v>
      </c>
      <c r="AM259" s="118">
        <v>232</v>
      </c>
      <c r="AN259" s="118">
        <v>8569</v>
      </c>
      <c r="AO259" s="118">
        <v>431</v>
      </c>
      <c r="AP259" s="118">
        <v>4462</v>
      </c>
      <c r="AQ259" s="118">
        <v>4339</v>
      </c>
      <c r="AR259" s="118">
        <v>431</v>
      </c>
      <c r="AS259" s="118">
        <v>1501</v>
      </c>
      <c r="AT259" s="118">
        <v>7297</v>
      </c>
      <c r="AU259" s="118">
        <v>434</v>
      </c>
      <c r="AV259" s="118">
        <v>136</v>
      </c>
      <c r="AW259" s="118">
        <v>8664</v>
      </c>
      <c r="AX259" s="118">
        <v>432</v>
      </c>
      <c r="AY259" s="118">
        <v>4547</v>
      </c>
      <c r="AZ259" s="118">
        <v>4255</v>
      </c>
      <c r="BA259" s="118">
        <v>430</v>
      </c>
      <c r="BB259" s="118">
        <v>7217</v>
      </c>
      <c r="BC259" s="118">
        <v>1585</v>
      </c>
      <c r="BD259" s="118">
        <v>430</v>
      </c>
      <c r="BE259" s="119">
        <v>61.521686455052098</v>
      </c>
      <c r="BF259" s="119">
        <v>38.478313544947902</v>
      </c>
      <c r="BG259" s="119">
        <v>6.5665132057184401</v>
      </c>
      <c r="BH259" s="119">
        <v>93.433486794281606</v>
      </c>
      <c r="BI259" s="119">
        <v>0.14538405621516801</v>
      </c>
      <c r="BJ259" s="119">
        <v>99.854615943784793</v>
      </c>
      <c r="BK259" s="119">
        <v>67.118891320204199</v>
      </c>
      <c r="BL259" s="119">
        <v>32.881108679795801</v>
      </c>
      <c r="BM259" s="119">
        <v>40.919037199124702</v>
      </c>
      <c r="BN259" s="119">
        <v>59.080962800875298</v>
      </c>
      <c r="BO259" s="119">
        <v>7.1772428884026302</v>
      </c>
      <c r="BP259" s="119">
        <v>92.822757111597397</v>
      </c>
      <c r="BQ259" s="119">
        <v>1.41502552881109</v>
      </c>
      <c r="BR259" s="119">
        <v>98.5849744711889</v>
      </c>
      <c r="BS259" s="119">
        <v>31.626549963530302</v>
      </c>
      <c r="BT259" s="119">
        <v>68.373450036469706</v>
      </c>
      <c r="BU259" s="119">
        <v>49.466515323495997</v>
      </c>
      <c r="BV259" s="119">
        <v>50.533484676504003</v>
      </c>
      <c r="BW259" s="119">
        <v>50.283961835529297</v>
      </c>
      <c r="BX259" s="119">
        <v>49.716038164470703</v>
      </c>
      <c r="BY259" s="119">
        <v>12.245825286834</v>
      </c>
      <c r="BZ259" s="119">
        <v>87.754174713165995</v>
      </c>
      <c r="CA259" s="119">
        <v>81.863636363636402</v>
      </c>
      <c r="CB259" s="119">
        <v>18.136363636363601</v>
      </c>
      <c r="CC259" s="119">
        <v>2.6360640836268598</v>
      </c>
      <c r="CD259" s="119">
        <v>97.363935916373094</v>
      </c>
      <c r="CE259" s="119">
        <v>50.698784229064898</v>
      </c>
      <c r="CF259" s="119">
        <v>49.301215770935102</v>
      </c>
      <c r="CG259" s="119">
        <v>17.060695612639201</v>
      </c>
      <c r="CH259" s="119">
        <v>82.939304387360806</v>
      </c>
      <c r="CI259" s="119">
        <v>1.5454545454545501</v>
      </c>
      <c r="CJ259" s="119">
        <v>98.454545454545496</v>
      </c>
      <c r="CK259" s="119">
        <v>51.658713928652602</v>
      </c>
      <c r="CL259" s="119">
        <v>48.341286071347398</v>
      </c>
      <c r="CM259" s="119">
        <v>81.992728925244293</v>
      </c>
      <c r="CN259" s="119">
        <v>18.0072710747557</v>
      </c>
    </row>
    <row r="260" spans="1:92" ht="15" customHeight="1">
      <c r="A260" s="103"/>
      <c r="B260" s="120">
        <v>251</v>
      </c>
      <c r="C260" s="121" t="s">
        <v>536</v>
      </c>
      <c r="D260" s="121" t="s">
        <v>45</v>
      </c>
      <c r="E260" s="121" t="s">
        <v>362</v>
      </c>
      <c r="F260" s="121"/>
      <c r="G260" s="122" t="s">
        <v>533</v>
      </c>
      <c r="H260" s="123">
        <v>507</v>
      </c>
      <c r="I260" s="123">
        <v>345</v>
      </c>
      <c r="J260" s="123">
        <v>162</v>
      </c>
      <c r="K260" s="123">
        <v>236</v>
      </c>
      <c r="L260" s="123">
        <v>271</v>
      </c>
      <c r="M260" s="123">
        <v>1</v>
      </c>
      <c r="N260" s="123">
        <v>506</v>
      </c>
      <c r="O260" s="123">
        <v>1420</v>
      </c>
      <c r="P260" s="123">
        <v>1131</v>
      </c>
      <c r="Q260" s="123">
        <v>289</v>
      </c>
      <c r="R260" s="123">
        <v>953</v>
      </c>
      <c r="S260" s="123">
        <v>467</v>
      </c>
      <c r="T260" s="123">
        <v>234</v>
      </c>
      <c r="U260" s="123">
        <v>1186</v>
      </c>
      <c r="V260" s="123">
        <v>46</v>
      </c>
      <c r="W260" s="123">
        <v>1374</v>
      </c>
      <c r="X260" s="123">
        <v>971</v>
      </c>
      <c r="Y260" s="123">
        <v>449</v>
      </c>
      <c r="Z260" s="123">
        <v>1835</v>
      </c>
      <c r="AA260" s="123">
        <v>1015</v>
      </c>
      <c r="AB260" s="123">
        <v>744</v>
      </c>
      <c r="AC260" s="123">
        <v>76</v>
      </c>
      <c r="AD260" s="123">
        <v>1214</v>
      </c>
      <c r="AE260" s="123">
        <v>544</v>
      </c>
      <c r="AF260" s="123">
        <v>77</v>
      </c>
      <c r="AG260" s="123">
        <v>447</v>
      </c>
      <c r="AH260" s="123">
        <v>1311</v>
      </c>
      <c r="AI260" s="123">
        <v>77</v>
      </c>
      <c r="AJ260" s="123">
        <v>1577</v>
      </c>
      <c r="AK260" s="123">
        <v>181</v>
      </c>
      <c r="AL260" s="123">
        <v>77</v>
      </c>
      <c r="AM260" s="123">
        <v>29</v>
      </c>
      <c r="AN260" s="123">
        <v>1729</v>
      </c>
      <c r="AO260" s="123">
        <v>77</v>
      </c>
      <c r="AP260" s="123">
        <v>1250</v>
      </c>
      <c r="AQ260" s="123">
        <v>508</v>
      </c>
      <c r="AR260" s="123">
        <v>77</v>
      </c>
      <c r="AS260" s="123">
        <v>514</v>
      </c>
      <c r="AT260" s="123">
        <v>1244</v>
      </c>
      <c r="AU260" s="123">
        <v>77</v>
      </c>
      <c r="AV260" s="123">
        <v>40</v>
      </c>
      <c r="AW260" s="123">
        <v>1718</v>
      </c>
      <c r="AX260" s="123">
        <v>77</v>
      </c>
      <c r="AY260" s="123">
        <v>1259</v>
      </c>
      <c r="AZ260" s="123">
        <v>499</v>
      </c>
      <c r="BA260" s="123">
        <v>77</v>
      </c>
      <c r="BB260" s="123">
        <v>1581</v>
      </c>
      <c r="BC260" s="123">
        <v>177</v>
      </c>
      <c r="BD260" s="123">
        <v>77</v>
      </c>
      <c r="BE260" s="124">
        <v>68.047337278106497</v>
      </c>
      <c r="BF260" s="124">
        <v>31.9526627218935</v>
      </c>
      <c r="BG260" s="124">
        <v>46.548323471400401</v>
      </c>
      <c r="BH260" s="124">
        <v>53.451676528599599</v>
      </c>
      <c r="BI260" s="124">
        <v>0.19723865877711999</v>
      </c>
      <c r="BJ260" s="124">
        <v>99.802761341222904</v>
      </c>
      <c r="BK260" s="124">
        <v>79.647887323943706</v>
      </c>
      <c r="BL260" s="124">
        <v>20.352112676056301</v>
      </c>
      <c r="BM260" s="124">
        <v>67.112676056338003</v>
      </c>
      <c r="BN260" s="124">
        <v>32.887323943661997</v>
      </c>
      <c r="BO260" s="124">
        <v>16.478873239436599</v>
      </c>
      <c r="BP260" s="124">
        <v>83.521126760563405</v>
      </c>
      <c r="BQ260" s="124">
        <v>3.23943661971831</v>
      </c>
      <c r="BR260" s="124">
        <v>96.760563380281695</v>
      </c>
      <c r="BS260" s="124">
        <v>68.380281690140805</v>
      </c>
      <c r="BT260" s="124">
        <v>31.619718309859199</v>
      </c>
      <c r="BU260" s="124">
        <v>57.703240477544099</v>
      </c>
      <c r="BV260" s="124">
        <v>42.296759522455901</v>
      </c>
      <c r="BW260" s="124">
        <v>69.0557451649602</v>
      </c>
      <c r="BX260" s="124">
        <v>30.9442548350398</v>
      </c>
      <c r="BY260" s="124">
        <v>25.426621160409599</v>
      </c>
      <c r="BZ260" s="124">
        <v>74.573378839590404</v>
      </c>
      <c r="CA260" s="124">
        <v>89.704209328782696</v>
      </c>
      <c r="CB260" s="124">
        <v>10.295790671217301</v>
      </c>
      <c r="CC260" s="124">
        <v>1.64960182025028</v>
      </c>
      <c r="CD260" s="124">
        <v>98.350398179749703</v>
      </c>
      <c r="CE260" s="124">
        <v>71.103526734926007</v>
      </c>
      <c r="CF260" s="124">
        <v>28.896473265073901</v>
      </c>
      <c r="CG260" s="124">
        <v>29.237770193401602</v>
      </c>
      <c r="CH260" s="124">
        <v>70.762229806598398</v>
      </c>
      <c r="CI260" s="124">
        <v>2.2753128555176301</v>
      </c>
      <c r="CJ260" s="124">
        <v>97.724687144482402</v>
      </c>
      <c r="CK260" s="124">
        <v>71.615472127417505</v>
      </c>
      <c r="CL260" s="124">
        <v>28.384527872582499</v>
      </c>
      <c r="CM260" s="124">
        <v>89.931740614334501</v>
      </c>
      <c r="CN260" s="124">
        <v>10.068259385665501</v>
      </c>
    </row>
    <row r="261" spans="1:92" ht="15" customHeight="1">
      <c r="A261" s="103"/>
      <c r="B261" s="120">
        <v>252</v>
      </c>
      <c r="C261" s="121" t="s">
        <v>536</v>
      </c>
      <c r="D261" s="121" t="s">
        <v>45</v>
      </c>
      <c r="E261" s="121" t="s">
        <v>362</v>
      </c>
      <c r="F261" s="121"/>
      <c r="G261" s="122" t="s">
        <v>534</v>
      </c>
      <c r="H261" s="123">
        <v>3620</v>
      </c>
      <c r="I261" s="123">
        <v>2194</v>
      </c>
      <c r="J261" s="123">
        <v>1426</v>
      </c>
      <c r="K261" s="123">
        <v>35</v>
      </c>
      <c r="L261" s="123">
        <v>3585</v>
      </c>
      <c r="M261" s="123">
        <v>5</v>
      </c>
      <c r="N261" s="123">
        <v>3615</v>
      </c>
      <c r="O261" s="123">
        <v>5435</v>
      </c>
      <c r="P261" s="123">
        <v>3470</v>
      </c>
      <c r="Q261" s="123">
        <v>1965</v>
      </c>
      <c r="R261" s="123">
        <v>1852</v>
      </c>
      <c r="S261" s="123">
        <v>3583</v>
      </c>
      <c r="T261" s="123">
        <v>258</v>
      </c>
      <c r="U261" s="123">
        <v>5177</v>
      </c>
      <c r="V261" s="123">
        <v>51</v>
      </c>
      <c r="W261" s="123">
        <v>5384</v>
      </c>
      <c r="X261" s="123">
        <v>1197</v>
      </c>
      <c r="Y261" s="123">
        <v>4238</v>
      </c>
      <c r="Z261" s="123">
        <v>7397</v>
      </c>
      <c r="AA261" s="123">
        <v>3343</v>
      </c>
      <c r="AB261" s="123">
        <v>3708</v>
      </c>
      <c r="AC261" s="123">
        <v>346</v>
      </c>
      <c r="AD261" s="123">
        <v>3213</v>
      </c>
      <c r="AE261" s="123">
        <v>3833</v>
      </c>
      <c r="AF261" s="123">
        <v>351</v>
      </c>
      <c r="AG261" s="123">
        <v>631</v>
      </c>
      <c r="AH261" s="123">
        <v>6414</v>
      </c>
      <c r="AI261" s="123">
        <v>352</v>
      </c>
      <c r="AJ261" s="123">
        <v>5627</v>
      </c>
      <c r="AK261" s="123">
        <v>1415</v>
      </c>
      <c r="AL261" s="123">
        <v>355</v>
      </c>
      <c r="AM261" s="123">
        <v>203</v>
      </c>
      <c r="AN261" s="123">
        <v>6840</v>
      </c>
      <c r="AO261" s="123">
        <v>354</v>
      </c>
      <c r="AP261" s="123">
        <v>3212</v>
      </c>
      <c r="AQ261" s="123">
        <v>3831</v>
      </c>
      <c r="AR261" s="123">
        <v>354</v>
      </c>
      <c r="AS261" s="123">
        <v>987</v>
      </c>
      <c r="AT261" s="123">
        <v>6053</v>
      </c>
      <c r="AU261" s="123">
        <v>357</v>
      </c>
      <c r="AV261" s="123">
        <v>96</v>
      </c>
      <c r="AW261" s="123">
        <v>6946</v>
      </c>
      <c r="AX261" s="123">
        <v>355</v>
      </c>
      <c r="AY261" s="123">
        <v>3288</v>
      </c>
      <c r="AZ261" s="123">
        <v>3756</v>
      </c>
      <c r="BA261" s="123">
        <v>353</v>
      </c>
      <c r="BB261" s="123">
        <v>5636</v>
      </c>
      <c r="BC261" s="123">
        <v>1408</v>
      </c>
      <c r="BD261" s="123">
        <v>353</v>
      </c>
      <c r="BE261" s="124">
        <v>60.6077348066298</v>
      </c>
      <c r="BF261" s="124">
        <v>39.3922651933702</v>
      </c>
      <c r="BG261" s="124">
        <v>0.96685082872928196</v>
      </c>
      <c r="BH261" s="124">
        <v>99.033149171270694</v>
      </c>
      <c r="BI261" s="124">
        <v>0.138121546961326</v>
      </c>
      <c r="BJ261" s="124">
        <v>99.861878453038699</v>
      </c>
      <c r="BK261" s="124">
        <v>63.845446182152699</v>
      </c>
      <c r="BL261" s="124">
        <v>36.154553817847301</v>
      </c>
      <c r="BM261" s="124">
        <v>34.075436982520699</v>
      </c>
      <c r="BN261" s="124">
        <v>65.924563017479301</v>
      </c>
      <c r="BO261" s="124">
        <v>4.7470101195952203</v>
      </c>
      <c r="BP261" s="124">
        <v>95.252989880404797</v>
      </c>
      <c r="BQ261" s="124">
        <v>0.93836246550138003</v>
      </c>
      <c r="BR261" s="124">
        <v>99.061637534498601</v>
      </c>
      <c r="BS261" s="124">
        <v>22.023919043238301</v>
      </c>
      <c r="BT261" s="124">
        <v>77.976080956761706</v>
      </c>
      <c r="BU261" s="124">
        <v>47.4117146504042</v>
      </c>
      <c r="BV261" s="124">
        <v>52.5882853495958</v>
      </c>
      <c r="BW261" s="124">
        <v>45.600340618790803</v>
      </c>
      <c r="BX261" s="124">
        <v>54.399659381209197</v>
      </c>
      <c r="BY261" s="124">
        <v>8.9567068843151194</v>
      </c>
      <c r="BZ261" s="124">
        <v>91.043293115684904</v>
      </c>
      <c r="CA261" s="124">
        <v>79.906276625958498</v>
      </c>
      <c r="CB261" s="124">
        <v>20.093723374041499</v>
      </c>
      <c r="CC261" s="124">
        <v>2.8822944767854599</v>
      </c>
      <c r="CD261" s="124">
        <v>97.117705523214497</v>
      </c>
      <c r="CE261" s="124">
        <v>45.605565810024103</v>
      </c>
      <c r="CF261" s="124">
        <v>54.394434189975897</v>
      </c>
      <c r="CG261" s="124">
        <v>14.019886363636401</v>
      </c>
      <c r="CH261" s="124">
        <v>85.980113636363598</v>
      </c>
      <c r="CI261" s="124">
        <v>1.36324907696677</v>
      </c>
      <c r="CJ261" s="124">
        <v>98.636750923033205</v>
      </c>
      <c r="CK261" s="124">
        <v>46.678023850085197</v>
      </c>
      <c r="CL261" s="124">
        <v>53.321976149914803</v>
      </c>
      <c r="CM261" s="124">
        <v>80.011357183418497</v>
      </c>
      <c r="CN261" s="124">
        <v>19.9886428165815</v>
      </c>
    </row>
    <row r="262" spans="1:92" ht="15" customHeight="1">
      <c r="A262" s="103"/>
      <c r="B262" s="125">
        <v>253</v>
      </c>
      <c r="C262" s="126" t="s">
        <v>537</v>
      </c>
      <c r="D262" s="134" t="s">
        <v>45</v>
      </c>
      <c r="E262" s="134" t="s">
        <v>362</v>
      </c>
      <c r="F262" s="134" t="s">
        <v>243</v>
      </c>
      <c r="G262" s="135" t="s">
        <v>243</v>
      </c>
      <c r="H262" s="136">
        <v>2689</v>
      </c>
      <c r="I262" s="136">
        <v>1547</v>
      </c>
      <c r="J262" s="136">
        <v>1142</v>
      </c>
      <c r="K262" s="136">
        <v>242</v>
      </c>
      <c r="L262" s="136">
        <v>2447</v>
      </c>
      <c r="M262" s="136">
        <v>1</v>
      </c>
      <c r="N262" s="136">
        <v>2688</v>
      </c>
      <c r="O262" s="136">
        <v>4625</v>
      </c>
      <c r="P262" s="136">
        <v>3212</v>
      </c>
      <c r="Q262" s="136">
        <v>1413</v>
      </c>
      <c r="R262" s="136">
        <v>2084</v>
      </c>
      <c r="S262" s="136">
        <v>2541</v>
      </c>
      <c r="T262" s="136">
        <v>394</v>
      </c>
      <c r="U262" s="136">
        <v>4231</v>
      </c>
      <c r="V262" s="136">
        <v>92</v>
      </c>
      <c r="W262" s="136">
        <v>4533</v>
      </c>
      <c r="X262" s="136">
        <v>1832</v>
      </c>
      <c r="Y262" s="136">
        <v>2793</v>
      </c>
      <c r="Z262" s="136">
        <v>6164</v>
      </c>
      <c r="AA262" s="136">
        <v>2628</v>
      </c>
      <c r="AB262" s="136">
        <v>3264</v>
      </c>
      <c r="AC262" s="136">
        <v>272</v>
      </c>
      <c r="AD262" s="136">
        <v>2858</v>
      </c>
      <c r="AE262" s="136">
        <v>3030</v>
      </c>
      <c r="AF262" s="136">
        <v>276</v>
      </c>
      <c r="AG262" s="136">
        <v>688</v>
      </c>
      <c r="AH262" s="136">
        <v>5201</v>
      </c>
      <c r="AI262" s="136">
        <v>275</v>
      </c>
      <c r="AJ262" s="136">
        <v>4848</v>
      </c>
      <c r="AK262" s="136">
        <v>1038</v>
      </c>
      <c r="AL262" s="136">
        <v>278</v>
      </c>
      <c r="AM262" s="136">
        <v>83</v>
      </c>
      <c r="AN262" s="136">
        <v>5804</v>
      </c>
      <c r="AO262" s="136">
        <v>277</v>
      </c>
      <c r="AP262" s="136">
        <v>3151</v>
      </c>
      <c r="AQ262" s="136">
        <v>2736</v>
      </c>
      <c r="AR262" s="136">
        <v>277</v>
      </c>
      <c r="AS262" s="136">
        <v>1160</v>
      </c>
      <c r="AT262" s="136">
        <v>4724</v>
      </c>
      <c r="AU262" s="136">
        <v>280</v>
      </c>
      <c r="AV262" s="136">
        <v>72</v>
      </c>
      <c r="AW262" s="136">
        <v>5814</v>
      </c>
      <c r="AX262" s="136">
        <v>278</v>
      </c>
      <c r="AY262" s="136">
        <v>3176</v>
      </c>
      <c r="AZ262" s="136">
        <v>2712</v>
      </c>
      <c r="BA262" s="136">
        <v>276</v>
      </c>
      <c r="BB262" s="136">
        <v>4856</v>
      </c>
      <c r="BC262" s="136">
        <v>1032</v>
      </c>
      <c r="BD262" s="136">
        <v>276</v>
      </c>
      <c r="BE262" s="137">
        <v>57.5306805503905</v>
      </c>
      <c r="BF262" s="137">
        <v>42.4693194496095</v>
      </c>
      <c r="BG262" s="137">
        <v>8.9996281145407195</v>
      </c>
      <c r="BH262" s="137">
        <v>91.000371885459302</v>
      </c>
      <c r="BI262" s="137">
        <v>3.71885459278542E-2</v>
      </c>
      <c r="BJ262" s="137">
        <v>99.962811454072096</v>
      </c>
      <c r="BK262" s="137">
        <v>69.4486486486486</v>
      </c>
      <c r="BL262" s="137">
        <v>30.5513513513514</v>
      </c>
      <c r="BM262" s="137">
        <v>45.059459459459497</v>
      </c>
      <c r="BN262" s="137">
        <v>54.940540540540503</v>
      </c>
      <c r="BO262" s="137">
        <v>8.5189189189189207</v>
      </c>
      <c r="BP262" s="137">
        <v>91.481081081081101</v>
      </c>
      <c r="BQ262" s="137">
        <v>1.98918918918919</v>
      </c>
      <c r="BR262" s="137">
        <v>98.010810810810796</v>
      </c>
      <c r="BS262" s="137">
        <v>39.610810810810797</v>
      </c>
      <c r="BT262" s="137">
        <v>60.389189189189203</v>
      </c>
      <c r="BU262" s="137">
        <v>44.602851323828901</v>
      </c>
      <c r="BV262" s="137">
        <v>55.397148676171099</v>
      </c>
      <c r="BW262" s="137">
        <v>48.539402173912997</v>
      </c>
      <c r="BX262" s="137">
        <v>51.460597826087003</v>
      </c>
      <c r="BY262" s="137">
        <v>11.6827984377653</v>
      </c>
      <c r="BZ262" s="137">
        <v>88.3172015622347</v>
      </c>
      <c r="CA262" s="137">
        <v>82.364933741080506</v>
      </c>
      <c r="CB262" s="137">
        <v>17.635066258919501</v>
      </c>
      <c r="CC262" s="137">
        <v>1.4098861899099699</v>
      </c>
      <c r="CD262" s="137">
        <v>98.590113810090003</v>
      </c>
      <c r="CE262" s="137">
        <v>53.524715474774901</v>
      </c>
      <c r="CF262" s="137">
        <v>46.475284525225099</v>
      </c>
      <c r="CG262" s="137">
        <v>19.714479945615199</v>
      </c>
      <c r="CH262" s="137">
        <v>80.285520054384804</v>
      </c>
      <c r="CI262" s="137">
        <v>1.2232415902140701</v>
      </c>
      <c r="CJ262" s="137">
        <v>98.776758409785899</v>
      </c>
      <c r="CK262" s="137">
        <v>53.940217391304301</v>
      </c>
      <c r="CL262" s="137">
        <v>46.059782608695699</v>
      </c>
      <c r="CM262" s="137">
        <v>82.472826086956502</v>
      </c>
      <c r="CN262" s="137">
        <v>17.527173913043502</v>
      </c>
    </row>
    <row r="263" spans="1:92" ht="15" customHeight="1">
      <c r="A263" s="103"/>
      <c r="B263" s="120">
        <v>254</v>
      </c>
      <c r="C263" s="121" t="s">
        <v>537</v>
      </c>
      <c r="D263" s="121" t="s">
        <v>45</v>
      </c>
      <c r="E263" s="121" t="s">
        <v>362</v>
      </c>
      <c r="F263" s="121" t="s">
        <v>243</v>
      </c>
      <c r="G263" s="130" t="s">
        <v>533</v>
      </c>
      <c r="H263" s="123">
        <v>507</v>
      </c>
      <c r="I263" s="123">
        <v>345</v>
      </c>
      <c r="J263" s="123">
        <v>162</v>
      </c>
      <c r="K263" s="123">
        <v>236</v>
      </c>
      <c r="L263" s="123">
        <v>271</v>
      </c>
      <c r="M263" s="123">
        <v>1</v>
      </c>
      <c r="N263" s="123">
        <v>506</v>
      </c>
      <c r="O263" s="123">
        <v>1420</v>
      </c>
      <c r="P263" s="123">
        <v>1131</v>
      </c>
      <c r="Q263" s="123">
        <v>289</v>
      </c>
      <c r="R263" s="123">
        <v>953</v>
      </c>
      <c r="S263" s="123">
        <v>467</v>
      </c>
      <c r="T263" s="123">
        <v>234</v>
      </c>
      <c r="U263" s="123">
        <v>1186</v>
      </c>
      <c r="V263" s="123">
        <v>46</v>
      </c>
      <c r="W263" s="123">
        <v>1374</v>
      </c>
      <c r="X263" s="123">
        <v>971</v>
      </c>
      <c r="Y263" s="123">
        <v>449</v>
      </c>
      <c r="Z263" s="123">
        <v>1835</v>
      </c>
      <c r="AA263" s="123">
        <v>1015</v>
      </c>
      <c r="AB263" s="123">
        <v>744</v>
      </c>
      <c r="AC263" s="123">
        <v>76</v>
      </c>
      <c r="AD263" s="123">
        <v>1214</v>
      </c>
      <c r="AE263" s="123">
        <v>544</v>
      </c>
      <c r="AF263" s="123">
        <v>77</v>
      </c>
      <c r="AG263" s="123">
        <v>447</v>
      </c>
      <c r="AH263" s="123">
        <v>1311</v>
      </c>
      <c r="AI263" s="123">
        <v>77</v>
      </c>
      <c r="AJ263" s="123">
        <v>1577</v>
      </c>
      <c r="AK263" s="123">
        <v>181</v>
      </c>
      <c r="AL263" s="123">
        <v>77</v>
      </c>
      <c r="AM263" s="123">
        <v>29</v>
      </c>
      <c r="AN263" s="123">
        <v>1729</v>
      </c>
      <c r="AO263" s="123">
        <v>77</v>
      </c>
      <c r="AP263" s="123">
        <v>1250</v>
      </c>
      <c r="AQ263" s="123">
        <v>508</v>
      </c>
      <c r="AR263" s="123">
        <v>77</v>
      </c>
      <c r="AS263" s="123">
        <v>514</v>
      </c>
      <c r="AT263" s="123">
        <v>1244</v>
      </c>
      <c r="AU263" s="123">
        <v>77</v>
      </c>
      <c r="AV263" s="123">
        <v>40</v>
      </c>
      <c r="AW263" s="123">
        <v>1718</v>
      </c>
      <c r="AX263" s="123">
        <v>77</v>
      </c>
      <c r="AY263" s="123">
        <v>1259</v>
      </c>
      <c r="AZ263" s="123">
        <v>499</v>
      </c>
      <c r="BA263" s="123">
        <v>77</v>
      </c>
      <c r="BB263" s="123">
        <v>1581</v>
      </c>
      <c r="BC263" s="123">
        <v>177</v>
      </c>
      <c r="BD263" s="123">
        <v>77</v>
      </c>
      <c r="BE263" s="124">
        <v>68.047337278106497</v>
      </c>
      <c r="BF263" s="124">
        <v>31.9526627218935</v>
      </c>
      <c r="BG263" s="124">
        <v>46.548323471400401</v>
      </c>
      <c r="BH263" s="124">
        <v>53.451676528599599</v>
      </c>
      <c r="BI263" s="124">
        <v>0.19723865877711999</v>
      </c>
      <c r="BJ263" s="124">
        <v>99.802761341222904</v>
      </c>
      <c r="BK263" s="124">
        <v>79.647887323943706</v>
      </c>
      <c r="BL263" s="124">
        <v>20.352112676056301</v>
      </c>
      <c r="BM263" s="124">
        <v>67.112676056338003</v>
      </c>
      <c r="BN263" s="124">
        <v>32.887323943661997</v>
      </c>
      <c r="BO263" s="124">
        <v>16.478873239436599</v>
      </c>
      <c r="BP263" s="124">
        <v>83.521126760563405</v>
      </c>
      <c r="BQ263" s="124">
        <v>3.23943661971831</v>
      </c>
      <c r="BR263" s="124">
        <v>96.760563380281695</v>
      </c>
      <c r="BS263" s="124">
        <v>68.380281690140805</v>
      </c>
      <c r="BT263" s="124">
        <v>31.619718309859199</v>
      </c>
      <c r="BU263" s="124">
        <v>57.703240477544099</v>
      </c>
      <c r="BV263" s="124">
        <v>42.296759522455901</v>
      </c>
      <c r="BW263" s="124">
        <v>69.0557451649602</v>
      </c>
      <c r="BX263" s="124">
        <v>30.9442548350398</v>
      </c>
      <c r="BY263" s="124">
        <v>25.426621160409599</v>
      </c>
      <c r="BZ263" s="124">
        <v>74.573378839590404</v>
      </c>
      <c r="CA263" s="124">
        <v>89.704209328782696</v>
      </c>
      <c r="CB263" s="124">
        <v>10.295790671217301</v>
      </c>
      <c r="CC263" s="124">
        <v>1.64960182025028</v>
      </c>
      <c r="CD263" s="124">
        <v>98.350398179749703</v>
      </c>
      <c r="CE263" s="124">
        <v>71.103526734926007</v>
      </c>
      <c r="CF263" s="124">
        <v>28.896473265073901</v>
      </c>
      <c r="CG263" s="124">
        <v>29.237770193401602</v>
      </c>
      <c r="CH263" s="124">
        <v>70.762229806598398</v>
      </c>
      <c r="CI263" s="124">
        <v>2.2753128555176301</v>
      </c>
      <c r="CJ263" s="124">
        <v>97.724687144482402</v>
      </c>
      <c r="CK263" s="124">
        <v>71.615472127417505</v>
      </c>
      <c r="CL263" s="124">
        <v>28.384527872582499</v>
      </c>
      <c r="CM263" s="124">
        <v>89.931740614334501</v>
      </c>
      <c r="CN263" s="124">
        <v>10.068259385665501</v>
      </c>
    </row>
    <row r="264" spans="1:92" ht="15" customHeight="1">
      <c r="A264" s="103"/>
      <c r="B264" s="120">
        <v>255</v>
      </c>
      <c r="C264" s="121" t="s">
        <v>537</v>
      </c>
      <c r="D264" s="121" t="s">
        <v>45</v>
      </c>
      <c r="E264" s="121" t="s">
        <v>362</v>
      </c>
      <c r="F264" s="121" t="s">
        <v>243</v>
      </c>
      <c r="G264" s="130" t="s">
        <v>534</v>
      </c>
      <c r="H264" s="123">
        <v>2182</v>
      </c>
      <c r="I264" s="123">
        <v>1202</v>
      </c>
      <c r="J264" s="123">
        <v>980</v>
      </c>
      <c r="K264" s="123">
        <v>6</v>
      </c>
      <c r="L264" s="123">
        <v>2176</v>
      </c>
      <c r="M264" s="123">
        <v>0</v>
      </c>
      <c r="N264" s="123">
        <v>2182</v>
      </c>
      <c r="O264" s="123">
        <v>3205</v>
      </c>
      <c r="P264" s="123">
        <v>2081</v>
      </c>
      <c r="Q264" s="123">
        <v>1124</v>
      </c>
      <c r="R264" s="123">
        <v>1131</v>
      </c>
      <c r="S264" s="123">
        <v>2074</v>
      </c>
      <c r="T264" s="123">
        <v>160</v>
      </c>
      <c r="U264" s="123">
        <v>3045</v>
      </c>
      <c r="V264" s="123">
        <v>46</v>
      </c>
      <c r="W264" s="123">
        <v>3159</v>
      </c>
      <c r="X264" s="123">
        <v>861</v>
      </c>
      <c r="Y264" s="123">
        <v>2344</v>
      </c>
      <c r="Z264" s="123">
        <v>4329</v>
      </c>
      <c r="AA264" s="123">
        <v>1613</v>
      </c>
      <c r="AB264" s="123">
        <v>2520</v>
      </c>
      <c r="AC264" s="123">
        <v>196</v>
      </c>
      <c r="AD264" s="123">
        <v>1644</v>
      </c>
      <c r="AE264" s="123">
        <v>2486</v>
      </c>
      <c r="AF264" s="123">
        <v>199</v>
      </c>
      <c r="AG264" s="123">
        <v>241</v>
      </c>
      <c r="AH264" s="123">
        <v>3890</v>
      </c>
      <c r="AI264" s="123">
        <v>198</v>
      </c>
      <c r="AJ264" s="123">
        <v>3271</v>
      </c>
      <c r="AK264" s="123">
        <v>857</v>
      </c>
      <c r="AL264" s="123">
        <v>201</v>
      </c>
      <c r="AM264" s="123">
        <v>54</v>
      </c>
      <c r="AN264" s="123">
        <v>4075</v>
      </c>
      <c r="AO264" s="123">
        <v>200</v>
      </c>
      <c r="AP264" s="123">
        <v>1901</v>
      </c>
      <c r="AQ264" s="123">
        <v>2228</v>
      </c>
      <c r="AR264" s="123">
        <v>200</v>
      </c>
      <c r="AS264" s="123">
        <v>646</v>
      </c>
      <c r="AT264" s="123">
        <v>3480</v>
      </c>
      <c r="AU264" s="123">
        <v>203</v>
      </c>
      <c r="AV264" s="123">
        <v>32</v>
      </c>
      <c r="AW264" s="123">
        <v>4096</v>
      </c>
      <c r="AX264" s="123">
        <v>201</v>
      </c>
      <c r="AY264" s="123">
        <v>1917</v>
      </c>
      <c r="AZ264" s="123">
        <v>2213</v>
      </c>
      <c r="BA264" s="123">
        <v>199</v>
      </c>
      <c r="BB264" s="123">
        <v>3275</v>
      </c>
      <c r="BC264" s="123">
        <v>855</v>
      </c>
      <c r="BD264" s="123">
        <v>199</v>
      </c>
      <c r="BE264" s="124">
        <v>55.087076076993597</v>
      </c>
      <c r="BF264" s="124">
        <v>44.912923923006403</v>
      </c>
      <c r="BG264" s="124">
        <v>0.27497708524289599</v>
      </c>
      <c r="BH264" s="124">
        <v>99.725022914757105</v>
      </c>
      <c r="BI264" s="124">
        <v>0</v>
      </c>
      <c r="BJ264" s="124">
        <v>100</v>
      </c>
      <c r="BK264" s="124">
        <v>64.929797191887701</v>
      </c>
      <c r="BL264" s="124">
        <v>35.070202808112299</v>
      </c>
      <c r="BM264" s="124">
        <v>35.288611544461801</v>
      </c>
      <c r="BN264" s="124">
        <v>64.711388455538199</v>
      </c>
      <c r="BO264" s="124">
        <v>4.9921996879875197</v>
      </c>
      <c r="BP264" s="124">
        <v>95.007800312012506</v>
      </c>
      <c r="BQ264" s="124">
        <v>1.43525741029641</v>
      </c>
      <c r="BR264" s="124">
        <v>98.564742589703599</v>
      </c>
      <c r="BS264" s="124">
        <v>26.864274570982801</v>
      </c>
      <c r="BT264" s="124">
        <v>73.135725429017199</v>
      </c>
      <c r="BU264" s="124">
        <v>39.0273409145899</v>
      </c>
      <c r="BV264" s="124">
        <v>60.9726590854101</v>
      </c>
      <c r="BW264" s="124">
        <v>39.806295399515697</v>
      </c>
      <c r="BX264" s="124">
        <v>60.193704600484303</v>
      </c>
      <c r="BY264" s="124">
        <v>5.8339385136770803</v>
      </c>
      <c r="BZ264" s="124">
        <v>94.166061486322903</v>
      </c>
      <c r="CA264" s="124">
        <v>79.239341085271306</v>
      </c>
      <c r="CB264" s="124">
        <v>20.760658914728701</v>
      </c>
      <c r="CC264" s="124">
        <v>1.3078227173649799</v>
      </c>
      <c r="CD264" s="124">
        <v>98.692177282635001</v>
      </c>
      <c r="CE264" s="124">
        <v>46.040203439089403</v>
      </c>
      <c r="CF264" s="124">
        <v>53.959796560910597</v>
      </c>
      <c r="CG264" s="124">
        <v>15.656810470189001</v>
      </c>
      <c r="CH264" s="124">
        <v>84.343189529810999</v>
      </c>
      <c r="CI264" s="124">
        <v>0.775193798449612</v>
      </c>
      <c r="CJ264" s="124">
        <v>99.224806201550393</v>
      </c>
      <c r="CK264" s="124">
        <v>46.416464891041201</v>
      </c>
      <c r="CL264" s="124">
        <v>53.583535108958799</v>
      </c>
      <c r="CM264" s="124">
        <v>79.297820823244507</v>
      </c>
      <c r="CN264" s="124">
        <v>20.702179176755401</v>
      </c>
    </row>
    <row r="265" spans="1:92" ht="15" customHeight="1">
      <c r="A265" s="103"/>
      <c r="B265" s="125">
        <v>256</v>
      </c>
      <c r="C265" s="126" t="s">
        <v>537</v>
      </c>
      <c r="D265" s="134" t="s">
        <v>45</v>
      </c>
      <c r="E265" s="134" t="s">
        <v>362</v>
      </c>
      <c r="F265" s="134" t="s">
        <v>43</v>
      </c>
      <c r="G265" s="135" t="s">
        <v>43</v>
      </c>
      <c r="H265" s="136">
        <v>1438</v>
      </c>
      <c r="I265" s="136">
        <v>992</v>
      </c>
      <c r="J265" s="136">
        <v>446</v>
      </c>
      <c r="K265" s="136">
        <v>29</v>
      </c>
      <c r="L265" s="136">
        <v>1409</v>
      </c>
      <c r="M265" s="136">
        <v>5</v>
      </c>
      <c r="N265" s="136">
        <v>1433</v>
      </c>
      <c r="O265" s="136">
        <v>2230</v>
      </c>
      <c r="P265" s="136">
        <v>1389</v>
      </c>
      <c r="Q265" s="136">
        <v>841</v>
      </c>
      <c r="R265" s="136">
        <v>721</v>
      </c>
      <c r="S265" s="136">
        <v>1509</v>
      </c>
      <c r="T265" s="136">
        <v>98</v>
      </c>
      <c r="U265" s="136">
        <v>2132</v>
      </c>
      <c r="V265" s="136">
        <v>5</v>
      </c>
      <c r="W265" s="136">
        <v>2225</v>
      </c>
      <c r="X265" s="136">
        <v>336</v>
      </c>
      <c r="Y265" s="136">
        <v>1894</v>
      </c>
      <c r="Z265" s="136">
        <v>3068</v>
      </c>
      <c r="AA265" s="136">
        <v>1730</v>
      </c>
      <c r="AB265" s="136">
        <v>1188</v>
      </c>
      <c r="AC265" s="136">
        <v>150</v>
      </c>
      <c r="AD265" s="136">
        <v>1569</v>
      </c>
      <c r="AE265" s="136">
        <v>1347</v>
      </c>
      <c r="AF265" s="136">
        <v>152</v>
      </c>
      <c r="AG265" s="136">
        <v>390</v>
      </c>
      <c r="AH265" s="136">
        <v>2524</v>
      </c>
      <c r="AI265" s="136">
        <v>154</v>
      </c>
      <c r="AJ265" s="136">
        <v>2356</v>
      </c>
      <c r="AK265" s="136">
        <v>558</v>
      </c>
      <c r="AL265" s="136">
        <v>154</v>
      </c>
      <c r="AM265" s="136">
        <v>149</v>
      </c>
      <c r="AN265" s="136">
        <v>2765</v>
      </c>
      <c r="AO265" s="136">
        <v>154</v>
      </c>
      <c r="AP265" s="136">
        <v>1311</v>
      </c>
      <c r="AQ265" s="136">
        <v>1603</v>
      </c>
      <c r="AR265" s="136">
        <v>154</v>
      </c>
      <c r="AS265" s="136">
        <v>341</v>
      </c>
      <c r="AT265" s="136">
        <v>2573</v>
      </c>
      <c r="AU265" s="136">
        <v>154</v>
      </c>
      <c r="AV265" s="136">
        <v>64</v>
      </c>
      <c r="AW265" s="136">
        <v>2850</v>
      </c>
      <c r="AX265" s="136">
        <v>154</v>
      </c>
      <c r="AY265" s="136">
        <v>1371</v>
      </c>
      <c r="AZ265" s="136">
        <v>1543</v>
      </c>
      <c r="BA265" s="136">
        <v>154</v>
      </c>
      <c r="BB265" s="136">
        <v>2361</v>
      </c>
      <c r="BC265" s="136">
        <v>553</v>
      </c>
      <c r="BD265" s="136">
        <v>154</v>
      </c>
      <c r="BE265" s="137">
        <v>68.984700973574405</v>
      </c>
      <c r="BF265" s="137">
        <v>31.015299026425598</v>
      </c>
      <c r="BG265" s="137">
        <v>2.0166898470097401</v>
      </c>
      <c r="BH265" s="137">
        <v>97.983310152990299</v>
      </c>
      <c r="BI265" s="137">
        <v>0.34770514603616098</v>
      </c>
      <c r="BJ265" s="137">
        <v>99.652294853963795</v>
      </c>
      <c r="BK265" s="137">
        <v>62.286995515695097</v>
      </c>
      <c r="BL265" s="137">
        <v>37.713004484304903</v>
      </c>
      <c r="BM265" s="137">
        <v>32.331838565022402</v>
      </c>
      <c r="BN265" s="137">
        <v>67.668161434977605</v>
      </c>
      <c r="BO265" s="137">
        <v>4.3946188340807204</v>
      </c>
      <c r="BP265" s="137">
        <v>95.605381165919297</v>
      </c>
      <c r="BQ265" s="137">
        <v>0.224215246636771</v>
      </c>
      <c r="BR265" s="137">
        <v>99.775784753363197</v>
      </c>
      <c r="BS265" s="137">
        <v>15.067264573991</v>
      </c>
      <c r="BT265" s="137">
        <v>84.932735426009003</v>
      </c>
      <c r="BU265" s="137">
        <v>59.287183002056203</v>
      </c>
      <c r="BV265" s="137">
        <v>40.712816997943797</v>
      </c>
      <c r="BW265" s="137">
        <v>53.806584362139901</v>
      </c>
      <c r="BX265" s="137">
        <v>46.193415637860099</v>
      </c>
      <c r="BY265" s="137">
        <v>13.3836650652025</v>
      </c>
      <c r="BZ265" s="137">
        <v>86.616334934797493</v>
      </c>
      <c r="CA265" s="137">
        <v>80.851063829787194</v>
      </c>
      <c r="CB265" s="137">
        <v>19.148936170212799</v>
      </c>
      <c r="CC265" s="137">
        <v>5.1132463967055601</v>
      </c>
      <c r="CD265" s="137">
        <v>94.886753603294395</v>
      </c>
      <c r="CE265" s="137">
        <v>44.989704873026803</v>
      </c>
      <c r="CF265" s="137">
        <v>55.010295126973197</v>
      </c>
      <c r="CG265" s="137">
        <v>11.702127659574501</v>
      </c>
      <c r="CH265" s="137">
        <v>88.297872340425499</v>
      </c>
      <c r="CI265" s="137">
        <v>2.1962937542896399</v>
      </c>
      <c r="CJ265" s="137">
        <v>97.803706245710401</v>
      </c>
      <c r="CK265" s="137">
        <v>47.048730267673299</v>
      </c>
      <c r="CL265" s="137">
        <v>52.951269732326701</v>
      </c>
      <c r="CM265" s="137">
        <v>81.022649279341096</v>
      </c>
      <c r="CN265" s="137">
        <v>18.977350720658901</v>
      </c>
    </row>
    <row r="266" spans="1:92" ht="15" customHeight="1">
      <c r="A266" s="103"/>
      <c r="B266" s="120">
        <v>257</v>
      </c>
      <c r="C266" s="121" t="s">
        <v>537</v>
      </c>
      <c r="D266" s="121" t="s">
        <v>45</v>
      </c>
      <c r="E266" s="121" t="s">
        <v>362</v>
      </c>
      <c r="F266" s="121" t="s">
        <v>43</v>
      </c>
      <c r="G266" s="130" t="s">
        <v>533</v>
      </c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4"/>
      <c r="BF266" s="124"/>
      <c r="BG266" s="124"/>
      <c r="BH266" s="124"/>
      <c r="BI266" s="124"/>
      <c r="BJ266" s="124"/>
      <c r="BK266" s="124"/>
      <c r="BL266" s="124"/>
      <c r="BM266" s="124"/>
      <c r="BN266" s="124"/>
      <c r="BO266" s="124"/>
      <c r="BP266" s="124"/>
      <c r="BQ266" s="124"/>
      <c r="BR266" s="124"/>
      <c r="BS266" s="124"/>
      <c r="BT266" s="124"/>
      <c r="BU266" s="124"/>
      <c r="BV266" s="124"/>
      <c r="BW266" s="124"/>
      <c r="BX266" s="124"/>
      <c r="BY266" s="124"/>
      <c r="BZ266" s="124"/>
      <c r="CA266" s="124"/>
      <c r="CB266" s="124"/>
      <c r="CC266" s="124"/>
      <c r="CD266" s="124"/>
      <c r="CE266" s="124"/>
      <c r="CF266" s="124"/>
      <c r="CG266" s="124"/>
      <c r="CH266" s="124"/>
      <c r="CI266" s="124"/>
      <c r="CJ266" s="124"/>
      <c r="CK266" s="124"/>
      <c r="CL266" s="124"/>
      <c r="CM266" s="124"/>
      <c r="CN266" s="124"/>
    </row>
    <row r="267" spans="1:92" ht="15" customHeight="1">
      <c r="A267" s="103"/>
      <c r="B267" s="120">
        <v>258</v>
      </c>
      <c r="C267" s="121" t="s">
        <v>537</v>
      </c>
      <c r="D267" s="121" t="s">
        <v>45</v>
      </c>
      <c r="E267" s="121" t="s">
        <v>362</v>
      </c>
      <c r="F267" s="121" t="s">
        <v>43</v>
      </c>
      <c r="G267" s="130" t="s">
        <v>534</v>
      </c>
      <c r="H267" s="123">
        <v>1438</v>
      </c>
      <c r="I267" s="123">
        <v>992</v>
      </c>
      <c r="J267" s="123">
        <v>446</v>
      </c>
      <c r="K267" s="123">
        <v>29</v>
      </c>
      <c r="L267" s="123">
        <v>1409</v>
      </c>
      <c r="M267" s="123">
        <v>5</v>
      </c>
      <c r="N267" s="123">
        <v>1433</v>
      </c>
      <c r="O267" s="123">
        <v>2230</v>
      </c>
      <c r="P267" s="123">
        <v>1389</v>
      </c>
      <c r="Q267" s="123">
        <v>841</v>
      </c>
      <c r="R267" s="123">
        <v>721</v>
      </c>
      <c r="S267" s="123">
        <v>1509</v>
      </c>
      <c r="T267" s="123">
        <v>98</v>
      </c>
      <c r="U267" s="123">
        <v>2132</v>
      </c>
      <c r="V267" s="123">
        <v>5</v>
      </c>
      <c r="W267" s="123">
        <v>2225</v>
      </c>
      <c r="X267" s="123">
        <v>336</v>
      </c>
      <c r="Y267" s="123">
        <v>1894</v>
      </c>
      <c r="Z267" s="123">
        <v>3068</v>
      </c>
      <c r="AA267" s="123">
        <v>1730</v>
      </c>
      <c r="AB267" s="123">
        <v>1188</v>
      </c>
      <c r="AC267" s="123">
        <v>150</v>
      </c>
      <c r="AD267" s="123">
        <v>1569</v>
      </c>
      <c r="AE267" s="123">
        <v>1347</v>
      </c>
      <c r="AF267" s="123">
        <v>152</v>
      </c>
      <c r="AG267" s="123">
        <v>390</v>
      </c>
      <c r="AH267" s="123">
        <v>2524</v>
      </c>
      <c r="AI267" s="123">
        <v>154</v>
      </c>
      <c r="AJ267" s="123">
        <v>2356</v>
      </c>
      <c r="AK267" s="123">
        <v>558</v>
      </c>
      <c r="AL267" s="123">
        <v>154</v>
      </c>
      <c r="AM267" s="123">
        <v>149</v>
      </c>
      <c r="AN267" s="123">
        <v>2765</v>
      </c>
      <c r="AO267" s="123">
        <v>154</v>
      </c>
      <c r="AP267" s="123">
        <v>1311</v>
      </c>
      <c r="AQ267" s="123">
        <v>1603</v>
      </c>
      <c r="AR267" s="123">
        <v>154</v>
      </c>
      <c r="AS267" s="123">
        <v>341</v>
      </c>
      <c r="AT267" s="123">
        <v>2573</v>
      </c>
      <c r="AU267" s="123">
        <v>154</v>
      </c>
      <c r="AV267" s="123">
        <v>64</v>
      </c>
      <c r="AW267" s="123">
        <v>2850</v>
      </c>
      <c r="AX267" s="123">
        <v>154</v>
      </c>
      <c r="AY267" s="123">
        <v>1371</v>
      </c>
      <c r="AZ267" s="123">
        <v>1543</v>
      </c>
      <c r="BA267" s="123">
        <v>154</v>
      </c>
      <c r="BB267" s="123">
        <v>2361</v>
      </c>
      <c r="BC267" s="123">
        <v>553</v>
      </c>
      <c r="BD267" s="123">
        <v>154</v>
      </c>
      <c r="BE267" s="124">
        <v>68.984700973574405</v>
      </c>
      <c r="BF267" s="124">
        <v>31.015299026425598</v>
      </c>
      <c r="BG267" s="124">
        <v>2.0166898470097401</v>
      </c>
      <c r="BH267" s="124">
        <v>97.983310152990299</v>
      </c>
      <c r="BI267" s="124">
        <v>0.34770514603616098</v>
      </c>
      <c r="BJ267" s="124">
        <v>99.652294853963795</v>
      </c>
      <c r="BK267" s="124">
        <v>62.286995515695097</v>
      </c>
      <c r="BL267" s="124">
        <v>37.713004484304903</v>
      </c>
      <c r="BM267" s="124">
        <v>32.331838565022402</v>
      </c>
      <c r="BN267" s="124">
        <v>67.668161434977605</v>
      </c>
      <c r="BO267" s="124">
        <v>4.3946188340807204</v>
      </c>
      <c r="BP267" s="124">
        <v>95.605381165919297</v>
      </c>
      <c r="BQ267" s="124">
        <v>0.224215246636771</v>
      </c>
      <c r="BR267" s="124">
        <v>99.775784753363197</v>
      </c>
      <c r="BS267" s="124">
        <v>15.067264573991</v>
      </c>
      <c r="BT267" s="124">
        <v>84.932735426009003</v>
      </c>
      <c r="BU267" s="124">
        <v>59.287183002056203</v>
      </c>
      <c r="BV267" s="124">
        <v>40.712816997943797</v>
      </c>
      <c r="BW267" s="124">
        <v>53.806584362139901</v>
      </c>
      <c r="BX267" s="124">
        <v>46.193415637860099</v>
      </c>
      <c r="BY267" s="124">
        <v>13.3836650652025</v>
      </c>
      <c r="BZ267" s="124">
        <v>86.616334934797493</v>
      </c>
      <c r="CA267" s="124">
        <v>80.851063829787194</v>
      </c>
      <c r="CB267" s="124">
        <v>19.148936170212799</v>
      </c>
      <c r="CC267" s="124">
        <v>5.1132463967055601</v>
      </c>
      <c r="CD267" s="124">
        <v>94.886753603294395</v>
      </c>
      <c r="CE267" s="124">
        <v>44.989704873026803</v>
      </c>
      <c r="CF267" s="124">
        <v>55.010295126973197</v>
      </c>
      <c r="CG267" s="124">
        <v>11.702127659574501</v>
      </c>
      <c r="CH267" s="124">
        <v>88.297872340425499</v>
      </c>
      <c r="CI267" s="124">
        <v>2.1962937542896399</v>
      </c>
      <c r="CJ267" s="124">
        <v>97.803706245710401</v>
      </c>
      <c r="CK267" s="124">
        <v>47.048730267673299</v>
      </c>
      <c r="CL267" s="124">
        <v>52.951269732326701</v>
      </c>
      <c r="CM267" s="124">
        <v>81.022649279341096</v>
      </c>
      <c r="CN267" s="124">
        <v>18.977350720658901</v>
      </c>
    </row>
    <row r="268" spans="1:92" ht="15" customHeight="1">
      <c r="A268" s="103"/>
      <c r="B268" s="115">
        <v>259</v>
      </c>
      <c r="C268" s="116" t="s">
        <v>536</v>
      </c>
      <c r="D268" s="133" t="s">
        <v>45</v>
      </c>
      <c r="E268" s="133" t="s">
        <v>16</v>
      </c>
      <c r="F268" s="133"/>
      <c r="G268" s="117" t="s">
        <v>16</v>
      </c>
      <c r="H268" s="118">
        <v>27626</v>
      </c>
      <c r="I268" s="118">
        <v>19338</v>
      </c>
      <c r="J268" s="118">
        <v>8288</v>
      </c>
      <c r="K268" s="118">
        <v>6824</v>
      </c>
      <c r="L268" s="118">
        <v>20802</v>
      </c>
      <c r="M268" s="118">
        <v>1349</v>
      </c>
      <c r="N268" s="118">
        <v>26277</v>
      </c>
      <c r="O268" s="118">
        <v>44000</v>
      </c>
      <c r="P268" s="118">
        <v>36090</v>
      </c>
      <c r="Q268" s="118">
        <v>7910</v>
      </c>
      <c r="R268" s="118">
        <v>20490</v>
      </c>
      <c r="S268" s="118">
        <v>23510</v>
      </c>
      <c r="T268" s="118">
        <v>4198</v>
      </c>
      <c r="U268" s="118">
        <v>39802</v>
      </c>
      <c r="V268" s="118">
        <v>693</v>
      </c>
      <c r="W268" s="118">
        <v>43307</v>
      </c>
      <c r="X268" s="118">
        <v>23792</v>
      </c>
      <c r="Y268" s="118">
        <v>20208</v>
      </c>
      <c r="Z268" s="118">
        <v>64052</v>
      </c>
      <c r="AA268" s="118">
        <v>48165</v>
      </c>
      <c r="AB268" s="118">
        <v>13746</v>
      </c>
      <c r="AC268" s="118">
        <v>2141</v>
      </c>
      <c r="AD268" s="118">
        <v>39666</v>
      </c>
      <c r="AE268" s="118">
        <v>22229</v>
      </c>
      <c r="AF268" s="118">
        <v>2157</v>
      </c>
      <c r="AG268" s="118">
        <v>14353</v>
      </c>
      <c r="AH268" s="118">
        <v>47540</v>
      </c>
      <c r="AI268" s="118">
        <v>2159</v>
      </c>
      <c r="AJ268" s="118">
        <v>55266</v>
      </c>
      <c r="AK268" s="118">
        <v>6623</v>
      </c>
      <c r="AL268" s="118">
        <v>2163</v>
      </c>
      <c r="AM268" s="118">
        <v>11649</v>
      </c>
      <c r="AN268" s="118">
        <v>50242</v>
      </c>
      <c r="AO268" s="118">
        <v>2161</v>
      </c>
      <c r="AP268" s="118">
        <v>35895</v>
      </c>
      <c r="AQ268" s="118">
        <v>25996</v>
      </c>
      <c r="AR268" s="118">
        <v>2161</v>
      </c>
      <c r="AS268" s="118">
        <v>4945</v>
      </c>
      <c r="AT268" s="118">
        <v>56946</v>
      </c>
      <c r="AU268" s="118">
        <v>2161</v>
      </c>
      <c r="AV268" s="118">
        <v>1636</v>
      </c>
      <c r="AW268" s="118">
        <v>60251</v>
      </c>
      <c r="AX268" s="118">
        <v>2165</v>
      </c>
      <c r="AY268" s="118">
        <v>39174</v>
      </c>
      <c r="AZ268" s="118">
        <v>22719</v>
      </c>
      <c r="BA268" s="118">
        <v>2159</v>
      </c>
      <c r="BB268" s="118">
        <v>55335</v>
      </c>
      <c r="BC268" s="118">
        <v>6561</v>
      </c>
      <c r="BD268" s="118">
        <v>2156</v>
      </c>
      <c r="BE268" s="119">
        <v>69.9992760443061</v>
      </c>
      <c r="BF268" s="119">
        <v>30.0007239556939</v>
      </c>
      <c r="BG268" s="119">
        <v>24.701368276261501</v>
      </c>
      <c r="BH268" s="119">
        <v>75.298631723738495</v>
      </c>
      <c r="BI268" s="119">
        <v>4.88308115543329</v>
      </c>
      <c r="BJ268" s="119">
        <v>95.116918844566698</v>
      </c>
      <c r="BK268" s="119">
        <v>82.022727272727295</v>
      </c>
      <c r="BL268" s="119">
        <v>17.977272727272702</v>
      </c>
      <c r="BM268" s="119">
        <v>46.568181818181799</v>
      </c>
      <c r="BN268" s="119">
        <v>53.431818181818201</v>
      </c>
      <c r="BO268" s="119">
        <v>9.5409090909090892</v>
      </c>
      <c r="BP268" s="119">
        <v>90.459090909090904</v>
      </c>
      <c r="BQ268" s="119">
        <v>1.575</v>
      </c>
      <c r="BR268" s="119">
        <v>98.424999999999997</v>
      </c>
      <c r="BS268" s="119">
        <v>54.072727272727299</v>
      </c>
      <c r="BT268" s="119">
        <v>45.927272727272701</v>
      </c>
      <c r="BU268" s="119">
        <v>77.797160439986399</v>
      </c>
      <c r="BV268" s="119">
        <v>22.202839560013601</v>
      </c>
      <c r="BW268" s="119">
        <v>64.085952015510102</v>
      </c>
      <c r="BX268" s="119">
        <v>35.914047984489898</v>
      </c>
      <c r="BY268" s="119">
        <v>23.1900214886982</v>
      </c>
      <c r="BZ268" s="119">
        <v>76.809978511301793</v>
      </c>
      <c r="CA268" s="119">
        <v>89.2985829468888</v>
      </c>
      <c r="CB268" s="119">
        <v>10.7014170531112</v>
      </c>
      <c r="CC268" s="119">
        <v>18.821799615452999</v>
      </c>
      <c r="CD268" s="119">
        <v>81.178200384546997</v>
      </c>
      <c r="CE268" s="119">
        <v>57.997123976022401</v>
      </c>
      <c r="CF268" s="119">
        <v>42.002876023977599</v>
      </c>
      <c r="CG268" s="119">
        <v>7.98985312888788</v>
      </c>
      <c r="CH268" s="119">
        <v>92.010146871112099</v>
      </c>
      <c r="CI268" s="119">
        <v>2.6435277198765501</v>
      </c>
      <c r="CJ268" s="119">
        <v>97.356472280123498</v>
      </c>
      <c r="CK268" s="119">
        <v>63.2931026125733</v>
      </c>
      <c r="CL268" s="119">
        <v>36.7068973874267</v>
      </c>
      <c r="CM268" s="119">
        <v>89.399961225281103</v>
      </c>
      <c r="CN268" s="119">
        <v>10.6000387747189</v>
      </c>
    </row>
    <row r="269" spans="1:92" ht="15" customHeight="1">
      <c r="A269" s="103"/>
      <c r="B269" s="120">
        <v>260</v>
      </c>
      <c r="C269" s="121" t="s">
        <v>536</v>
      </c>
      <c r="D269" s="121" t="s">
        <v>45</v>
      </c>
      <c r="E269" s="121" t="s">
        <v>16</v>
      </c>
      <c r="F269" s="121"/>
      <c r="G269" s="122" t="s">
        <v>533</v>
      </c>
      <c r="H269" s="123">
        <v>7813</v>
      </c>
      <c r="I269" s="123">
        <v>6442</v>
      </c>
      <c r="J269" s="123">
        <v>1371</v>
      </c>
      <c r="K269" s="123">
        <v>5100</v>
      </c>
      <c r="L269" s="123">
        <v>2713</v>
      </c>
      <c r="M269" s="123">
        <v>1223</v>
      </c>
      <c r="N269" s="123">
        <v>6590</v>
      </c>
      <c r="O269" s="123">
        <v>21261</v>
      </c>
      <c r="P269" s="123">
        <v>17386</v>
      </c>
      <c r="Q269" s="123">
        <v>3875</v>
      </c>
      <c r="R269" s="123">
        <v>14256</v>
      </c>
      <c r="S269" s="123">
        <v>7005</v>
      </c>
      <c r="T269" s="123">
        <v>3518</v>
      </c>
      <c r="U269" s="123">
        <v>17743</v>
      </c>
      <c r="V269" s="123">
        <v>592</v>
      </c>
      <c r="W269" s="123">
        <v>20669</v>
      </c>
      <c r="X269" s="123">
        <v>14033</v>
      </c>
      <c r="Y269" s="123">
        <v>7228</v>
      </c>
      <c r="Z269" s="123">
        <v>34456</v>
      </c>
      <c r="AA269" s="123">
        <v>25996</v>
      </c>
      <c r="AB269" s="123">
        <v>7543</v>
      </c>
      <c r="AC269" s="123">
        <v>917</v>
      </c>
      <c r="AD269" s="123">
        <v>27733</v>
      </c>
      <c r="AE269" s="123">
        <v>5794</v>
      </c>
      <c r="AF269" s="123">
        <v>929</v>
      </c>
      <c r="AG269" s="123">
        <v>11743</v>
      </c>
      <c r="AH269" s="123">
        <v>21784</v>
      </c>
      <c r="AI269" s="123">
        <v>929</v>
      </c>
      <c r="AJ269" s="123">
        <v>31543</v>
      </c>
      <c r="AK269" s="123">
        <v>1982</v>
      </c>
      <c r="AL269" s="123">
        <v>931</v>
      </c>
      <c r="AM269" s="123">
        <v>10751</v>
      </c>
      <c r="AN269" s="123">
        <v>22775</v>
      </c>
      <c r="AO269" s="123">
        <v>930</v>
      </c>
      <c r="AP269" s="123">
        <v>23475</v>
      </c>
      <c r="AQ269" s="123">
        <v>10051</v>
      </c>
      <c r="AR269" s="123">
        <v>930</v>
      </c>
      <c r="AS269" s="123">
        <v>3585</v>
      </c>
      <c r="AT269" s="123">
        <v>29941</v>
      </c>
      <c r="AU269" s="123">
        <v>930</v>
      </c>
      <c r="AV269" s="123">
        <v>1295</v>
      </c>
      <c r="AW269" s="123">
        <v>32231</v>
      </c>
      <c r="AX269" s="123">
        <v>930</v>
      </c>
      <c r="AY269" s="123">
        <v>26474</v>
      </c>
      <c r="AZ269" s="123">
        <v>7053</v>
      </c>
      <c r="BA269" s="123">
        <v>929</v>
      </c>
      <c r="BB269" s="123">
        <v>31584</v>
      </c>
      <c r="BC269" s="123">
        <v>1945</v>
      </c>
      <c r="BD269" s="123">
        <v>927</v>
      </c>
      <c r="BE269" s="124">
        <v>82.452323051324697</v>
      </c>
      <c r="BF269" s="124">
        <v>17.547676948675299</v>
      </c>
      <c r="BG269" s="124">
        <v>65.275822347369797</v>
      </c>
      <c r="BH269" s="124">
        <v>34.724177652630203</v>
      </c>
      <c r="BI269" s="124">
        <v>15.6533981825163</v>
      </c>
      <c r="BJ269" s="124">
        <v>84.346601817483702</v>
      </c>
      <c r="BK269" s="124">
        <v>81.774140444946099</v>
      </c>
      <c r="BL269" s="124">
        <v>18.225859555053901</v>
      </c>
      <c r="BM269" s="124">
        <v>67.052349372089694</v>
      </c>
      <c r="BN269" s="124">
        <v>32.947650627910299</v>
      </c>
      <c r="BO269" s="124">
        <v>16.546728752175301</v>
      </c>
      <c r="BP269" s="124">
        <v>83.453271247824702</v>
      </c>
      <c r="BQ269" s="124">
        <v>2.7844409952495202</v>
      </c>
      <c r="BR269" s="124">
        <v>97.215559004750503</v>
      </c>
      <c r="BS269" s="124">
        <v>66.003480551244095</v>
      </c>
      <c r="BT269" s="124">
        <v>33.996519448755897</v>
      </c>
      <c r="BU269" s="124">
        <v>77.509764751483303</v>
      </c>
      <c r="BV269" s="124">
        <v>22.490235248516701</v>
      </c>
      <c r="BW269" s="124">
        <v>82.718406060786805</v>
      </c>
      <c r="BX269" s="124">
        <v>17.281593939213199</v>
      </c>
      <c r="BY269" s="124">
        <v>35.025501834342499</v>
      </c>
      <c r="BZ269" s="124">
        <v>64.974498165657494</v>
      </c>
      <c r="CA269" s="124">
        <v>94.087994034302795</v>
      </c>
      <c r="CB269" s="124">
        <v>5.9120059656972401</v>
      </c>
      <c r="CC269" s="124">
        <v>32.067648988844503</v>
      </c>
      <c r="CD269" s="124">
        <v>67.932351011155504</v>
      </c>
      <c r="CE269" s="124">
        <v>70.020282765614795</v>
      </c>
      <c r="CF269" s="124">
        <v>29.979717234385301</v>
      </c>
      <c r="CG269" s="124">
        <v>10.6931933424805</v>
      </c>
      <c r="CH269" s="124">
        <v>89.306806657519502</v>
      </c>
      <c r="CI269" s="124">
        <v>3.8626737457495701</v>
      </c>
      <c r="CJ269" s="124">
        <v>96.137326254250397</v>
      </c>
      <c r="CK269" s="124">
        <v>78.963223670474505</v>
      </c>
      <c r="CL269" s="124">
        <v>21.036776329525502</v>
      </c>
      <c r="CM269" s="124">
        <v>94.199051567299904</v>
      </c>
      <c r="CN269" s="124">
        <v>5.80094843270005</v>
      </c>
    </row>
    <row r="270" spans="1:92" ht="15" customHeight="1">
      <c r="A270" s="103"/>
      <c r="B270" s="120">
        <v>261</v>
      </c>
      <c r="C270" s="121" t="s">
        <v>536</v>
      </c>
      <c r="D270" s="121" t="s">
        <v>45</v>
      </c>
      <c r="E270" s="121" t="s">
        <v>16</v>
      </c>
      <c r="F270" s="121"/>
      <c r="G270" s="122" t="s">
        <v>534</v>
      </c>
      <c r="H270" s="123">
        <v>19813</v>
      </c>
      <c r="I270" s="123">
        <v>12896</v>
      </c>
      <c r="J270" s="123">
        <v>6917</v>
      </c>
      <c r="K270" s="123">
        <v>1724</v>
      </c>
      <c r="L270" s="123">
        <v>18089</v>
      </c>
      <c r="M270" s="123">
        <v>126</v>
      </c>
      <c r="N270" s="123">
        <v>19687</v>
      </c>
      <c r="O270" s="123">
        <v>22739</v>
      </c>
      <c r="P270" s="123">
        <v>18704</v>
      </c>
      <c r="Q270" s="123">
        <v>4035</v>
      </c>
      <c r="R270" s="123">
        <v>6234</v>
      </c>
      <c r="S270" s="123">
        <v>16505</v>
      </c>
      <c r="T270" s="123">
        <v>680</v>
      </c>
      <c r="U270" s="123">
        <v>22059</v>
      </c>
      <c r="V270" s="123">
        <v>101</v>
      </c>
      <c r="W270" s="123">
        <v>22638</v>
      </c>
      <c r="X270" s="123">
        <v>9759</v>
      </c>
      <c r="Y270" s="123">
        <v>12980</v>
      </c>
      <c r="Z270" s="123">
        <v>29596</v>
      </c>
      <c r="AA270" s="123">
        <v>22169</v>
      </c>
      <c r="AB270" s="123">
        <v>6203</v>
      </c>
      <c r="AC270" s="123">
        <v>1224</v>
      </c>
      <c r="AD270" s="123">
        <v>11933</v>
      </c>
      <c r="AE270" s="123">
        <v>16435</v>
      </c>
      <c r="AF270" s="123">
        <v>1228</v>
      </c>
      <c r="AG270" s="123">
        <v>2610</v>
      </c>
      <c r="AH270" s="123">
        <v>25756</v>
      </c>
      <c r="AI270" s="123">
        <v>1230</v>
      </c>
      <c r="AJ270" s="123">
        <v>23723</v>
      </c>
      <c r="AK270" s="123">
        <v>4641</v>
      </c>
      <c r="AL270" s="123">
        <v>1232</v>
      </c>
      <c r="AM270" s="123">
        <v>898</v>
      </c>
      <c r="AN270" s="123">
        <v>27467</v>
      </c>
      <c r="AO270" s="123">
        <v>1231</v>
      </c>
      <c r="AP270" s="123">
        <v>12420</v>
      </c>
      <c r="AQ270" s="123">
        <v>15945</v>
      </c>
      <c r="AR270" s="123">
        <v>1231</v>
      </c>
      <c r="AS270" s="123">
        <v>1360</v>
      </c>
      <c r="AT270" s="123">
        <v>27005</v>
      </c>
      <c r="AU270" s="123">
        <v>1231</v>
      </c>
      <c r="AV270" s="123">
        <v>341</v>
      </c>
      <c r="AW270" s="123">
        <v>28020</v>
      </c>
      <c r="AX270" s="123">
        <v>1235</v>
      </c>
      <c r="AY270" s="123">
        <v>12700</v>
      </c>
      <c r="AZ270" s="123">
        <v>15666</v>
      </c>
      <c r="BA270" s="123">
        <v>1230</v>
      </c>
      <c r="BB270" s="123">
        <v>23751</v>
      </c>
      <c r="BC270" s="123">
        <v>4616</v>
      </c>
      <c r="BD270" s="123">
        <v>1229</v>
      </c>
      <c r="BE270" s="124">
        <v>65.088578206228206</v>
      </c>
      <c r="BF270" s="124">
        <v>34.911421793771801</v>
      </c>
      <c r="BG270" s="124">
        <v>8.7013576944430397</v>
      </c>
      <c r="BH270" s="124">
        <v>91.298642305556996</v>
      </c>
      <c r="BI270" s="124">
        <v>0.63594609599757701</v>
      </c>
      <c r="BJ270" s="124">
        <v>99.364053904002404</v>
      </c>
      <c r="BK270" s="124">
        <v>82.255156339328906</v>
      </c>
      <c r="BL270" s="124">
        <v>17.744843660671101</v>
      </c>
      <c r="BM270" s="124">
        <v>27.415453625929</v>
      </c>
      <c r="BN270" s="124">
        <v>72.584546374070996</v>
      </c>
      <c r="BO270" s="124">
        <v>2.9904569242271002</v>
      </c>
      <c r="BP270" s="124">
        <v>97.009543075772896</v>
      </c>
      <c r="BQ270" s="124">
        <v>0.444170807863143</v>
      </c>
      <c r="BR270" s="124">
        <v>99.555829192136898</v>
      </c>
      <c r="BS270" s="124">
        <v>42.917454593429802</v>
      </c>
      <c r="BT270" s="124">
        <v>57.082545406570198</v>
      </c>
      <c r="BU270" s="124">
        <v>78.136895530805006</v>
      </c>
      <c r="BV270" s="124">
        <v>21.863104469195001</v>
      </c>
      <c r="BW270" s="124">
        <v>42.065002820079002</v>
      </c>
      <c r="BX270" s="124">
        <v>57.934997179920998</v>
      </c>
      <c r="BY270" s="124">
        <v>9.2011563138969201</v>
      </c>
      <c r="BZ270" s="124">
        <v>90.798843686103098</v>
      </c>
      <c r="CA270" s="124">
        <v>83.637709772951595</v>
      </c>
      <c r="CB270" s="124">
        <v>16.362290227048401</v>
      </c>
      <c r="CC270" s="124">
        <v>3.16587343557201</v>
      </c>
      <c r="CD270" s="124">
        <v>96.834126564428004</v>
      </c>
      <c r="CE270" s="124">
        <v>43.786356425171903</v>
      </c>
      <c r="CF270" s="124">
        <v>56.213643574828097</v>
      </c>
      <c r="CG270" s="124">
        <v>4.7946412832716403</v>
      </c>
      <c r="CH270" s="124">
        <v>95.205358716728398</v>
      </c>
      <c r="CI270" s="124">
        <v>1.20235534713162</v>
      </c>
      <c r="CJ270" s="124">
        <v>98.797644652868399</v>
      </c>
      <c r="CK270" s="124">
        <v>44.771910033138298</v>
      </c>
      <c r="CL270" s="124">
        <v>55.228089966861702</v>
      </c>
      <c r="CM270" s="124">
        <v>83.727570768851095</v>
      </c>
      <c r="CN270" s="124">
        <v>16.272429231148902</v>
      </c>
    </row>
    <row r="271" spans="1:92" ht="15" customHeight="1">
      <c r="A271" s="103"/>
      <c r="B271" s="125">
        <v>262</v>
      </c>
      <c r="C271" s="126" t="s">
        <v>537</v>
      </c>
      <c r="D271" s="134" t="s">
        <v>45</v>
      </c>
      <c r="E271" s="134" t="s">
        <v>16</v>
      </c>
      <c r="F271" s="134" t="s">
        <v>246</v>
      </c>
      <c r="G271" s="135" t="s">
        <v>246</v>
      </c>
      <c r="H271" s="136">
        <v>12793</v>
      </c>
      <c r="I271" s="136">
        <v>9446</v>
      </c>
      <c r="J271" s="136">
        <v>3347</v>
      </c>
      <c r="K271" s="136">
        <v>5359</v>
      </c>
      <c r="L271" s="136">
        <v>7434</v>
      </c>
      <c r="M271" s="136">
        <v>1219</v>
      </c>
      <c r="N271" s="136">
        <v>11574</v>
      </c>
      <c r="O271" s="136">
        <v>26248</v>
      </c>
      <c r="P271" s="136">
        <v>21238</v>
      </c>
      <c r="Q271" s="136">
        <v>5010</v>
      </c>
      <c r="R271" s="136">
        <v>15628</v>
      </c>
      <c r="S271" s="136">
        <v>10620</v>
      </c>
      <c r="T271" s="136">
        <v>3535</v>
      </c>
      <c r="U271" s="136">
        <v>22713</v>
      </c>
      <c r="V271" s="136">
        <v>602</v>
      </c>
      <c r="W271" s="136">
        <v>25646</v>
      </c>
      <c r="X271" s="136">
        <v>15922</v>
      </c>
      <c r="Y271" s="136">
        <v>10326</v>
      </c>
      <c r="Z271" s="136">
        <v>41941</v>
      </c>
      <c r="AA271" s="136">
        <v>31381</v>
      </c>
      <c r="AB271" s="136">
        <v>9277</v>
      </c>
      <c r="AC271" s="136">
        <v>1283</v>
      </c>
      <c r="AD271" s="136">
        <v>31034</v>
      </c>
      <c r="AE271" s="136">
        <v>9609</v>
      </c>
      <c r="AF271" s="136">
        <v>1298</v>
      </c>
      <c r="AG271" s="136">
        <v>12054</v>
      </c>
      <c r="AH271" s="136">
        <v>28588</v>
      </c>
      <c r="AI271" s="136">
        <v>1299</v>
      </c>
      <c r="AJ271" s="136">
        <v>37434</v>
      </c>
      <c r="AK271" s="136">
        <v>3205</v>
      </c>
      <c r="AL271" s="136">
        <v>1302</v>
      </c>
      <c r="AM271" s="136">
        <v>10908</v>
      </c>
      <c r="AN271" s="136">
        <v>29732</v>
      </c>
      <c r="AO271" s="136">
        <v>1301</v>
      </c>
      <c r="AP271" s="136">
        <v>26013</v>
      </c>
      <c r="AQ271" s="136">
        <v>14628</v>
      </c>
      <c r="AR271" s="136">
        <v>1300</v>
      </c>
      <c r="AS271" s="136">
        <v>3554</v>
      </c>
      <c r="AT271" s="136">
        <v>37087</v>
      </c>
      <c r="AU271" s="136">
        <v>1300</v>
      </c>
      <c r="AV271" s="136">
        <v>1363</v>
      </c>
      <c r="AW271" s="136">
        <v>39277</v>
      </c>
      <c r="AX271" s="136">
        <v>1301</v>
      </c>
      <c r="AY271" s="136">
        <v>29092</v>
      </c>
      <c r="AZ271" s="136">
        <v>11550</v>
      </c>
      <c r="BA271" s="136">
        <v>1299</v>
      </c>
      <c r="BB271" s="136">
        <v>37481</v>
      </c>
      <c r="BC271" s="136">
        <v>3163</v>
      </c>
      <c r="BD271" s="136">
        <v>1297</v>
      </c>
      <c r="BE271" s="137">
        <v>73.837254748690697</v>
      </c>
      <c r="BF271" s="137">
        <v>26.1627452513093</v>
      </c>
      <c r="BG271" s="137">
        <v>41.890096146330002</v>
      </c>
      <c r="BH271" s="137">
        <v>58.109903853669998</v>
      </c>
      <c r="BI271" s="137">
        <v>9.5286484796372992</v>
      </c>
      <c r="BJ271" s="137">
        <v>90.471351520362703</v>
      </c>
      <c r="BK271" s="137">
        <v>80.912831453825007</v>
      </c>
      <c r="BL271" s="137">
        <v>19.087168546174901</v>
      </c>
      <c r="BM271" s="137">
        <v>59.539774459006402</v>
      </c>
      <c r="BN271" s="137">
        <v>40.460225540993598</v>
      </c>
      <c r="BO271" s="137">
        <v>13.4676927765925</v>
      </c>
      <c r="BP271" s="137">
        <v>86.5323072234075</v>
      </c>
      <c r="BQ271" s="137">
        <v>2.2935080768058498</v>
      </c>
      <c r="BR271" s="137">
        <v>97.706491923194207</v>
      </c>
      <c r="BS271" s="137">
        <v>60.659859798841801</v>
      </c>
      <c r="BT271" s="137">
        <v>39.340140201158199</v>
      </c>
      <c r="BU271" s="137">
        <v>77.182842245068599</v>
      </c>
      <c r="BV271" s="137">
        <v>22.817157754931401</v>
      </c>
      <c r="BW271" s="137">
        <v>76.357552346037494</v>
      </c>
      <c r="BX271" s="137">
        <v>23.642447653962599</v>
      </c>
      <c r="BY271" s="137">
        <v>29.658973475714799</v>
      </c>
      <c r="BZ271" s="137">
        <v>70.341026524285198</v>
      </c>
      <c r="CA271" s="137">
        <v>92.113487044464705</v>
      </c>
      <c r="CB271" s="137">
        <v>7.8865129555353199</v>
      </c>
      <c r="CC271" s="137">
        <v>26.840551181102398</v>
      </c>
      <c r="CD271" s="137">
        <v>73.159448818897602</v>
      </c>
      <c r="CE271" s="137">
        <v>64.006791171477104</v>
      </c>
      <c r="CF271" s="137">
        <v>35.993208828522903</v>
      </c>
      <c r="CG271" s="137">
        <v>8.7448635614281205</v>
      </c>
      <c r="CH271" s="137">
        <v>91.255136438571895</v>
      </c>
      <c r="CI271" s="137">
        <v>3.3538385826771702</v>
      </c>
      <c r="CJ271" s="137">
        <v>96.646161417322801</v>
      </c>
      <c r="CK271" s="137">
        <v>71.581122976231498</v>
      </c>
      <c r="CL271" s="137">
        <v>28.418877023768498</v>
      </c>
      <c r="CM271" s="137">
        <v>92.217793524259406</v>
      </c>
      <c r="CN271" s="137">
        <v>7.7822064757405798</v>
      </c>
    </row>
    <row r="272" spans="1:92" ht="15" customHeight="1">
      <c r="A272" s="103"/>
      <c r="B272" s="120">
        <v>263</v>
      </c>
      <c r="C272" s="121" t="s">
        <v>537</v>
      </c>
      <c r="D272" s="121" t="s">
        <v>45</v>
      </c>
      <c r="E272" s="121" t="s">
        <v>16</v>
      </c>
      <c r="F272" s="121" t="s">
        <v>246</v>
      </c>
      <c r="G272" s="130" t="s">
        <v>533</v>
      </c>
      <c r="H272" s="123">
        <v>7302</v>
      </c>
      <c r="I272" s="123">
        <v>6004</v>
      </c>
      <c r="J272" s="123">
        <v>1298</v>
      </c>
      <c r="K272" s="123">
        <v>4767</v>
      </c>
      <c r="L272" s="123">
        <v>2535</v>
      </c>
      <c r="M272" s="123">
        <v>1166</v>
      </c>
      <c r="N272" s="123">
        <v>6136</v>
      </c>
      <c r="O272" s="123">
        <v>19740</v>
      </c>
      <c r="P272" s="123">
        <v>16161</v>
      </c>
      <c r="Q272" s="123">
        <v>3579</v>
      </c>
      <c r="R272" s="123">
        <v>13373</v>
      </c>
      <c r="S272" s="123">
        <v>6367</v>
      </c>
      <c r="T272" s="123">
        <v>3384</v>
      </c>
      <c r="U272" s="123">
        <v>16356</v>
      </c>
      <c r="V272" s="123">
        <v>572</v>
      </c>
      <c r="W272" s="123">
        <v>19168</v>
      </c>
      <c r="X272" s="123">
        <v>13155</v>
      </c>
      <c r="Y272" s="123">
        <v>6585</v>
      </c>
      <c r="Z272" s="123">
        <v>32953</v>
      </c>
      <c r="AA272" s="123">
        <v>24918</v>
      </c>
      <c r="AB272" s="123">
        <v>7160</v>
      </c>
      <c r="AC272" s="123">
        <v>875</v>
      </c>
      <c r="AD272" s="123">
        <v>26528</v>
      </c>
      <c r="AE272" s="123">
        <v>5538</v>
      </c>
      <c r="AF272" s="123">
        <v>887</v>
      </c>
      <c r="AG272" s="123">
        <v>11333</v>
      </c>
      <c r="AH272" s="123">
        <v>20733</v>
      </c>
      <c r="AI272" s="123">
        <v>887</v>
      </c>
      <c r="AJ272" s="123">
        <v>30167</v>
      </c>
      <c r="AK272" s="123">
        <v>1898</v>
      </c>
      <c r="AL272" s="123">
        <v>888</v>
      </c>
      <c r="AM272" s="123">
        <v>10484</v>
      </c>
      <c r="AN272" s="123">
        <v>21581</v>
      </c>
      <c r="AO272" s="123">
        <v>888</v>
      </c>
      <c r="AP272" s="123">
        <v>22401</v>
      </c>
      <c r="AQ272" s="123">
        <v>9664</v>
      </c>
      <c r="AR272" s="123">
        <v>888</v>
      </c>
      <c r="AS272" s="123">
        <v>3301</v>
      </c>
      <c r="AT272" s="123">
        <v>28764</v>
      </c>
      <c r="AU272" s="123">
        <v>888</v>
      </c>
      <c r="AV272" s="123">
        <v>1259</v>
      </c>
      <c r="AW272" s="123">
        <v>30806</v>
      </c>
      <c r="AX272" s="123">
        <v>888</v>
      </c>
      <c r="AY272" s="123">
        <v>25348</v>
      </c>
      <c r="AZ272" s="123">
        <v>6718</v>
      </c>
      <c r="BA272" s="123">
        <v>887</v>
      </c>
      <c r="BB272" s="123">
        <v>30207</v>
      </c>
      <c r="BC272" s="123">
        <v>1861</v>
      </c>
      <c r="BD272" s="123">
        <v>885</v>
      </c>
      <c r="BE272" s="124">
        <v>82.224048205971002</v>
      </c>
      <c r="BF272" s="124">
        <v>17.775951794029002</v>
      </c>
      <c r="BG272" s="124">
        <v>65.283483976992599</v>
      </c>
      <c r="BH272" s="124">
        <v>34.716516023007401</v>
      </c>
      <c r="BI272" s="124">
        <v>15.968227882771799</v>
      </c>
      <c r="BJ272" s="124">
        <v>84.031772117228201</v>
      </c>
      <c r="BK272" s="124">
        <v>81.869300911854097</v>
      </c>
      <c r="BL272" s="124">
        <v>18.130699088145899</v>
      </c>
      <c r="BM272" s="124">
        <v>67.745694022289797</v>
      </c>
      <c r="BN272" s="124">
        <v>32.254305977710203</v>
      </c>
      <c r="BO272" s="124">
        <v>17.1428571428571</v>
      </c>
      <c r="BP272" s="124">
        <v>82.857142857142904</v>
      </c>
      <c r="BQ272" s="124">
        <v>2.89766970618034</v>
      </c>
      <c r="BR272" s="124">
        <v>97.102330293819705</v>
      </c>
      <c r="BS272" s="124">
        <v>66.641337386018193</v>
      </c>
      <c r="BT272" s="124">
        <v>33.358662613981799</v>
      </c>
      <c r="BU272" s="124">
        <v>77.679406446786004</v>
      </c>
      <c r="BV272" s="124">
        <v>22.320593553214</v>
      </c>
      <c r="BW272" s="124">
        <v>82.729370672987002</v>
      </c>
      <c r="BX272" s="124">
        <v>17.270629327013001</v>
      </c>
      <c r="BY272" s="124">
        <v>35.342730618100198</v>
      </c>
      <c r="BZ272" s="124">
        <v>64.657269381899795</v>
      </c>
      <c r="CA272" s="124">
        <v>94.080773428972407</v>
      </c>
      <c r="CB272" s="124">
        <v>5.9192265710276004</v>
      </c>
      <c r="CC272" s="124">
        <v>32.696086075159798</v>
      </c>
      <c r="CD272" s="124">
        <v>67.303913924840202</v>
      </c>
      <c r="CE272" s="124">
        <v>69.861219398097603</v>
      </c>
      <c r="CF272" s="124">
        <v>30.1387806019024</v>
      </c>
      <c r="CG272" s="124">
        <v>10.294713862466899</v>
      </c>
      <c r="CH272" s="124">
        <v>89.705286137533093</v>
      </c>
      <c r="CI272" s="124">
        <v>3.9263995010135702</v>
      </c>
      <c r="CJ272" s="124">
        <v>96.073600498986394</v>
      </c>
      <c r="CK272" s="124">
        <v>79.049460487744</v>
      </c>
      <c r="CL272" s="124">
        <v>20.950539512256</v>
      </c>
      <c r="CM272" s="124">
        <v>94.196706997630002</v>
      </c>
      <c r="CN272" s="124">
        <v>5.8032930023699603</v>
      </c>
    </row>
    <row r="273" spans="1:92" ht="15" customHeight="1">
      <c r="A273" s="103"/>
      <c r="B273" s="120">
        <v>264</v>
      </c>
      <c r="C273" s="121" t="s">
        <v>537</v>
      </c>
      <c r="D273" s="121" t="s">
        <v>45</v>
      </c>
      <c r="E273" s="121" t="s">
        <v>16</v>
      </c>
      <c r="F273" s="121" t="s">
        <v>246</v>
      </c>
      <c r="G273" s="130" t="s">
        <v>534</v>
      </c>
      <c r="H273" s="123">
        <v>5491</v>
      </c>
      <c r="I273" s="123">
        <v>3442</v>
      </c>
      <c r="J273" s="123">
        <v>2049</v>
      </c>
      <c r="K273" s="123">
        <v>592</v>
      </c>
      <c r="L273" s="123">
        <v>4899</v>
      </c>
      <c r="M273" s="123">
        <v>53</v>
      </c>
      <c r="N273" s="123">
        <v>5438</v>
      </c>
      <c r="O273" s="123">
        <v>6508</v>
      </c>
      <c r="P273" s="123">
        <v>5077</v>
      </c>
      <c r="Q273" s="123">
        <v>1431</v>
      </c>
      <c r="R273" s="123">
        <v>2255</v>
      </c>
      <c r="S273" s="123">
        <v>4253</v>
      </c>
      <c r="T273" s="123">
        <v>151</v>
      </c>
      <c r="U273" s="123">
        <v>6357</v>
      </c>
      <c r="V273" s="123">
        <v>30</v>
      </c>
      <c r="W273" s="123">
        <v>6478</v>
      </c>
      <c r="X273" s="123">
        <v>2767</v>
      </c>
      <c r="Y273" s="123">
        <v>3741</v>
      </c>
      <c r="Z273" s="123">
        <v>8988</v>
      </c>
      <c r="AA273" s="123">
        <v>6463</v>
      </c>
      <c r="AB273" s="123">
        <v>2117</v>
      </c>
      <c r="AC273" s="123">
        <v>408</v>
      </c>
      <c r="AD273" s="123">
        <v>4506</v>
      </c>
      <c r="AE273" s="123">
        <v>4071</v>
      </c>
      <c r="AF273" s="123">
        <v>411</v>
      </c>
      <c r="AG273" s="123">
        <v>721</v>
      </c>
      <c r="AH273" s="123">
        <v>7855</v>
      </c>
      <c r="AI273" s="123">
        <v>412</v>
      </c>
      <c r="AJ273" s="123">
        <v>7267</v>
      </c>
      <c r="AK273" s="123">
        <v>1307</v>
      </c>
      <c r="AL273" s="123">
        <v>414</v>
      </c>
      <c r="AM273" s="123">
        <v>424</v>
      </c>
      <c r="AN273" s="123">
        <v>8151</v>
      </c>
      <c r="AO273" s="123">
        <v>413</v>
      </c>
      <c r="AP273" s="123">
        <v>3612</v>
      </c>
      <c r="AQ273" s="123">
        <v>4964</v>
      </c>
      <c r="AR273" s="123">
        <v>412</v>
      </c>
      <c r="AS273" s="123">
        <v>253</v>
      </c>
      <c r="AT273" s="123">
        <v>8323</v>
      </c>
      <c r="AU273" s="123">
        <v>412</v>
      </c>
      <c r="AV273" s="123">
        <v>104</v>
      </c>
      <c r="AW273" s="123">
        <v>8471</v>
      </c>
      <c r="AX273" s="123">
        <v>413</v>
      </c>
      <c r="AY273" s="123">
        <v>3744</v>
      </c>
      <c r="AZ273" s="123">
        <v>4832</v>
      </c>
      <c r="BA273" s="123">
        <v>412</v>
      </c>
      <c r="BB273" s="123">
        <v>7274</v>
      </c>
      <c r="BC273" s="123">
        <v>1302</v>
      </c>
      <c r="BD273" s="123">
        <v>412</v>
      </c>
      <c r="BE273" s="124">
        <v>62.684392642505898</v>
      </c>
      <c r="BF273" s="124">
        <v>37.315607357494102</v>
      </c>
      <c r="BG273" s="124">
        <v>10.7812784556547</v>
      </c>
      <c r="BH273" s="124">
        <v>89.2187215443453</v>
      </c>
      <c r="BI273" s="124">
        <v>0.96521580768530302</v>
      </c>
      <c r="BJ273" s="124">
        <v>99.034784192314703</v>
      </c>
      <c r="BK273" s="124">
        <v>78.011677934849402</v>
      </c>
      <c r="BL273" s="124">
        <v>21.988322065150602</v>
      </c>
      <c r="BM273" s="124">
        <v>34.649661954517498</v>
      </c>
      <c r="BN273" s="124">
        <v>65.350338045482502</v>
      </c>
      <c r="BO273" s="124">
        <v>2.32022126613399</v>
      </c>
      <c r="BP273" s="124">
        <v>97.679778733866002</v>
      </c>
      <c r="BQ273" s="124">
        <v>0.46097111247695099</v>
      </c>
      <c r="BR273" s="124">
        <v>99.539028887523003</v>
      </c>
      <c r="BS273" s="124">
        <v>42.516902274124199</v>
      </c>
      <c r="BT273" s="124">
        <v>57.483097725875801</v>
      </c>
      <c r="BU273" s="124">
        <v>75.326340326340301</v>
      </c>
      <c r="BV273" s="124">
        <v>24.673659673659699</v>
      </c>
      <c r="BW273" s="124">
        <v>52.535851696397302</v>
      </c>
      <c r="BX273" s="124">
        <v>47.464148303602698</v>
      </c>
      <c r="BY273" s="124">
        <v>8.4071828358208993</v>
      </c>
      <c r="BZ273" s="124">
        <v>91.592817164179095</v>
      </c>
      <c r="CA273" s="124">
        <v>84.756239794728202</v>
      </c>
      <c r="CB273" s="124">
        <v>15.2437602052718</v>
      </c>
      <c r="CC273" s="124">
        <v>4.9446064139941699</v>
      </c>
      <c r="CD273" s="124">
        <v>95.055393586005806</v>
      </c>
      <c r="CE273" s="124">
        <v>42.117537313432798</v>
      </c>
      <c r="CF273" s="124">
        <v>57.882462686567202</v>
      </c>
      <c r="CG273" s="124">
        <v>2.9500932835820901</v>
      </c>
      <c r="CH273" s="124">
        <v>97.049906716417894</v>
      </c>
      <c r="CI273" s="124">
        <v>1.2128279883381901</v>
      </c>
      <c r="CJ273" s="124">
        <v>98.787172011661795</v>
      </c>
      <c r="CK273" s="124">
        <v>43.656716417910403</v>
      </c>
      <c r="CL273" s="124">
        <v>56.343283582089597</v>
      </c>
      <c r="CM273" s="124">
        <v>84.818097014925399</v>
      </c>
      <c r="CN273" s="124">
        <v>15.181902985074601</v>
      </c>
    </row>
    <row r="274" spans="1:92" ht="15" customHeight="1">
      <c r="A274" s="103"/>
      <c r="B274" s="125">
        <v>265</v>
      </c>
      <c r="C274" s="126" t="s">
        <v>537</v>
      </c>
      <c r="D274" s="134" t="s">
        <v>45</v>
      </c>
      <c r="E274" s="134" t="s">
        <v>16</v>
      </c>
      <c r="F274" s="134" t="s">
        <v>469</v>
      </c>
      <c r="G274" s="135" t="s">
        <v>469</v>
      </c>
      <c r="H274" s="136">
        <v>2272</v>
      </c>
      <c r="I274" s="136">
        <v>1558</v>
      </c>
      <c r="J274" s="136">
        <v>714</v>
      </c>
      <c r="K274" s="136">
        <v>503</v>
      </c>
      <c r="L274" s="136">
        <v>1769</v>
      </c>
      <c r="M274" s="136">
        <v>27</v>
      </c>
      <c r="N274" s="136">
        <v>2245</v>
      </c>
      <c r="O274" s="136">
        <v>2731</v>
      </c>
      <c r="P274" s="136">
        <v>2227</v>
      </c>
      <c r="Q274" s="136">
        <v>504</v>
      </c>
      <c r="R274" s="136">
        <v>1084</v>
      </c>
      <c r="S274" s="136">
        <v>1647</v>
      </c>
      <c r="T274" s="136">
        <v>148</v>
      </c>
      <c r="U274" s="136">
        <v>2583</v>
      </c>
      <c r="V274" s="136">
        <v>27</v>
      </c>
      <c r="W274" s="136">
        <v>2704</v>
      </c>
      <c r="X274" s="136">
        <v>1373</v>
      </c>
      <c r="Y274" s="136">
        <v>1358</v>
      </c>
      <c r="Z274" s="136">
        <v>3220</v>
      </c>
      <c r="AA274" s="136">
        <v>2548</v>
      </c>
      <c r="AB274" s="136">
        <v>581</v>
      </c>
      <c r="AC274" s="136">
        <v>91</v>
      </c>
      <c r="AD274" s="136">
        <v>1677</v>
      </c>
      <c r="AE274" s="136">
        <v>1452</v>
      </c>
      <c r="AF274" s="136">
        <v>91</v>
      </c>
      <c r="AG274" s="136">
        <v>429</v>
      </c>
      <c r="AH274" s="136">
        <v>2700</v>
      </c>
      <c r="AI274" s="136">
        <v>91</v>
      </c>
      <c r="AJ274" s="136">
        <v>2661</v>
      </c>
      <c r="AK274" s="136">
        <v>468</v>
      </c>
      <c r="AL274" s="136">
        <v>91</v>
      </c>
      <c r="AM274" s="136">
        <v>178</v>
      </c>
      <c r="AN274" s="136">
        <v>2952</v>
      </c>
      <c r="AO274" s="136">
        <v>90</v>
      </c>
      <c r="AP274" s="136">
        <v>1535</v>
      </c>
      <c r="AQ274" s="136">
        <v>1595</v>
      </c>
      <c r="AR274" s="136">
        <v>90</v>
      </c>
      <c r="AS274" s="136">
        <v>310</v>
      </c>
      <c r="AT274" s="136">
        <v>2820</v>
      </c>
      <c r="AU274" s="136">
        <v>90</v>
      </c>
      <c r="AV274" s="136">
        <v>53</v>
      </c>
      <c r="AW274" s="136">
        <v>3077</v>
      </c>
      <c r="AX274" s="136">
        <v>90</v>
      </c>
      <c r="AY274" s="136">
        <v>1573</v>
      </c>
      <c r="AZ274" s="136">
        <v>1557</v>
      </c>
      <c r="BA274" s="136">
        <v>90</v>
      </c>
      <c r="BB274" s="136">
        <v>2663</v>
      </c>
      <c r="BC274" s="136">
        <v>467</v>
      </c>
      <c r="BD274" s="136">
        <v>90</v>
      </c>
      <c r="BE274" s="137">
        <v>68.573943661971796</v>
      </c>
      <c r="BF274" s="137">
        <v>31.4260563380282</v>
      </c>
      <c r="BG274" s="137">
        <v>22.139084507042298</v>
      </c>
      <c r="BH274" s="137">
        <v>77.860915492957702</v>
      </c>
      <c r="BI274" s="137">
        <v>1.1883802816901401</v>
      </c>
      <c r="BJ274" s="137">
        <v>98.811619718309899</v>
      </c>
      <c r="BK274" s="137">
        <v>81.545221530574906</v>
      </c>
      <c r="BL274" s="137">
        <v>18.454778469425101</v>
      </c>
      <c r="BM274" s="137">
        <v>39.692420358842902</v>
      </c>
      <c r="BN274" s="137">
        <v>60.307579641157098</v>
      </c>
      <c r="BO274" s="137">
        <v>5.4192603441962701</v>
      </c>
      <c r="BP274" s="137">
        <v>94.580739655803697</v>
      </c>
      <c r="BQ274" s="137">
        <v>0.988648846576346</v>
      </c>
      <c r="BR274" s="137">
        <v>99.011351153423703</v>
      </c>
      <c r="BS274" s="137">
        <v>50.2746246796045</v>
      </c>
      <c r="BT274" s="137">
        <v>49.7253753203955</v>
      </c>
      <c r="BU274" s="137">
        <v>81.431767337807599</v>
      </c>
      <c r="BV274" s="137">
        <v>18.568232662192401</v>
      </c>
      <c r="BW274" s="137">
        <v>53.5953978906999</v>
      </c>
      <c r="BX274" s="137">
        <v>46.4046021093001</v>
      </c>
      <c r="BY274" s="137">
        <v>13.7104506232023</v>
      </c>
      <c r="BZ274" s="137">
        <v>86.289549376797694</v>
      </c>
      <c r="CA274" s="137">
        <v>85.0431447746884</v>
      </c>
      <c r="CB274" s="137">
        <v>14.9568552253116</v>
      </c>
      <c r="CC274" s="137">
        <v>5.6869009584664498</v>
      </c>
      <c r="CD274" s="137">
        <v>94.313099041533505</v>
      </c>
      <c r="CE274" s="137">
        <v>49.041533546325901</v>
      </c>
      <c r="CF274" s="137">
        <v>50.958466453674099</v>
      </c>
      <c r="CG274" s="137">
        <v>9.9041533546325908</v>
      </c>
      <c r="CH274" s="137">
        <v>90.095846645367402</v>
      </c>
      <c r="CI274" s="137">
        <v>1.6932907348242801</v>
      </c>
      <c r="CJ274" s="137">
        <v>98.306709265175698</v>
      </c>
      <c r="CK274" s="137">
        <v>50.255591054313101</v>
      </c>
      <c r="CL274" s="137">
        <v>49.744408945686899</v>
      </c>
      <c r="CM274" s="137">
        <v>85.079872204472807</v>
      </c>
      <c r="CN274" s="137">
        <v>14.9201277955272</v>
      </c>
    </row>
    <row r="275" spans="1:92" ht="15" customHeight="1">
      <c r="A275" s="103"/>
      <c r="B275" s="120">
        <v>266</v>
      </c>
      <c r="C275" s="121" t="s">
        <v>537</v>
      </c>
      <c r="D275" s="121" t="s">
        <v>45</v>
      </c>
      <c r="E275" s="121" t="s">
        <v>16</v>
      </c>
      <c r="F275" s="121" t="s">
        <v>469</v>
      </c>
      <c r="G275" s="130" t="s">
        <v>533</v>
      </c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  <c r="AE275" s="123"/>
      <c r="AF275" s="123"/>
      <c r="AG275" s="123"/>
      <c r="AH275" s="123"/>
      <c r="AI275" s="123"/>
      <c r="AJ275" s="123"/>
      <c r="AK275" s="123"/>
      <c r="AL275" s="123"/>
      <c r="AM275" s="123"/>
      <c r="AN275" s="123"/>
      <c r="AO275" s="123"/>
      <c r="AP275" s="123"/>
      <c r="AQ275" s="123"/>
      <c r="AR275" s="123"/>
      <c r="AS275" s="123"/>
      <c r="AT275" s="123"/>
      <c r="AU275" s="123"/>
      <c r="AV275" s="123"/>
      <c r="AW275" s="123"/>
      <c r="AX275" s="123"/>
      <c r="AY275" s="123"/>
      <c r="AZ275" s="123"/>
      <c r="BA275" s="123"/>
      <c r="BB275" s="123"/>
      <c r="BC275" s="123"/>
      <c r="BD275" s="123"/>
      <c r="BE275" s="124"/>
      <c r="BF275" s="124"/>
      <c r="BG275" s="124"/>
      <c r="BH275" s="124"/>
      <c r="BI275" s="124"/>
      <c r="BJ275" s="124"/>
      <c r="BK275" s="124"/>
      <c r="BL275" s="124"/>
      <c r="BM275" s="124"/>
      <c r="BN275" s="124"/>
      <c r="BO275" s="124"/>
      <c r="BP275" s="124"/>
      <c r="BQ275" s="124"/>
      <c r="BR275" s="124"/>
      <c r="BS275" s="124"/>
      <c r="BT275" s="124"/>
      <c r="BU275" s="124"/>
      <c r="BV275" s="124"/>
      <c r="BW275" s="124"/>
      <c r="BX275" s="124"/>
      <c r="BY275" s="124"/>
      <c r="BZ275" s="124"/>
      <c r="CA275" s="124"/>
      <c r="CB275" s="124"/>
      <c r="CC275" s="124"/>
      <c r="CD275" s="124"/>
      <c r="CE275" s="124"/>
      <c r="CF275" s="124"/>
      <c r="CG275" s="124"/>
      <c r="CH275" s="124"/>
      <c r="CI275" s="124"/>
      <c r="CJ275" s="124"/>
      <c r="CK275" s="124"/>
      <c r="CL275" s="124"/>
      <c r="CM275" s="124"/>
      <c r="CN275" s="124"/>
    </row>
    <row r="276" spans="1:92" ht="15" customHeight="1">
      <c r="A276" s="103"/>
      <c r="B276" s="120">
        <v>267</v>
      </c>
      <c r="C276" s="121" t="s">
        <v>537</v>
      </c>
      <c r="D276" s="121" t="s">
        <v>45</v>
      </c>
      <c r="E276" s="121" t="s">
        <v>16</v>
      </c>
      <c r="F276" s="121" t="s">
        <v>469</v>
      </c>
      <c r="G276" s="130" t="s">
        <v>534</v>
      </c>
      <c r="H276" s="123">
        <v>2272</v>
      </c>
      <c r="I276" s="123">
        <v>1558</v>
      </c>
      <c r="J276" s="123">
        <v>714</v>
      </c>
      <c r="K276" s="123">
        <v>503</v>
      </c>
      <c r="L276" s="123">
        <v>1769</v>
      </c>
      <c r="M276" s="123">
        <v>27</v>
      </c>
      <c r="N276" s="123">
        <v>2245</v>
      </c>
      <c r="O276" s="123">
        <v>2731</v>
      </c>
      <c r="P276" s="123">
        <v>2227</v>
      </c>
      <c r="Q276" s="123">
        <v>504</v>
      </c>
      <c r="R276" s="123">
        <v>1084</v>
      </c>
      <c r="S276" s="123">
        <v>1647</v>
      </c>
      <c r="T276" s="123">
        <v>148</v>
      </c>
      <c r="U276" s="123">
        <v>2583</v>
      </c>
      <c r="V276" s="123">
        <v>27</v>
      </c>
      <c r="W276" s="123">
        <v>2704</v>
      </c>
      <c r="X276" s="123">
        <v>1373</v>
      </c>
      <c r="Y276" s="123">
        <v>1358</v>
      </c>
      <c r="Z276" s="123">
        <v>3220</v>
      </c>
      <c r="AA276" s="123">
        <v>2548</v>
      </c>
      <c r="AB276" s="123">
        <v>581</v>
      </c>
      <c r="AC276" s="123">
        <v>91</v>
      </c>
      <c r="AD276" s="123">
        <v>1677</v>
      </c>
      <c r="AE276" s="123">
        <v>1452</v>
      </c>
      <c r="AF276" s="123">
        <v>91</v>
      </c>
      <c r="AG276" s="123">
        <v>429</v>
      </c>
      <c r="AH276" s="123">
        <v>2700</v>
      </c>
      <c r="AI276" s="123">
        <v>91</v>
      </c>
      <c r="AJ276" s="123">
        <v>2661</v>
      </c>
      <c r="AK276" s="123">
        <v>468</v>
      </c>
      <c r="AL276" s="123">
        <v>91</v>
      </c>
      <c r="AM276" s="123">
        <v>178</v>
      </c>
      <c r="AN276" s="123">
        <v>2952</v>
      </c>
      <c r="AO276" s="123">
        <v>90</v>
      </c>
      <c r="AP276" s="123">
        <v>1535</v>
      </c>
      <c r="AQ276" s="123">
        <v>1595</v>
      </c>
      <c r="AR276" s="123">
        <v>90</v>
      </c>
      <c r="AS276" s="123">
        <v>310</v>
      </c>
      <c r="AT276" s="123">
        <v>2820</v>
      </c>
      <c r="AU276" s="123">
        <v>90</v>
      </c>
      <c r="AV276" s="123">
        <v>53</v>
      </c>
      <c r="AW276" s="123">
        <v>3077</v>
      </c>
      <c r="AX276" s="123">
        <v>90</v>
      </c>
      <c r="AY276" s="123">
        <v>1573</v>
      </c>
      <c r="AZ276" s="123">
        <v>1557</v>
      </c>
      <c r="BA276" s="123">
        <v>90</v>
      </c>
      <c r="BB276" s="123">
        <v>2663</v>
      </c>
      <c r="BC276" s="123">
        <v>467</v>
      </c>
      <c r="BD276" s="123">
        <v>90</v>
      </c>
      <c r="BE276" s="124">
        <v>68.573943661971796</v>
      </c>
      <c r="BF276" s="124">
        <v>31.4260563380282</v>
      </c>
      <c r="BG276" s="124">
        <v>22.139084507042298</v>
      </c>
      <c r="BH276" s="124">
        <v>77.860915492957702</v>
      </c>
      <c r="BI276" s="124">
        <v>1.1883802816901401</v>
      </c>
      <c r="BJ276" s="124">
        <v>98.811619718309899</v>
      </c>
      <c r="BK276" s="124">
        <v>81.545221530574906</v>
      </c>
      <c r="BL276" s="124">
        <v>18.454778469425101</v>
      </c>
      <c r="BM276" s="124">
        <v>39.692420358842902</v>
      </c>
      <c r="BN276" s="124">
        <v>60.307579641157098</v>
      </c>
      <c r="BO276" s="124">
        <v>5.4192603441962701</v>
      </c>
      <c r="BP276" s="124">
        <v>94.580739655803697</v>
      </c>
      <c r="BQ276" s="124">
        <v>0.988648846576346</v>
      </c>
      <c r="BR276" s="124">
        <v>99.011351153423703</v>
      </c>
      <c r="BS276" s="124">
        <v>50.2746246796045</v>
      </c>
      <c r="BT276" s="124">
        <v>49.7253753203955</v>
      </c>
      <c r="BU276" s="124">
        <v>81.431767337807599</v>
      </c>
      <c r="BV276" s="124">
        <v>18.568232662192401</v>
      </c>
      <c r="BW276" s="124">
        <v>53.5953978906999</v>
      </c>
      <c r="BX276" s="124">
        <v>46.4046021093001</v>
      </c>
      <c r="BY276" s="124">
        <v>13.7104506232023</v>
      </c>
      <c r="BZ276" s="124">
        <v>86.289549376797694</v>
      </c>
      <c r="CA276" s="124">
        <v>85.0431447746884</v>
      </c>
      <c r="CB276" s="124">
        <v>14.9568552253116</v>
      </c>
      <c r="CC276" s="124">
        <v>5.6869009584664498</v>
      </c>
      <c r="CD276" s="124">
        <v>94.313099041533505</v>
      </c>
      <c r="CE276" s="124">
        <v>49.041533546325901</v>
      </c>
      <c r="CF276" s="124">
        <v>50.958466453674099</v>
      </c>
      <c r="CG276" s="124">
        <v>9.9041533546325908</v>
      </c>
      <c r="CH276" s="124">
        <v>90.095846645367402</v>
      </c>
      <c r="CI276" s="124">
        <v>1.6932907348242801</v>
      </c>
      <c r="CJ276" s="124">
        <v>98.306709265175698</v>
      </c>
      <c r="CK276" s="124">
        <v>50.255591054313101</v>
      </c>
      <c r="CL276" s="124">
        <v>49.744408945686899</v>
      </c>
      <c r="CM276" s="124">
        <v>85.079872204472807</v>
      </c>
      <c r="CN276" s="124">
        <v>14.9201277955272</v>
      </c>
    </row>
    <row r="277" spans="1:92" ht="15" customHeight="1">
      <c r="A277" s="103"/>
      <c r="B277" s="125">
        <v>268</v>
      </c>
      <c r="C277" s="126" t="s">
        <v>537</v>
      </c>
      <c r="D277" s="134" t="s">
        <v>45</v>
      </c>
      <c r="E277" s="134" t="s">
        <v>16</v>
      </c>
      <c r="F277" s="134" t="s">
        <v>219</v>
      </c>
      <c r="G277" s="135" t="s">
        <v>219</v>
      </c>
      <c r="H277" s="136">
        <v>2950</v>
      </c>
      <c r="I277" s="136">
        <v>2112</v>
      </c>
      <c r="J277" s="136">
        <v>838</v>
      </c>
      <c r="K277" s="136">
        <v>359</v>
      </c>
      <c r="L277" s="136">
        <v>2591</v>
      </c>
      <c r="M277" s="136">
        <v>24</v>
      </c>
      <c r="N277" s="136">
        <v>2926</v>
      </c>
      <c r="O277" s="136">
        <v>3594</v>
      </c>
      <c r="P277" s="136">
        <v>3077</v>
      </c>
      <c r="Q277" s="136">
        <v>517</v>
      </c>
      <c r="R277" s="136">
        <v>1389</v>
      </c>
      <c r="S277" s="136">
        <v>2205</v>
      </c>
      <c r="T277" s="136">
        <v>192</v>
      </c>
      <c r="U277" s="136">
        <v>3402</v>
      </c>
      <c r="V277" s="136">
        <v>27</v>
      </c>
      <c r="W277" s="136">
        <v>3567</v>
      </c>
      <c r="X277" s="136">
        <v>1879</v>
      </c>
      <c r="Y277" s="136">
        <v>1715</v>
      </c>
      <c r="Z277" s="136">
        <v>4653</v>
      </c>
      <c r="AA277" s="136">
        <v>3413</v>
      </c>
      <c r="AB277" s="136">
        <v>1055</v>
      </c>
      <c r="AC277" s="136">
        <v>185</v>
      </c>
      <c r="AD277" s="136">
        <v>2118</v>
      </c>
      <c r="AE277" s="136">
        <v>2350</v>
      </c>
      <c r="AF277" s="136">
        <v>185</v>
      </c>
      <c r="AG277" s="136">
        <v>572</v>
      </c>
      <c r="AH277" s="136">
        <v>3895</v>
      </c>
      <c r="AI277" s="136">
        <v>186</v>
      </c>
      <c r="AJ277" s="136">
        <v>3685</v>
      </c>
      <c r="AK277" s="136">
        <v>782</v>
      </c>
      <c r="AL277" s="136">
        <v>186</v>
      </c>
      <c r="AM277" s="136">
        <v>126</v>
      </c>
      <c r="AN277" s="136">
        <v>4341</v>
      </c>
      <c r="AO277" s="136">
        <v>186</v>
      </c>
      <c r="AP277" s="136">
        <v>1987</v>
      </c>
      <c r="AQ277" s="136">
        <v>2479</v>
      </c>
      <c r="AR277" s="136">
        <v>187</v>
      </c>
      <c r="AS277" s="136">
        <v>266</v>
      </c>
      <c r="AT277" s="136">
        <v>4200</v>
      </c>
      <c r="AU277" s="136">
        <v>187</v>
      </c>
      <c r="AV277" s="136">
        <v>60</v>
      </c>
      <c r="AW277" s="136">
        <v>4405</v>
      </c>
      <c r="AX277" s="136">
        <v>188</v>
      </c>
      <c r="AY277" s="136">
        <v>2023</v>
      </c>
      <c r="AZ277" s="136">
        <v>2444</v>
      </c>
      <c r="BA277" s="136">
        <v>186</v>
      </c>
      <c r="BB277" s="136">
        <v>3689</v>
      </c>
      <c r="BC277" s="136">
        <v>778</v>
      </c>
      <c r="BD277" s="136">
        <v>186</v>
      </c>
      <c r="BE277" s="137">
        <v>71.593220338983102</v>
      </c>
      <c r="BF277" s="137">
        <v>28.406779661017001</v>
      </c>
      <c r="BG277" s="137">
        <v>12.1694915254237</v>
      </c>
      <c r="BH277" s="137">
        <v>87.830508474576305</v>
      </c>
      <c r="BI277" s="137">
        <v>0.81355932203389802</v>
      </c>
      <c r="BJ277" s="137">
        <v>99.186440677966104</v>
      </c>
      <c r="BK277" s="137">
        <v>85.614913745130806</v>
      </c>
      <c r="BL277" s="137">
        <v>14.385086254869201</v>
      </c>
      <c r="BM277" s="137">
        <v>38.647746243739597</v>
      </c>
      <c r="BN277" s="137">
        <v>61.352253756260403</v>
      </c>
      <c r="BO277" s="137">
        <v>5.3422370617696204</v>
      </c>
      <c r="BP277" s="137">
        <v>94.657762938230405</v>
      </c>
      <c r="BQ277" s="137">
        <v>0.75125208681135203</v>
      </c>
      <c r="BR277" s="137">
        <v>99.248747913188694</v>
      </c>
      <c r="BS277" s="137">
        <v>52.2815804117974</v>
      </c>
      <c r="BT277" s="137">
        <v>47.7184195882026</v>
      </c>
      <c r="BU277" s="137">
        <v>76.387645478961502</v>
      </c>
      <c r="BV277" s="137">
        <v>23.612354521038501</v>
      </c>
      <c r="BW277" s="137">
        <v>47.403760071620397</v>
      </c>
      <c r="BX277" s="137">
        <v>52.596239928379603</v>
      </c>
      <c r="BY277" s="137">
        <v>12.805014551152899</v>
      </c>
      <c r="BZ277" s="137">
        <v>87.194985448847106</v>
      </c>
      <c r="CA277" s="137">
        <v>82.493843743004305</v>
      </c>
      <c r="CB277" s="137">
        <v>17.506156256995698</v>
      </c>
      <c r="CC277" s="137">
        <v>2.8206850235057099</v>
      </c>
      <c r="CD277" s="137">
        <v>97.179314976494297</v>
      </c>
      <c r="CE277" s="137">
        <v>44.491715181370402</v>
      </c>
      <c r="CF277" s="137">
        <v>55.508284818629598</v>
      </c>
      <c r="CG277" s="137">
        <v>5.9561128526645799</v>
      </c>
      <c r="CH277" s="137">
        <v>94.043887147335397</v>
      </c>
      <c r="CI277" s="137">
        <v>1.3437849944008999</v>
      </c>
      <c r="CJ277" s="137">
        <v>98.656215005599094</v>
      </c>
      <c r="CK277" s="137">
        <v>45.287665099619403</v>
      </c>
      <c r="CL277" s="137">
        <v>54.712334900380597</v>
      </c>
      <c r="CM277" s="137">
        <v>82.583389299306006</v>
      </c>
      <c r="CN277" s="137">
        <v>17.416610700694001</v>
      </c>
    </row>
    <row r="278" spans="1:92" ht="15" customHeight="1">
      <c r="A278" s="103"/>
      <c r="B278" s="120">
        <v>269</v>
      </c>
      <c r="C278" s="121" t="s">
        <v>537</v>
      </c>
      <c r="D278" s="121" t="s">
        <v>45</v>
      </c>
      <c r="E278" s="121" t="s">
        <v>16</v>
      </c>
      <c r="F278" s="121" t="s">
        <v>219</v>
      </c>
      <c r="G278" s="130" t="s">
        <v>533</v>
      </c>
      <c r="H278" s="123"/>
      <c r="I278" s="123"/>
      <c r="J278" s="123"/>
      <c r="K278" s="123"/>
      <c r="L278" s="123"/>
      <c r="M278" s="123"/>
      <c r="N278" s="123"/>
      <c r="O278" s="123">
        <v>440</v>
      </c>
      <c r="P278" s="123">
        <v>351</v>
      </c>
      <c r="Q278" s="123">
        <v>89</v>
      </c>
      <c r="R278" s="123">
        <v>84</v>
      </c>
      <c r="S278" s="123">
        <v>356</v>
      </c>
      <c r="T278" s="123">
        <v>4</v>
      </c>
      <c r="U278" s="123">
        <v>436</v>
      </c>
      <c r="V278" s="123">
        <v>1</v>
      </c>
      <c r="W278" s="123">
        <v>439</v>
      </c>
      <c r="X278" s="123">
        <v>114</v>
      </c>
      <c r="Y278" s="123">
        <v>326</v>
      </c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  <c r="BD278" s="123"/>
      <c r="BE278" s="124"/>
      <c r="BF278" s="124"/>
      <c r="BG278" s="124"/>
      <c r="BH278" s="124"/>
      <c r="BI278" s="124"/>
      <c r="BJ278" s="124"/>
      <c r="BK278" s="124">
        <v>79.772727272727295</v>
      </c>
      <c r="BL278" s="124">
        <v>20.227272727272702</v>
      </c>
      <c r="BM278" s="124">
        <v>19.090909090909101</v>
      </c>
      <c r="BN278" s="124">
        <v>80.909090909090907</v>
      </c>
      <c r="BO278" s="124">
        <v>0.90909090909090895</v>
      </c>
      <c r="BP278" s="124">
        <v>99.090909090909093</v>
      </c>
      <c r="BQ278" s="124">
        <v>0.22727272727272699</v>
      </c>
      <c r="BR278" s="124">
        <v>99.772727272727295</v>
      </c>
      <c r="BS278" s="124">
        <v>25.909090909090899</v>
      </c>
      <c r="BT278" s="124">
        <v>74.090909090909093</v>
      </c>
      <c r="BU278" s="124"/>
      <c r="BV278" s="124"/>
      <c r="BW278" s="124"/>
      <c r="BX278" s="124"/>
      <c r="BY278" s="124"/>
      <c r="BZ278" s="124"/>
      <c r="CA278" s="124"/>
      <c r="CB278" s="124"/>
      <c r="CC278" s="124"/>
      <c r="CD278" s="124"/>
      <c r="CE278" s="124"/>
      <c r="CF278" s="124"/>
      <c r="CG278" s="124"/>
      <c r="CH278" s="124"/>
      <c r="CI278" s="124"/>
      <c r="CJ278" s="124"/>
      <c r="CK278" s="124"/>
      <c r="CL278" s="124"/>
      <c r="CM278" s="124"/>
      <c r="CN278" s="124"/>
    </row>
    <row r="279" spans="1:92" ht="15" customHeight="1">
      <c r="A279" s="103"/>
      <c r="B279" s="120">
        <v>270</v>
      </c>
      <c r="C279" s="121" t="s">
        <v>537</v>
      </c>
      <c r="D279" s="121" t="s">
        <v>45</v>
      </c>
      <c r="E279" s="121" t="s">
        <v>16</v>
      </c>
      <c r="F279" s="121" t="s">
        <v>219</v>
      </c>
      <c r="G279" s="130" t="s">
        <v>534</v>
      </c>
      <c r="H279" s="123">
        <v>2950</v>
      </c>
      <c r="I279" s="123">
        <v>2112</v>
      </c>
      <c r="J279" s="123">
        <v>838</v>
      </c>
      <c r="K279" s="123">
        <v>359</v>
      </c>
      <c r="L279" s="123">
        <v>2591</v>
      </c>
      <c r="M279" s="123">
        <v>24</v>
      </c>
      <c r="N279" s="123">
        <v>2926</v>
      </c>
      <c r="O279" s="123">
        <v>3154</v>
      </c>
      <c r="P279" s="123">
        <v>2726</v>
      </c>
      <c r="Q279" s="123">
        <v>428</v>
      </c>
      <c r="R279" s="123">
        <v>1305</v>
      </c>
      <c r="S279" s="123">
        <v>1849</v>
      </c>
      <c r="T279" s="123">
        <v>188</v>
      </c>
      <c r="U279" s="123">
        <v>2966</v>
      </c>
      <c r="V279" s="123">
        <v>26</v>
      </c>
      <c r="W279" s="123">
        <v>3128</v>
      </c>
      <c r="X279" s="123">
        <v>1765</v>
      </c>
      <c r="Y279" s="123">
        <v>1389</v>
      </c>
      <c r="Z279" s="123">
        <v>4653</v>
      </c>
      <c r="AA279" s="123">
        <v>3413</v>
      </c>
      <c r="AB279" s="123">
        <v>1055</v>
      </c>
      <c r="AC279" s="123">
        <v>185</v>
      </c>
      <c r="AD279" s="123">
        <v>2118</v>
      </c>
      <c r="AE279" s="123">
        <v>2350</v>
      </c>
      <c r="AF279" s="123">
        <v>185</v>
      </c>
      <c r="AG279" s="123">
        <v>572</v>
      </c>
      <c r="AH279" s="123">
        <v>3895</v>
      </c>
      <c r="AI279" s="123">
        <v>186</v>
      </c>
      <c r="AJ279" s="123">
        <v>3685</v>
      </c>
      <c r="AK279" s="123">
        <v>782</v>
      </c>
      <c r="AL279" s="123">
        <v>186</v>
      </c>
      <c r="AM279" s="123">
        <v>126</v>
      </c>
      <c r="AN279" s="123">
        <v>4341</v>
      </c>
      <c r="AO279" s="123">
        <v>186</v>
      </c>
      <c r="AP279" s="123">
        <v>1987</v>
      </c>
      <c r="AQ279" s="123">
        <v>2479</v>
      </c>
      <c r="AR279" s="123">
        <v>187</v>
      </c>
      <c r="AS279" s="123">
        <v>266</v>
      </c>
      <c r="AT279" s="123">
        <v>4200</v>
      </c>
      <c r="AU279" s="123">
        <v>187</v>
      </c>
      <c r="AV279" s="123">
        <v>60</v>
      </c>
      <c r="AW279" s="123">
        <v>4405</v>
      </c>
      <c r="AX279" s="123">
        <v>188</v>
      </c>
      <c r="AY279" s="123">
        <v>2023</v>
      </c>
      <c r="AZ279" s="123">
        <v>2444</v>
      </c>
      <c r="BA279" s="123">
        <v>186</v>
      </c>
      <c r="BB279" s="123">
        <v>3689</v>
      </c>
      <c r="BC279" s="123">
        <v>778</v>
      </c>
      <c r="BD279" s="123">
        <v>186</v>
      </c>
      <c r="BE279" s="124">
        <v>71.593220338983102</v>
      </c>
      <c r="BF279" s="124">
        <v>28.406779661017001</v>
      </c>
      <c r="BG279" s="124">
        <v>12.1694915254237</v>
      </c>
      <c r="BH279" s="124">
        <v>87.830508474576305</v>
      </c>
      <c r="BI279" s="124">
        <v>0.81355932203389802</v>
      </c>
      <c r="BJ279" s="124">
        <v>99.186440677966104</v>
      </c>
      <c r="BK279" s="124">
        <v>86.429930247304995</v>
      </c>
      <c r="BL279" s="124">
        <v>13.570069752695</v>
      </c>
      <c r="BM279" s="124">
        <v>41.376030437539598</v>
      </c>
      <c r="BN279" s="124">
        <v>58.623969562460402</v>
      </c>
      <c r="BO279" s="124">
        <v>5.9606848446417304</v>
      </c>
      <c r="BP279" s="124">
        <v>94.039315155358295</v>
      </c>
      <c r="BQ279" s="124">
        <v>0.82435003170577004</v>
      </c>
      <c r="BR279" s="124">
        <v>99.175649968294195</v>
      </c>
      <c r="BS279" s="124">
        <v>55.960684844641698</v>
      </c>
      <c r="BT279" s="124">
        <v>44.039315155358302</v>
      </c>
      <c r="BU279" s="124">
        <v>76.387645478961502</v>
      </c>
      <c r="BV279" s="124">
        <v>23.612354521038501</v>
      </c>
      <c r="BW279" s="124">
        <v>47.403760071620397</v>
      </c>
      <c r="BX279" s="124">
        <v>52.596239928379603</v>
      </c>
      <c r="BY279" s="124">
        <v>12.805014551152899</v>
      </c>
      <c r="BZ279" s="124">
        <v>87.194985448847106</v>
      </c>
      <c r="CA279" s="124">
        <v>82.493843743004305</v>
      </c>
      <c r="CB279" s="124">
        <v>17.506156256995698</v>
      </c>
      <c r="CC279" s="124">
        <v>2.8206850235057099</v>
      </c>
      <c r="CD279" s="124">
        <v>97.179314976494297</v>
      </c>
      <c r="CE279" s="124">
        <v>44.491715181370402</v>
      </c>
      <c r="CF279" s="124">
        <v>55.508284818629598</v>
      </c>
      <c r="CG279" s="124">
        <v>5.9561128526645799</v>
      </c>
      <c r="CH279" s="124">
        <v>94.043887147335397</v>
      </c>
      <c r="CI279" s="124">
        <v>1.3437849944008999</v>
      </c>
      <c r="CJ279" s="124">
        <v>98.656215005599094</v>
      </c>
      <c r="CK279" s="124">
        <v>45.287665099619403</v>
      </c>
      <c r="CL279" s="124">
        <v>54.712334900380597</v>
      </c>
      <c r="CM279" s="124">
        <v>82.583389299306006</v>
      </c>
      <c r="CN279" s="124">
        <v>17.416610700694001</v>
      </c>
    </row>
    <row r="280" spans="1:92" ht="15" customHeight="1">
      <c r="A280" s="103"/>
      <c r="B280" s="125">
        <v>271</v>
      </c>
      <c r="C280" s="126" t="s">
        <v>537</v>
      </c>
      <c r="D280" s="134" t="s">
        <v>45</v>
      </c>
      <c r="E280" s="134" t="s">
        <v>16</v>
      </c>
      <c r="F280" s="134" t="s">
        <v>115</v>
      </c>
      <c r="G280" s="135" t="s">
        <v>115</v>
      </c>
      <c r="H280" s="136">
        <v>1444</v>
      </c>
      <c r="I280" s="136">
        <v>1082</v>
      </c>
      <c r="J280" s="136">
        <v>362</v>
      </c>
      <c r="K280" s="136">
        <v>452</v>
      </c>
      <c r="L280" s="136">
        <v>992</v>
      </c>
      <c r="M280" s="136">
        <v>62</v>
      </c>
      <c r="N280" s="136">
        <v>1382</v>
      </c>
      <c r="O280" s="136">
        <v>2250</v>
      </c>
      <c r="P280" s="136">
        <v>1821</v>
      </c>
      <c r="Q280" s="136">
        <v>429</v>
      </c>
      <c r="R280" s="136">
        <v>1207</v>
      </c>
      <c r="S280" s="136">
        <v>1043</v>
      </c>
      <c r="T280" s="136">
        <v>148</v>
      </c>
      <c r="U280" s="136">
        <v>2102</v>
      </c>
      <c r="V280" s="136">
        <v>22</v>
      </c>
      <c r="W280" s="136">
        <v>2228</v>
      </c>
      <c r="X280" s="136">
        <v>1452</v>
      </c>
      <c r="Y280" s="136">
        <v>798</v>
      </c>
      <c r="Z280" s="136">
        <v>2675</v>
      </c>
      <c r="AA280" s="136">
        <v>1938</v>
      </c>
      <c r="AB280" s="136">
        <v>655</v>
      </c>
      <c r="AC280" s="136">
        <v>82</v>
      </c>
      <c r="AD280" s="136">
        <v>1762</v>
      </c>
      <c r="AE280" s="136">
        <v>831</v>
      </c>
      <c r="AF280" s="136">
        <v>82</v>
      </c>
      <c r="AG280" s="136">
        <v>483</v>
      </c>
      <c r="AH280" s="136">
        <v>2110</v>
      </c>
      <c r="AI280" s="136">
        <v>82</v>
      </c>
      <c r="AJ280" s="136">
        <v>2375</v>
      </c>
      <c r="AK280" s="136">
        <v>217</v>
      </c>
      <c r="AL280" s="136">
        <v>83</v>
      </c>
      <c r="AM280" s="136">
        <v>277</v>
      </c>
      <c r="AN280" s="136">
        <v>2316</v>
      </c>
      <c r="AO280" s="136">
        <v>82</v>
      </c>
      <c r="AP280" s="136">
        <v>1576</v>
      </c>
      <c r="AQ280" s="136">
        <v>1017</v>
      </c>
      <c r="AR280" s="136">
        <v>82</v>
      </c>
      <c r="AS280" s="136">
        <v>334</v>
      </c>
      <c r="AT280" s="136">
        <v>2259</v>
      </c>
      <c r="AU280" s="136">
        <v>82</v>
      </c>
      <c r="AV280" s="136">
        <v>45</v>
      </c>
      <c r="AW280" s="136">
        <v>2548</v>
      </c>
      <c r="AX280" s="136">
        <v>82</v>
      </c>
      <c r="AY280" s="136">
        <v>1629</v>
      </c>
      <c r="AZ280" s="136">
        <v>964</v>
      </c>
      <c r="BA280" s="136">
        <v>82</v>
      </c>
      <c r="BB280" s="136">
        <v>2376</v>
      </c>
      <c r="BC280" s="136">
        <v>217</v>
      </c>
      <c r="BD280" s="136">
        <v>82</v>
      </c>
      <c r="BE280" s="137">
        <v>74.930747922437703</v>
      </c>
      <c r="BF280" s="137">
        <v>25.0692520775623</v>
      </c>
      <c r="BG280" s="137">
        <v>31.301939058171701</v>
      </c>
      <c r="BH280" s="137">
        <v>68.698060941828302</v>
      </c>
      <c r="BI280" s="137">
        <v>4.2936288088642698</v>
      </c>
      <c r="BJ280" s="137">
        <v>95.706371191135702</v>
      </c>
      <c r="BK280" s="137">
        <v>80.933333333333294</v>
      </c>
      <c r="BL280" s="137">
        <v>19.066666666666698</v>
      </c>
      <c r="BM280" s="137">
        <v>53.644444444444403</v>
      </c>
      <c r="BN280" s="137">
        <v>46.355555555555597</v>
      </c>
      <c r="BO280" s="137">
        <v>6.5777777777777802</v>
      </c>
      <c r="BP280" s="137">
        <v>93.422222222222203</v>
      </c>
      <c r="BQ280" s="137">
        <v>0.97777777777777797</v>
      </c>
      <c r="BR280" s="137">
        <v>99.022222222222197</v>
      </c>
      <c r="BS280" s="137">
        <v>64.533333333333303</v>
      </c>
      <c r="BT280" s="137">
        <v>35.466666666666697</v>
      </c>
      <c r="BU280" s="137">
        <v>74.739683763979897</v>
      </c>
      <c r="BV280" s="137">
        <v>25.260316236020099</v>
      </c>
      <c r="BW280" s="137">
        <v>67.952178943308894</v>
      </c>
      <c r="BX280" s="137">
        <v>32.047821056691099</v>
      </c>
      <c r="BY280" s="137">
        <v>18.627072888546099</v>
      </c>
      <c r="BZ280" s="137">
        <v>81.372927111453905</v>
      </c>
      <c r="CA280" s="137">
        <v>91.628086419753103</v>
      </c>
      <c r="CB280" s="137">
        <v>8.3719135802469093</v>
      </c>
      <c r="CC280" s="137">
        <v>10.682607018897</v>
      </c>
      <c r="CD280" s="137">
        <v>89.317392981102998</v>
      </c>
      <c r="CE280" s="137">
        <v>60.779020439645201</v>
      </c>
      <c r="CF280" s="137">
        <v>39.220979560354799</v>
      </c>
      <c r="CG280" s="137">
        <v>12.8808330119553</v>
      </c>
      <c r="CH280" s="137">
        <v>87.119166988044697</v>
      </c>
      <c r="CI280" s="137">
        <v>1.7354415734670301</v>
      </c>
      <c r="CJ280" s="137">
        <v>98.264558426533</v>
      </c>
      <c r="CK280" s="137">
        <v>62.8229849595064</v>
      </c>
      <c r="CL280" s="137">
        <v>37.1770150404936</v>
      </c>
      <c r="CM280" s="137">
        <v>91.631315079058993</v>
      </c>
      <c r="CN280" s="137">
        <v>8.3686849209409999</v>
      </c>
    </row>
    <row r="281" spans="1:92" ht="15" customHeight="1">
      <c r="A281" s="103"/>
      <c r="B281" s="120">
        <v>272</v>
      </c>
      <c r="C281" s="121" t="s">
        <v>537</v>
      </c>
      <c r="D281" s="121" t="s">
        <v>45</v>
      </c>
      <c r="E281" s="121" t="s">
        <v>16</v>
      </c>
      <c r="F281" s="121" t="s">
        <v>115</v>
      </c>
      <c r="G281" s="130" t="s">
        <v>533</v>
      </c>
      <c r="H281" s="123">
        <v>511</v>
      </c>
      <c r="I281" s="123">
        <v>438</v>
      </c>
      <c r="J281" s="123">
        <v>73</v>
      </c>
      <c r="K281" s="123">
        <v>333</v>
      </c>
      <c r="L281" s="123">
        <v>178</v>
      </c>
      <c r="M281" s="123">
        <v>57</v>
      </c>
      <c r="N281" s="123">
        <v>454</v>
      </c>
      <c r="O281" s="123">
        <v>1081</v>
      </c>
      <c r="P281" s="123">
        <v>874</v>
      </c>
      <c r="Q281" s="123">
        <v>207</v>
      </c>
      <c r="R281" s="123">
        <v>799</v>
      </c>
      <c r="S281" s="123">
        <v>282</v>
      </c>
      <c r="T281" s="123">
        <v>130</v>
      </c>
      <c r="U281" s="123">
        <v>951</v>
      </c>
      <c r="V281" s="123">
        <v>19</v>
      </c>
      <c r="W281" s="123">
        <v>1062</v>
      </c>
      <c r="X281" s="123">
        <v>764</v>
      </c>
      <c r="Y281" s="123">
        <v>317</v>
      </c>
      <c r="Z281" s="123">
        <v>1503</v>
      </c>
      <c r="AA281" s="123">
        <v>1078</v>
      </c>
      <c r="AB281" s="123">
        <v>383</v>
      </c>
      <c r="AC281" s="123">
        <v>42</v>
      </c>
      <c r="AD281" s="123">
        <v>1205</v>
      </c>
      <c r="AE281" s="123">
        <v>256</v>
      </c>
      <c r="AF281" s="123">
        <v>42</v>
      </c>
      <c r="AG281" s="123">
        <v>410</v>
      </c>
      <c r="AH281" s="123">
        <v>1051</v>
      </c>
      <c r="AI281" s="123">
        <v>42</v>
      </c>
      <c r="AJ281" s="123">
        <v>1376</v>
      </c>
      <c r="AK281" s="123">
        <v>84</v>
      </c>
      <c r="AL281" s="123">
        <v>43</v>
      </c>
      <c r="AM281" s="123">
        <v>267</v>
      </c>
      <c r="AN281" s="123">
        <v>1194</v>
      </c>
      <c r="AO281" s="123">
        <v>42</v>
      </c>
      <c r="AP281" s="123">
        <v>1074</v>
      </c>
      <c r="AQ281" s="123">
        <v>387</v>
      </c>
      <c r="AR281" s="123">
        <v>42</v>
      </c>
      <c r="AS281" s="123">
        <v>284</v>
      </c>
      <c r="AT281" s="123">
        <v>1177</v>
      </c>
      <c r="AU281" s="123">
        <v>42</v>
      </c>
      <c r="AV281" s="123">
        <v>36</v>
      </c>
      <c r="AW281" s="123">
        <v>1425</v>
      </c>
      <c r="AX281" s="123">
        <v>42</v>
      </c>
      <c r="AY281" s="123">
        <v>1126</v>
      </c>
      <c r="AZ281" s="123">
        <v>335</v>
      </c>
      <c r="BA281" s="123">
        <v>42</v>
      </c>
      <c r="BB281" s="123">
        <v>1377</v>
      </c>
      <c r="BC281" s="123">
        <v>84</v>
      </c>
      <c r="BD281" s="123">
        <v>42</v>
      </c>
      <c r="BE281" s="124">
        <v>85.714285714285694</v>
      </c>
      <c r="BF281" s="124">
        <v>14.285714285714301</v>
      </c>
      <c r="BG281" s="124">
        <v>65.1663405088063</v>
      </c>
      <c r="BH281" s="124">
        <v>34.8336594911937</v>
      </c>
      <c r="BI281" s="124">
        <v>11.1545988258317</v>
      </c>
      <c r="BJ281" s="124">
        <v>88.845401174168302</v>
      </c>
      <c r="BK281" s="124">
        <v>80.851063829787194</v>
      </c>
      <c r="BL281" s="124">
        <v>19.148936170212799</v>
      </c>
      <c r="BM281" s="124">
        <v>73.913043478260903</v>
      </c>
      <c r="BN281" s="124">
        <v>26.086956521739101</v>
      </c>
      <c r="BO281" s="124">
        <v>12.025901942645699</v>
      </c>
      <c r="BP281" s="124">
        <v>87.974098057354297</v>
      </c>
      <c r="BQ281" s="124">
        <v>1.75763182238668</v>
      </c>
      <c r="BR281" s="124">
        <v>98.242368177613301</v>
      </c>
      <c r="BS281" s="124">
        <v>70.675300647548596</v>
      </c>
      <c r="BT281" s="124">
        <v>29.3246993524514</v>
      </c>
      <c r="BU281" s="124">
        <v>73.785078713210098</v>
      </c>
      <c r="BV281" s="124">
        <v>26.214921286789899</v>
      </c>
      <c r="BW281" s="124">
        <v>82.477754962354595</v>
      </c>
      <c r="BX281" s="124">
        <v>17.522245037645401</v>
      </c>
      <c r="BY281" s="124">
        <v>28.062970568103999</v>
      </c>
      <c r="BZ281" s="124">
        <v>71.937029431895994</v>
      </c>
      <c r="CA281" s="124">
        <v>94.246575342465803</v>
      </c>
      <c r="CB281" s="124">
        <v>5.75342465753425</v>
      </c>
      <c r="CC281" s="124">
        <v>18.275154004106799</v>
      </c>
      <c r="CD281" s="124">
        <v>81.724845995893205</v>
      </c>
      <c r="CE281" s="124">
        <v>73.511293634496894</v>
      </c>
      <c r="CF281" s="124">
        <v>26.488706365503099</v>
      </c>
      <c r="CG281" s="124">
        <v>19.438740588637899</v>
      </c>
      <c r="CH281" s="124">
        <v>80.561259411362101</v>
      </c>
      <c r="CI281" s="124">
        <v>2.4640657084188899</v>
      </c>
      <c r="CJ281" s="124">
        <v>97.5359342915811</v>
      </c>
      <c r="CK281" s="124">
        <v>77.070499657768707</v>
      </c>
      <c r="CL281" s="124">
        <v>22.9295003422313</v>
      </c>
      <c r="CM281" s="124">
        <v>94.250513347022604</v>
      </c>
      <c r="CN281" s="124">
        <v>5.74948665297741</v>
      </c>
    </row>
    <row r="282" spans="1:92" ht="15" customHeight="1">
      <c r="A282" s="103"/>
      <c r="B282" s="120">
        <v>273</v>
      </c>
      <c r="C282" s="121" t="s">
        <v>537</v>
      </c>
      <c r="D282" s="121" t="s">
        <v>45</v>
      </c>
      <c r="E282" s="121" t="s">
        <v>16</v>
      </c>
      <c r="F282" s="121" t="s">
        <v>115</v>
      </c>
      <c r="G282" s="130" t="s">
        <v>534</v>
      </c>
      <c r="H282" s="123">
        <v>933</v>
      </c>
      <c r="I282" s="123">
        <v>644</v>
      </c>
      <c r="J282" s="123">
        <v>289</v>
      </c>
      <c r="K282" s="123">
        <v>119</v>
      </c>
      <c r="L282" s="123">
        <v>814</v>
      </c>
      <c r="M282" s="123">
        <v>5</v>
      </c>
      <c r="N282" s="123">
        <v>928</v>
      </c>
      <c r="O282" s="123">
        <v>1169</v>
      </c>
      <c r="P282" s="123">
        <v>947</v>
      </c>
      <c r="Q282" s="123">
        <v>222</v>
      </c>
      <c r="R282" s="123">
        <v>408</v>
      </c>
      <c r="S282" s="123">
        <v>761</v>
      </c>
      <c r="T282" s="123">
        <v>18</v>
      </c>
      <c r="U282" s="123">
        <v>1151</v>
      </c>
      <c r="V282" s="123">
        <v>3</v>
      </c>
      <c r="W282" s="123">
        <v>1166</v>
      </c>
      <c r="X282" s="123">
        <v>688</v>
      </c>
      <c r="Y282" s="123">
        <v>481</v>
      </c>
      <c r="Z282" s="123">
        <v>1172</v>
      </c>
      <c r="AA282" s="123">
        <v>860</v>
      </c>
      <c r="AB282" s="123">
        <v>272</v>
      </c>
      <c r="AC282" s="123">
        <v>40</v>
      </c>
      <c r="AD282" s="123">
        <v>557</v>
      </c>
      <c r="AE282" s="123">
        <v>575</v>
      </c>
      <c r="AF282" s="123">
        <v>40</v>
      </c>
      <c r="AG282" s="123">
        <v>73</v>
      </c>
      <c r="AH282" s="123">
        <v>1059</v>
      </c>
      <c r="AI282" s="123">
        <v>40</v>
      </c>
      <c r="AJ282" s="123">
        <v>999</v>
      </c>
      <c r="AK282" s="123">
        <v>133</v>
      </c>
      <c r="AL282" s="123">
        <v>40</v>
      </c>
      <c r="AM282" s="123">
        <v>10</v>
      </c>
      <c r="AN282" s="123">
        <v>1122</v>
      </c>
      <c r="AO282" s="123">
        <v>40</v>
      </c>
      <c r="AP282" s="123">
        <v>502</v>
      </c>
      <c r="AQ282" s="123">
        <v>630</v>
      </c>
      <c r="AR282" s="123">
        <v>40</v>
      </c>
      <c r="AS282" s="123">
        <v>50</v>
      </c>
      <c r="AT282" s="123">
        <v>1082</v>
      </c>
      <c r="AU282" s="123">
        <v>40</v>
      </c>
      <c r="AV282" s="123">
        <v>9</v>
      </c>
      <c r="AW282" s="123">
        <v>1123</v>
      </c>
      <c r="AX282" s="123">
        <v>40</v>
      </c>
      <c r="AY282" s="123">
        <v>503</v>
      </c>
      <c r="AZ282" s="123">
        <v>629</v>
      </c>
      <c r="BA282" s="123">
        <v>40</v>
      </c>
      <c r="BB282" s="123">
        <v>999</v>
      </c>
      <c r="BC282" s="123">
        <v>133</v>
      </c>
      <c r="BD282" s="123">
        <v>40</v>
      </c>
      <c r="BE282" s="124">
        <v>69.024651661307601</v>
      </c>
      <c r="BF282" s="124">
        <v>30.975348338692399</v>
      </c>
      <c r="BG282" s="124">
        <v>12.7545551982851</v>
      </c>
      <c r="BH282" s="124">
        <v>87.245444801714896</v>
      </c>
      <c r="BI282" s="124">
        <v>0.53590568060021404</v>
      </c>
      <c r="BJ282" s="124">
        <v>99.464094319399805</v>
      </c>
      <c r="BK282" s="124">
        <v>81.009409751924693</v>
      </c>
      <c r="BL282" s="124">
        <v>18.9905902480753</v>
      </c>
      <c r="BM282" s="124">
        <v>34.901625320786998</v>
      </c>
      <c r="BN282" s="124">
        <v>65.098374679212995</v>
      </c>
      <c r="BO282" s="124">
        <v>1.5397775876817801</v>
      </c>
      <c r="BP282" s="124">
        <v>98.460222412318203</v>
      </c>
      <c r="BQ282" s="124">
        <v>0.256629597946963</v>
      </c>
      <c r="BR282" s="124">
        <v>99.743370402053003</v>
      </c>
      <c r="BS282" s="124">
        <v>58.853721129170196</v>
      </c>
      <c r="BT282" s="124">
        <v>41.146278870829804</v>
      </c>
      <c r="BU282" s="124">
        <v>75.971731448763293</v>
      </c>
      <c r="BV282" s="124">
        <v>24.0282685512367</v>
      </c>
      <c r="BW282" s="124">
        <v>49.204946996466397</v>
      </c>
      <c r="BX282" s="124">
        <v>50.795053003533603</v>
      </c>
      <c r="BY282" s="124">
        <v>6.4487632508833901</v>
      </c>
      <c r="BZ282" s="124">
        <v>93.551236749116597</v>
      </c>
      <c r="CA282" s="124">
        <v>88.2508833922262</v>
      </c>
      <c r="CB282" s="124">
        <v>11.7491166077739</v>
      </c>
      <c r="CC282" s="124">
        <v>0.88339222614840995</v>
      </c>
      <c r="CD282" s="124">
        <v>99.116607773851598</v>
      </c>
      <c r="CE282" s="124">
        <v>44.3462897526502</v>
      </c>
      <c r="CF282" s="124">
        <v>55.6537102473498</v>
      </c>
      <c r="CG282" s="124">
        <v>4.4169611307420498</v>
      </c>
      <c r="CH282" s="124">
        <v>95.583038869257905</v>
      </c>
      <c r="CI282" s="124">
        <v>0.795053003533569</v>
      </c>
      <c r="CJ282" s="124">
        <v>99.204946996466404</v>
      </c>
      <c r="CK282" s="124">
        <v>44.434628975264999</v>
      </c>
      <c r="CL282" s="124">
        <v>55.565371024735001</v>
      </c>
      <c r="CM282" s="124">
        <v>88.2508833922262</v>
      </c>
      <c r="CN282" s="124">
        <v>11.7491166077739</v>
      </c>
    </row>
    <row r="283" spans="1:92" ht="15" customHeight="1">
      <c r="A283" s="103"/>
      <c r="B283" s="125">
        <v>274</v>
      </c>
      <c r="C283" s="126" t="s">
        <v>537</v>
      </c>
      <c r="D283" s="134" t="s">
        <v>45</v>
      </c>
      <c r="E283" s="134" t="s">
        <v>16</v>
      </c>
      <c r="F283" s="134" t="s">
        <v>470</v>
      </c>
      <c r="G283" s="135" t="s">
        <v>470</v>
      </c>
      <c r="H283" s="136">
        <v>2166</v>
      </c>
      <c r="I283" s="136">
        <v>1240</v>
      </c>
      <c r="J283" s="136">
        <v>926</v>
      </c>
      <c r="K283" s="136">
        <v>23</v>
      </c>
      <c r="L283" s="136">
        <v>2143</v>
      </c>
      <c r="M283" s="136">
        <v>3</v>
      </c>
      <c r="N283" s="136">
        <v>2163</v>
      </c>
      <c r="O283" s="136">
        <v>2391</v>
      </c>
      <c r="P283" s="136">
        <v>2125</v>
      </c>
      <c r="Q283" s="136">
        <v>266</v>
      </c>
      <c r="R283" s="136">
        <v>142</v>
      </c>
      <c r="S283" s="136">
        <v>2249</v>
      </c>
      <c r="T283" s="136">
        <v>19</v>
      </c>
      <c r="U283" s="136">
        <v>2372</v>
      </c>
      <c r="V283" s="136">
        <v>3</v>
      </c>
      <c r="W283" s="136">
        <v>2388</v>
      </c>
      <c r="X283" s="136">
        <v>499</v>
      </c>
      <c r="Y283" s="136">
        <v>1892</v>
      </c>
      <c r="Z283" s="136">
        <v>3114</v>
      </c>
      <c r="AA283" s="136">
        <v>2442</v>
      </c>
      <c r="AB283" s="136">
        <v>545</v>
      </c>
      <c r="AC283" s="136">
        <v>127</v>
      </c>
      <c r="AD283" s="136">
        <v>602</v>
      </c>
      <c r="AE283" s="136">
        <v>2385</v>
      </c>
      <c r="AF283" s="136">
        <v>127</v>
      </c>
      <c r="AG283" s="136">
        <v>145</v>
      </c>
      <c r="AH283" s="136">
        <v>2842</v>
      </c>
      <c r="AI283" s="136">
        <v>127</v>
      </c>
      <c r="AJ283" s="136">
        <v>2457</v>
      </c>
      <c r="AK283" s="136">
        <v>530</v>
      </c>
      <c r="AL283" s="136">
        <v>127</v>
      </c>
      <c r="AM283" s="136">
        <v>14</v>
      </c>
      <c r="AN283" s="136">
        <v>2973</v>
      </c>
      <c r="AO283" s="136">
        <v>127</v>
      </c>
      <c r="AP283" s="136">
        <v>1302</v>
      </c>
      <c r="AQ283" s="136">
        <v>1685</v>
      </c>
      <c r="AR283" s="136">
        <v>127</v>
      </c>
      <c r="AS283" s="136">
        <v>74</v>
      </c>
      <c r="AT283" s="136">
        <v>2913</v>
      </c>
      <c r="AU283" s="136">
        <v>127</v>
      </c>
      <c r="AV283" s="136">
        <v>16</v>
      </c>
      <c r="AW283" s="136">
        <v>2971</v>
      </c>
      <c r="AX283" s="136">
        <v>127</v>
      </c>
      <c r="AY283" s="136">
        <v>1309</v>
      </c>
      <c r="AZ283" s="136">
        <v>1678</v>
      </c>
      <c r="BA283" s="136">
        <v>127</v>
      </c>
      <c r="BB283" s="136">
        <v>2459</v>
      </c>
      <c r="BC283" s="136">
        <v>528</v>
      </c>
      <c r="BD283" s="136">
        <v>127</v>
      </c>
      <c r="BE283" s="137">
        <v>57.248384118190202</v>
      </c>
      <c r="BF283" s="137">
        <v>42.751615881809798</v>
      </c>
      <c r="BG283" s="137">
        <v>1.0618651892890101</v>
      </c>
      <c r="BH283" s="137">
        <v>98.938134810711006</v>
      </c>
      <c r="BI283" s="137">
        <v>0.138504155124654</v>
      </c>
      <c r="BJ283" s="137">
        <v>99.861495844875293</v>
      </c>
      <c r="BK283" s="137">
        <v>88.874947720619005</v>
      </c>
      <c r="BL283" s="137">
        <v>11.125052279381</v>
      </c>
      <c r="BM283" s="137">
        <v>5.93893768297783</v>
      </c>
      <c r="BN283" s="137">
        <v>94.061062317022206</v>
      </c>
      <c r="BO283" s="137">
        <v>0.794646591384358</v>
      </c>
      <c r="BP283" s="137">
        <v>99.205353408615593</v>
      </c>
      <c r="BQ283" s="137">
        <v>0.125470514429109</v>
      </c>
      <c r="BR283" s="137">
        <v>99.874529485570903</v>
      </c>
      <c r="BS283" s="137">
        <v>20.869928900041799</v>
      </c>
      <c r="BT283" s="137">
        <v>79.130071099958201</v>
      </c>
      <c r="BU283" s="137">
        <v>81.754268496819506</v>
      </c>
      <c r="BV283" s="137">
        <v>18.245731503180401</v>
      </c>
      <c r="BW283" s="137">
        <v>20.154000669568099</v>
      </c>
      <c r="BX283" s="137">
        <v>79.845999330431894</v>
      </c>
      <c r="BY283" s="137">
        <v>4.8543689320388301</v>
      </c>
      <c r="BZ283" s="137">
        <v>95.145631067961205</v>
      </c>
      <c r="CA283" s="137">
        <v>82.256444593237404</v>
      </c>
      <c r="CB283" s="137">
        <v>17.743555406762599</v>
      </c>
      <c r="CC283" s="137">
        <v>0.46869768998995598</v>
      </c>
      <c r="CD283" s="137">
        <v>99.531302310010005</v>
      </c>
      <c r="CE283" s="137">
        <v>43.588885169066003</v>
      </c>
      <c r="CF283" s="137">
        <v>56.411114830934103</v>
      </c>
      <c r="CG283" s="137">
        <v>2.4774020756612001</v>
      </c>
      <c r="CH283" s="137">
        <v>97.522597924338797</v>
      </c>
      <c r="CI283" s="137">
        <v>0.53565450284566496</v>
      </c>
      <c r="CJ283" s="137">
        <v>99.464345497154298</v>
      </c>
      <c r="CK283" s="137">
        <v>43.823234014060901</v>
      </c>
      <c r="CL283" s="137">
        <v>56.176765985939099</v>
      </c>
      <c r="CM283" s="137">
        <v>82.323401406093097</v>
      </c>
      <c r="CN283" s="137">
        <v>17.676598593906899</v>
      </c>
    </row>
    <row r="284" spans="1:92" ht="15" customHeight="1">
      <c r="A284" s="103"/>
      <c r="B284" s="120">
        <v>275</v>
      </c>
      <c r="C284" s="121" t="s">
        <v>537</v>
      </c>
      <c r="D284" s="121" t="s">
        <v>45</v>
      </c>
      <c r="E284" s="121" t="s">
        <v>16</v>
      </c>
      <c r="F284" s="121" t="s">
        <v>470</v>
      </c>
      <c r="G284" s="130" t="s">
        <v>533</v>
      </c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23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  <c r="BD284" s="123"/>
      <c r="BE284" s="124"/>
      <c r="BF284" s="124"/>
      <c r="BG284" s="124"/>
      <c r="BH284" s="124"/>
      <c r="BI284" s="124"/>
      <c r="BJ284" s="124"/>
      <c r="BK284" s="124"/>
      <c r="BL284" s="124"/>
      <c r="BM284" s="124"/>
      <c r="BN284" s="124"/>
      <c r="BO284" s="124"/>
      <c r="BP284" s="124"/>
      <c r="BQ284" s="124"/>
      <c r="BR284" s="124"/>
      <c r="BS284" s="124"/>
      <c r="BT284" s="124"/>
      <c r="BU284" s="124"/>
      <c r="BV284" s="124"/>
      <c r="BW284" s="124"/>
      <c r="BX284" s="124"/>
      <c r="BY284" s="124"/>
      <c r="BZ284" s="124"/>
      <c r="CA284" s="124"/>
      <c r="CB284" s="124"/>
      <c r="CC284" s="124"/>
      <c r="CD284" s="124"/>
      <c r="CE284" s="124"/>
      <c r="CF284" s="124"/>
      <c r="CG284" s="124"/>
      <c r="CH284" s="124"/>
      <c r="CI284" s="124"/>
      <c r="CJ284" s="124"/>
      <c r="CK284" s="124"/>
      <c r="CL284" s="124"/>
      <c r="CM284" s="124"/>
      <c r="CN284" s="124"/>
    </row>
    <row r="285" spans="1:92" ht="15" customHeight="1">
      <c r="A285" s="103"/>
      <c r="B285" s="120">
        <v>276</v>
      </c>
      <c r="C285" s="121" t="s">
        <v>537</v>
      </c>
      <c r="D285" s="121" t="s">
        <v>45</v>
      </c>
      <c r="E285" s="121" t="s">
        <v>16</v>
      </c>
      <c r="F285" s="121" t="s">
        <v>470</v>
      </c>
      <c r="G285" s="130" t="s">
        <v>534</v>
      </c>
      <c r="H285" s="123">
        <v>2166</v>
      </c>
      <c r="I285" s="123">
        <v>1240</v>
      </c>
      <c r="J285" s="123">
        <v>926</v>
      </c>
      <c r="K285" s="123">
        <v>23</v>
      </c>
      <c r="L285" s="123">
        <v>2143</v>
      </c>
      <c r="M285" s="123">
        <v>3</v>
      </c>
      <c r="N285" s="123">
        <v>2163</v>
      </c>
      <c r="O285" s="123">
        <v>2391</v>
      </c>
      <c r="P285" s="123">
        <v>2125</v>
      </c>
      <c r="Q285" s="123">
        <v>266</v>
      </c>
      <c r="R285" s="123">
        <v>142</v>
      </c>
      <c r="S285" s="123">
        <v>2249</v>
      </c>
      <c r="T285" s="123">
        <v>19</v>
      </c>
      <c r="U285" s="123">
        <v>2372</v>
      </c>
      <c r="V285" s="123">
        <v>3</v>
      </c>
      <c r="W285" s="123">
        <v>2388</v>
      </c>
      <c r="X285" s="123">
        <v>499</v>
      </c>
      <c r="Y285" s="123">
        <v>1892</v>
      </c>
      <c r="Z285" s="123">
        <v>3114</v>
      </c>
      <c r="AA285" s="123">
        <v>2442</v>
      </c>
      <c r="AB285" s="123">
        <v>545</v>
      </c>
      <c r="AC285" s="123">
        <v>127</v>
      </c>
      <c r="AD285" s="123">
        <v>602</v>
      </c>
      <c r="AE285" s="123">
        <v>2385</v>
      </c>
      <c r="AF285" s="123">
        <v>127</v>
      </c>
      <c r="AG285" s="123">
        <v>145</v>
      </c>
      <c r="AH285" s="123">
        <v>2842</v>
      </c>
      <c r="AI285" s="123">
        <v>127</v>
      </c>
      <c r="AJ285" s="123">
        <v>2457</v>
      </c>
      <c r="AK285" s="123">
        <v>530</v>
      </c>
      <c r="AL285" s="123">
        <v>127</v>
      </c>
      <c r="AM285" s="123">
        <v>14</v>
      </c>
      <c r="AN285" s="123">
        <v>2973</v>
      </c>
      <c r="AO285" s="123">
        <v>127</v>
      </c>
      <c r="AP285" s="123">
        <v>1302</v>
      </c>
      <c r="AQ285" s="123">
        <v>1685</v>
      </c>
      <c r="AR285" s="123">
        <v>127</v>
      </c>
      <c r="AS285" s="123">
        <v>74</v>
      </c>
      <c r="AT285" s="123">
        <v>2913</v>
      </c>
      <c r="AU285" s="123">
        <v>127</v>
      </c>
      <c r="AV285" s="123">
        <v>16</v>
      </c>
      <c r="AW285" s="123">
        <v>2971</v>
      </c>
      <c r="AX285" s="123">
        <v>127</v>
      </c>
      <c r="AY285" s="123">
        <v>1309</v>
      </c>
      <c r="AZ285" s="123">
        <v>1678</v>
      </c>
      <c r="BA285" s="123">
        <v>127</v>
      </c>
      <c r="BB285" s="123">
        <v>2459</v>
      </c>
      <c r="BC285" s="123">
        <v>528</v>
      </c>
      <c r="BD285" s="123">
        <v>127</v>
      </c>
      <c r="BE285" s="124">
        <v>57.248384118190202</v>
      </c>
      <c r="BF285" s="124">
        <v>42.751615881809798</v>
      </c>
      <c r="BG285" s="124">
        <v>1.0618651892890101</v>
      </c>
      <c r="BH285" s="124">
        <v>98.938134810711006</v>
      </c>
      <c r="BI285" s="124">
        <v>0.138504155124654</v>
      </c>
      <c r="BJ285" s="124">
        <v>99.861495844875293</v>
      </c>
      <c r="BK285" s="124">
        <v>88.874947720619005</v>
      </c>
      <c r="BL285" s="124">
        <v>11.125052279381</v>
      </c>
      <c r="BM285" s="124">
        <v>5.93893768297783</v>
      </c>
      <c r="BN285" s="124">
        <v>94.061062317022206</v>
      </c>
      <c r="BO285" s="124">
        <v>0.794646591384358</v>
      </c>
      <c r="BP285" s="124">
        <v>99.205353408615593</v>
      </c>
      <c r="BQ285" s="124">
        <v>0.125470514429109</v>
      </c>
      <c r="BR285" s="124">
        <v>99.874529485570903</v>
      </c>
      <c r="BS285" s="124">
        <v>20.869928900041799</v>
      </c>
      <c r="BT285" s="124">
        <v>79.130071099958201</v>
      </c>
      <c r="BU285" s="124">
        <v>81.754268496819506</v>
      </c>
      <c r="BV285" s="124">
        <v>18.245731503180401</v>
      </c>
      <c r="BW285" s="124">
        <v>20.154000669568099</v>
      </c>
      <c r="BX285" s="124">
        <v>79.845999330431894</v>
      </c>
      <c r="BY285" s="124">
        <v>4.8543689320388301</v>
      </c>
      <c r="BZ285" s="124">
        <v>95.145631067961205</v>
      </c>
      <c r="CA285" s="124">
        <v>82.256444593237404</v>
      </c>
      <c r="CB285" s="124">
        <v>17.743555406762599</v>
      </c>
      <c r="CC285" s="124">
        <v>0.46869768998995598</v>
      </c>
      <c r="CD285" s="124">
        <v>99.531302310010005</v>
      </c>
      <c r="CE285" s="124">
        <v>43.588885169066003</v>
      </c>
      <c r="CF285" s="124">
        <v>56.411114830934103</v>
      </c>
      <c r="CG285" s="124">
        <v>2.4774020756612001</v>
      </c>
      <c r="CH285" s="124">
        <v>97.522597924338797</v>
      </c>
      <c r="CI285" s="124">
        <v>0.53565450284566496</v>
      </c>
      <c r="CJ285" s="124">
        <v>99.464345497154298</v>
      </c>
      <c r="CK285" s="124">
        <v>43.823234014060901</v>
      </c>
      <c r="CL285" s="124">
        <v>56.176765985939099</v>
      </c>
      <c r="CM285" s="124">
        <v>82.323401406093097</v>
      </c>
      <c r="CN285" s="124">
        <v>17.676598593906899</v>
      </c>
    </row>
    <row r="286" spans="1:92" ht="15" customHeight="1">
      <c r="A286" s="103"/>
      <c r="B286" s="125">
        <v>277</v>
      </c>
      <c r="C286" s="126" t="s">
        <v>537</v>
      </c>
      <c r="D286" s="134" t="s">
        <v>45</v>
      </c>
      <c r="E286" s="134" t="s">
        <v>16</v>
      </c>
      <c r="F286" s="134" t="s">
        <v>471</v>
      </c>
      <c r="G286" s="135" t="s">
        <v>471</v>
      </c>
      <c r="H286" s="136">
        <v>4239</v>
      </c>
      <c r="I286" s="136">
        <v>2733</v>
      </c>
      <c r="J286" s="136">
        <v>1506</v>
      </c>
      <c r="K286" s="136">
        <v>53</v>
      </c>
      <c r="L286" s="136">
        <v>4186</v>
      </c>
      <c r="M286" s="136">
        <v>12</v>
      </c>
      <c r="N286" s="136">
        <v>4227</v>
      </c>
      <c r="O286" s="136">
        <v>4967</v>
      </c>
      <c r="P286" s="136">
        <v>4156</v>
      </c>
      <c r="Q286" s="136">
        <v>811</v>
      </c>
      <c r="R286" s="136">
        <v>610</v>
      </c>
      <c r="S286" s="136">
        <v>4357</v>
      </c>
      <c r="T286" s="136">
        <v>124</v>
      </c>
      <c r="U286" s="136">
        <v>4843</v>
      </c>
      <c r="V286" s="136">
        <v>8</v>
      </c>
      <c r="W286" s="136">
        <v>4959</v>
      </c>
      <c r="X286" s="136">
        <v>1693</v>
      </c>
      <c r="Y286" s="136">
        <v>3274</v>
      </c>
      <c r="Z286" s="136">
        <v>5887</v>
      </c>
      <c r="AA286" s="136">
        <v>4564</v>
      </c>
      <c r="AB286" s="136">
        <v>1054</v>
      </c>
      <c r="AC286" s="136">
        <v>269</v>
      </c>
      <c r="AD286" s="136">
        <v>1527</v>
      </c>
      <c r="AE286" s="136">
        <v>4090</v>
      </c>
      <c r="AF286" s="136">
        <v>270</v>
      </c>
      <c r="AG286" s="136">
        <v>506</v>
      </c>
      <c r="AH286" s="136">
        <v>5111</v>
      </c>
      <c r="AI286" s="136">
        <v>270</v>
      </c>
      <c r="AJ286" s="136">
        <v>4500</v>
      </c>
      <c r="AK286" s="136">
        <v>1117</v>
      </c>
      <c r="AL286" s="136">
        <v>270</v>
      </c>
      <c r="AM286" s="136">
        <v>119</v>
      </c>
      <c r="AN286" s="136">
        <v>5497</v>
      </c>
      <c r="AO286" s="136">
        <v>271</v>
      </c>
      <c r="AP286" s="136">
        <v>2371</v>
      </c>
      <c r="AQ286" s="136">
        <v>3245</v>
      </c>
      <c r="AR286" s="136">
        <v>271</v>
      </c>
      <c r="AS286" s="136">
        <v>232</v>
      </c>
      <c r="AT286" s="136">
        <v>5384</v>
      </c>
      <c r="AU286" s="136">
        <v>271</v>
      </c>
      <c r="AV286" s="136">
        <v>65</v>
      </c>
      <c r="AW286" s="136">
        <v>5550</v>
      </c>
      <c r="AX286" s="136">
        <v>272</v>
      </c>
      <c r="AY286" s="136">
        <v>2420</v>
      </c>
      <c r="AZ286" s="136">
        <v>3196</v>
      </c>
      <c r="BA286" s="136">
        <v>271</v>
      </c>
      <c r="BB286" s="136">
        <v>4506</v>
      </c>
      <c r="BC286" s="136">
        <v>1111</v>
      </c>
      <c r="BD286" s="136">
        <v>270</v>
      </c>
      <c r="BE286" s="137">
        <v>64.472753007784902</v>
      </c>
      <c r="BF286" s="137">
        <v>35.527246992215098</v>
      </c>
      <c r="BG286" s="137">
        <v>1.25029488086813</v>
      </c>
      <c r="BH286" s="137">
        <v>98.749705119131903</v>
      </c>
      <c r="BI286" s="137">
        <v>0.28308563340410497</v>
      </c>
      <c r="BJ286" s="137">
        <v>99.716914366595901</v>
      </c>
      <c r="BK286" s="137">
        <v>83.672236762633403</v>
      </c>
      <c r="BL286" s="137">
        <v>16.3277632373666</v>
      </c>
      <c r="BM286" s="137">
        <v>12.281054962754199</v>
      </c>
      <c r="BN286" s="137">
        <v>87.718945037245803</v>
      </c>
      <c r="BO286" s="137">
        <v>2.4964767465270801</v>
      </c>
      <c r="BP286" s="137">
        <v>97.503523253472906</v>
      </c>
      <c r="BQ286" s="137">
        <v>0.16106301590497299</v>
      </c>
      <c r="BR286" s="137">
        <v>99.838936984095</v>
      </c>
      <c r="BS286" s="137">
        <v>34.084960740889898</v>
      </c>
      <c r="BT286" s="137">
        <v>65.915039259110102</v>
      </c>
      <c r="BU286" s="137">
        <v>81.238875044499807</v>
      </c>
      <c r="BV286" s="137">
        <v>18.7611249555002</v>
      </c>
      <c r="BW286" s="137">
        <v>27.185330247463099</v>
      </c>
      <c r="BX286" s="137">
        <v>72.814669752536901</v>
      </c>
      <c r="BY286" s="137">
        <v>9.0083674559373303</v>
      </c>
      <c r="BZ286" s="137">
        <v>90.991632544062696</v>
      </c>
      <c r="CA286" s="137">
        <v>80.113939825529599</v>
      </c>
      <c r="CB286" s="137">
        <v>19.886060174470401</v>
      </c>
      <c r="CC286" s="137">
        <v>2.11894586894587</v>
      </c>
      <c r="CD286" s="137">
        <v>97.8810541310541</v>
      </c>
      <c r="CE286" s="137">
        <v>42.218660968660998</v>
      </c>
      <c r="CF286" s="137">
        <v>57.781339031339002</v>
      </c>
      <c r="CG286" s="137">
        <v>4.13105413105413</v>
      </c>
      <c r="CH286" s="137">
        <v>95.8689458689459</v>
      </c>
      <c r="CI286" s="137">
        <v>1.1576135351736401</v>
      </c>
      <c r="CJ286" s="137">
        <v>98.842386464826404</v>
      </c>
      <c r="CK286" s="137">
        <v>43.0911680911681</v>
      </c>
      <c r="CL286" s="137">
        <v>56.9088319088319</v>
      </c>
      <c r="CM286" s="137">
        <v>80.2207584119637</v>
      </c>
      <c r="CN286" s="137">
        <v>19.7792415880363</v>
      </c>
    </row>
    <row r="287" spans="1:92" ht="15" customHeight="1">
      <c r="A287" s="103"/>
      <c r="B287" s="120">
        <v>278</v>
      </c>
      <c r="C287" s="121" t="s">
        <v>537</v>
      </c>
      <c r="D287" s="121" t="s">
        <v>45</v>
      </c>
      <c r="E287" s="121" t="s">
        <v>16</v>
      </c>
      <c r="F287" s="121" t="s">
        <v>471</v>
      </c>
      <c r="G287" s="130" t="s">
        <v>533</v>
      </c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23"/>
      <c r="AQ287" s="123"/>
      <c r="AR287" s="123"/>
      <c r="AS287" s="123"/>
      <c r="AT287" s="123"/>
      <c r="AU287" s="123"/>
      <c r="AV287" s="123"/>
      <c r="AW287" s="123"/>
      <c r="AX287" s="123"/>
      <c r="AY287" s="123"/>
      <c r="AZ287" s="123"/>
      <c r="BA287" s="123"/>
      <c r="BB287" s="123"/>
      <c r="BC287" s="123"/>
      <c r="BD287" s="123"/>
      <c r="BE287" s="124"/>
      <c r="BF287" s="124"/>
      <c r="BG287" s="124"/>
      <c r="BH287" s="124"/>
      <c r="BI287" s="124"/>
      <c r="BJ287" s="124"/>
      <c r="BK287" s="124"/>
      <c r="BL287" s="124"/>
      <c r="BM287" s="124"/>
      <c r="BN287" s="124"/>
      <c r="BO287" s="124"/>
      <c r="BP287" s="124"/>
      <c r="BQ287" s="124"/>
      <c r="BR287" s="124"/>
      <c r="BS287" s="124"/>
      <c r="BT287" s="124"/>
      <c r="BU287" s="124"/>
      <c r="BV287" s="124"/>
      <c r="BW287" s="124"/>
      <c r="BX287" s="124"/>
      <c r="BY287" s="124"/>
      <c r="BZ287" s="124"/>
      <c r="CA287" s="124"/>
      <c r="CB287" s="124"/>
      <c r="CC287" s="124"/>
      <c r="CD287" s="124"/>
      <c r="CE287" s="124"/>
      <c r="CF287" s="124"/>
      <c r="CG287" s="124"/>
      <c r="CH287" s="124"/>
      <c r="CI287" s="124"/>
      <c r="CJ287" s="124"/>
      <c r="CK287" s="124"/>
      <c r="CL287" s="124"/>
      <c r="CM287" s="124"/>
      <c r="CN287" s="124"/>
    </row>
    <row r="288" spans="1:92" ht="15" customHeight="1">
      <c r="A288" s="103"/>
      <c r="B288" s="120">
        <v>279</v>
      </c>
      <c r="C288" s="121" t="s">
        <v>537</v>
      </c>
      <c r="D288" s="121" t="s">
        <v>45</v>
      </c>
      <c r="E288" s="121" t="s">
        <v>16</v>
      </c>
      <c r="F288" s="121" t="s">
        <v>471</v>
      </c>
      <c r="G288" s="130" t="s">
        <v>534</v>
      </c>
      <c r="H288" s="123">
        <v>4239</v>
      </c>
      <c r="I288" s="123">
        <v>2733</v>
      </c>
      <c r="J288" s="123">
        <v>1506</v>
      </c>
      <c r="K288" s="123">
        <v>53</v>
      </c>
      <c r="L288" s="123">
        <v>4186</v>
      </c>
      <c r="M288" s="123">
        <v>12</v>
      </c>
      <c r="N288" s="123">
        <v>4227</v>
      </c>
      <c r="O288" s="123">
        <v>4967</v>
      </c>
      <c r="P288" s="123">
        <v>4156</v>
      </c>
      <c r="Q288" s="123">
        <v>811</v>
      </c>
      <c r="R288" s="123">
        <v>610</v>
      </c>
      <c r="S288" s="123">
        <v>4357</v>
      </c>
      <c r="T288" s="123">
        <v>124</v>
      </c>
      <c r="U288" s="123">
        <v>4843</v>
      </c>
      <c r="V288" s="123">
        <v>8</v>
      </c>
      <c r="W288" s="123">
        <v>4959</v>
      </c>
      <c r="X288" s="123">
        <v>1693</v>
      </c>
      <c r="Y288" s="123">
        <v>3274</v>
      </c>
      <c r="Z288" s="123">
        <v>5887</v>
      </c>
      <c r="AA288" s="123">
        <v>4564</v>
      </c>
      <c r="AB288" s="123">
        <v>1054</v>
      </c>
      <c r="AC288" s="123">
        <v>269</v>
      </c>
      <c r="AD288" s="123">
        <v>1527</v>
      </c>
      <c r="AE288" s="123">
        <v>4090</v>
      </c>
      <c r="AF288" s="123">
        <v>270</v>
      </c>
      <c r="AG288" s="123">
        <v>506</v>
      </c>
      <c r="AH288" s="123">
        <v>5111</v>
      </c>
      <c r="AI288" s="123">
        <v>270</v>
      </c>
      <c r="AJ288" s="123">
        <v>4500</v>
      </c>
      <c r="AK288" s="123">
        <v>1117</v>
      </c>
      <c r="AL288" s="123">
        <v>270</v>
      </c>
      <c r="AM288" s="123">
        <v>119</v>
      </c>
      <c r="AN288" s="123">
        <v>5497</v>
      </c>
      <c r="AO288" s="123">
        <v>271</v>
      </c>
      <c r="AP288" s="123">
        <v>2371</v>
      </c>
      <c r="AQ288" s="123">
        <v>3245</v>
      </c>
      <c r="AR288" s="123">
        <v>271</v>
      </c>
      <c r="AS288" s="123">
        <v>232</v>
      </c>
      <c r="AT288" s="123">
        <v>5384</v>
      </c>
      <c r="AU288" s="123">
        <v>271</v>
      </c>
      <c r="AV288" s="123">
        <v>65</v>
      </c>
      <c r="AW288" s="123">
        <v>5550</v>
      </c>
      <c r="AX288" s="123">
        <v>272</v>
      </c>
      <c r="AY288" s="123">
        <v>2420</v>
      </c>
      <c r="AZ288" s="123">
        <v>3196</v>
      </c>
      <c r="BA288" s="123">
        <v>271</v>
      </c>
      <c r="BB288" s="123">
        <v>4506</v>
      </c>
      <c r="BC288" s="123">
        <v>1111</v>
      </c>
      <c r="BD288" s="123">
        <v>270</v>
      </c>
      <c r="BE288" s="124">
        <v>64.472753007784902</v>
      </c>
      <c r="BF288" s="124">
        <v>35.527246992215098</v>
      </c>
      <c r="BG288" s="124">
        <v>1.25029488086813</v>
      </c>
      <c r="BH288" s="124">
        <v>98.749705119131903</v>
      </c>
      <c r="BI288" s="124">
        <v>0.28308563340410497</v>
      </c>
      <c r="BJ288" s="124">
        <v>99.716914366595901</v>
      </c>
      <c r="BK288" s="124">
        <v>83.672236762633403</v>
      </c>
      <c r="BL288" s="124">
        <v>16.3277632373666</v>
      </c>
      <c r="BM288" s="124">
        <v>12.281054962754199</v>
      </c>
      <c r="BN288" s="124">
        <v>87.718945037245803</v>
      </c>
      <c r="BO288" s="124">
        <v>2.4964767465270801</v>
      </c>
      <c r="BP288" s="124">
        <v>97.503523253472906</v>
      </c>
      <c r="BQ288" s="124">
        <v>0.16106301590497299</v>
      </c>
      <c r="BR288" s="124">
        <v>99.838936984095</v>
      </c>
      <c r="BS288" s="124">
        <v>34.084960740889898</v>
      </c>
      <c r="BT288" s="124">
        <v>65.915039259110102</v>
      </c>
      <c r="BU288" s="124">
        <v>81.238875044499807</v>
      </c>
      <c r="BV288" s="124">
        <v>18.7611249555002</v>
      </c>
      <c r="BW288" s="124">
        <v>27.185330247463099</v>
      </c>
      <c r="BX288" s="124">
        <v>72.814669752536901</v>
      </c>
      <c r="BY288" s="124">
        <v>9.0083674559373303</v>
      </c>
      <c r="BZ288" s="124">
        <v>90.991632544062696</v>
      </c>
      <c r="CA288" s="124">
        <v>80.113939825529599</v>
      </c>
      <c r="CB288" s="124">
        <v>19.886060174470401</v>
      </c>
      <c r="CC288" s="124">
        <v>2.11894586894587</v>
      </c>
      <c r="CD288" s="124">
        <v>97.8810541310541</v>
      </c>
      <c r="CE288" s="124">
        <v>42.218660968660998</v>
      </c>
      <c r="CF288" s="124">
        <v>57.781339031339002</v>
      </c>
      <c r="CG288" s="124">
        <v>4.13105413105413</v>
      </c>
      <c r="CH288" s="124">
        <v>95.8689458689459</v>
      </c>
      <c r="CI288" s="124">
        <v>1.1576135351736401</v>
      </c>
      <c r="CJ288" s="124">
        <v>98.842386464826404</v>
      </c>
      <c r="CK288" s="124">
        <v>43.0911680911681</v>
      </c>
      <c r="CL288" s="124">
        <v>56.9088319088319</v>
      </c>
      <c r="CM288" s="124">
        <v>80.2207584119637</v>
      </c>
      <c r="CN288" s="124">
        <v>19.7792415880363</v>
      </c>
    </row>
    <row r="289" spans="1:92" ht="15" customHeight="1">
      <c r="A289" s="103"/>
      <c r="B289" s="125">
        <v>280</v>
      </c>
      <c r="C289" s="126" t="s">
        <v>537</v>
      </c>
      <c r="D289" s="134" t="s">
        <v>45</v>
      </c>
      <c r="E289" s="134" t="s">
        <v>16</v>
      </c>
      <c r="F289" s="134" t="s">
        <v>125</v>
      </c>
      <c r="G289" s="135" t="s">
        <v>125</v>
      </c>
      <c r="H289" s="136">
        <v>1762</v>
      </c>
      <c r="I289" s="136">
        <v>1167</v>
      </c>
      <c r="J289" s="136">
        <v>595</v>
      </c>
      <c r="K289" s="136">
        <v>75</v>
      </c>
      <c r="L289" s="136">
        <v>1687</v>
      </c>
      <c r="M289" s="136">
        <v>2</v>
      </c>
      <c r="N289" s="136">
        <v>1760</v>
      </c>
      <c r="O289" s="136">
        <v>1819</v>
      </c>
      <c r="P289" s="136">
        <v>1446</v>
      </c>
      <c r="Q289" s="136">
        <v>373</v>
      </c>
      <c r="R289" s="136">
        <v>430</v>
      </c>
      <c r="S289" s="136">
        <v>1389</v>
      </c>
      <c r="T289" s="136">
        <v>32</v>
      </c>
      <c r="U289" s="136">
        <v>1787</v>
      </c>
      <c r="V289" s="136">
        <v>4</v>
      </c>
      <c r="W289" s="136">
        <v>1815</v>
      </c>
      <c r="X289" s="136">
        <v>974</v>
      </c>
      <c r="Y289" s="136">
        <v>845</v>
      </c>
      <c r="Z289" s="136">
        <v>2562</v>
      </c>
      <c r="AA289" s="136">
        <v>1879</v>
      </c>
      <c r="AB289" s="136">
        <v>579</v>
      </c>
      <c r="AC289" s="136">
        <v>104</v>
      </c>
      <c r="AD289" s="136">
        <v>946</v>
      </c>
      <c r="AE289" s="136">
        <v>1512</v>
      </c>
      <c r="AF289" s="136">
        <v>104</v>
      </c>
      <c r="AG289" s="136">
        <v>164</v>
      </c>
      <c r="AH289" s="136">
        <v>2294</v>
      </c>
      <c r="AI289" s="136">
        <v>104</v>
      </c>
      <c r="AJ289" s="136">
        <v>2154</v>
      </c>
      <c r="AK289" s="136">
        <v>304</v>
      </c>
      <c r="AL289" s="136">
        <v>104</v>
      </c>
      <c r="AM289" s="136">
        <v>27</v>
      </c>
      <c r="AN289" s="136">
        <v>2431</v>
      </c>
      <c r="AO289" s="136">
        <v>104</v>
      </c>
      <c r="AP289" s="136">
        <v>1111</v>
      </c>
      <c r="AQ289" s="136">
        <v>1347</v>
      </c>
      <c r="AR289" s="136">
        <v>104</v>
      </c>
      <c r="AS289" s="136">
        <v>175</v>
      </c>
      <c r="AT289" s="136">
        <v>2283</v>
      </c>
      <c r="AU289" s="136">
        <v>104</v>
      </c>
      <c r="AV289" s="136">
        <v>34</v>
      </c>
      <c r="AW289" s="136">
        <v>2423</v>
      </c>
      <c r="AX289" s="136">
        <v>105</v>
      </c>
      <c r="AY289" s="136">
        <v>1128</v>
      </c>
      <c r="AZ289" s="136">
        <v>1330</v>
      </c>
      <c r="BA289" s="136">
        <v>104</v>
      </c>
      <c r="BB289" s="136">
        <v>2161</v>
      </c>
      <c r="BC289" s="136">
        <v>297</v>
      </c>
      <c r="BD289" s="136">
        <v>104</v>
      </c>
      <c r="BE289" s="137">
        <v>66.231555051078303</v>
      </c>
      <c r="BF289" s="137">
        <v>33.768444948921697</v>
      </c>
      <c r="BG289" s="137">
        <v>4.2565266742338297</v>
      </c>
      <c r="BH289" s="137">
        <v>95.743473325766203</v>
      </c>
      <c r="BI289" s="137">
        <v>0.113507377979569</v>
      </c>
      <c r="BJ289" s="137">
        <v>99.886492622020398</v>
      </c>
      <c r="BK289" s="137">
        <v>79.494227597581101</v>
      </c>
      <c r="BL289" s="137">
        <v>20.505772402418899</v>
      </c>
      <c r="BM289" s="137">
        <v>23.639362286970901</v>
      </c>
      <c r="BN289" s="137">
        <v>76.360637713029107</v>
      </c>
      <c r="BO289" s="137">
        <v>1.7592083562396901</v>
      </c>
      <c r="BP289" s="137">
        <v>98.240791643760303</v>
      </c>
      <c r="BQ289" s="137">
        <v>0.21990104452996201</v>
      </c>
      <c r="BR289" s="137">
        <v>99.780098955469995</v>
      </c>
      <c r="BS289" s="137">
        <v>53.545904343045599</v>
      </c>
      <c r="BT289" s="137">
        <v>46.454095656954401</v>
      </c>
      <c r="BU289" s="137">
        <v>76.444263628966596</v>
      </c>
      <c r="BV289" s="137">
        <v>23.555736371033401</v>
      </c>
      <c r="BW289" s="137">
        <v>38.486574450772999</v>
      </c>
      <c r="BX289" s="137">
        <v>61.513425549227001</v>
      </c>
      <c r="BY289" s="137">
        <v>6.6720911310008102</v>
      </c>
      <c r="BZ289" s="137">
        <v>93.327908868999202</v>
      </c>
      <c r="CA289" s="137">
        <v>87.632221318144801</v>
      </c>
      <c r="CB289" s="137">
        <v>12.367778681855199</v>
      </c>
      <c r="CC289" s="137">
        <v>1.0984540276647701</v>
      </c>
      <c r="CD289" s="137">
        <v>98.9015459723352</v>
      </c>
      <c r="CE289" s="137">
        <v>45.1993490642799</v>
      </c>
      <c r="CF289" s="137">
        <v>54.8006509357201</v>
      </c>
      <c r="CG289" s="137">
        <v>7.1196094385679398</v>
      </c>
      <c r="CH289" s="137">
        <v>92.880390561432094</v>
      </c>
      <c r="CI289" s="137">
        <v>1.3838013838013801</v>
      </c>
      <c r="CJ289" s="137">
        <v>98.616198616198602</v>
      </c>
      <c r="CK289" s="137">
        <v>45.890968266883597</v>
      </c>
      <c r="CL289" s="137">
        <v>54.109031733116403</v>
      </c>
      <c r="CM289" s="137">
        <v>87.917005695687493</v>
      </c>
      <c r="CN289" s="137">
        <v>12.0829943043124</v>
      </c>
    </row>
    <row r="290" spans="1:92" ht="15" customHeight="1">
      <c r="A290" s="103"/>
      <c r="B290" s="120">
        <v>281</v>
      </c>
      <c r="C290" s="121" t="s">
        <v>537</v>
      </c>
      <c r="D290" s="121" t="s">
        <v>45</v>
      </c>
      <c r="E290" s="121" t="s">
        <v>16</v>
      </c>
      <c r="F290" s="121" t="s">
        <v>125</v>
      </c>
      <c r="G290" s="130" t="s">
        <v>533</v>
      </c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  <c r="AO290" s="123"/>
      <c r="AP290" s="123"/>
      <c r="AQ290" s="123"/>
      <c r="AR290" s="123"/>
      <c r="AS290" s="123"/>
      <c r="AT290" s="123"/>
      <c r="AU290" s="123"/>
      <c r="AV290" s="123"/>
      <c r="AW290" s="123"/>
      <c r="AX290" s="123"/>
      <c r="AY290" s="123"/>
      <c r="AZ290" s="123"/>
      <c r="BA290" s="123"/>
      <c r="BB290" s="123"/>
      <c r="BC290" s="123"/>
      <c r="BD290" s="123"/>
      <c r="BE290" s="124"/>
      <c r="BF290" s="124"/>
      <c r="BG290" s="124"/>
      <c r="BH290" s="124"/>
      <c r="BI290" s="124"/>
      <c r="BJ290" s="124"/>
      <c r="BK290" s="124"/>
      <c r="BL290" s="124"/>
      <c r="BM290" s="124"/>
      <c r="BN290" s="124"/>
      <c r="BO290" s="124"/>
      <c r="BP290" s="124"/>
      <c r="BQ290" s="124"/>
      <c r="BR290" s="124"/>
      <c r="BS290" s="124"/>
      <c r="BT290" s="124"/>
      <c r="BU290" s="124"/>
      <c r="BV290" s="124"/>
      <c r="BW290" s="124"/>
      <c r="BX290" s="124"/>
      <c r="BY290" s="124"/>
      <c r="BZ290" s="124"/>
      <c r="CA290" s="124"/>
      <c r="CB290" s="124"/>
      <c r="CC290" s="124"/>
      <c r="CD290" s="124"/>
      <c r="CE290" s="124"/>
      <c r="CF290" s="124"/>
      <c r="CG290" s="124"/>
      <c r="CH290" s="124"/>
      <c r="CI290" s="124"/>
      <c r="CJ290" s="124"/>
      <c r="CK290" s="124"/>
      <c r="CL290" s="124"/>
      <c r="CM290" s="124"/>
      <c r="CN290" s="124"/>
    </row>
    <row r="291" spans="1:92" ht="15" customHeight="1">
      <c r="A291" s="103"/>
      <c r="B291" s="120">
        <v>282</v>
      </c>
      <c r="C291" s="121" t="s">
        <v>537</v>
      </c>
      <c r="D291" s="121" t="s">
        <v>45</v>
      </c>
      <c r="E291" s="121" t="s">
        <v>16</v>
      </c>
      <c r="F291" s="121" t="s">
        <v>125</v>
      </c>
      <c r="G291" s="130" t="s">
        <v>534</v>
      </c>
      <c r="H291" s="123">
        <v>1762</v>
      </c>
      <c r="I291" s="123">
        <v>1167</v>
      </c>
      <c r="J291" s="123">
        <v>595</v>
      </c>
      <c r="K291" s="123">
        <v>75</v>
      </c>
      <c r="L291" s="123">
        <v>1687</v>
      </c>
      <c r="M291" s="123">
        <v>2</v>
      </c>
      <c r="N291" s="123">
        <v>1760</v>
      </c>
      <c r="O291" s="123">
        <v>1819</v>
      </c>
      <c r="P291" s="123">
        <v>1446</v>
      </c>
      <c r="Q291" s="123">
        <v>373</v>
      </c>
      <c r="R291" s="123">
        <v>430</v>
      </c>
      <c r="S291" s="123">
        <v>1389</v>
      </c>
      <c r="T291" s="123">
        <v>32</v>
      </c>
      <c r="U291" s="123">
        <v>1787</v>
      </c>
      <c r="V291" s="123">
        <v>4</v>
      </c>
      <c r="W291" s="123">
        <v>1815</v>
      </c>
      <c r="X291" s="123">
        <v>974</v>
      </c>
      <c r="Y291" s="123">
        <v>845</v>
      </c>
      <c r="Z291" s="123">
        <v>2562</v>
      </c>
      <c r="AA291" s="123">
        <v>1879</v>
      </c>
      <c r="AB291" s="123">
        <v>579</v>
      </c>
      <c r="AC291" s="123">
        <v>104</v>
      </c>
      <c r="AD291" s="123">
        <v>946</v>
      </c>
      <c r="AE291" s="123">
        <v>1512</v>
      </c>
      <c r="AF291" s="123">
        <v>104</v>
      </c>
      <c r="AG291" s="123">
        <v>164</v>
      </c>
      <c r="AH291" s="123">
        <v>2294</v>
      </c>
      <c r="AI291" s="123">
        <v>104</v>
      </c>
      <c r="AJ291" s="123">
        <v>2154</v>
      </c>
      <c r="AK291" s="123">
        <v>304</v>
      </c>
      <c r="AL291" s="123">
        <v>104</v>
      </c>
      <c r="AM291" s="123">
        <v>27</v>
      </c>
      <c r="AN291" s="123">
        <v>2431</v>
      </c>
      <c r="AO291" s="123">
        <v>104</v>
      </c>
      <c r="AP291" s="123">
        <v>1111</v>
      </c>
      <c r="AQ291" s="123">
        <v>1347</v>
      </c>
      <c r="AR291" s="123">
        <v>104</v>
      </c>
      <c r="AS291" s="123">
        <v>175</v>
      </c>
      <c r="AT291" s="123">
        <v>2283</v>
      </c>
      <c r="AU291" s="123">
        <v>104</v>
      </c>
      <c r="AV291" s="123">
        <v>34</v>
      </c>
      <c r="AW291" s="123">
        <v>2423</v>
      </c>
      <c r="AX291" s="123">
        <v>105</v>
      </c>
      <c r="AY291" s="123">
        <v>1128</v>
      </c>
      <c r="AZ291" s="123">
        <v>1330</v>
      </c>
      <c r="BA291" s="123">
        <v>104</v>
      </c>
      <c r="BB291" s="123">
        <v>2161</v>
      </c>
      <c r="BC291" s="123">
        <v>297</v>
      </c>
      <c r="BD291" s="123">
        <v>104</v>
      </c>
      <c r="BE291" s="124">
        <v>66.231555051078303</v>
      </c>
      <c r="BF291" s="124">
        <v>33.768444948921697</v>
      </c>
      <c r="BG291" s="124">
        <v>4.2565266742338297</v>
      </c>
      <c r="BH291" s="124">
        <v>95.743473325766203</v>
      </c>
      <c r="BI291" s="124">
        <v>0.113507377979569</v>
      </c>
      <c r="BJ291" s="124">
        <v>99.886492622020398</v>
      </c>
      <c r="BK291" s="124">
        <v>79.494227597581101</v>
      </c>
      <c r="BL291" s="124">
        <v>20.505772402418899</v>
      </c>
      <c r="BM291" s="124">
        <v>23.639362286970901</v>
      </c>
      <c r="BN291" s="124">
        <v>76.360637713029107</v>
      </c>
      <c r="BO291" s="124">
        <v>1.7592083562396901</v>
      </c>
      <c r="BP291" s="124">
        <v>98.240791643760303</v>
      </c>
      <c r="BQ291" s="124">
        <v>0.21990104452996201</v>
      </c>
      <c r="BR291" s="124">
        <v>99.780098955469995</v>
      </c>
      <c r="BS291" s="124">
        <v>53.545904343045599</v>
      </c>
      <c r="BT291" s="124">
        <v>46.454095656954401</v>
      </c>
      <c r="BU291" s="124">
        <v>76.444263628966596</v>
      </c>
      <c r="BV291" s="124">
        <v>23.555736371033401</v>
      </c>
      <c r="BW291" s="124">
        <v>38.486574450772999</v>
      </c>
      <c r="BX291" s="124">
        <v>61.513425549227001</v>
      </c>
      <c r="BY291" s="124">
        <v>6.6720911310008102</v>
      </c>
      <c r="BZ291" s="124">
        <v>93.327908868999202</v>
      </c>
      <c r="CA291" s="124">
        <v>87.632221318144801</v>
      </c>
      <c r="CB291" s="124">
        <v>12.367778681855199</v>
      </c>
      <c r="CC291" s="124">
        <v>1.0984540276647701</v>
      </c>
      <c r="CD291" s="124">
        <v>98.9015459723352</v>
      </c>
      <c r="CE291" s="124">
        <v>45.1993490642799</v>
      </c>
      <c r="CF291" s="124">
        <v>54.8006509357201</v>
      </c>
      <c r="CG291" s="124">
        <v>7.1196094385679398</v>
      </c>
      <c r="CH291" s="124">
        <v>92.880390561432094</v>
      </c>
      <c r="CI291" s="124">
        <v>1.3838013838013801</v>
      </c>
      <c r="CJ291" s="124">
        <v>98.616198616198602</v>
      </c>
      <c r="CK291" s="124">
        <v>45.890968266883597</v>
      </c>
      <c r="CL291" s="124">
        <v>54.109031733116403</v>
      </c>
      <c r="CM291" s="124">
        <v>87.917005695687493</v>
      </c>
      <c r="CN291" s="124">
        <v>12.0829943043124</v>
      </c>
    </row>
    <row r="292" spans="1:92" ht="15" customHeight="1">
      <c r="A292" s="103"/>
      <c r="B292" s="115">
        <v>283</v>
      </c>
      <c r="C292" s="116" t="s">
        <v>536</v>
      </c>
      <c r="D292" s="133" t="s">
        <v>45</v>
      </c>
      <c r="E292" s="133" t="s">
        <v>363</v>
      </c>
      <c r="F292" s="133"/>
      <c r="G292" s="117" t="s">
        <v>363</v>
      </c>
      <c r="H292" s="118">
        <v>11959</v>
      </c>
      <c r="I292" s="118">
        <v>8258</v>
      </c>
      <c r="J292" s="118">
        <v>3701</v>
      </c>
      <c r="K292" s="118">
        <v>1222</v>
      </c>
      <c r="L292" s="118">
        <v>10737</v>
      </c>
      <c r="M292" s="118">
        <v>41</v>
      </c>
      <c r="N292" s="118">
        <v>11918</v>
      </c>
      <c r="O292" s="118">
        <v>15147</v>
      </c>
      <c r="P292" s="118">
        <v>11572</v>
      </c>
      <c r="Q292" s="118">
        <v>3575</v>
      </c>
      <c r="R292" s="118">
        <v>5448</v>
      </c>
      <c r="S292" s="118">
        <v>9699</v>
      </c>
      <c r="T292" s="118">
        <v>447</v>
      </c>
      <c r="U292" s="118">
        <v>14700</v>
      </c>
      <c r="V292" s="118">
        <v>41</v>
      </c>
      <c r="W292" s="118">
        <v>15106</v>
      </c>
      <c r="X292" s="118">
        <v>5761</v>
      </c>
      <c r="Y292" s="118">
        <v>9386</v>
      </c>
      <c r="Z292" s="118">
        <v>21883</v>
      </c>
      <c r="AA292" s="118">
        <v>12135</v>
      </c>
      <c r="AB292" s="118">
        <v>8916</v>
      </c>
      <c r="AC292" s="118">
        <v>832</v>
      </c>
      <c r="AD292" s="118">
        <v>10052</v>
      </c>
      <c r="AE292" s="118">
        <v>10987</v>
      </c>
      <c r="AF292" s="118">
        <v>844</v>
      </c>
      <c r="AG292" s="118">
        <v>1554</v>
      </c>
      <c r="AH292" s="118">
        <v>19480</v>
      </c>
      <c r="AI292" s="118">
        <v>849</v>
      </c>
      <c r="AJ292" s="118">
        <v>17537</v>
      </c>
      <c r="AK292" s="118">
        <v>3498</v>
      </c>
      <c r="AL292" s="118">
        <v>848</v>
      </c>
      <c r="AM292" s="118">
        <v>229</v>
      </c>
      <c r="AN292" s="118">
        <v>20802</v>
      </c>
      <c r="AO292" s="118">
        <v>852</v>
      </c>
      <c r="AP292" s="118">
        <v>10309</v>
      </c>
      <c r="AQ292" s="118">
        <v>10722</v>
      </c>
      <c r="AR292" s="118">
        <v>852</v>
      </c>
      <c r="AS292" s="118">
        <v>2441</v>
      </c>
      <c r="AT292" s="118">
        <v>18588</v>
      </c>
      <c r="AU292" s="118">
        <v>854</v>
      </c>
      <c r="AV292" s="118">
        <v>277</v>
      </c>
      <c r="AW292" s="118">
        <v>20752</v>
      </c>
      <c r="AX292" s="118">
        <v>854</v>
      </c>
      <c r="AY292" s="118">
        <v>10403</v>
      </c>
      <c r="AZ292" s="118">
        <v>10632</v>
      </c>
      <c r="BA292" s="118">
        <v>848</v>
      </c>
      <c r="BB292" s="118">
        <v>17563</v>
      </c>
      <c r="BC292" s="118">
        <v>3473</v>
      </c>
      <c r="BD292" s="118">
        <v>847</v>
      </c>
      <c r="BE292" s="119">
        <v>69.052596370933998</v>
      </c>
      <c r="BF292" s="119">
        <v>30.947403629065999</v>
      </c>
      <c r="BG292" s="119">
        <v>10.218245672715099</v>
      </c>
      <c r="BH292" s="119">
        <v>89.781754327284901</v>
      </c>
      <c r="BI292" s="119">
        <v>0.34283802993561302</v>
      </c>
      <c r="BJ292" s="119">
        <v>99.657161970064394</v>
      </c>
      <c r="BK292" s="119">
        <v>76.397966594045002</v>
      </c>
      <c r="BL292" s="119">
        <v>23.602033405955002</v>
      </c>
      <c r="BM292" s="119">
        <v>35.967518320459497</v>
      </c>
      <c r="BN292" s="119">
        <v>64.032481679540496</v>
      </c>
      <c r="BO292" s="119">
        <v>2.9510794216676599</v>
      </c>
      <c r="BP292" s="119">
        <v>97.0489205783323</v>
      </c>
      <c r="BQ292" s="119">
        <v>0.27068066283752601</v>
      </c>
      <c r="BR292" s="119">
        <v>99.729319337162494</v>
      </c>
      <c r="BS292" s="119">
        <v>38.0339341123655</v>
      </c>
      <c r="BT292" s="119">
        <v>61.9660658876345</v>
      </c>
      <c r="BU292" s="119">
        <v>57.645717543109598</v>
      </c>
      <c r="BV292" s="119">
        <v>42.354282456890402</v>
      </c>
      <c r="BW292" s="119">
        <v>47.777936213698403</v>
      </c>
      <c r="BX292" s="119">
        <v>52.222063786301597</v>
      </c>
      <c r="BY292" s="119">
        <v>7.3880384139963899</v>
      </c>
      <c r="BZ292" s="119">
        <v>92.611961586003602</v>
      </c>
      <c r="CA292" s="119">
        <v>83.370572854765896</v>
      </c>
      <c r="CB292" s="119">
        <v>16.6294271452341</v>
      </c>
      <c r="CC292" s="119">
        <v>1.0888688127050501</v>
      </c>
      <c r="CD292" s="119">
        <v>98.911131187294899</v>
      </c>
      <c r="CE292" s="119">
        <v>49.018116114307503</v>
      </c>
      <c r="CF292" s="119">
        <v>50.981883885692497</v>
      </c>
      <c r="CG292" s="119">
        <v>11.60777973275</v>
      </c>
      <c r="CH292" s="119">
        <v>88.392220267249996</v>
      </c>
      <c r="CI292" s="119">
        <v>1.3172285890912501</v>
      </c>
      <c r="CJ292" s="119">
        <v>98.6827714109087</v>
      </c>
      <c r="CK292" s="119">
        <v>49.455669122890399</v>
      </c>
      <c r="CL292" s="119">
        <v>50.544330877109601</v>
      </c>
      <c r="CM292" s="119">
        <v>83.490207263738398</v>
      </c>
      <c r="CN292" s="119">
        <v>16.509792736261598</v>
      </c>
    </row>
    <row r="293" spans="1:92" ht="15" customHeight="1">
      <c r="A293" s="103"/>
      <c r="B293" s="120">
        <v>284</v>
      </c>
      <c r="C293" s="121" t="s">
        <v>536</v>
      </c>
      <c r="D293" s="121" t="s">
        <v>45</v>
      </c>
      <c r="E293" s="121" t="s">
        <v>363</v>
      </c>
      <c r="F293" s="121"/>
      <c r="G293" s="122" t="s">
        <v>533</v>
      </c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>
        <v>444</v>
      </c>
      <c r="AA293" s="123">
        <v>272</v>
      </c>
      <c r="AB293" s="123">
        <v>154</v>
      </c>
      <c r="AC293" s="123">
        <v>18</v>
      </c>
      <c r="AD293" s="123">
        <v>211</v>
      </c>
      <c r="AE293" s="123">
        <v>213</v>
      </c>
      <c r="AF293" s="123">
        <v>20</v>
      </c>
      <c r="AG293" s="123">
        <v>52</v>
      </c>
      <c r="AH293" s="123">
        <v>372</v>
      </c>
      <c r="AI293" s="123">
        <v>20</v>
      </c>
      <c r="AJ293" s="123">
        <v>340</v>
      </c>
      <c r="AK293" s="123">
        <v>84</v>
      </c>
      <c r="AL293" s="123">
        <v>20</v>
      </c>
      <c r="AM293" s="123">
        <v>13</v>
      </c>
      <c r="AN293" s="123">
        <v>410</v>
      </c>
      <c r="AO293" s="123">
        <v>21</v>
      </c>
      <c r="AP293" s="123">
        <v>218</v>
      </c>
      <c r="AQ293" s="123">
        <v>206</v>
      </c>
      <c r="AR293" s="123">
        <v>20</v>
      </c>
      <c r="AS293" s="123">
        <v>26</v>
      </c>
      <c r="AT293" s="123">
        <v>398</v>
      </c>
      <c r="AU293" s="123">
        <v>20</v>
      </c>
      <c r="AV293" s="123">
        <v>15</v>
      </c>
      <c r="AW293" s="123">
        <v>408</v>
      </c>
      <c r="AX293" s="123">
        <v>21</v>
      </c>
      <c r="AY293" s="123">
        <v>227</v>
      </c>
      <c r="AZ293" s="123">
        <v>197</v>
      </c>
      <c r="BA293" s="123">
        <v>20</v>
      </c>
      <c r="BB293" s="123">
        <v>346</v>
      </c>
      <c r="BC293" s="123">
        <v>78</v>
      </c>
      <c r="BD293" s="123">
        <v>20</v>
      </c>
      <c r="BE293" s="124"/>
      <c r="BF293" s="124"/>
      <c r="BG293" s="124"/>
      <c r="BH293" s="124"/>
      <c r="BI293" s="124"/>
      <c r="BJ293" s="124"/>
      <c r="BK293" s="124"/>
      <c r="BL293" s="124"/>
      <c r="BM293" s="124"/>
      <c r="BN293" s="124"/>
      <c r="BO293" s="124"/>
      <c r="BP293" s="124"/>
      <c r="BQ293" s="124"/>
      <c r="BR293" s="124"/>
      <c r="BS293" s="124"/>
      <c r="BT293" s="124"/>
      <c r="BU293" s="124">
        <v>63.849765258216003</v>
      </c>
      <c r="BV293" s="124">
        <v>36.150234741783997</v>
      </c>
      <c r="BW293" s="124">
        <v>49.764150943396203</v>
      </c>
      <c r="BX293" s="124">
        <v>50.235849056603797</v>
      </c>
      <c r="BY293" s="124">
        <v>12.264150943396199</v>
      </c>
      <c r="BZ293" s="124">
        <v>87.735849056603797</v>
      </c>
      <c r="CA293" s="124">
        <v>80.188679245282998</v>
      </c>
      <c r="CB293" s="124">
        <v>19.811320754716998</v>
      </c>
      <c r="CC293" s="124">
        <v>3.0732860520094598</v>
      </c>
      <c r="CD293" s="124">
        <v>96.926713947990507</v>
      </c>
      <c r="CE293" s="124">
        <v>51.415094339622598</v>
      </c>
      <c r="CF293" s="124">
        <v>48.584905660377402</v>
      </c>
      <c r="CG293" s="124">
        <v>6.1320754716981103</v>
      </c>
      <c r="CH293" s="124">
        <v>93.867924528301899</v>
      </c>
      <c r="CI293" s="124">
        <v>3.5460992907801399</v>
      </c>
      <c r="CJ293" s="124">
        <v>96.453900709219894</v>
      </c>
      <c r="CK293" s="124">
        <v>53.537735849056602</v>
      </c>
      <c r="CL293" s="124">
        <v>46.462264150943398</v>
      </c>
      <c r="CM293" s="124">
        <v>81.603773584905696</v>
      </c>
      <c r="CN293" s="124">
        <v>18.396226415094301</v>
      </c>
    </row>
    <row r="294" spans="1:92" ht="15" customHeight="1">
      <c r="A294" s="103"/>
      <c r="B294" s="120">
        <v>285</v>
      </c>
      <c r="C294" s="121" t="s">
        <v>536</v>
      </c>
      <c r="D294" s="121" t="s">
        <v>45</v>
      </c>
      <c r="E294" s="121" t="s">
        <v>363</v>
      </c>
      <c r="F294" s="121"/>
      <c r="G294" s="122" t="s">
        <v>534</v>
      </c>
      <c r="H294" s="123">
        <v>11959</v>
      </c>
      <c r="I294" s="123">
        <v>8258</v>
      </c>
      <c r="J294" s="123">
        <v>3701</v>
      </c>
      <c r="K294" s="123">
        <v>1222</v>
      </c>
      <c r="L294" s="123">
        <v>10737</v>
      </c>
      <c r="M294" s="123">
        <v>41</v>
      </c>
      <c r="N294" s="123">
        <v>11918</v>
      </c>
      <c r="O294" s="123">
        <v>15147</v>
      </c>
      <c r="P294" s="123">
        <v>11572</v>
      </c>
      <c r="Q294" s="123">
        <v>3575</v>
      </c>
      <c r="R294" s="123">
        <v>5448</v>
      </c>
      <c r="S294" s="123">
        <v>9699</v>
      </c>
      <c r="T294" s="123">
        <v>447</v>
      </c>
      <c r="U294" s="123">
        <v>14700</v>
      </c>
      <c r="V294" s="123">
        <v>41</v>
      </c>
      <c r="W294" s="123">
        <v>15106</v>
      </c>
      <c r="X294" s="123">
        <v>5761</v>
      </c>
      <c r="Y294" s="123">
        <v>9386</v>
      </c>
      <c r="Z294" s="123">
        <v>21439</v>
      </c>
      <c r="AA294" s="123">
        <v>11863</v>
      </c>
      <c r="AB294" s="123">
        <v>8762</v>
      </c>
      <c r="AC294" s="123">
        <v>814</v>
      </c>
      <c r="AD294" s="123">
        <v>9841</v>
      </c>
      <c r="AE294" s="123">
        <v>10774</v>
      </c>
      <c r="AF294" s="123">
        <v>824</v>
      </c>
      <c r="AG294" s="123">
        <v>1502</v>
      </c>
      <c r="AH294" s="123">
        <v>19108</v>
      </c>
      <c r="AI294" s="123">
        <v>829</v>
      </c>
      <c r="AJ294" s="123">
        <v>17197</v>
      </c>
      <c r="AK294" s="123">
        <v>3414</v>
      </c>
      <c r="AL294" s="123">
        <v>828</v>
      </c>
      <c r="AM294" s="123">
        <v>216</v>
      </c>
      <c r="AN294" s="123">
        <v>20392</v>
      </c>
      <c r="AO294" s="123">
        <v>831</v>
      </c>
      <c r="AP294" s="123">
        <v>10091</v>
      </c>
      <c r="AQ294" s="123">
        <v>10516</v>
      </c>
      <c r="AR294" s="123">
        <v>832</v>
      </c>
      <c r="AS294" s="123">
        <v>2415</v>
      </c>
      <c r="AT294" s="123">
        <v>18190</v>
      </c>
      <c r="AU294" s="123">
        <v>834</v>
      </c>
      <c r="AV294" s="123">
        <v>262</v>
      </c>
      <c r="AW294" s="123">
        <v>20344</v>
      </c>
      <c r="AX294" s="123">
        <v>833</v>
      </c>
      <c r="AY294" s="123">
        <v>10176</v>
      </c>
      <c r="AZ294" s="123">
        <v>10435</v>
      </c>
      <c r="BA294" s="123">
        <v>828</v>
      </c>
      <c r="BB294" s="123">
        <v>17217</v>
      </c>
      <c r="BC294" s="123">
        <v>3395</v>
      </c>
      <c r="BD294" s="123">
        <v>827</v>
      </c>
      <c r="BE294" s="124">
        <v>69.052596370933998</v>
      </c>
      <c r="BF294" s="124">
        <v>30.947403629065999</v>
      </c>
      <c r="BG294" s="124">
        <v>10.218245672715099</v>
      </c>
      <c r="BH294" s="124">
        <v>89.781754327284901</v>
      </c>
      <c r="BI294" s="124">
        <v>0.34283802993561302</v>
      </c>
      <c r="BJ294" s="124">
        <v>99.657161970064394</v>
      </c>
      <c r="BK294" s="124">
        <v>76.397966594045002</v>
      </c>
      <c r="BL294" s="124">
        <v>23.602033405955002</v>
      </c>
      <c r="BM294" s="124">
        <v>35.967518320459497</v>
      </c>
      <c r="BN294" s="124">
        <v>64.032481679540496</v>
      </c>
      <c r="BO294" s="124">
        <v>2.9510794216676599</v>
      </c>
      <c r="BP294" s="124">
        <v>97.0489205783323</v>
      </c>
      <c r="BQ294" s="124">
        <v>0.27068066283752601</v>
      </c>
      <c r="BR294" s="124">
        <v>99.729319337162494</v>
      </c>
      <c r="BS294" s="124">
        <v>38.0339341123655</v>
      </c>
      <c r="BT294" s="124">
        <v>61.9660658876345</v>
      </c>
      <c r="BU294" s="124">
        <v>57.517575757575798</v>
      </c>
      <c r="BV294" s="124">
        <v>42.482424242424202</v>
      </c>
      <c r="BW294" s="124">
        <v>47.737084647101597</v>
      </c>
      <c r="BX294" s="124">
        <v>52.262915352898403</v>
      </c>
      <c r="BY294" s="124">
        <v>7.2877244056283397</v>
      </c>
      <c r="BZ294" s="124">
        <v>92.712275594371704</v>
      </c>
      <c r="CA294" s="124">
        <v>83.436029304740202</v>
      </c>
      <c r="CB294" s="124">
        <v>16.563970695259801</v>
      </c>
      <c r="CC294" s="124">
        <v>1.0481366459627299</v>
      </c>
      <c r="CD294" s="124">
        <v>98.9518633540373</v>
      </c>
      <c r="CE294" s="124">
        <v>48.968797010724501</v>
      </c>
      <c r="CF294" s="124">
        <v>51.031202989275499</v>
      </c>
      <c r="CG294" s="124">
        <v>11.720456199951499</v>
      </c>
      <c r="CH294" s="124">
        <v>88.279543800048501</v>
      </c>
      <c r="CI294" s="124">
        <v>1.2714743278656699</v>
      </c>
      <c r="CJ294" s="124">
        <v>98.728525672134296</v>
      </c>
      <c r="CK294" s="124">
        <v>49.371694726117099</v>
      </c>
      <c r="CL294" s="124">
        <v>50.628305273882901</v>
      </c>
      <c r="CM294" s="124">
        <v>83.529012225887797</v>
      </c>
      <c r="CN294" s="124">
        <v>16.470987774112199</v>
      </c>
    </row>
    <row r="295" spans="1:92" ht="15" customHeight="1">
      <c r="A295" s="103"/>
      <c r="B295" s="125">
        <v>286</v>
      </c>
      <c r="C295" s="126" t="s">
        <v>537</v>
      </c>
      <c r="D295" s="134" t="s">
        <v>45</v>
      </c>
      <c r="E295" s="134" t="s">
        <v>363</v>
      </c>
      <c r="F295" s="134" t="s">
        <v>255</v>
      </c>
      <c r="G295" s="135" t="s">
        <v>255</v>
      </c>
      <c r="H295" s="136">
        <v>2571</v>
      </c>
      <c r="I295" s="136">
        <v>1637</v>
      </c>
      <c r="J295" s="136">
        <v>934</v>
      </c>
      <c r="K295" s="136">
        <v>185</v>
      </c>
      <c r="L295" s="136">
        <v>2386</v>
      </c>
      <c r="M295" s="136">
        <v>5</v>
      </c>
      <c r="N295" s="136">
        <v>2566</v>
      </c>
      <c r="O295" s="136">
        <v>3913</v>
      </c>
      <c r="P295" s="136">
        <v>2854</v>
      </c>
      <c r="Q295" s="136">
        <v>1059</v>
      </c>
      <c r="R295" s="136">
        <v>1634</v>
      </c>
      <c r="S295" s="136">
        <v>2279</v>
      </c>
      <c r="T295" s="136">
        <v>104</v>
      </c>
      <c r="U295" s="136">
        <v>3809</v>
      </c>
      <c r="V295" s="136">
        <v>14</v>
      </c>
      <c r="W295" s="136">
        <v>3899</v>
      </c>
      <c r="X295" s="136">
        <v>1644</v>
      </c>
      <c r="Y295" s="136">
        <v>2269</v>
      </c>
      <c r="Z295" s="136">
        <v>4434</v>
      </c>
      <c r="AA295" s="136">
        <v>2240</v>
      </c>
      <c r="AB295" s="136">
        <v>2049</v>
      </c>
      <c r="AC295" s="136">
        <v>145</v>
      </c>
      <c r="AD295" s="136">
        <v>2316</v>
      </c>
      <c r="AE295" s="136">
        <v>1973</v>
      </c>
      <c r="AF295" s="136">
        <v>145</v>
      </c>
      <c r="AG295" s="136">
        <v>360</v>
      </c>
      <c r="AH295" s="136">
        <v>3928</v>
      </c>
      <c r="AI295" s="136">
        <v>146</v>
      </c>
      <c r="AJ295" s="136">
        <v>3549</v>
      </c>
      <c r="AK295" s="136">
        <v>740</v>
      </c>
      <c r="AL295" s="136">
        <v>145</v>
      </c>
      <c r="AM295" s="136">
        <v>46</v>
      </c>
      <c r="AN295" s="136">
        <v>4242</v>
      </c>
      <c r="AO295" s="136">
        <v>146</v>
      </c>
      <c r="AP295" s="136">
        <v>2103</v>
      </c>
      <c r="AQ295" s="136">
        <v>2186</v>
      </c>
      <c r="AR295" s="136">
        <v>145</v>
      </c>
      <c r="AS295" s="136">
        <v>672</v>
      </c>
      <c r="AT295" s="136">
        <v>3616</v>
      </c>
      <c r="AU295" s="136">
        <v>146</v>
      </c>
      <c r="AV295" s="136">
        <v>34</v>
      </c>
      <c r="AW295" s="136">
        <v>4255</v>
      </c>
      <c r="AX295" s="136">
        <v>145</v>
      </c>
      <c r="AY295" s="136">
        <v>2119</v>
      </c>
      <c r="AZ295" s="136">
        <v>2170</v>
      </c>
      <c r="BA295" s="136">
        <v>145</v>
      </c>
      <c r="BB295" s="136">
        <v>3554</v>
      </c>
      <c r="BC295" s="136">
        <v>735</v>
      </c>
      <c r="BD295" s="136">
        <v>145</v>
      </c>
      <c r="BE295" s="137">
        <v>63.671723064955302</v>
      </c>
      <c r="BF295" s="137">
        <v>36.328276935044698</v>
      </c>
      <c r="BG295" s="137">
        <v>7.1956437183975099</v>
      </c>
      <c r="BH295" s="137">
        <v>92.804356281602495</v>
      </c>
      <c r="BI295" s="137">
        <v>0.194476857253987</v>
      </c>
      <c r="BJ295" s="137">
        <v>99.805523142745997</v>
      </c>
      <c r="BK295" s="137">
        <v>72.936365959621796</v>
      </c>
      <c r="BL295" s="137">
        <v>27.063634040378201</v>
      </c>
      <c r="BM295" s="137">
        <v>41.758241758241802</v>
      </c>
      <c r="BN295" s="137">
        <v>58.241758241758198</v>
      </c>
      <c r="BO295" s="137">
        <v>2.6578073089701002</v>
      </c>
      <c r="BP295" s="137">
        <v>97.342192691029894</v>
      </c>
      <c r="BQ295" s="137">
        <v>0.35778175313059002</v>
      </c>
      <c r="BR295" s="137">
        <v>99.642218246869405</v>
      </c>
      <c r="BS295" s="137">
        <v>42.013800153334998</v>
      </c>
      <c r="BT295" s="137">
        <v>57.986199846665002</v>
      </c>
      <c r="BU295" s="137">
        <v>52.2266262532059</v>
      </c>
      <c r="BV295" s="137">
        <v>47.7733737467941</v>
      </c>
      <c r="BW295" s="137">
        <v>53.9986010725111</v>
      </c>
      <c r="BX295" s="137">
        <v>46.0013989274889</v>
      </c>
      <c r="BY295" s="137">
        <v>8.3955223880596996</v>
      </c>
      <c r="BZ295" s="137">
        <v>91.604477611940297</v>
      </c>
      <c r="CA295" s="137">
        <v>82.746560969923095</v>
      </c>
      <c r="CB295" s="137">
        <v>17.253439030076901</v>
      </c>
      <c r="CC295" s="137">
        <v>1.07276119402985</v>
      </c>
      <c r="CD295" s="137">
        <v>98.927238805970106</v>
      </c>
      <c r="CE295" s="137">
        <v>49.032408486826803</v>
      </c>
      <c r="CF295" s="137">
        <v>50.967591513173197</v>
      </c>
      <c r="CG295" s="137">
        <v>15.6716417910448</v>
      </c>
      <c r="CH295" s="137">
        <v>84.328358208955194</v>
      </c>
      <c r="CI295" s="137">
        <v>0.79272557705758895</v>
      </c>
      <c r="CJ295" s="137">
        <v>99.207274422942405</v>
      </c>
      <c r="CK295" s="137">
        <v>49.4054558172068</v>
      </c>
      <c r="CL295" s="137">
        <v>50.5945441827932</v>
      </c>
      <c r="CM295" s="137">
        <v>82.863138260666801</v>
      </c>
      <c r="CN295" s="137">
        <v>17.136861739333199</v>
      </c>
    </row>
    <row r="296" spans="1:92" ht="15" customHeight="1">
      <c r="A296" s="103"/>
      <c r="B296" s="120">
        <v>287</v>
      </c>
      <c r="C296" s="121" t="s">
        <v>537</v>
      </c>
      <c r="D296" s="121" t="s">
        <v>45</v>
      </c>
      <c r="E296" s="121" t="s">
        <v>363</v>
      </c>
      <c r="F296" s="121" t="s">
        <v>255</v>
      </c>
      <c r="G296" s="130" t="s">
        <v>533</v>
      </c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23"/>
      <c r="AQ296" s="123"/>
      <c r="AR296" s="123"/>
      <c r="AS296" s="123"/>
      <c r="AT296" s="123"/>
      <c r="AU296" s="123"/>
      <c r="AV296" s="123"/>
      <c r="AW296" s="123"/>
      <c r="AX296" s="123"/>
      <c r="AY296" s="123"/>
      <c r="AZ296" s="123"/>
      <c r="BA296" s="123"/>
      <c r="BB296" s="123"/>
      <c r="BC296" s="123"/>
      <c r="BD296" s="123"/>
      <c r="BE296" s="124"/>
      <c r="BF296" s="124"/>
      <c r="BG296" s="124"/>
      <c r="BH296" s="124"/>
      <c r="BI296" s="124"/>
      <c r="BJ296" s="124"/>
      <c r="BK296" s="124"/>
      <c r="BL296" s="124"/>
      <c r="BM296" s="124"/>
      <c r="BN296" s="124"/>
      <c r="BO296" s="124"/>
      <c r="BP296" s="124"/>
      <c r="BQ296" s="124"/>
      <c r="BR296" s="124"/>
      <c r="BS296" s="124"/>
      <c r="BT296" s="124"/>
      <c r="BU296" s="124"/>
      <c r="BV296" s="124"/>
      <c r="BW296" s="124"/>
      <c r="BX296" s="124"/>
      <c r="BY296" s="124"/>
      <c r="BZ296" s="124"/>
      <c r="CA296" s="124"/>
      <c r="CB296" s="124"/>
      <c r="CC296" s="124"/>
      <c r="CD296" s="124"/>
      <c r="CE296" s="124"/>
      <c r="CF296" s="124"/>
      <c r="CG296" s="124"/>
      <c r="CH296" s="124"/>
      <c r="CI296" s="124"/>
      <c r="CJ296" s="124"/>
      <c r="CK296" s="124"/>
      <c r="CL296" s="124"/>
      <c r="CM296" s="124"/>
      <c r="CN296" s="124"/>
    </row>
    <row r="297" spans="1:92" ht="15" customHeight="1">
      <c r="A297" s="103"/>
      <c r="B297" s="120">
        <v>288</v>
      </c>
      <c r="C297" s="121" t="s">
        <v>537</v>
      </c>
      <c r="D297" s="121" t="s">
        <v>45</v>
      </c>
      <c r="E297" s="121" t="s">
        <v>363</v>
      </c>
      <c r="F297" s="121" t="s">
        <v>255</v>
      </c>
      <c r="G297" s="130" t="s">
        <v>534</v>
      </c>
      <c r="H297" s="123">
        <v>2571</v>
      </c>
      <c r="I297" s="123">
        <v>1637</v>
      </c>
      <c r="J297" s="123">
        <v>934</v>
      </c>
      <c r="K297" s="123">
        <v>185</v>
      </c>
      <c r="L297" s="123">
        <v>2386</v>
      </c>
      <c r="M297" s="123">
        <v>5</v>
      </c>
      <c r="N297" s="123">
        <v>2566</v>
      </c>
      <c r="O297" s="123">
        <v>3913</v>
      </c>
      <c r="P297" s="123">
        <v>2854</v>
      </c>
      <c r="Q297" s="123">
        <v>1059</v>
      </c>
      <c r="R297" s="123">
        <v>1634</v>
      </c>
      <c r="S297" s="123">
        <v>2279</v>
      </c>
      <c r="T297" s="123">
        <v>104</v>
      </c>
      <c r="U297" s="123">
        <v>3809</v>
      </c>
      <c r="V297" s="123">
        <v>14</v>
      </c>
      <c r="W297" s="123">
        <v>3899</v>
      </c>
      <c r="X297" s="123">
        <v>1644</v>
      </c>
      <c r="Y297" s="123">
        <v>2269</v>
      </c>
      <c r="Z297" s="123">
        <v>4434</v>
      </c>
      <c r="AA297" s="123">
        <v>2240</v>
      </c>
      <c r="AB297" s="123">
        <v>2049</v>
      </c>
      <c r="AC297" s="123">
        <v>145</v>
      </c>
      <c r="AD297" s="123">
        <v>2316</v>
      </c>
      <c r="AE297" s="123">
        <v>1973</v>
      </c>
      <c r="AF297" s="123">
        <v>145</v>
      </c>
      <c r="AG297" s="123">
        <v>360</v>
      </c>
      <c r="AH297" s="123">
        <v>3928</v>
      </c>
      <c r="AI297" s="123">
        <v>146</v>
      </c>
      <c r="AJ297" s="123">
        <v>3549</v>
      </c>
      <c r="AK297" s="123">
        <v>740</v>
      </c>
      <c r="AL297" s="123">
        <v>145</v>
      </c>
      <c r="AM297" s="123">
        <v>46</v>
      </c>
      <c r="AN297" s="123">
        <v>4242</v>
      </c>
      <c r="AO297" s="123">
        <v>146</v>
      </c>
      <c r="AP297" s="123">
        <v>2103</v>
      </c>
      <c r="AQ297" s="123">
        <v>2186</v>
      </c>
      <c r="AR297" s="123">
        <v>145</v>
      </c>
      <c r="AS297" s="123">
        <v>672</v>
      </c>
      <c r="AT297" s="123">
        <v>3616</v>
      </c>
      <c r="AU297" s="123">
        <v>146</v>
      </c>
      <c r="AV297" s="123">
        <v>34</v>
      </c>
      <c r="AW297" s="123">
        <v>4255</v>
      </c>
      <c r="AX297" s="123">
        <v>145</v>
      </c>
      <c r="AY297" s="123">
        <v>2119</v>
      </c>
      <c r="AZ297" s="123">
        <v>2170</v>
      </c>
      <c r="BA297" s="123">
        <v>145</v>
      </c>
      <c r="BB297" s="123">
        <v>3554</v>
      </c>
      <c r="BC297" s="123">
        <v>735</v>
      </c>
      <c r="BD297" s="123">
        <v>145</v>
      </c>
      <c r="BE297" s="124">
        <v>63.671723064955302</v>
      </c>
      <c r="BF297" s="124">
        <v>36.328276935044698</v>
      </c>
      <c r="BG297" s="124">
        <v>7.1956437183975099</v>
      </c>
      <c r="BH297" s="124">
        <v>92.804356281602495</v>
      </c>
      <c r="BI297" s="124">
        <v>0.194476857253987</v>
      </c>
      <c r="BJ297" s="124">
        <v>99.805523142745997</v>
      </c>
      <c r="BK297" s="124">
        <v>72.936365959621796</v>
      </c>
      <c r="BL297" s="124">
        <v>27.063634040378201</v>
      </c>
      <c r="BM297" s="124">
        <v>41.758241758241802</v>
      </c>
      <c r="BN297" s="124">
        <v>58.241758241758198</v>
      </c>
      <c r="BO297" s="124">
        <v>2.6578073089701002</v>
      </c>
      <c r="BP297" s="124">
        <v>97.342192691029894</v>
      </c>
      <c r="BQ297" s="124">
        <v>0.35778175313059002</v>
      </c>
      <c r="BR297" s="124">
        <v>99.642218246869405</v>
      </c>
      <c r="BS297" s="124">
        <v>42.013800153334998</v>
      </c>
      <c r="BT297" s="124">
        <v>57.986199846665002</v>
      </c>
      <c r="BU297" s="124">
        <v>52.2266262532059</v>
      </c>
      <c r="BV297" s="124">
        <v>47.7733737467941</v>
      </c>
      <c r="BW297" s="124">
        <v>53.9986010725111</v>
      </c>
      <c r="BX297" s="124">
        <v>46.0013989274889</v>
      </c>
      <c r="BY297" s="124">
        <v>8.3955223880596996</v>
      </c>
      <c r="BZ297" s="124">
        <v>91.604477611940297</v>
      </c>
      <c r="CA297" s="124">
        <v>82.746560969923095</v>
      </c>
      <c r="CB297" s="124">
        <v>17.253439030076901</v>
      </c>
      <c r="CC297" s="124">
        <v>1.07276119402985</v>
      </c>
      <c r="CD297" s="124">
        <v>98.927238805970106</v>
      </c>
      <c r="CE297" s="124">
        <v>49.032408486826803</v>
      </c>
      <c r="CF297" s="124">
        <v>50.967591513173197</v>
      </c>
      <c r="CG297" s="124">
        <v>15.6716417910448</v>
      </c>
      <c r="CH297" s="124">
        <v>84.328358208955194</v>
      </c>
      <c r="CI297" s="124">
        <v>0.79272557705758895</v>
      </c>
      <c r="CJ297" s="124">
        <v>99.207274422942405</v>
      </c>
      <c r="CK297" s="124">
        <v>49.4054558172068</v>
      </c>
      <c r="CL297" s="124">
        <v>50.5945441827932</v>
      </c>
      <c r="CM297" s="124">
        <v>82.863138260666801</v>
      </c>
      <c r="CN297" s="124">
        <v>17.136861739333199</v>
      </c>
    </row>
    <row r="298" spans="1:92" ht="15" customHeight="1">
      <c r="A298" s="103"/>
      <c r="B298" s="125">
        <v>289</v>
      </c>
      <c r="C298" s="126" t="s">
        <v>537</v>
      </c>
      <c r="D298" s="134" t="s">
        <v>45</v>
      </c>
      <c r="E298" s="134" t="s">
        <v>363</v>
      </c>
      <c r="F298" s="134" t="s">
        <v>174</v>
      </c>
      <c r="G298" s="135" t="s">
        <v>174</v>
      </c>
      <c r="H298" s="136">
        <v>3287</v>
      </c>
      <c r="I298" s="136">
        <v>2341</v>
      </c>
      <c r="J298" s="136">
        <v>946</v>
      </c>
      <c r="K298" s="136">
        <v>73</v>
      </c>
      <c r="L298" s="136">
        <v>3214</v>
      </c>
      <c r="M298" s="136">
        <v>4</v>
      </c>
      <c r="N298" s="136">
        <v>3283</v>
      </c>
      <c r="O298" s="136">
        <v>4624</v>
      </c>
      <c r="P298" s="136">
        <v>3727</v>
      </c>
      <c r="Q298" s="136">
        <v>897</v>
      </c>
      <c r="R298" s="136">
        <v>1138</v>
      </c>
      <c r="S298" s="136">
        <v>3486</v>
      </c>
      <c r="T298" s="136">
        <v>78</v>
      </c>
      <c r="U298" s="136">
        <v>4546</v>
      </c>
      <c r="V298" s="136">
        <v>7</v>
      </c>
      <c r="W298" s="136">
        <v>4617</v>
      </c>
      <c r="X298" s="136">
        <v>1268</v>
      </c>
      <c r="Y298" s="136">
        <v>3356</v>
      </c>
      <c r="Z298" s="136">
        <v>6638</v>
      </c>
      <c r="AA298" s="136">
        <v>4172</v>
      </c>
      <c r="AB298" s="136">
        <v>2274</v>
      </c>
      <c r="AC298" s="136">
        <v>192</v>
      </c>
      <c r="AD298" s="136">
        <v>3012</v>
      </c>
      <c r="AE298" s="136">
        <v>3435</v>
      </c>
      <c r="AF298" s="136">
        <v>191</v>
      </c>
      <c r="AG298" s="136">
        <v>449</v>
      </c>
      <c r="AH298" s="136">
        <v>5998</v>
      </c>
      <c r="AI298" s="136">
        <v>191</v>
      </c>
      <c r="AJ298" s="136">
        <v>5563</v>
      </c>
      <c r="AK298" s="136">
        <v>882</v>
      </c>
      <c r="AL298" s="136">
        <v>193</v>
      </c>
      <c r="AM298" s="136">
        <v>58</v>
      </c>
      <c r="AN298" s="136">
        <v>6386</v>
      </c>
      <c r="AO298" s="136">
        <v>194</v>
      </c>
      <c r="AP298" s="136">
        <v>3580</v>
      </c>
      <c r="AQ298" s="136">
        <v>2864</v>
      </c>
      <c r="AR298" s="136">
        <v>194</v>
      </c>
      <c r="AS298" s="136">
        <v>825</v>
      </c>
      <c r="AT298" s="136">
        <v>5618</v>
      </c>
      <c r="AU298" s="136">
        <v>195</v>
      </c>
      <c r="AV298" s="136">
        <v>70</v>
      </c>
      <c r="AW298" s="136">
        <v>6373</v>
      </c>
      <c r="AX298" s="136">
        <v>195</v>
      </c>
      <c r="AY298" s="136">
        <v>3609</v>
      </c>
      <c r="AZ298" s="136">
        <v>2836</v>
      </c>
      <c r="BA298" s="136">
        <v>193</v>
      </c>
      <c r="BB298" s="136">
        <v>5568</v>
      </c>
      <c r="BC298" s="136">
        <v>877</v>
      </c>
      <c r="BD298" s="136">
        <v>193</v>
      </c>
      <c r="BE298" s="137">
        <v>71.219957407970796</v>
      </c>
      <c r="BF298" s="137">
        <v>28.780042592029201</v>
      </c>
      <c r="BG298" s="137">
        <v>2.2208700943109201</v>
      </c>
      <c r="BH298" s="137">
        <v>97.779129905689103</v>
      </c>
      <c r="BI298" s="137">
        <v>0.121691512017037</v>
      </c>
      <c r="BJ298" s="137">
        <v>99.878308487983006</v>
      </c>
      <c r="BK298" s="137">
        <v>80.601211072664398</v>
      </c>
      <c r="BL298" s="137">
        <v>19.398788927335598</v>
      </c>
      <c r="BM298" s="137">
        <v>24.6107266435986</v>
      </c>
      <c r="BN298" s="137">
        <v>75.389273356401404</v>
      </c>
      <c r="BO298" s="137">
        <v>1.6868512110726599</v>
      </c>
      <c r="BP298" s="137">
        <v>98.313148788927293</v>
      </c>
      <c r="BQ298" s="137">
        <v>0.15138408304498299</v>
      </c>
      <c r="BR298" s="137">
        <v>99.848615916954998</v>
      </c>
      <c r="BS298" s="137">
        <v>27.422145328719701</v>
      </c>
      <c r="BT298" s="137">
        <v>72.577854671280306</v>
      </c>
      <c r="BU298" s="137">
        <v>64.7223084083152</v>
      </c>
      <c r="BV298" s="137">
        <v>35.2776915916848</v>
      </c>
      <c r="BW298" s="137">
        <v>46.7194043741275</v>
      </c>
      <c r="BX298" s="137">
        <v>53.2805956258725</v>
      </c>
      <c r="BY298" s="137">
        <v>6.9644796029160796</v>
      </c>
      <c r="BZ298" s="137">
        <v>93.0355203970839</v>
      </c>
      <c r="CA298" s="137">
        <v>86.314972847168306</v>
      </c>
      <c r="CB298" s="137">
        <v>13.685027152831699</v>
      </c>
      <c r="CC298" s="137">
        <v>0.90006207324643095</v>
      </c>
      <c r="CD298" s="137">
        <v>99.099937926753597</v>
      </c>
      <c r="CE298" s="137">
        <v>55.5555555555556</v>
      </c>
      <c r="CF298" s="137">
        <v>44.4444444444444</v>
      </c>
      <c r="CG298" s="137">
        <v>12.8045941331678</v>
      </c>
      <c r="CH298" s="137">
        <v>87.195405866832203</v>
      </c>
      <c r="CI298" s="137">
        <v>1.08645041129908</v>
      </c>
      <c r="CJ298" s="137">
        <v>98.913549588700903</v>
      </c>
      <c r="CK298" s="137">
        <v>55.996896819239701</v>
      </c>
      <c r="CL298" s="137">
        <v>44.003103180760299</v>
      </c>
      <c r="CM298" s="137">
        <v>86.392552366175295</v>
      </c>
      <c r="CN298" s="137">
        <v>13.6074476338247</v>
      </c>
    </row>
    <row r="299" spans="1:92" ht="15" customHeight="1">
      <c r="A299" s="103"/>
      <c r="B299" s="120">
        <v>290</v>
      </c>
      <c r="C299" s="121" t="s">
        <v>537</v>
      </c>
      <c r="D299" s="121" t="s">
        <v>45</v>
      </c>
      <c r="E299" s="121" t="s">
        <v>363</v>
      </c>
      <c r="F299" s="121" t="s">
        <v>174</v>
      </c>
      <c r="G299" s="130" t="s">
        <v>533</v>
      </c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  <c r="AS299" s="123"/>
      <c r="AT299" s="123"/>
      <c r="AU299" s="123"/>
      <c r="AV299" s="123"/>
      <c r="AW299" s="123"/>
      <c r="AX299" s="123"/>
      <c r="AY299" s="123"/>
      <c r="AZ299" s="123"/>
      <c r="BA299" s="123"/>
      <c r="BB299" s="123"/>
      <c r="BC299" s="123"/>
      <c r="BD299" s="123"/>
      <c r="BE299" s="124"/>
      <c r="BF299" s="124"/>
      <c r="BG299" s="124"/>
      <c r="BH299" s="124"/>
      <c r="BI299" s="124"/>
      <c r="BJ299" s="124"/>
      <c r="BK299" s="124"/>
      <c r="BL299" s="124"/>
      <c r="BM299" s="124"/>
      <c r="BN299" s="124"/>
      <c r="BO299" s="124"/>
      <c r="BP299" s="124"/>
      <c r="BQ299" s="124"/>
      <c r="BR299" s="124"/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</row>
    <row r="300" spans="1:92" ht="15" customHeight="1">
      <c r="A300" s="103"/>
      <c r="B300" s="120">
        <v>291</v>
      </c>
      <c r="C300" s="121" t="s">
        <v>537</v>
      </c>
      <c r="D300" s="121" t="s">
        <v>45</v>
      </c>
      <c r="E300" s="121" t="s">
        <v>363</v>
      </c>
      <c r="F300" s="121" t="s">
        <v>174</v>
      </c>
      <c r="G300" s="130" t="s">
        <v>534</v>
      </c>
      <c r="H300" s="123">
        <v>3287</v>
      </c>
      <c r="I300" s="123">
        <v>2341</v>
      </c>
      <c r="J300" s="123">
        <v>946</v>
      </c>
      <c r="K300" s="123">
        <v>73</v>
      </c>
      <c r="L300" s="123">
        <v>3214</v>
      </c>
      <c r="M300" s="123">
        <v>4</v>
      </c>
      <c r="N300" s="123">
        <v>3283</v>
      </c>
      <c r="O300" s="123">
        <v>4624</v>
      </c>
      <c r="P300" s="123">
        <v>3727</v>
      </c>
      <c r="Q300" s="123">
        <v>897</v>
      </c>
      <c r="R300" s="123">
        <v>1138</v>
      </c>
      <c r="S300" s="123">
        <v>3486</v>
      </c>
      <c r="T300" s="123">
        <v>78</v>
      </c>
      <c r="U300" s="123">
        <v>4546</v>
      </c>
      <c r="V300" s="123">
        <v>7</v>
      </c>
      <c r="W300" s="123">
        <v>4617</v>
      </c>
      <c r="X300" s="123">
        <v>1268</v>
      </c>
      <c r="Y300" s="123">
        <v>3356</v>
      </c>
      <c r="Z300" s="123">
        <v>6638</v>
      </c>
      <c r="AA300" s="123">
        <v>4172</v>
      </c>
      <c r="AB300" s="123">
        <v>2274</v>
      </c>
      <c r="AC300" s="123">
        <v>192</v>
      </c>
      <c r="AD300" s="123">
        <v>3012</v>
      </c>
      <c r="AE300" s="123">
        <v>3435</v>
      </c>
      <c r="AF300" s="123">
        <v>191</v>
      </c>
      <c r="AG300" s="123">
        <v>449</v>
      </c>
      <c r="AH300" s="123">
        <v>5998</v>
      </c>
      <c r="AI300" s="123">
        <v>191</v>
      </c>
      <c r="AJ300" s="123">
        <v>5563</v>
      </c>
      <c r="AK300" s="123">
        <v>882</v>
      </c>
      <c r="AL300" s="123">
        <v>193</v>
      </c>
      <c r="AM300" s="123">
        <v>58</v>
      </c>
      <c r="AN300" s="123">
        <v>6386</v>
      </c>
      <c r="AO300" s="123">
        <v>194</v>
      </c>
      <c r="AP300" s="123">
        <v>3580</v>
      </c>
      <c r="AQ300" s="123">
        <v>2864</v>
      </c>
      <c r="AR300" s="123">
        <v>194</v>
      </c>
      <c r="AS300" s="123">
        <v>825</v>
      </c>
      <c r="AT300" s="123">
        <v>5618</v>
      </c>
      <c r="AU300" s="123">
        <v>195</v>
      </c>
      <c r="AV300" s="123">
        <v>70</v>
      </c>
      <c r="AW300" s="123">
        <v>6373</v>
      </c>
      <c r="AX300" s="123">
        <v>195</v>
      </c>
      <c r="AY300" s="123">
        <v>3609</v>
      </c>
      <c r="AZ300" s="123">
        <v>2836</v>
      </c>
      <c r="BA300" s="123">
        <v>193</v>
      </c>
      <c r="BB300" s="123">
        <v>5568</v>
      </c>
      <c r="BC300" s="123">
        <v>877</v>
      </c>
      <c r="BD300" s="123">
        <v>193</v>
      </c>
      <c r="BE300" s="124">
        <v>71.219957407970796</v>
      </c>
      <c r="BF300" s="124">
        <v>28.780042592029201</v>
      </c>
      <c r="BG300" s="124">
        <v>2.2208700943109201</v>
      </c>
      <c r="BH300" s="124">
        <v>97.779129905689103</v>
      </c>
      <c r="BI300" s="124">
        <v>0.121691512017037</v>
      </c>
      <c r="BJ300" s="124">
        <v>99.878308487983006</v>
      </c>
      <c r="BK300" s="124">
        <v>80.601211072664398</v>
      </c>
      <c r="BL300" s="124">
        <v>19.398788927335598</v>
      </c>
      <c r="BM300" s="124">
        <v>24.6107266435986</v>
      </c>
      <c r="BN300" s="124">
        <v>75.389273356401404</v>
      </c>
      <c r="BO300" s="124">
        <v>1.6868512110726599</v>
      </c>
      <c r="BP300" s="124">
        <v>98.313148788927293</v>
      </c>
      <c r="BQ300" s="124">
        <v>0.15138408304498299</v>
      </c>
      <c r="BR300" s="124">
        <v>99.848615916954998</v>
      </c>
      <c r="BS300" s="124">
        <v>27.422145328719701</v>
      </c>
      <c r="BT300" s="124">
        <v>72.577854671280306</v>
      </c>
      <c r="BU300" s="124">
        <v>64.7223084083152</v>
      </c>
      <c r="BV300" s="124">
        <v>35.2776915916848</v>
      </c>
      <c r="BW300" s="124">
        <v>46.7194043741275</v>
      </c>
      <c r="BX300" s="124">
        <v>53.2805956258725</v>
      </c>
      <c r="BY300" s="124">
        <v>6.9644796029160796</v>
      </c>
      <c r="BZ300" s="124">
        <v>93.0355203970839</v>
      </c>
      <c r="CA300" s="124">
        <v>86.314972847168306</v>
      </c>
      <c r="CB300" s="124">
        <v>13.685027152831699</v>
      </c>
      <c r="CC300" s="124">
        <v>0.90006207324643095</v>
      </c>
      <c r="CD300" s="124">
        <v>99.099937926753597</v>
      </c>
      <c r="CE300" s="124">
        <v>55.5555555555556</v>
      </c>
      <c r="CF300" s="124">
        <v>44.4444444444444</v>
      </c>
      <c r="CG300" s="124">
        <v>12.8045941331678</v>
      </c>
      <c r="CH300" s="124">
        <v>87.195405866832203</v>
      </c>
      <c r="CI300" s="124">
        <v>1.08645041129908</v>
      </c>
      <c r="CJ300" s="124">
        <v>98.913549588700903</v>
      </c>
      <c r="CK300" s="124">
        <v>55.996896819239701</v>
      </c>
      <c r="CL300" s="124">
        <v>44.003103180760299</v>
      </c>
      <c r="CM300" s="124">
        <v>86.392552366175295</v>
      </c>
      <c r="CN300" s="124">
        <v>13.6074476338247</v>
      </c>
    </row>
    <row r="301" spans="1:92" ht="15" customHeight="1">
      <c r="A301" s="103"/>
      <c r="B301" s="125">
        <v>292</v>
      </c>
      <c r="C301" s="126" t="s">
        <v>537</v>
      </c>
      <c r="D301" s="134" t="s">
        <v>45</v>
      </c>
      <c r="E301" s="134" t="s">
        <v>363</v>
      </c>
      <c r="F301" s="134" t="s">
        <v>200</v>
      </c>
      <c r="G301" s="135" t="s">
        <v>200</v>
      </c>
      <c r="H301" s="136">
        <v>2207</v>
      </c>
      <c r="I301" s="136">
        <v>1481</v>
      </c>
      <c r="J301" s="136">
        <v>726</v>
      </c>
      <c r="K301" s="136">
        <v>53</v>
      </c>
      <c r="L301" s="136">
        <v>2154</v>
      </c>
      <c r="M301" s="136">
        <v>10</v>
      </c>
      <c r="N301" s="136">
        <v>2197</v>
      </c>
      <c r="O301" s="136">
        <v>2306</v>
      </c>
      <c r="P301" s="136">
        <v>1647</v>
      </c>
      <c r="Q301" s="136">
        <v>659</v>
      </c>
      <c r="R301" s="136">
        <v>666</v>
      </c>
      <c r="S301" s="136">
        <v>1640</v>
      </c>
      <c r="T301" s="136">
        <v>34</v>
      </c>
      <c r="U301" s="136">
        <v>2272</v>
      </c>
      <c r="V301" s="136">
        <v>4</v>
      </c>
      <c r="W301" s="136">
        <v>2302</v>
      </c>
      <c r="X301" s="136">
        <v>744</v>
      </c>
      <c r="Y301" s="136">
        <v>1562</v>
      </c>
      <c r="Z301" s="136">
        <v>4142</v>
      </c>
      <c r="AA301" s="136">
        <v>2304</v>
      </c>
      <c r="AB301" s="136">
        <v>1597</v>
      </c>
      <c r="AC301" s="136">
        <v>241</v>
      </c>
      <c r="AD301" s="136">
        <v>1395</v>
      </c>
      <c r="AE301" s="136">
        <v>2497</v>
      </c>
      <c r="AF301" s="136">
        <v>250</v>
      </c>
      <c r="AG301" s="136">
        <v>225</v>
      </c>
      <c r="AH301" s="136">
        <v>3664</v>
      </c>
      <c r="AI301" s="136">
        <v>253</v>
      </c>
      <c r="AJ301" s="136">
        <v>3087</v>
      </c>
      <c r="AK301" s="136">
        <v>804</v>
      </c>
      <c r="AL301" s="136">
        <v>251</v>
      </c>
      <c r="AM301" s="136">
        <v>42</v>
      </c>
      <c r="AN301" s="136">
        <v>3846</v>
      </c>
      <c r="AO301" s="136">
        <v>254</v>
      </c>
      <c r="AP301" s="136">
        <v>1585</v>
      </c>
      <c r="AQ301" s="136">
        <v>2304</v>
      </c>
      <c r="AR301" s="136">
        <v>253</v>
      </c>
      <c r="AS301" s="136">
        <v>160</v>
      </c>
      <c r="AT301" s="136">
        <v>3728</v>
      </c>
      <c r="AU301" s="136">
        <v>254</v>
      </c>
      <c r="AV301" s="136">
        <v>68</v>
      </c>
      <c r="AW301" s="136">
        <v>3819</v>
      </c>
      <c r="AX301" s="136">
        <v>255</v>
      </c>
      <c r="AY301" s="136">
        <v>1605</v>
      </c>
      <c r="AZ301" s="136">
        <v>2285</v>
      </c>
      <c r="BA301" s="136">
        <v>252</v>
      </c>
      <c r="BB301" s="136">
        <v>3093</v>
      </c>
      <c r="BC301" s="136">
        <v>798</v>
      </c>
      <c r="BD301" s="136">
        <v>251</v>
      </c>
      <c r="BE301" s="137">
        <v>67.104666968735799</v>
      </c>
      <c r="BF301" s="137">
        <v>32.895333031264201</v>
      </c>
      <c r="BG301" s="137">
        <v>2.4014499320344398</v>
      </c>
      <c r="BH301" s="137">
        <v>97.598550067965604</v>
      </c>
      <c r="BI301" s="137">
        <v>0.453103760761214</v>
      </c>
      <c r="BJ301" s="137">
        <v>99.546896239238805</v>
      </c>
      <c r="BK301" s="137">
        <v>71.422376409366905</v>
      </c>
      <c r="BL301" s="137">
        <v>28.577623590633099</v>
      </c>
      <c r="BM301" s="137">
        <v>28.8811795316565</v>
      </c>
      <c r="BN301" s="137">
        <v>71.118820468343401</v>
      </c>
      <c r="BO301" s="137">
        <v>1.4744145706851699</v>
      </c>
      <c r="BP301" s="137">
        <v>98.525585429314802</v>
      </c>
      <c r="BQ301" s="137">
        <v>0.17346053772766701</v>
      </c>
      <c r="BR301" s="137">
        <v>99.826539462272294</v>
      </c>
      <c r="BS301" s="137">
        <v>32.263660017346098</v>
      </c>
      <c r="BT301" s="137">
        <v>67.736339982653902</v>
      </c>
      <c r="BU301" s="137">
        <v>59.0617790310177</v>
      </c>
      <c r="BV301" s="137">
        <v>40.9382209689823</v>
      </c>
      <c r="BW301" s="137">
        <v>35.842754367934198</v>
      </c>
      <c r="BX301" s="137">
        <v>64.157245632065795</v>
      </c>
      <c r="BY301" s="137">
        <v>5.7855489843147296</v>
      </c>
      <c r="BZ301" s="137">
        <v>94.214451015685299</v>
      </c>
      <c r="CA301" s="137">
        <v>79.336931380107899</v>
      </c>
      <c r="CB301" s="137">
        <v>20.663068619892101</v>
      </c>
      <c r="CC301" s="137">
        <v>1.0802469135802499</v>
      </c>
      <c r="CD301" s="137">
        <v>98.919753086419703</v>
      </c>
      <c r="CE301" s="137">
        <v>40.755978400617103</v>
      </c>
      <c r="CF301" s="137">
        <v>59.244021599382897</v>
      </c>
      <c r="CG301" s="137">
        <v>4.1152263374485596</v>
      </c>
      <c r="CH301" s="137">
        <v>95.884773662551396</v>
      </c>
      <c r="CI301" s="137">
        <v>1.7494211474144601</v>
      </c>
      <c r="CJ301" s="137">
        <v>98.250578852585505</v>
      </c>
      <c r="CK301" s="137">
        <v>41.259640102827802</v>
      </c>
      <c r="CL301" s="137">
        <v>58.740359897172198</v>
      </c>
      <c r="CM301" s="137">
        <v>79.491133384733999</v>
      </c>
      <c r="CN301" s="137">
        <v>20.508866615266001</v>
      </c>
    </row>
    <row r="302" spans="1:92" ht="15" customHeight="1">
      <c r="A302" s="103"/>
      <c r="B302" s="120">
        <v>293</v>
      </c>
      <c r="C302" s="121" t="s">
        <v>537</v>
      </c>
      <c r="D302" s="121" t="s">
        <v>45</v>
      </c>
      <c r="E302" s="121" t="s">
        <v>363</v>
      </c>
      <c r="F302" s="121" t="s">
        <v>200</v>
      </c>
      <c r="G302" s="130" t="s">
        <v>533</v>
      </c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>
        <v>444</v>
      </c>
      <c r="AA302" s="123">
        <v>272</v>
      </c>
      <c r="AB302" s="123">
        <v>154</v>
      </c>
      <c r="AC302" s="123">
        <v>18</v>
      </c>
      <c r="AD302" s="123">
        <v>211</v>
      </c>
      <c r="AE302" s="123">
        <v>213</v>
      </c>
      <c r="AF302" s="123">
        <v>20</v>
      </c>
      <c r="AG302" s="123">
        <v>52</v>
      </c>
      <c r="AH302" s="123">
        <v>372</v>
      </c>
      <c r="AI302" s="123">
        <v>20</v>
      </c>
      <c r="AJ302" s="123">
        <v>340</v>
      </c>
      <c r="AK302" s="123">
        <v>84</v>
      </c>
      <c r="AL302" s="123">
        <v>20</v>
      </c>
      <c r="AM302" s="123">
        <v>13</v>
      </c>
      <c r="AN302" s="123">
        <v>410</v>
      </c>
      <c r="AO302" s="123">
        <v>21</v>
      </c>
      <c r="AP302" s="123">
        <v>218</v>
      </c>
      <c r="AQ302" s="123">
        <v>206</v>
      </c>
      <c r="AR302" s="123">
        <v>20</v>
      </c>
      <c r="AS302" s="123">
        <v>26</v>
      </c>
      <c r="AT302" s="123">
        <v>398</v>
      </c>
      <c r="AU302" s="123">
        <v>20</v>
      </c>
      <c r="AV302" s="123">
        <v>15</v>
      </c>
      <c r="AW302" s="123">
        <v>408</v>
      </c>
      <c r="AX302" s="123">
        <v>21</v>
      </c>
      <c r="AY302" s="123">
        <v>227</v>
      </c>
      <c r="AZ302" s="123">
        <v>197</v>
      </c>
      <c r="BA302" s="123">
        <v>20</v>
      </c>
      <c r="BB302" s="123">
        <v>346</v>
      </c>
      <c r="BC302" s="123">
        <v>78</v>
      </c>
      <c r="BD302" s="123">
        <v>20</v>
      </c>
      <c r="BE302" s="124"/>
      <c r="BF302" s="124"/>
      <c r="BG302" s="124"/>
      <c r="BH302" s="124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>
        <v>63.849765258216003</v>
      </c>
      <c r="BV302" s="124">
        <v>36.150234741783997</v>
      </c>
      <c r="BW302" s="124">
        <v>49.764150943396203</v>
      </c>
      <c r="BX302" s="124">
        <v>50.235849056603797</v>
      </c>
      <c r="BY302" s="124">
        <v>12.264150943396199</v>
      </c>
      <c r="BZ302" s="124">
        <v>87.735849056603797</v>
      </c>
      <c r="CA302" s="124">
        <v>80.188679245282998</v>
      </c>
      <c r="CB302" s="124">
        <v>19.811320754716998</v>
      </c>
      <c r="CC302" s="124">
        <v>3.0732860520094598</v>
      </c>
      <c r="CD302" s="124">
        <v>96.926713947990507</v>
      </c>
      <c r="CE302" s="124">
        <v>51.415094339622598</v>
      </c>
      <c r="CF302" s="124">
        <v>48.584905660377402</v>
      </c>
      <c r="CG302" s="124">
        <v>6.1320754716981103</v>
      </c>
      <c r="CH302" s="124">
        <v>93.867924528301899</v>
      </c>
      <c r="CI302" s="124">
        <v>3.5460992907801399</v>
      </c>
      <c r="CJ302" s="124">
        <v>96.453900709219894</v>
      </c>
      <c r="CK302" s="124">
        <v>53.537735849056602</v>
      </c>
      <c r="CL302" s="124">
        <v>46.462264150943398</v>
      </c>
      <c r="CM302" s="124">
        <v>81.603773584905696</v>
      </c>
      <c r="CN302" s="124">
        <v>18.396226415094301</v>
      </c>
    </row>
    <row r="303" spans="1:92" ht="15" customHeight="1">
      <c r="A303" s="103"/>
      <c r="B303" s="120">
        <v>294</v>
      </c>
      <c r="C303" s="121" t="s">
        <v>537</v>
      </c>
      <c r="D303" s="121" t="s">
        <v>45</v>
      </c>
      <c r="E303" s="121" t="s">
        <v>363</v>
      </c>
      <c r="F303" s="121" t="s">
        <v>200</v>
      </c>
      <c r="G303" s="130" t="s">
        <v>534</v>
      </c>
      <c r="H303" s="123">
        <v>2207</v>
      </c>
      <c r="I303" s="123">
        <v>1481</v>
      </c>
      <c r="J303" s="123">
        <v>726</v>
      </c>
      <c r="K303" s="123">
        <v>53</v>
      </c>
      <c r="L303" s="123">
        <v>2154</v>
      </c>
      <c r="M303" s="123">
        <v>10</v>
      </c>
      <c r="N303" s="123">
        <v>2197</v>
      </c>
      <c r="O303" s="123">
        <v>2306</v>
      </c>
      <c r="P303" s="123">
        <v>1647</v>
      </c>
      <c r="Q303" s="123">
        <v>659</v>
      </c>
      <c r="R303" s="123">
        <v>666</v>
      </c>
      <c r="S303" s="123">
        <v>1640</v>
      </c>
      <c r="T303" s="123">
        <v>34</v>
      </c>
      <c r="U303" s="123">
        <v>2272</v>
      </c>
      <c r="V303" s="123">
        <v>4</v>
      </c>
      <c r="W303" s="123">
        <v>2302</v>
      </c>
      <c r="X303" s="123">
        <v>744</v>
      </c>
      <c r="Y303" s="123">
        <v>1562</v>
      </c>
      <c r="Z303" s="123">
        <v>3698</v>
      </c>
      <c r="AA303" s="123">
        <v>2032</v>
      </c>
      <c r="AB303" s="123">
        <v>1443</v>
      </c>
      <c r="AC303" s="123">
        <v>223</v>
      </c>
      <c r="AD303" s="123">
        <v>1184</v>
      </c>
      <c r="AE303" s="123">
        <v>2284</v>
      </c>
      <c r="AF303" s="123">
        <v>230</v>
      </c>
      <c r="AG303" s="123">
        <v>173</v>
      </c>
      <c r="AH303" s="123">
        <v>3292</v>
      </c>
      <c r="AI303" s="123">
        <v>233</v>
      </c>
      <c r="AJ303" s="123">
        <v>2747</v>
      </c>
      <c r="AK303" s="123">
        <v>720</v>
      </c>
      <c r="AL303" s="123">
        <v>231</v>
      </c>
      <c r="AM303" s="123">
        <v>29</v>
      </c>
      <c r="AN303" s="123">
        <v>3436</v>
      </c>
      <c r="AO303" s="123">
        <v>233</v>
      </c>
      <c r="AP303" s="123">
        <v>1367</v>
      </c>
      <c r="AQ303" s="123">
        <v>2098</v>
      </c>
      <c r="AR303" s="123">
        <v>233</v>
      </c>
      <c r="AS303" s="123">
        <v>134</v>
      </c>
      <c r="AT303" s="123">
        <v>3330</v>
      </c>
      <c r="AU303" s="123">
        <v>234</v>
      </c>
      <c r="AV303" s="123">
        <v>53</v>
      </c>
      <c r="AW303" s="123">
        <v>3411</v>
      </c>
      <c r="AX303" s="123">
        <v>234</v>
      </c>
      <c r="AY303" s="123">
        <v>1378</v>
      </c>
      <c r="AZ303" s="123">
        <v>2088</v>
      </c>
      <c r="BA303" s="123">
        <v>232</v>
      </c>
      <c r="BB303" s="123">
        <v>2747</v>
      </c>
      <c r="BC303" s="123">
        <v>720</v>
      </c>
      <c r="BD303" s="123">
        <v>231</v>
      </c>
      <c r="BE303" s="124">
        <v>67.104666968735799</v>
      </c>
      <c r="BF303" s="124">
        <v>32.895333031264201</v>
      </c>
      <c r="BG303" s="124">
        <v>2.4014499320344398</v>
      </c>
      <c r="BH303" s="124">
        <v>97.598550067965604</v>
      </c>
      <c r="BI303" s="124">
        <v>0.453103760761214</v>
      </c>
      <c r="BJ303" s="124">
        <v>99.546896239238805</v>
      </c>
      <c r="BK303" s="124">
        <v>71.422376409366905</v>
      </c>
      <c r="BL303" s="124">
        <v>28.577623590633099</v>
      </c>
      <c r="BM303" s="124">
        <v>28.8811795316565</v>
      </c>
      <c r="BN303" s="124">
        <v>71.118820468343401</v>
      </c>
      <c r="BO303" s="124">
        <v>1.4744145706851699</v>
      </c>
      <c r="BP303" s="124">
        <v>98.525585429314802</v>
      </c>
      <c r="BQ303" s="124">
        <v>0.17346053772766701</v>
      </c>
      <c r="BR303" s="124">
        <v>99.826539462272294</v>
      </c>
      <c r="BS303" s="124">
        <v>32.263660017346098</v>
      </c>
      <c r="BT303" s="124">
        <v>67.736339982653902</v>
      </c>
      <c r="BU303" s="124">
        <v>58.474820143884898</v>
      </c>
      <c r="BV303" s="124">
        <v>41.525179856115102</v>
      </c>
      <c r="BW303" s="124">
        <v>34.1407151095732</v>
      </c>
      <c r="BX303" s="124">
        <v>65.859284890426807</v>
      </c>
      <c r="BY303" s="124">
        <v>4.9927849927849897</v>
      </c>
      <c r="BZ303" s="124">
        <v>95.007215007214995</v>
      </c>
      <c r="CA303" s="124">
        <v>79.232766080184604</v>
      </c>
      <c r="CB303" s="124">
        <v>20.7672339198154</v>
      </c>
      <c r="CC303" s="124">
        <v>0.83694083694083699</v>
      </c>
      <c r="CD303" s="124">
        <v>99.163059163059202</v>
      </c>
      <c r="CE303" s="124">
        <v>39.451659451659502</v>
      </c>
      <c r="CF303" s="124">
        <v>60.548340548340498</v>
      </c>
      <c r="CG303" s="124">
        <v>3.8683602771362602</v>
      </c>
      <c r="CH303" s="124">
        <v>96.131639722863696</v>
      </c>
      <c r="CI303" s="124">
        <v>1.5300230946882201</v>
      </c>
      <c r="CJ303" s="124">
        <v>98.469976905311796</v>
      </c>
      <c r="CK303" s="124">
        <v>39.757645701096401</v>
      </c>
      <c r="CL303" s="124">
        <v>60.242354298903599</v>
      </c>
      <c r="CM303" s="124">
        <v>79.232766080184604</v>
      </c>
      <c r="CN303" s="124">
        <v>20.7672339198154</v>
      </c>
    </row>
    <row r="304" spans="1:92" ht="15" customHeight="1">
      <c r="A304" s="103"/>
      <c r="B304" s="125">
        <v>295</v>
      </c>
      <c r="C304" s="126" t="s">
        <v>537</v>
      </c>
      <c r="D304" s="134" t="s">
        <v>45</v>
      </c>
      <c r="E304" s="134" t="s">
        <v>363</v>
      </c>
      <c r="F304" s="134" t="s">
        <v>109</v>
      </c>
      <c r="G304" s="135" t="s">
        <v>109</v>
      </c>
      <c r="H304" s="136">
        <v>958</v>
      </c>
      <c r="I304" s="136">
        <v>706</v>
      </c>
      <c r="J304" s="136">
        <v>252</v>
      </c>
      <c r="K304" s="136">
        <v>54</v>
      </c>
      <c r="L304" s="136">
        <v>904</v>
      </c>
      <c r="M304" s="136">
        <v>3</v>
      </c>
      <c r="N304" s="136">
        <v>955</v>
      </c>
      <c r="O304" s="136">
        <v>1234</v>
      </c>
      <c r="P304" s="136">
        <v>918</v>
      </c>
      <c r="Q304" s="136">
        <v>316</v>
      </c>
      <c r="R304" s="136">
        <v>384</v>
      </c>
      <c r="S304" s="136">
        <v>850</v>
      </c>
      <c r="T304" s="136">
        <v>54</v>
      </c>
      <c r="U304" s="136">
        <v>1180</v>
      </c>
      <c r="V304" s="136">
        <v>3</v>
      </c>
      <c r="W304" s="136">
        <v>1231</v>
      </c>
      <c r="X304" s="136">
        <v>469</v>
      </c>
      <c r="Y304" s="136">
        <v>765</v>
      </c>
      <c r="Z304" s="136">
        <v>1777</v>
      </c>
      <c r="AA304" s="136">
        <v>916</v>
      </c>
      <c r="AB304" s="136">
        <v>788</v>
      </c>
      <c r="AC304" s="136">
        <v>73</v>
      </c>
      <c r="AD304" s="136">
        <v>598</v>
      </c>
      <c r="AE304" s="136">
        <v>1106</v>
      </c>
      <c r="AF304" s="136">
        <v>73</v>
      </c>
      <c r="AG304" s="136">
        <v>102</v>
      </c>
      <c r="AH304" s="136">
        <v>1602</v>
      </c>
      <c r="AI304" s="136">
        <v>73</v>
      </c>
      <c r="AJ304" s="136">
        <v>1410</v>
      </c>
      <c r="AK304" s="136">
        <v>294</v>
      </c>
      <c r="AL304" s="136">
        <v>73</v>
      </c>
      <c r="AM304" s="136">
        <v>11</v>
      </c>
      <c r="AN304" s="136">
        <v>1693</v>
      </c>
      <c r="AO304" s="136">
        <v>73</v>
      </c>
      <c r="AP304" s="136">
        <v>709</v>
      </c>
      <c r="AQ304" s="136">
        <v>994</v>
      </c>
      <c r="AR304" s="136">
        <v>74</v>
      </c>
      <c r="AS304" s="136">
        <v>100</v>
      </c>
      <c r="AT304" s="136">
        <v>1603</v>
      </c>
      <c r="AU304" s="136">
        <v>74</v>
      </c>
      <c r="AV304" s="136">
        <v>18</v>
      </c>
      <c r="AW304" s="136">
        <v>1685</v>
      </c>
      <c r="AX304" s="136">
        <v>74</v>
      </c>
      <c r="AY304" s="136">
        <v>713</v>
      </c>
      <c r="AZ304" s="136">
        <v>991</v>
      </c>
      <c r="BA304" s="136">
        <v>73</v>
      </c>
      <c r="BB304" s="136">
        <v>1414</v>
      </c>
      <c r="BC304" s="136">
        <v>290</v>
      </c>
      <c r="BD304" s="136">
        <v>73</v>
      </c>
      <c r="BE304" s="137">
        <v>73.695198329853895</v>
      </c>
      <c r="BF304" s="137">
        <v>26.304801670146102</v>
      </c>
      <c r="BG304" s="137">
        <v>5.6367432150313199</v>
      </c>
      <c r="BH304" s="137">
        <v>94.363256784968698</v>
      </c>
      <c r="BI304" s="137">
        <v>0.31315240083507301</v>
      </c>
      <c r="BJ304" s="137">
        <v>99.686847599164906</v>
      </c>
      <c r="BK304" s="137">
        <v>74.392220421393802</v>
      </c>
      <c r="BL304" s="137">
        <v>25.607779578606198</v>
      </c>
      <c r="BM304" s="137">
        <v>31.118314424635301</v>
      </c>
      <c r="BN304" s="137">
        <v>68.881685575364699</v>
      </c>
      <c r="BO304" s="137">
        <v>4.3760129659643399</v>
      </c>
      <c r="BP304" s="137">
        <v>95.623987034035693</v>
      </c>
      <c r="BQ304" s="137">
        <v>0.24311183144246401</v>
      </c>
      <c r="BR304" s="137">
        <v>99.756888168557495</v>
      </c>
      <c r="BS304" s="137">
        <v>38.006482982171804</v>
      </c>
      <c r="BT304" s="137">
        <v>61.993517017828196</v>
      </c>
      <c r="BU304" s="137">
        <v>53.755868544600901</v>
      </c>
      <c r="BV304" s="137">
        <v>46.244131455399099</v>
      </c>
      <c r="BW304" s="137">
        <v>35.093896713615003</v>
      </c>
      <c r="BX304" s="137">
        <v>64.906103286385004</v>
      </c>
      <c r="BY304" s="137">
        <v>5.9859154929577496</v>
      </c>
      <c r="BZ304" s="137">
        <v>94.014084507042298</v>
      </c>
      <c r="CA304" s="137">
        <v>82.746478873239397</v>
      </c>
      <c r="CB304" s="137">
        <v>17.253521126760599</v>
      </c>
      <c r="CC304" s="137">
        <v>0.64553990610328604</v>
      </c>
      <c r="CD304" s="137">
        <v>99.354460093896705</v>
      </c>
      <c r="CE304" s="137">
        <v>41.632413388138602</v>
      </c>
      <c r="CF304" s="137">
        <v>58.367586611861398</v>
      </c>
      <c r="CG304" s="137">
        <v>5.8719906048150303</v>
      </c>
      <c r="CH304" s="137">
        <v>94.128009395185003</v>
      </c>
      <c r="CI304" s="137">
        <v>1.0569583088667101</v>
      </c>
      <c r="CJ304" s="137">
        <v>98.943041691133303</v>
      </c>
      <c r="CK304" s="137">
        <v>41.842723004694797</v>
      </c>
      <c r="CL304" s="137">
        <v>58.157276995305203</v>
      </c>
      <c r="CM304" s="137">
        <v>82.981220657277007</v>
      </c>
      <c r="CN304" s="137">
        <v>17.018779342723001</v>
      </c>
    </row>
    <row r="305" spans="1:92" ht="15" customHeight="1">
      <c r="A305" s="103"/>
      <c r="B305" s="120">
        <v>296</v>
      </c>
      <c r="C305" s="121" t="s">
        <v>537</v>
      </c>
      <c r="D305" s="121" t="s">
        <v>45</v>
      </c>
      <c r="E305" s="121" t="s">
        <v>363</v>
      </c>
      <c r="F305" s="121" t="s">
        <v>109</v>
      </c>
      <c r="G305" s="130" t="s">
        <v>533</v>
      </c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23"/>
      <c r="AQ305" s="123"/>
      <c r="AR305" s="123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  <c r="BD305" s="123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4"/>
      <c r="BQ305" s="124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</row>
    <row r="306" spans="1:92" ht="15" customHeight="1">
      <c r="A306" s="103"/>
      <c r="B306" s="120">
        <v>297</v>
      </c>
      <c r="C306" s="121" t="s">
        <v>537</v>
      </c>
      <c r="D306" s="121" t="s">
        <v>45</v>
      </c>
      <c r="E306" s="121" t="s">
        <v>363</v>
      </c>
      <c r="F306" s="121" t="s">
        <v>109</v>
      </c>
      <c r="G306" s="130" t="s">
        <v>534</v>
      </c>
      <c r="H306" s="123">
        <v>958</v>
      </c>
      <c r="I306" s="123">
        <v>706</v>
      </c>
      <c r="J306" s="123">
        <v>252</v>
      </c>
      <c r="K306" s="123">
        <v>54</v>
      </c>
      <c r="L306" s="123">
        <v>904</v>
      </c>
      <c r="M306" s="123">
        <v>3</v>
      </c>
      <c r="N306" s="123">
        <v>955</v>
      </c>
      <c r="O306" s="123">
        <v>1234</v>
      </c>
      <c r="P306" s="123">
        <v>918</v>
      </c>
      <c r="Q306" s="123">
        <v>316</v>
      </c>
      <c r="R306" s="123">
        <v>384</v>
      </c>
      <c r="S306" s="123">
        <v>850</v>
      </c>
      <c r="T306" s="123">
        <v>54</v>
      </c>
      <c r="U306" s="123">
        <v>1180</v>
      </c>
      <c r="V306" s="123">
        <v>3</v>
      </c>
      <c r="W306" s="123">
        <v>1231</v>
      </c>
      <c r="X306" s="123">
        <v>469</v>
      </c>
      <c r="Y306" s="123">
        <v>765</v>
      </c>
      <c r="Z306" s="123">
        <v>1777</v>
      </c>
      <c r="AA306" s="123">
        <v>916</v>
      </c>
      <c r="AB306" s="123">
        <v>788</v>
      </c>
      <c r="AC306" s="123">
        <v>73</v>
      </c>
      <c r="AD306" s="123">
        <v>598</v>
      </c>
      <c r="AE306" s="123">
        <v>1106</v>
      </c>
      <c r="AF306" s="123">
        <v>73</v>
      </c>
      <c r="AG306" s="123">
        <v>102</v>
      </c>
      <c r="AH306" s="123">
        <v>1602</v>
      </c>
      <c r="AI306" s="123">
        <v>73</v>
      </c>
      <c r="AJ306" s="123">
        <v>1410</v>
      </c>
      <c r="AK306" s="123">
        <v>294</v>
      </c>
      <c r="AL306" s="123">
        <v>73</v>
      </c>
      <c r="AM306" s="123">
        <v>11</v>
      </c>
      <c r="AN306" s="123">
        <v>1693</v>
      </c>
      <c r="AO306" s="123">
        <v>73</v>
      </c>
      <c r="AP306" s="123">
        <v>709</v>
      </c>
      <c r="AQ306" s="123">
        <v>994</v>
      </c>
      <c r="AR306" s="123">
        <v>74</v>
      </c>
      <c r="AS306" s="123">
        <v>100</v>
      </c>
      <c r="AT306" s="123">
        <v>1603</v>
      </c>
      <c r="AU306" s="123">
        <v>74</v>
      </c>
      <c r="AV306" s="123">
        <v>18</v>
      </c>
      <c r="AW306" s="123">
        <v>1685</v>
      </c>
      <c r="AX306" s="123">
        <v>74</v>
      </c>
      <c r="AY306" s="123">
        <v>713</v>
      </c>
      <c r="AZ306" s="123">
        <v>991</v>
      </c>
      <c r="BA306" s="123">
        <v>73</v>
      </c>
      <c r="BB306" s="123">
        <v>1414</v>
      </c>
      <c r="BC306" s="123">
        <v>290</v>
      </c>
      <c r="BD306" s="123">
        <v>73</v>
      </c>
      <c r="BE306" s="124">
        <v>73.695198329853895</v>
      </c>
      <c r="BF306" s="124">
        <v>26.304801670146102</v>
      </c>
      <c r="BG306" s="124">
        <v>5.6367432150313199</v>
      </c>
      <c r="BH306" s="124">
        <v>94.363256784968698</v>
      </c>
      <c r="BI306" s="124">
        <v>0.31315240083507301</v>
      </c>
      <c r="BJ306" s="124">
        <v>99.686847599164906</v>
      </c>
      <c r="BK306" s="124">
        <v>74.392220421393802</v>
      </c>
      <c r="BL306" s="124">
        <v>25.607779578606198</v>
      </c>
      <c r="BM306" s="124">
        <v>31.118314424635301</v>
      </c>
      <c r="BN306" s="124">
        <v>68.881685575364699</v>
      </c>
      <c r="BO306" s="124">
        <v>4.3760129659643399</v>
      </c>
      <c r="BP306" s="124">
        <v>95.623987034035693</v>
      </c>
      <c r="BQ306" s="124">
        <v>0.24311183144246401</v>
      </c>
      <c r="BR306" s="124">
        <v>99.756888168557495</v>
      </c>
      <c r="BS306" s="124">
        <v>38.006482982171804</v>
      </c>
      <c r="BT306" s="124">
        <v>61.993517017828196</v>
      </c>
      <c r="BU306" s="124">
        <v>53.755868544600901</v>
      </c>
      <c r="BV306" s="124">
        <v>46.244131455399099</v>
      </c>
      <c r="BW306" s="124">
        <v>35.093896713615003</v>
      </c>
      <c r="BX306" s="124">
        <v>64.906103286385004</v>
      </c>
      <c r="BY306" s="124">
        <v>5.9859154929577496</v>
      </c>
      <c r="BZ306" s="124">
        <v>94.014084507042298</v>
      </c>
      <c r="CA306" s="124">
        <v>82.746478873239397</v>
      </c>
      <c r="CB306" s="124">
        <v>17.253521126760599</v>
      </c>
      <c r="CC306" s="124">
        <v>0.64553990610328604</v>
      </c>
      <c r="CD306" s="124">
        <v>99.354460093896705</v>
      </c>
      <c r="CE306" s="124">
        <v>41.632413388138602</v>
      </c>
      <c r="CF306" s="124">
        <v>58.367586611861398</v>
      </c>
      <c r="CG306" s="124">
        <v>5.8719906048150303</v>
      </c>
      <c r="CH306" s="124">
        <v>94.128009395185003</v>
      </c>
      <c r="CI306" s="124">
        <v>1.0569583088667101</v>
      </c>
      <c r="CJ306" s="124">
        <v>98.943041691133303</v>
      </c>
      <c r="CK306" s="124">
        <v>41.842723004694797</v>
      </c>
      <c r="CL306" s="124">
        <v>58.157276995305203</v>
      </c>
      <c r="CM306" s="124">
        <v>82.981220657277007</v>
      </c>
      <c r="CN306" s="124">
        <v>17.018779342723001</v>
      </c>
    </row>
    <row r="307" spans="1:92" ht="15" customHeight="1">
      <c r="A307" s="103"/>
      <c r="B307" s="125">
        <v>298</v>
      </c>
      <c r="C307" s="126" t="s">
        <v>537</v>
      </c>
      <c r="D307" s="134" t="s">
        <v>45</v>
      </c>
      <c r="E307" s="134" t="s">
        <v>363</v>
      </c>
      <c r="F307" s="134" t="s">
        <v>193</v>
      </c>
      <c r="G307" s="135" t="s">
        <v>193</v>
      </c>
      <c r="H307" s="136">
        <v>2936</v>
      </c>
      <c r="I307" s="136">
        <v>2093</v>
      </c>
      <c r="J307" s="136">
        <v>843</v>
      </c>
      <c r="K307" s="136">
        <v>857</v>
      </c>
      <c r="L307" s="136">
        <v>2079</v>
      </c>
      <c r="M307" s="136">
        <v>19</v>
      </c>
      <c r="N307" s="136">
        <v>2917</v>
      </c>
      <c r="O307" s="136">
        <v>3070</v>
      </c>
      <c r="P307" s="136">
        <v>2426</v>
      </c>
      <c r="Q307" s="136">
        <v>644</v>
      </c>
      <c r="R307" s="136">
        <v>1626</v>
      </c>
      <c r="S307" s="136">
        <v>1444</v>
      </c>
      <c r="T307" s="136">
        <v>177</v>
      </c>
      <c r="U307" s="136">
        <v>2893</v>
      </c>
      <c r="V307" s="136">
        <v>13</v>
      </c>
      <c r="W307" s="136">
        <v>3057</v>
      </c>
      <c r="X307" s="136">
        <v>1636</v>
      </c>
      <c r="Y307" s="136">
        <v>1434</v>
      </c>
      <c r="Z307" s="136">
        <v>4892</v>
      </c>
      <c r="AA307" s="136">
        <v>2503</v>
      </c>
      <c r="AB307" s="136">
        <v>2208</v>
      </c>
      <c r="AC307" s="136">
        <v>181</v>
      </c>
      <c r="AD307" s="136">
        <v>2731</v>
      </c>
      <c r="AE307" s="136">
        <v>1976</v>
      </c>
      <c r="AF307" s="136">
        <v>185</v>
      </c>
      <c r="AG307" s="136">
        <v>418</v>
      </c>
      <c r="AH307" s="136">
        <v>4288</v>
      </c>
      <c r="AI307" s="136">
        <v>186</v>
      </c>
      <c r="AJ307" s="136">
        <v>3928</v>
      </c>
      <c r="AK307" s="136">
        <v>778</v>
      </c>
      <c r="AL307" s="136">
        <v>186</v>
      </c>
      <c r="AM307" s="136">
        <v>72</v>
      </c>
      <c r="AN307" s="136">
        <v>4635</v>
      </c>
      <c r="AO307" s="136">
        <v>185</v>
      </c>
      <c r="AP307" s="136">
        <v>2332</v>
      </c>
      <c r="AQ307" s="136">
        <v>2374</v>
      </c>
      <c r="AR307" s="136">
        <v>186</v>
      </c>
      <c r="AS307" s="136">
        <v>684</v>
      </c>
      <c r="AT307" s="136">
        <v>4023</v>
      </c>
      <c r="AU307" s="136">
        <v>185</v>
      </c>
      <c r="AV307" s="136">
        <v>87</v>
      </c>
      <c r="AW307" s="136">
        <v>4620</v>
      </c>
      <c r="AX307" s="136">
        <v>185</v>
      </c>
      <c r="AY307" s="136">
        <v>2357</v>
      </c>
      <c r="AZ307" s="136">
        <v>2350</v>
      </c>
      <c r="BA307" s="136">
        <v>185</v>
      </c>
      <c r="BB307" s="136">
        <v>3934</v>
      </c>
      <c r="BC307" s="136">
        <v>773</v>
      </c>
      <c r="BD307" s="136">
        <v>185</v>
      </c>
      <c r="BE307" s="137">
        <v>71.287465940054503</v>
      </c>
      <c r="BF307" s="137">
        <v>28.712534059945501</v>
      </c>
      <c r="BG307" s="137">
        <v>29.1893732970027</v>
      </c>
      <c r="BH307" s="137">
        <v>70.810626702997297</v>
      </c>
      <c r="BI307" s="137">
        <v>0.64713896457765696</v>
      </c>
      <c r="BJ307" s="137">
        <v>99.352861035422407</v>
      </c>
      <c r="BK307" s="137">
        <v>79.022801302931597</v>
      </c>
      <c r="BL307" s="137">
        <v>20.977198697068399</v>
      </c>
      <c r="BM307" s="137">
        <v>52.964169381107503</v>
      </c>
      <c r="BN307" s="137">
        <v>47.035830618892497</v>
      </c>
      <c r="BO307" s="137">
        <v>5.7654723127035803</v>
      </c>
      <c r="BP307" s="137">
        <v>94.234527687296406</v>
      </c>
      <c r="BQ307" s="137">
        <v>0.42345276872964199</v>
      </c>
      <c r="BR307" s="137">
        <v>99.576547231270396</v>
      </c>
      <c r="BS307" s="137">
        <v>53.289902280130299</v>
      </c>
      <c r="BT307" s="137">
        <v>46.710097719869701</v>
      </c>
      <c r="BU307" s="137">
        <v>53.130970070048797</v>
      </c>
      <c r="BV307" s="137">
        <v>46.869029929951203</v>
      </c>
      <c r="BW307" s="137">
        <v>58.019970257063903</v>
      </c>
      <c r="BX307" s="137">
        <v>41.980029742936097</v>
      </c>
      <c r="BY307" s="137">
        <v>8.8822779430514203</v>
      </c>
      <c r="BZ307" s="137">
        <v>91.117722056948594</v>
      </c>
      <c r="CA307" s="137">
        <v>83.467913302167403</v>
      </c>
      <c r="CB307" s="137">
        <v>16.5320866978326</v>
      </c>
      <c r="CC307" s="137">
        <v>1.52963671128107</v>
      </c>
      <c r="CD307" s="137">
        <v>98.4703632887189</v>
      </c>
      <c r="CE307" s="137">
        <v>49.553761155971102</v>
      </c>
      <c r="CF307" s="137">
        <v>50.446238844028898</v>
      </c>
      <c r="CG307" s="137">
        <v>14.531548757170199</v>
      </c>
      <c r="CH307" s="137">
        <v>85.468451242829801</v>
      </c>
      <c r="CI307" s="137">
        <v>1.8483110261312901</v>
      </c>
      <c r="CJ307" s="137">
        <v>98.151688973868701</v>
      </c>
      <c r="CK307" s="137">
        <v>50.074357340131698</v>
      </c>
      <c r="CL307" s="137">
        <v>49.925642659868302</v>
      </c>
      <c r="CM307" s="137">
        <v>83.577650308051801</v>
      </c>
      <c r="CN307" s="137">
        <v>16.422349691948199</v>
      </c>
    </row>
    <row r="308" spans="1:92" ht="15" customHeight="1">
      <c r="A308" s="103"/>
      <c r="B308" s="120">
        <v>299</v>
      </c>
      <c r="C308" s="121" t="s">
        <v>537</v>
      </c>
      <c r="D308" s="121" t="s">
        <v>45</v>
      </c>
      <c r="E308" s="121" t="s">
        <v>363</v>
      </c>
      <c r="F308" s="121" t="s">
        <v>193</v>
      </c>
      <c r="G308" s="130" t="s">
        <v>533</v>
      </c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4"/>
      <c r="BF308" s="124"/>
      <c r="BG308" s="124"/>
      <c r="BH308" s="124"/>
      <c r="BI308" s="124"/>
      <c r="BJ308" s="124"/>
      <c r="BK308" s="124"/>
      <c r="BL308" s="124"/>
      <c r="BM308" s="124"/>
      <c r="BN308" s="124"/>
      <c r="BO308" s="124"/>
      <c r="BP308" s="124"/>
      <c r="BQ308" s="124"/>
      <c r="BR308" s="124"/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4"/>
      <c r="CM308" s="124"/>
      <c r="CN308" s="124"/>
    </row>
    <row r="309" spans="1:92" ht="15" customHeight="1">
      <c r="A309" s="103"/>
      <c r="B309" s="120">
        <v>300</v>
      </c>
      <c r="C309" s="121" t="s">
        <v>537</v>
      </c>
      <c r="D309" s="121" t="s">
        <v>45</v>
      </c>
      <c r="E309" s="121" t="s">
        <v>363</v>
      </c>
      <c r="F309" s="121" t="s">
        <v>193</v>
      </c>
      <c r="G309" s="130" t="s">
        <v>534</v>
      </c>
      <c r="H309" s="123">
        <v>2936</v>
      </c>
      <c r="I309" s="123">
        <v>2093</v>
      </c>
      <c r="J309" s="123">
        <v>843</v>
      </c>
      <c r="K309" s="123">
        <v>857</v>
      </c>
      <c r="L309" s="123">
        <v>2079</v>
      </c>
      <c r="M309" s="123">
        <v>19</v>
      </c>
      <c r="N309" s="123">
        <v>2917</v>
      </c>
      <c r="O309" s="123">
        <v>3070</v>
      </c>
      <c r="P309" s="123">
        <v>2426</v>
      </c>
      <c r="Q309" s="123">
        <v>644</v>
      </c>
      <c r="R309" s="123">
        <v>1626</v>
      </c>
      <c r="S309" s="123">
        <v>1444</v>
      </c>
      <c r="T309" s="123">
        <v>177</v>
      </c>
      <c r="U309" s="123">
        <v>2893</v>
      </c>
      <c r="V309" s="123">
        <v>13</v>
      </c>
      <c r="W309" s="123">
        <v>3057</v>
      </c>
      <c r="X309" s="123">
        <v>1636</v>
      </c>
      <c r="Y309" s="123">
        <v>1434</v>
      </c>
      <c r="Z309" s="123">
        <v>4892</v>
      </c>
      <c r="AA309" s="123">
        <v>2503</v>
      </c>
      <c r="AB309" s="123">
        <v>2208</v>
      </c>
      <c r="AC309" s="123">
        <v>181</v>
      </c>
      <c r="AD309" s="123">
        <v>2731</v>
      </c>
      <c r="AE309" s="123">
        <v>1976</v>
      </c>
      <c r="AF309" s="123">
        <v>185</v>
      </c>
      <c r="AG309" s="123">
        <v>418</v>
      </c>
      <c r="AH309" s="123">
        <v>4288</v>
      </c>
      <c r="AI309" s="123">
        <v>186</v>
      </c>
      <c r="AJ309" s="123">
        <v>3928</v>
      </c>
      <c r="AK309" s="123">
        <v>778</v>
      </c>
      <c r="AL309" s="123">
        <v>186</v>
      </c>
      <c r="AM309" s="123">
        <v>72</v>
      </c>
      <c r="AN309" s="123">
        <v>4635</v>
      </c>
      <c r="AO309" s="123">
        <v>185</v>
      </c>
      <c r="AP309" s="123">
        <v>2332</v>
      </c>
      <c r="AQ309" s="123">
        <v>2374</v>
      </c>
      <c r="AR309" s="123">
        <v>186</v>
      </c>
      <c r="AS309" s="123">
        <v>684</v>
      </c>
      <c r="AT309" s="123">
        <v>4023</v>
      </c>
      <c r="AU309" s="123">
        <v>185</v>
      </c>
      <c r="AV309" s="123">
        <v>87</v>
      </c>
      <c r="AW309" s="123">
        <v>4620</v>
      </c>
      <c r="AX309" s="123">
        <v>185</v>
      </c>
      <c r="AY309" s="123">
        <v>2357</v>
      </c>
      <c r="AZ309" s="123">
        <v>2350</v>
      </c>
      <c r="BA309" s="123">
        <v>185</v>
      </c>
      <c r="BB309" s="123">
        <v>3934</v>
      </c>
      <c r="BC309" s="123">
        <v>773</v>
      </c>
      <c r="BD309" s="123">
        <v>185</v>
      </c>
      <c r="BE309" s="124">
        <v>71.287465940054503</v>
      </c>
      <c r="BF309" s="124">
        <v>28.712534059945501</v>
      </c>
      <c r="BG309" s="124">
        <v>29.1893732970027</v>
      </c>
      <c r="BH309" s="124">
        <v>70.810626702997297</v>
      </c>
      <c r="BI309" s="124">
        <v>0.64713896457765696</v>
      </c>
      <c r="BJ309" s="124">
        <v>99.352861035422407</v>
      </c>
      <c r="BK309" s="124">
        <v>79.022801302931597</v>
      </c>
      <c r="BL309" s="124">
        <v>20.977198697068399</v>
      </c>
      <c r="BM309" s="124">
        <v>52.964169381107503</v>
      </c>
      <c r="BN309" s="124">
        <v>47.035830618892497</v>
      </c>
      <c r="BO309" s="124">
        <v>5.7654723127035803</v>
      </c>
      <c r="BP309" s="124">
        <v>94.234527687296406</v>
      </c>
      <c r="BQ309" s="124">
        <v>0.42345276872964199</v>
      </c>
      <c r="BR309" s="124">
        <v>99.576547231270396</v>
      </c>
      <c r="BS309" s="124">
        <v>53.289902280130299</v>
      </c>
      <c r="BT309" s="124">
        <v>46.710097719869701</v>
      </c>
      <c r="BU309" s="124">
        <v>53.130970070048797</v>
      </c>
      <c r="BV309" s="124">
        <v>46.869029929951203</v>
      </c>
      <c r="BW309" s="124">
        <v>58.019970257063903</v>
      </c>
      <c r="BX309" s="124">
        <v>41.980029742936097</v>
      </c>
      <c r="BY309" s="124">
        <v>8.8822779430514203</v>
      </c>
      <c r="BZ309" s="124">
        <v>91.117722056948594</v>
      </c>
      <c r="CA309" s="124">
        <v>83.467913302167403</v>
      </c>
      <c r="CB309" s="124">
        <v>16.5320866978326</v>
      </c>
      <c r="CC309" s="124">
        <v>1.52963671128107</v>
      </c>
      <c r="CD309" s="124">
        <v>98.4703632887189</v>
      </c>
      <c r="CE309" s="124">
        <v>49.553761155971102</v>
      </c>
      <c r="CF309" s="124">
        <v>50.446238844028898</v>
      </c>
      <c r="CG309" s="124">
        <v>14.531548757170199</v>
      </c>
      <c r="CH309" s="124">
        <v>85.468451242829801</v>
      </c>
      <c r="CI309" s="124">
        <v>1.8483110261312901</v>
      </c>
      <c r="CJ309" s="124">
        <v>98.151688973868701</v>
      </c>
      <c r="CK309" s="124">
        <v>50.074357340131698</v>
      </c>
      <c r="CL309" s="124">
        <v>49.925642659868302</v>
      </c>
      <c r="CM309" s="124">
        <v>83.577650308051801</v>
      </c>
      <c r="CN309" s="124">
        <v>16.422349691948199</v>
      </c>
    </row>
    <row r="310" spans="1:92" ht="15" customHeight="1">
      <c r="A310" s="103"/>
      <c r="B310" s="115">
        <v>301</v>
      </c>
      <c r="C310" s="116" t="s">
        <v>536</v>
      </c>
      <c r="D310" s="133" t="s">
        <v>45</v>
      </c>
      <c r="E310" s="133" t="s">
        <v>140</v>
      </c>
      <c r="F310" s="133"/>
      <c r="G310" s="117" t="s">
        <v>140</v>
      </c>
      <c r="H310" s="118">
        <v>15936</v>
      </c>
      <c r="I310" s="118">
        <v>11354</v>
      </c>
      <c r="J310" s="118">
        <v>4582</v>
      </c>
      <c r="K310" s="118">
        <v>2674</v>
      </c>
      <c r="L310" s="118">
        <v>13262</v>
      </c>
      <c r="M310" s="118">
        <v>75</v>
      </c>
      <c r="N310" s="118">
        <v>15861</v>
      </c>
      <c r="O310" s="118">
        <v>19846</v>
      </c>
      <c r="P310" s="118">
        <v>15558</v>
      </c>
      <c r="Q310" s="118">
        <v>4288</v>
      </c>
      <c r="R310" s="118">
        <v>7925</v>
      </c>
      <c r="S310" s="118">
        <v>11921</v>
      </c>
      <c r="T310" s="118">
        <v>983</v>
      </c>
      <c r="U310" s="118">
        <v>18863</v>
      </c>
      <c r="V310" s="118">
        <v>144</v>
      </c>
      <c r="W310" s="118">
        <v>19702</v>
      </c>
      <c r="X310" s="118">
        <v>8537</v>
      </c>
      <c r="Y310" s="118">
        <v>11309</v>
      </c>
      <c r="Z310" s="118">
        <v>30583</v>
      </c>
      <c r="AA310" s="118">
        <v>17734</v>
      </c>
      <c r="AB310" s="118">
        <v>11515</v>
      </c>
      <c r="AC310" s="118">
        <v>1334</v>
      </c>
      <c r="AD310" s="118">
        <v>13670</v>
      </c>
      <c r="AE310" s="118">
        <v>15566</v>
      </c>
      <c r="AF310" s="118">
        <v>1347</v>
      </c>
      <c r="AG310" s="118">
        <v>2816</v>
      </c>
      <c r="AH310" s="118">
        <v>26418</v>
      </c>
      <c r="AI310" s="118">
        <v>1349</v>
      </c>
      <c r="AJ310" s="118">
        <v>24449</v>
      </c>
      <c r="AK310" s="118">
        <v>4781</v>
      </c>
      <c r="AL310" s="118">
        <v>1353</v>
      </c>
      <c r="AM310" s="118">
        <v>1575</v>
      </c>
      <c r="AN310" s="118">
        <v>27656</v>
      </c>
      <c r="AO310" s="118">
        <v>1352</v>
      </c>
      <c r="AP310" s="118">
        <v>15093</v>
      </c>
      <c r="AQ310" s="118">
        <v>14130</v>
      </c>
      <c r="AR310" s="118">
        <v>1360</v>
      </c>
      <c r="AS310" s="118">
        <v>4123</v>
      </c>
      <c r="AT310" s="118">
        <v>25106</v>
      </c>
      <c r="AU310" s="118">
        <v>1354</v>
      </c>
      <c r="AV310" s="118">
        <v>504</v>
      </c>
      <c r="AW310" s="118">
        <v>28724</v>
      </c>
      <c r="AX310" s="118">
        <v>1355</v>
      </c>
      <c r="AY310" s="118">
        <v>15552</v>
      </c>
      <c r="AZ310" s="118">
        <v>13681</v>
      </c>
      <c r="BA310" s="118">
        <v>1350</v>
      </c>
      <c r="BB310" s="118">
        <v>24501</v>
      </c>
      <c r="BC310" s="118">
        <v>4736</v>
      </c>
      <c r="BD310" s="118">
        <v>1346</v>
      </c>
      <c r="BE310" s="119">
        <v>71.247489959839399</v>
      </c>
      <c r="BF310" s="119">
        <v>28.752510040160601</v>
      </c>
      <c r="BG310" s="119">
        <v>16.779618473895599</v>
      </c>
      <c r="BH310" s="119">
        <v>83.220381526104404</v>
      </c>
      <c r="BI310" s="119">
        <v>0.47063253012048201</v>
      </c>
      <c r="BJ310" s="119">
        <v>99.529367469879503</v>
      </c>
      <c r="BK310" s="119">
        <v>78.393630958379504</v>
      </c>
      <c r="BL310" s="119">
        <v>21.6063690416205</v>
      </c>
      <c r="BM310" s="119">
        <v>39.932480096744897</v>
      </c>
      <c r="BN310" s="119">
        <v>60.067519903255103</v>
      </c>
      <c r="BO310" s="119">
        <v>4.9531391716214896</v>
      </c>
      <c r="BP310" s="119">
        <v>95.046860828378499</v>
      </c>
      <c r="BQ310" s="119">
        <v>0.725587020054419</v>
      </c>
      <c r="BR310" s="119">
        <v>99.274412979945595</v>
      </c>
      <c r="BS310" s="119">
        <v>43.016224931976197</v>
      </c>
      <c r="BT310" s="119">
        <v>56.983775068023803</v>
      </c>
      <c r="BU310" s="119">
        <v>60.631132688297001</v>
      </c>
      <c r="BV310" s="119">
        <v>39.368867311702999</v>
      </c>
      <c r="BW310" s="119">
        <v>46.757422355999502</v>
      </c>
      <c r="BX310" s="119">
        <v>53.242577644000498</v>
      </c>
      <c r="BY310" s="119">
        <v>9.6326195525757701</v>
      </c>
      <c r="BZ310" s="119">
        <v>90.367380447424196</v>
      </c>
      <c r="CA310" s="119">
        <v>83.643516934656205</v>
      </c>
      <c r="CB310" s="119">
        <v>16.356483065343799</v>
      </c>
      <c r="CC310" s="119">
        <v>5.3881153569840201</v>
      </c>
      <c r="CD310" s="119">
        <v>94.611884643015998</v>
      </c>
      <c r="CE310" s="119">
        <v>51.647674776716997</v>
      </c>
      <c r="CF310" s="119">
        <v>48.352325223283003</v>
      </c>
      <c r="CG310" s="119">
        <v>14.105853775360099</v>
      </c>
      <c r="CH310" s="119">
        <v>85.894146224639897</v>
      </c>
      <c r="CI310" s="119">
        <v>1.7243738880525501</v>
      </c>
      <c r="CJ310" s="119">
        <v>98.275626111947403</v>
      </c>
      <c r="CK310" s="119">
        <v>53.200150514829097</v>
      </c>
      <c r="CL310" s="119">
        <v>46.799849485170903</v>
      </c>
      <c r="CM310" s="119">
        <v>83.801347607483706</v>
      </c>
      <c r="CN310" s="119">
        <v>16.198652392516301</v>
      </c>
    </row>
    <row r="311" spans="1:92" ht="15" customHeight="1">
      <c r="A311" s="103"/>
      <c r="B311" s="120">
        <v>302</v>
      </c>
      <c r="C311" s="121" t="s">
        <v>536</v>
      </c>
      <c r="D311" s="121" t="s">
        <v>45</v>
      </c>
      <c r="E311" s="121" t="s">
        <v>140</v>
      </c>
      <c r="F311" s="121"/>
      <c r="G311" s="122" t="s">
        <v>533</v>
      </c>
      <c r="H311" s="123">
        <v>1781</v>
      </c>
      <c r="I311" s="123">
        <v>1457</v>
      </c>
      <c r="J311" s="123">
        <v>324</v>
      </c>
      <c r="K311" s="123">
        <v>1263</v>
      </c>
      <c r="L311" s="123">
        <v>518</v>
      </c>
      <c r="M311" s="123">
        <v>47</v>
      </c>
      <c r="N311" s="123">
        <v>1734</v>
      </c>
      <c r="O311" s="123">
        <v>3248</v>
      </c>
      <c r="P311" s="123">
        <v>2794</v>
      </c>
      <c r="Q311" s="123">
        <v>454</v>
      </c>
      <c r="R311" s="123">
        <v>2726</v>
      </c>
      <c r="S311" s="123">
        <v>522</v>
      </c>
      <c r="T311" s="123">
        <v>546</v>
      </c>
      <c r="U311" s="123">
        <v>2702</v>
      </c>
      <c r="V311" s="123">
        <v>66</v>
      </c>
      <c r="W311" s="123">
        <v>3182</v>
      </c>
      <c r="X311" s="123">
        <v>2606</v>
      </c>
      <c r="Y311" s="123">
        <v>642</v>
      </c>
      <c r="Z311" s="123">
        <v>5831</v>
      </c>
      <c r="AA311" s="123">
        <v>3856</v>
      </c>
      <c r="AB311" s="123">
        <v>1738</v>
      </c>
      <c r="AC311" s="123">
        <v>237</v>
      </c>
      <c r="AD311" s="123">
        <v>4502</v>
      </c>
      <c r="AE311" s="123">
        <v>1092</v>
      </c>
      <c r="AF311" s="123">
        <v>237</v>
      </c>
      <c r="AG311" s="123">
        <v>1377</v>
      </c>
      <c r="AH311" s="123">
        <v>4216</v>
      </c>
      <c r="AI311" s="123">
        <v>238</v>
      </c>
      <c r="AJ311" s="123">
        <v>4971</v>
      </c>
      <c r="AK311" s="123">
        <v>622</v>
      </c>
      <c r="AL311" s="123">
        <v>238</v>
      </c>
      <c r="AM311" s="123">
        <v>1149</v>
      </c>
      <c r="AN311" s="123">
        <v>4445</v>
      </c>
      <c r="AO311" s="123">
        <v>237</v>
      </c>
      <c r="AP311" s="123">
        <v>3560</v>
      </c>
      <c r="AQ311" s="123">
        <v>2033</v>
      </c>
      <c r="AR311" s="123">
        <v>238</v>
      </c>
      <c r="AS311" s="123">
        <v>1607</v>
      </c>
      <c r="AT311" s="123">
        <v>3988</v>
      </c>
      <c r="AU311" s="123">
        <v>236</v>
      </c>
      <c r="AV311" s="123">
        <v>180</v>
      </c>
      <c r="AW311" s="123">
        <v>5416</v>
      </c>
      <c r="AX311" s="123">
        <v>235</v>
      </c>
      <c r="AY311" s="123">
        <v>3862</v>
      </c>
      <c r="AZ311" s="123">
        <v>1732</v>
      </c>
      <c r="BA311" s="123">
        <v>237</v>
      </c>
      <c r="BB311" s="123">
        <v>4984</v>
      </c>
      <c r="BC311" s="123">
        <v>612</v>
      </c>
      <c r="BD311" s="123">
        <v>235</v>
      </c>
      <c r="BE311" s="124">
        <v>81.807973048848993</v>
      </c>
      <c r="BF311" s="124">
        <v>18.192026951151</v>
      </c>
      <c r="BG311" s="124">
        <v>70.915216170690599</v>
      </c>
      <c r="BH311" s="124">
        <v>29.084783829309401</v>
      </c>
      <c r="BI311" s="124">
        <v>2.6389668725435098</v>
      </c>
      <c r="BJ311" s="124">
        <v>97.361033127456494</v>
      </c>
      <c r="BK311" s="124">
        <v>86.022167487684698</v>
      </c>
      <c r="BL311" s="124">
        <v>13.977832512315301</v>
      </c>
      <c r="BM311" s="124">
        <v>83.928571428571402</v>
      </c>
      <c r="BN311" s="124">
        <v>16.071428571428601</v>
      </c>
      <c r="BO311" s="124">
        <v>16.810344827586199</v>
      </c>
      <c r="BP311" s="124">
        <v>83.189655172413794</v>
      </c>
      <c r="BQ311" s="124">
        <v>2.0320197044335</v>
      </c>
      <c r="BR311" s="124">
        <v>97.967980295566505</v>
      </c>
      <c r="BS311" s="124">
        <v>80.233990147783203</v>
      </c>
      <c r="BT311" s="124">
        <v>19.766009852216701</v>
      </c>
      <c r="BU311" s="124">
        <v>68.9309974973186</v>
      </c>
      <c r="BV311" s="124">
        <v>31.0690025026814</v>
      </c>
      <c r="BW311" s="124">
        <v>80.479084733643205</v>
      </c>
      <c r="BX311" s="124">
        <v>19.520915266356798</v>
      </c>
      <c r="BY311" s="124">
        <v>24.620060790273602</v>
      </c>
      <c r="BZ311" s="124">
        <v>75.379939209726402</v>
      </c>
      <c r="CA311" s="124">
        <v>88.878955837654203</v>
      </c>
      <c r="CB311" s="124">
        <v>11.1210441623458</v>
      </c>
      <c r="CC311" s="124">
        <v>20.5398641401502</v>
      </c>
      <c r="CD311" s="124">
        <v>79.4601358598498</v>
      </c>
      <c r="CE311" s="124">
        <v>63.6509923118183</v>
      </c>
      <c r="CF311" s="124">
        <v>36.3490076881817</v>
      </c>
      <c r="CG311" s="124">
        <v>28.722073279713999</v>
      </c>
      <c r="CH311" s="124">
        <v>71.277926720286004</v>
      </c>
      <c r="CI311" s="124">
        <v>3.2165832737669802</v>
      </c>
      <c r="CJ311" s="124">
        <v>96.783416726233</v>
      </c>
      <c r="CK311" s="124">
        <v>69.038255273507303</v>
      </c>
      <c r="CL311" s="124">
        <v>30.9617447264927</v>
      </c>
      <c r="CM311" s="124">
        <v>89.063616869192302</v>
      </c>
      <c r="CN311" s="124">
        <v>10.9363831308077</v>
      </c>
    </row>
    <row r="312" spans="1:92" ht="15" customHeight="1">
      <c r="A312" s="103"/>
      <c r="B312" s="120">
        <v>303</v>
      </c>
      <c r="C312" s="121" t="s">
        <v>536</v>
      </c>
      <c r="D312" s="121" t="s">
        <v>45</v>
      </c>
      <c r="E312" s="121" t="s">
        <v>140</v>
      </c>
      <c r="F312" s="121"/>
      <c r="G312" s="122" t="s">
        <v>534</v>
      </c>
      <c r="H312" s="123">
        <v>14155</v>
      </c>
      <c r="I312" s="123">
        <v>9897</v>
      </c>
      <c r="J312" s="123">
        <v>4258</v>
      </c>
      <c r="K312" s="123">
        <v>1411</v>
      </c>
      <c r="L312" s="123">
        <v>12744</v>
      </c>
      <c r="M312" s="123">
        <v>28</v>
      </c>
      <c r="N312" s="123">
        <v>14127</v>
      </c>
      <c r="O312" s="123">
        <v>16598</v>
      </c>
      <c r="P312" s="123">
        <v>12764</v>
      </c>
      <c r="Q312" s="123">
        <v>3834</v>
      </c>
      <c r="R312" s="123">
        <v>5199</v>
      </c>
      <c r="S312" s="123">
        <v>11399</v>
      </c>
      <c r="T312" s="123">
        <v>437</v>
      </c>
      <c r="U312" s="123">
        <v>16161</v>
      </c>
      <c r="V312" s="123">
        <v>78</v>
      </c>
      <c r="W312" s="123">
        <v>16520</v>
      </c>
      <c r="X312" s="123">
        <v>5931</v>
      </c>
      <c r="Y312" s="123">
        <v>10667</v>
      </c>
      <c r="Z312" s="123">
        <v>24752</v>
      </c>
      <c r="AA312" s="123">
        <v>13878</v>
      </c>
      <c r="AB312" s="123">
        <v>9777</v>
      </c>
      <c r="AC312" s="123">
        <v>1097</v>
      </c>
      <c r="AD312" s="123">
        <v>9168</v>
      </c>
      <c r="AE312" s="123">
        <v>14474</v>
      </c>
      <c r="AF312" s="123">
        <v>1110</v>
      </c>
      <c r="AG312" s="123">
        <v>1439</v>
      </c>
      <c r="AH312" s="123">
        <v>22202</v>
      </c>
      <c r="AI312" s="123">
        <v>1111</v>
      </c>
      <c r="AJ312" s="123">
        <v>19478</v>
      </c>
      <c r="AK312" s="123">
        <v>4159</v>
      </c>
      <c r="AL312" s="123">
        <v>1115</v>
      </c>
      <c r="AM312" s="123">
        <v>426</v>
      </c>
      <c r="AN312" s="123">
        <v>23211</v>
      </c>
      <c r="AO312" s="123">
        <v>1115</v>
      </c>
      <c r="AP312" s="123">
        <v>11533</v>
      </c>
      <c r="AQ312" s="123">
        <v>12097</v>
      </c>
      <c r="AR312" s="123">
        <v>1122</v>
      </c>
      <c r="AS312" s="123">
        <v>2516</v>
      </c>
      <c r="AT312" s="123">
        <v>21118</v>
      </c>
      <c r="AU312" s="123">
        <v>1118</v>
      </c>
      <c r="AV312" s="123">
        <v>324</v>
      </c>
      <c r="AW312" s="123">
        <v>23308</v>
      </c>
      <c r="AX312" s="123">
        <v>1120</v>
      </c>
      <c r="AY312" s="123">
        <v>11690</v>
      </c>
      <c r="AZ312" s="123">
        <v>11949</v>
      </c>
      <c r="BA312" s="123">
        <v>1113</v>
      </c>
      <c r="BB312" s="123">
        <v>19517</v>
      </c>
      <c r="BC312" s="123">
        <v>4124</v>
      </c>
      <c r="BD312" s="123">
        <v>1111</v>
      </c>
      <c r="BE312" s="124">
        <v>69.918756623101402</v>
      </c>
      <c r="BF312" s="124">
        <v>30.081243376898598</v>
      </c>
      <c r="BG312" s="124">
        <v>9.9682091133874895</v>
      </c>
      <c r="BH312" s="124">
        <v>90.031790886612498</v>
      </c>
      <c r="BI312" s="124">
        <v>0.197809961144472</v>
      </c>
      <c r="BJ312" s="124">
        <v>99.8021900388555</v>
      </c>
      <c r="BK312" s="124">
        <v>76.900831425472902</v>
      </c>
      <c r="BL312" s="124">
        <v>23.099168574527098</v>
      </c>
      <c r="BM312" s="124">
        <v>31.323050969996402</v>
      </c>
      <c r="BN312" s="124">
        <v>68.676949030003598</v>
      </c>
      <c r="BO312" s="124">
        <v>2.6328473310037399</v>
      </c>
      <c r="BP312" s="124">
        <v>97.367152668996297</v>
      </c>
      <c r="BQ312" s="124">
        <v>0.46993613688396202</v>
      </c>
      <c r="BR312" s="124">
        <v>99.530063863115998</v>
      </c>
      <c r="BS312" s="124">
        <v>35.733220869984301</v>
      </c>
      <c r="BT312" s="124">
        <v>64.266779130015706</v>
      </c>
      <c r="BU312" s="124">
        <v>58.668357641090701</v>
      </c>
      <c r="BV312" s="124">
        <v>41.331642358909299</v>
      </c>
      <c r="BW312" s="124">
        <v>38.778445140005097</v>
      </c>
      <c r="BX312" s="124">
        <v>61.221554859994903</v>
      </c>
      <c r="BY312" s="124">
        <v>6.0868829575737102</v>
      </c>
      <c r="BZ312" s="124">
        <v>93.913117042426293</v>
      </c>
      <c r="CA312" s="124">
        <v>82.404704488725301</v>
      </c>
      <c r="CB312" s="124">
        <v>17.595295511274699</v>
      </c>
      <c r="CC312" s="124">
        <v>1.80225916994542</v>
      </c>
      <c r="CD312" s="124">
        <v>98.197740830054599</v>
      </c>
      <c r="CE312" s="124">
        <v>48.806601777401603</v>
      </c>
      <c r="CF312" s="124">
        <v>51.193398222598397</v>
      </c>
      <c r="CG312" s="124">
        <v>10.6456799526106</v>
      </c>
      <c r="CH312" s="124">
        <v>89.354320047389393</v>
      </c>
      <c r="CI312" s="124">
        <v>1.3710223425863199</v>
      </c>
      <c r="CJ312" s="124">
        <v>98.628977657413699</v>
      </c>
      <c r="CK312" s="124">
        <v>49.452176488007098</v>
      </c>
      <c r="CL312" s="124">
        <v>50.547823511992902</v>
      </c>
      <c r="CM312" s="124">
        <v>82.555729453068807</v>
      </c>
      <c r="CN312" s="124">
        <v>17.4442705469312</v>
      </c>
    </row>
    <row r="313" spans="1:92" ht="15" customHeight="1">
      <c r="A313" s="103"/>
      <c r="B313" s="125">
        <v>304</v>
      </c>
      <c r="C313" s="126" t="s">
        <v>537</v>
      </c>
      <c r="D313" s="134" t="s">
        <v>45</v>
      </c>
      <c r="E313" s="134" t="s">
        <v>140</v>
      </c>
      <c r="F313" s="134" t="s">
        <v>140</v>
      </c>
      <c r="G313" s="135" t="s">
        <v>140</v>
      </c>
      <c r="H313" s="136">
        <v>4091</v>
      </c>
      <c r="I313" s="136">
        <v>2663</v>
      </c>
      <c r="J313" s="136">
        <v>1428</v>
      </c>
      <c r="K313" s="136">
        <v>197</v>
      </c>
      <c r="L313" s="136">
        <v>3894</v>
      </c>
      <c r="M313" s="136">
        <v>3</v>
      </c>
      <c r="N313" s="136">
        <v>4088</v>
      </c>
      <c r="O313" s="136">
        <v>4894</v>
      </c>
      <c r="P313" s="136">
        <v>3721</v>
      </c>
      <c r="Q313" s="136">
        <v>1173</v>
      </c>
      <c r="R313" s="136">
        <v>725</v>
      </c>
      <c r="S313" s="136">
        <v>4169</v>
      </c>
      <c r="T313" s="136">
        <v>92</v>
      </c>
      <c r="U313" s="136">
        <v>4802</v>
      </c>
      <c r="V313" s="136">
        <v>9</v>
      </c>
      <c r="W313" s="136">
        <v>4885</v>
      </c>
      <c r="X313" s="136">
        <v>1149</v>
      </c>
      <c r="Y313" s="136">
        <v>3745</v>
      </c>
      <c r="Z313" s="136">
        <v>7144</v>
      </c>
      <c r="AA313" s="136">
        <v>3502</v>
      </c>
      <c r="AB313" s="136">
        <v>3345</v>
      </c>
      <c r="AC313" s="136">
        <v>297</v>
      </c>
      <c r="AD313" s="136">
        <v>2243</v>
      </c>
      <c r="AE313" s="136">
        <v>4601</v>
      </c>
      <c r="AF313" s="136">
        <v>300</v>
      </c>
      <c r="AG313" s="136">
        <v>367</v>
      </c>
      <c r="AH313" s="136">
        <v>6474</v>
      </c>
      <c r="AI313" s="136">
        <v>303</v>
      </c>
      <c r="AJ313" s="136">
        <v>5571</v>
      </c>
      <c r="AK313" s="136">
        <v>1271</v>
      </c>
      <c r="AL313" s="136">
        <v>302</v>
      </c>
      <c r="AM313" s="136">
        <v>79</v>
      </c>
      <c r="AN313" s="136">
        <v>6762</v>
      </c>
      <c r="AO313" s="136">
        <v>303</v>
      </c>
      <c r="AP313" s="136">
        <v>2955</v>
      </c>
      <c r="AQ313" s="136">
        <v>3883</v>
      </c>
      <c r="AR313" s="136">
        <v>306</v>
      </c>
      <c r="AS313" s="136">
        <v>589</v>
      </c>
      <c r="AT313" s="136">
        <v>6250</v>
      </c>
      <c r="AU313" s="136">
        <v>305</v>
      </c>
      <c r="AV313" s="136">
        <v>68</v>
      </c>
      <c r="AW313" s="136">
        <v>6771</v>
      </c>
      <c r="AX313" s="136">
        <v>305</v>
      </c>
      <c r="AY313" s="136">
        <v>2991</v>
      </c>
      <c r="AZ313" s="136">
        <v>3850</v>
      </c>
      <c r="BA313" s="136">
        <v>303</v>
      </c>
      <c r="BB313" s="136">
        <v>5579</v>
      </c>
      <c r="BC313" s="136">
        <v>1263</v>
      </c>
      <c r="BD313" s="136">
        <v>302</v>
      </c>
      <c r="BE313" s="137">
        <v>65.094109019799603</v>
      </c>
      <c r="BF313" s="137">
        <v>34.905890980200397</v>
      </c>
      <c r="BG313" s="137">
        <v>4.8154485455878797</v>
      </c>
      <c r="BH313" s="137">
        <v>95.184551454412102</v>
      </c>
      <c r="BI313" s="137">
        <v>7.3331703739916904E-2</v>
      </c>
      <c r="BJ313" s="137">
        <v>99.926668296260104</v>
      </c>
      <c r="BK313" s="137">
        <v>76.031875766244397</v>
      </c>
      <c r="BL313" s="137">
        <v>23.968124233755599</v>
      </c>
      <c r="BM313" s="137">
        <v>14.8140580302411</v>
      </c>
      <c r="BN313" s="137">
        <v>85.1859419697589</v>
      </c>
      <c r="BO313" s="137">
        <v>1.8798528810788699</v>
      </c>
      <c r="BP313" s="137">
        <v>98.120147118921096</v>
      </c>
      <c r="BQ313" s="137">
        <v>0.18389865140989001</v>
      </c>
      <c r="BR313" s="137">
        <v>99.816101348590095</v>
      </c>
      <c r="BS313" s="137">
        <v>23.477727829995899</v>
      </c>
      <c r="BT313" s="137">
        <v>76.522272170004101</v>
      </c>
      <c r="BU313" s="137">
        <v>51.146487512779302</v>
      </c>
      <c r="BV313" s="137">
        <v>48.853512487220698</v>
      </c>
      <c r="BW313" s="137">
        <v>32.773232028053798</v>
      </c>
      <c r="BX313" s="137">
        <v>67.226767971946202</v>
      </c>
      <c r="BY313" s="137">
        <v>5.3647127612922096</v>
      </c>
      <c r="BZ313" s="137">
        <v>94.635287238707804</v>
      </c>
      <c r="CA313" s="137">
        <v>81.4235603624671</v>
      </c>
      <c r="CB313" s="137">
        <v>18.5764396375329</v>
      </c>
      <c r="CC313" s="137">
        <v>1.1548019295424601</v>
      </c>
      <c r="CD313" s="137">
        <v>98.845198070457499</v>
      </c>
      <c r="CE313" s="137">
        <v>43.214390172565103</v>
      </c>
      <c r="CF313" s="137">
        <v>56.785609827434897</v>
      </c>
      <c r="CG313" s="137">
        <v>8.6123702295657303</v>
      </c>
      <c r="CH313" s="137">
        <v>91.387629770434302</v>
      </c>
      <c r="CI313" s="137">
        <v>0.99429741190232501</v>
      </c>
      <c r="CJ313" s="137">
        <v>99.005702588097705</v>
      </c>
      <c r="CK313" s="137">
        <v>43.721678117234298</v>
      </c>
      <c r="CL313" s="137">
        <v>56.278321882765702</v>
      </c>
      <c r="CM313" s="137">
        <v>81.540485238234396</v>
      </c>
      <c r="CN313" s="137">
        <v>18.4595147617656</v>
      </c>
    </row>
    <row r="314" spans="1:92" ht="15" customHeight="1">
      <c r="A314" s="103"/>
      <c r="B314" s="120">
        <v>305</v>
      </c>
      <c r="C314" s="121" t="s">
        <v>537</v>
      </c>
      <c r="D314" s="121" t="s">
        <v>45</v>
      </c>
      <c r="E314" s="121" t="s">
        <v>140</v>
      </c>
      <c r="F314" s="121" t="s">
        <v>140</v>
      </c>
      <c r="G314" s="130" t="s">
        <v>533</v>
      </c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23"/>
      <c r="AQ314" s="123"/>
      <c r="AR314" s="123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  <c r="BD314" s="123"/>
      <c r="BE314" s="124"/>
      <c r="BF314" s="124"/>
      <c r="BG314" s="124"/>
      <c r="BH314" s="124"/>
      <c r="BI314" s="124"/>
      <c r="BJ314" s="124"/>
      <c r="BK314" s="124"/>
      <c r="BL314" s="124"/>
      <c r="BM314" s="124"/>
      <c r="BN314" s="124"/>
      <c r="BO314" s="124"/>
      <c r="BP314" s="124"/>
      <c r="BQ314" s="124"/>
      <c r="BR314" s="124"/>
      <c r="BS314" s="124"/>
      <c r="BT314" s="124"/>
      <c r="BU314" s="124"/>
      <c r="BV314" s="124"/>
      <c r="BW314" s="124"/>
      <c r="BX314" s="124"/>
      <c r="BY314" s="124"/>
      <c r="BZ314" s="124"/>
      <c r="CA314" s="124"/>
      <c r="CB314" s="124"/>
      <c r="CC314" s="124"/>
      <c r="CD314" s="124"/>
      <c r="CE314" s="124"/>
      <c r="CF314" s="124"/>
      <c r="CG314" s="124"/>
      <c r="CH314" s="124"/>
      <c r="CI314" s="124"/>
      <c r="CJ314" s="124"/>
      <c r="CK314" s="124"/>
      <c r="CL314" s="124"/>
      <c r="CM314" s="124"/>
      <c r="CN314" s="124"/>
    </row>
    <row r="315" spans="1:92" ht="15" customHeight="1">
      <c r="A315" s="103"/>
      <c r="B315" s="120">
        <v>306</v>
      </c>
      <c r="C315" s="121" t="s">
        <v>537</v>
      </c>
      <c r="D315" s="121" t="s">
        <v>45</v>
      </c>
      <c r="E315" s="121" t="s">
        <v>140</v>
      </c>
      <c r="F315" s="121" t="s">
        <v>140</v>
      </c>
      <c r="G315" s="130" t="s">
        <v>534</v>
      </c>
      <c r="H315" s="123">
        <v>4091</v>
      </c>
      <c r="I315" s="123">
        <v>2663</v>
      </c>
      <c r="J315" s="123">
        <v>1428</v>
      </c>
      <c r="K315" s="123">
        <v>197</v>
      </c>
      <c r="L315" s="123">
        <v>3894</v>
      </c>
      <c r="M315" s="123">
        <v>3</v>
      </c>
      <c r="N315" s="123">
        <v>4088</v>
      </c>
      <c r="O315" s="123">
        <v>4894</v>
      </c>
      <c r="P315" s="123">
        <v>3721</v>
      </c>
      <c r="Q315" s="123">
        <v>1173</v>
      </c>
      <c r="R315" s="123">
        <v>725</v>
      </c>
      <c r="S315" s="123">
        <v>4169</v>
      </c>
      <c r="T315" s="123">
        <v>92</v>
      </c>
      <c r="U315" s="123">
        <v>4802</v>
      </c>
      <c r="V315" s="123">
        <v>9</v>
      </c>
      <c r="W315" s="123">
        <v>4885</v>
      </c>
      <c r="X315" s="123">
        <v>1149</v>
      </c>
      <c r="Y315" s="123">
        <v>3745</v>
      </c>
      <c r="Z315" s="123">
        <v>7144</v>
      </c>
      <c r="AA315" s="123">
        <v>3502</v>
      </c>
      <c r="AB315" s="123">
        <v>3345</v>
      </c>
      <c r="AC315" s="123">
        <v>297</v>
      </c>
      <c r="AD315" s="123">
        <v>2243</v>
      </c>
      <c r="AE315" s="123">
        <v>4601</v>
      </c>
      <c r="AF315" s="123">
        <v>300</v>
      </c>
      <c r="AG315" s="123">
        <v>367</v>
      </c>
      <c r="AH315" s="123">
        <v>6474</v>
      </c>
      <c r="AI315" s="123">
        <v>303</v>
      </c>
      <c r="AJ315" s="123">
        <v>5571</v>
      </c>
      <c r="AK315" s="123">
        <v>1271</v>
      </c>
      <c r="AL315" s="123">
        <v>302</v>
      </c>
      <c r="AM315" s="123">
        <v>79</v>
      </c>
      <c r="AN315" s="123">
        <v>6762</v>
      </c>
      <c r="AO315" s="123">
        <v>303</v>
      </c>
      <c r="AP315" s="123">
        <v>2955</v>
      </c>
      <c r="AQ315" s="123">
        <v>3883</v>
      </c>
      <c r="AR315" s="123">
        <v>306</v>
      </c>
      <c r="AS315" s="123">
        <v>589</v>
      </c>
      <c r="AT315" s="123">
        <v>6250</v>
      </c>
      <c r="AU315" s="123">
        <v>305</v>
      </c>
      <c r="AV315" s="123">
        <v>68</v>
      </c>
      <c r="AW315" s="123">
        <v>6771</v>
      </c>
      <c r="AX315" s="123">
        <v>305</v>
      </c>
      <c r="AY315" s="123">
        <v>2991</v>
      </c>
      <c r="AZ315" s="123">
        <v>3850</v>
      </c>
      <c r="BA315" s="123">
        <v>303</v>
      </c>
      <c r="BB315" s="123">
        <v>5579</v>
      </c>
      <c r="BC315" s="123">
        <v>1263</v>
      </c>
      <c r="BD315" s="123">
        <v>302</v>
      </c>
      <c r="BE315" s="124">
        <v>65.094109019799603</v>
      </c>
      <c r="BF315" s="124">
        <v>34.905890980200397</v>
      </c>
      <c r="BG315" s="124">
        <v>4.8154485455878797</v>
      </c>
      <c r="BH315" s="124">
        <v>95.184551454412102</v>
      </c>
      <c r="BI315" s="124">
        <v>7.3331703739916904E-2</v>
      </c>
      <c r="BJ315" s="124">
        <v>99.926668296260104</v>
      </c>
      <c r="BK315" s="124">
        <v>76.031875766244397</v>
      </c>
      <c r="BL315" s="124">
        <v>23.968124233755599</v>
      </c>
      <c r="BM315" s="124">
        <v>14.8140580302411</v>
      </c>
      <c r="BN315" s="124">
        <v>85.1859419697589</v>
      </c>
      <c r="BO315" s="124">
        <v>1.8798528810788699</v>
      </c>
      <c r="BP315" s="124">
        <v>98.120147118921096</v>
      </c>
      <c r="BQ315" s="124">
        <v>0.18389865140989001</v>
      </c>
      <c r="BR315" s="124">
        <v>99.816101348590095</v>
      </c>
      <c r="BS315" s="124">
        <v>23.477727829995899</v>
      </c>
      <c r="BT315" s="124">
        <v>76.522272170004101</v>
      </c>
      <c r="BU315" s="124">
        <v>51.146487512779302</v>
      </c>
      <c r="BV315" s="124">
        <v>48.853512487220698</v>
      </c>
      <c r="BW315" s="124">
        <v>32.773232028053798</v>
      </c>
      <c r="BX315" s="124">
        <v>67.226767971946202</v>
      </c>
      <c r="BY315" s="124">
        <v>5.3647127612922096</v>
      </c>
      <c r="BZ315" s="124">
        <v>94.635287238707804</v>
      </c>
      <c r="CA315" s="124">
        <v>81.4235603624671</v>
      </c>
      <c r="CB315" s="124">
        <v>18.5764396375329</v>
      </c>
      <c r="CC315" s="124">
        <v>1.1548019295424601</v>
      </c>
      <c r="CD315" s="124">
        <v>98.845198070457499</v>
      </c>
      <c r="CE315" s="124">
        <v>43.214390172565103</v>
      </c>
      <c r="CF315" s="124">
        <v>56.785609827434897</v>
      </c>
      <c r="CG315" s="124">
        <v>8.6123702295657303</v>
      </c>
      <c r="CH315" s="124">
        <v>91.387629770434302</v>
      </c>
      <c r="CI315" s="124">
        <v>0.99429741190232501</v>
      </c>
      <c r="CJ315" s="124">
        <v>99.005702588097705</v>
      </c>
      <c r="CK315" s="124">
        <v>43.721678117234298</v>
      </c>
      <c r="CL315" s="124">
        <v>56.278321882765702</v>
      </c>
      <c r="CM315" s="124">
        <v>81.540485238234396</v>
      </c>
      <c r="CN315" s="124">
        <v>18.4595147617656</v>
      </c>
    </row>
    <row r="316" spans="1:92" ht="15" customHeight="1">
      <c r="A316" s="103"/>
      <c r="B316" s="125">
        <v>307</v>
      </c>
      <c r="C316" s="126" t="s">
        <v>537</v>
      </c>
      <c r="D316" s="134" t="s">
        <v>45</v>
      </c>
      <c r="E316" s="134" t="s">
        <v>140</v>
      </c>
      <c r="F316" s="134" t="s">
        <v>233</v>
      </c>
      <c r="G316" s="135" t="s">
        <v>233</v>
      </c>
      <c r="H316" s="136">
        <v>2305</v>
      </c>
      <c r="I316" s="136">
        <v>1661</v>
      </c>
      <c r="J316" s="136">
        <v>644</v>
      </c>
      <c r="K316" s="136">
        <v>1017</v>
      </c>
      <c r="L316" s="136">
        <v>1288</v>
      </c>
      <c r="M316" s="136">
        <v>30</v>
      </c>
      <c r="N316" s="136">
        <v>2275</v>
      </c>
      <c r="O316" s="136">
        <v>3387</v>
      </c>
      <c r="P316" s="136">
        <v>2455</v>
      </c>
      <c r="Q316" s="136">
        <v>932</v>
      </c>
      <c r="R316" s="136">
        <v>1937</v>
      </c>
      <c r="S316" s="136">
        <v>1450</v>
      </c>
      <c r="T316" s="136">
        <v>226</v>
      </c>
      <c r="U316" s="136">
        <v>3161</v>
      </c>
      <c r="V316" s="136">
        <v>47</v>
      </c>
      <c r="W316" s="136">
        <v>3340</v>
      </c>
      <c r="X316" s="136">
        <v>1524</v>
      </c>
      <c r="Y316" s="136">
        <v>1863</v>
      </c>
      <c r="Z316" s="136">
        <v>4434</v>
      </c>
      <c r="AA316" s="136">
        <v>2379</v>
      </c>
      <c r="AB316" s="136">
        <v>1887</v>
      </c>
      <c r="AC316" s="136">
        <v>168</v>
      </c>
      <c r="AD316" s="136">
        <v>2498</v>
      </c>
      <c r="AE316" s="136">
        <v>1768</v>
      </c>
      <c r="AF316" s="136">
        <v>168</v>
      </c>
      <c r="AG316" s="136">
        <v>542</v>
      </c>
      <c r="AH316" s="136">
        <v>3723</v>
      </c>
      <c r="AI316" s="136">
        <v>169</v>
      </c>
      <c r="AJ316" s="136">
        <v>3652</v>
      </c>
      <c r="AK316" s="136">
        <v>613</v>
      </c>
      <c r="AL316" s="136">
        <v>169</v>
      </c>
      <c r="AM316" s="136">
        <v>222</v>
      </c>
      <c r="AN316" s="136">
        <v>4043</v>
      </c>
      <c r="AO316" s="136">
        <v>169</v>
      </c>
      <c r="AP316" s="136">
        <v>2477</v>
      </c>
      <c r="AQ316" s="136">
        <v>1788</v>
      </c>
      <c r="AR316" s="136">
        <v>169</v>
      </c>
      <c r="AS316" s="136">
        <v>655</v>
      </c>
      <c r="AT316" s="136">
        <v>3611</v>
      </c>
      <c r="AU316" s="136">
        <v>168</v>
      </c>
      <c r="AV316" s="136">
        <v>97</v>
      </c>
      <c r="AW316" s="136">
        <v>4169</v>
      </c>
      <c r="AX316" s="136">
        <v>168</v>
      </c>
      <c r="AY316" s="136">
        <v>2547</v>
      </c>
      <c r="AZ316" s="136">
        <v>1718</v>
      </c>
      <c r="BA316" s="136">
        <v>169</v>
      </c>
      <c r="BB316" s="136">
        <v>3659</v>
      </c>
      <c r="BC316" s="136">
        <v>608</v>
      </c>
      <c r="BD316" s="136">
        <v>167</v>
      </c>
      <c r="BE316" s="137">
        <v>72.060737527114995</v>
      </c>
      <c r="BF316" s="137">
        <v>27.939262472885002</v>
      </c>
      <c r="BG316" s="137">
        <v>44.121475054229897</v>
      </c>
      <c r="BH316" s="137">
        <v>55.878524945770103</v>
      </c>
      <c r="BI316" s="137">
        <v>1.3015184381778699</v>
      </c>
      <c r="BJ316" s="137">
        <v>98.698481561822106</v>
      </c>
      <c r="BK316" s="137">
        <v>72.483023324475894</v>
      </c>
      <c r="BL316" s="137">
        <v>27.516976675524099</v>
      </c>
      <c r="BM316" s="137">
        <v>57.189253026276901</v>
      </c>
      <c r="BN316" s="137">
        <v>42.810746973723099</v>
      </c>
      <c r="BO316" s="137">
        <v>6.6725715972837296</v>
      </c>
      <c r="BP316" s="137">
        <v>93.327428402716293</v>
      </c>
      <c r="BQ316" s="137">
        <v>1.38765869501033</v>
      </c>
      <c r="BR316" s="137">
        <v>98.612341304989698</v>
      </c>
      <c r="BS316" s="137">
        <v>44.995571302037199</v>
      </c>
      <c r="BT316" s="137">
        <v>55.004428697962801</v>
      </c>
      <c r="BU316" s="137">
        <v>55.766526019690602</v>
      </c>
      <c r="BV316" s="137">
        <v>44.233473980309398</v>
      </c>
      <c r="BW316" s="137">
        <v>58.556024378809198</v>
      </c>
      <c r="BX316" s="137">
        <v>41.443975621190802</v>
      </c>
      <c r="BY316" s="137">
        <v>12.708089097303599</v>
      </c>
      <c r="BZ316" s="137">
        <v>87.291910902696401</v>
      </c>
      <c r="CA316" s="137">
        <v>85.627198124267295</v>
      </c>
      <c r="CB316" s="137">
        <v>14.3728018757327</v>
      </c>
      <c r="CC316" s="137">
        <v>5.2051582649472401</v>
      </c>
      <c r="CD316" s="137">
        <v>94.794841735052799</v>
      </c>
      <c r="CE316" s="137">
        <v>58.077373974208697</v>
      </c>
      <c r="CF316" s="137">
        <v>41.922626025791303</v>
      </c>
      <c r="CG316" s="137">
        <v>15.3539615564932</v>
      </c>
      <c r="CH316" s="137">
        <v>84.646038443506797</v>
      </c>
      <c r="CI316" s="137">
        <v>2.27379278012189</v>
      </c>
      <c r="CJ316" s="137">
        <v>97.726207219878106</v>
      </c>
      <c r="CK316" s="137">
        <v>59.718640093786597</v>
      </c>
      <c r="CL316" s="137">
        <v>40.281359906213403</v>
      </c>
      <c r="CM316" s="137">
        <v>85.7511131942817</v>
      </c>
      <c r="CN316" s="137">
        <v>14.2488868057183</v>
      </c>
    </row>
    <row r="317" spans="1:92" ht="15" customHeight="1">
      <c r="A317" s="103"/>
      <c r="B317" s="120">
        <v>308</v>
      </c>
      <c r="C317" s="121" t="s">
        <v>537</v>
      </c>
      <c r="D317" s="121" t="s">
        <v>45</v>
      </c>
      <c r="E317" s="121" t="s">
        <v>140</v>
      </c>
      <c r="F317" s="121" t="s">
        <v>233</v>
      </c>
      <c r="G317" s="130" t="s">
        <v>533</v>
      </c>
      <c r="H317" s="123">
        <v>732</v>
      </c>
      <c r="I317" s="123">
        <v>527</v>
      </c>
      <c r="J317" s="123">
        <v>205</v>
      </c>
      <c r="K317" s="123">
        <v>456</v>
      </c>
      <c r="L317" s="123">
        <v>276</v>
      </c>
      <c r="M317" s="123">
        <v>19</v>
      </c>
      <c r="N317" s="123">
        <v>713</v>
      </c>
      <c r="O317" s="123">
        <v>1158</v>
      </c>
      <c r="P317" s="123">
        <v>919</v>
      </c>
      <c r="Q317" s="123">
        <v>239</v>
      </c>
      <c r="R317" s="123">
        <v>906</v>
      </c>
      <c r="S317" s="123">
        <v>252</v>
      </c>
      <c r="T317" s="123">
        <v>118</v>
      </c>
      <c r="U317" s="123">
        <v>1040</v>
      </c>
      <c r="V317" s="123">
        <v>12</v>
      </c>
      <c r="W317" s="123">
        <v>1146</v>
      </c>
      <c r="X317" s="123">
        <v>821</v>
      </c>
      <c r="Y317" s="123">
        <v>337</v>
      </c>
      <c r="Z317" s="123">
        <v>1610</v>
      </c>
      <c r="AA317" s="123">
        <v>929</v>
      </c>
      <c r="AB317" s="123">
        <v>611</v>
      </c>
      <c r="AC317" s="123">
        <v>70</v>
      </c>
      <c r="AD317" s="123">
        <v>1241</v>
      </c>
      <c r="AE317" s="123">
        <v>300</v>
      </c>
      <c r="AF317" s="123">
        <v>69</v>
      </c>
      <c r="AG317" s="123">
        <v>323</v>
      </c>
      <c r="AH317" s="123">
        <v>1217</v>
      </c>
      <c r="AI317" s="123">
        <v>70</v>
      </c>
      <c r="AJ317" s="123">
        <v>1370</v>
      </c>
      <c r="AK317" s="123">
        <v>170</v>
      </c>
      <c r="AL317" s="123">
        <v>70</v>
      </c>
      <c r="AM317" s="123">
        <v>156</v>
      </c>
      <c r="AN317" s="123">
        <v>1384</v>
      </c>
      <c r="AO317" s="123">
        <v>70</v>
      </c>
      <c r="AP317" s="123">
        <v>966</v>
      </c>
      <c r="AQ317" s="123">
        <v>574</v>
      </c>
      <c r="AR317" s="123">
        <v>70</v>
      </c>
      <c r="AS317" s="123">
        <v>253</v>
      </c>
      <c r="AT317" s="123">
        <v>1288</v>
      </c>
      <c r="AU317" s="123">
        <v>69</v>
      </c>
      <c r="AV317" s="123">
        <v>57</v>
      </c>
      <c r="AW317" s="123">
        <v>1485</v>
      </c>
      <c r="AX317" s="123">
        <v>68</v>
      </c>
      <c r="AY317" s="123">
        <v>1014</v>
      </c>
      <c r="AZ317" s="123">
        <v>526</v>
      </c>
      <c r="BA317" s="123">
        <v>70</v>
      </c>
      <c r="BB317" s="123">
        <v>1373</v>
      </c>
      <c r="BC317" s="123">
        <v>169</v>
      </c>
      <c r="BD317" s="123">
        <v>68</v>
      </c>
      <c r="BE317" s="124">
        <v>71.994535519125705</v>
      </c>
      <c r="BF317" s="124">
        <v>28.005464480874299</v>
      </c>
      <c r="BG317" s="124">
        <v>62.2950819672131</v>
      </c>
      <c r="BH317" s="124">
        <v>37.7049180327869</v>
      </c>
      <c r="BI317" s="124">
        <v>2.59562841530055</v>
      </c>
      <c r="BJ317" s="124">
        <v>97.404371584699504</v>
      </c>
      <c r="BK317" s="124">
        <v>79.360967184801396</v>
      </c>
      <c r="BL317" s="124">
        <v>20.6390328151986</v>
      </c>
      <c r="BM317" s="124">
        <v>78.238341968911897</v>
      </c>
      <c r="BN317" s="124">
        <v>21.7616580310881</v>
      </c>
      <c r="BO317" s="124">
        <v>10.1899827288428</v>
      </c>
      <c r="BP317" s="124">
        <v>89.810017271157193</v>
      </c>
      <c r="BQ317" s="124">
        <v>1.03626943005181</v>
      </c>
      <c r="BR317" s="124">
        <v>98.963730569948197</v>
      </c>
      <c r="BS317" s="124">
        <v>70.898100172711594</v>
      </c>
      <c r="BT317" s="124">
        <v>29.101899827288399</v>
      </c>
      <c r="BU317" s="124">
        <v>60.324675324675297</v>
      </c>
      <c r="BV317" s="124">
        <v>39.675324675324703</v>
      </c>
      <c r="BW317" s="124">
        <v>80.532121998702095</v>
      </c>
      <c r="BX317" s="124">
        <v>19.467878001297901</v>
      </c>
      <c r="BY317" s="124">
        <v>20.974025974025999</v>
      </c>
      <c r="BZ317" s="124">
        <v>79.025974025973994</v>
      </c>
      <c r="CA317" s="124">
        <v>88.961038961038994</v>
      </c>
      <c r="CB317" s="124">
        <v>11.038961038961</v>
      </c>
      <c r="CC317" s="124">
        <v>10.129870129870101</v>
      </c>
      <c r="CD317" s="124">
        <v>89.870129870129901</v>
      </c>
      <c r="CE317" s="124">
        <v>62.727272727272698</v>
      </c>
      <c r="CF317" s="124">
        <v>37.272727272727302</v>
      </c>
      <c r="CG317" s="124">
        <v>16.417910447761201</v>
      </c>
      <c r="CH317" s="124">
        <v>83.582089552238799</v>
      </c>
      <c r="CI317" s="124">
        <v>3.6964980544747101</v>
      </c>
      <c r="CJ317" s="124">
        <v>96.303501945525298</v>
      </c>
      <c r="CK317" s="124">
        <v>65.844155844155793</v>
      </c>
      <c r="CL317" s="124">
        <v>34.1558441558442</v>
      </c>
      <c r="CM317" s="124">
        <v>89.040207522697798</v>
      </c>
      <c r="CN317" s="124">
        <v>10.9597924773022</v>
      </c>
    </row>
    <row r="318" spans="1:92" ht="15" customHeight="1">
      <c r="A318" s="103"/>
      <c r="B318" s="120">
        <v>309</v>
      </c>
      <c r="C318" s="121" t="s">
        <v>537</v>
      </c>
      <c r="D318" s="121" t="s">
        <v>45</v>
      </c>
      <c r="E318" s="121" t="s">
        <v>140</v>
      </c>
      <c r="F318" s="121" t="s">
        <v>233</v>
      </c>
      <c r="G318" s="130" t="s">
        <v>534</v>
      </c>
      <c r="H318" s="123">
        <v>1573</v>
      </c>
      <c r="I318" s="123">
        <v>1134</v>
      </c>
      <c r="J318" s="123">
        <v>439</v>
      </c>
      <c r="K318" s="123">
        <v>561</v>
      </c>
      <c r="L318" s="123">
        <v>1012</v>
      </c>
      <c r="M318" s="123">
        <v>11</v>
      </c>
      <c r="N318" s="123">
        <v>1562</v>
      </c>
      <c r="O318" s="123">
        <v>2229</v>
      </c>
      <c r="P318" s="123">
        <v>1536</v>
      </c>
      <c r="Q318" s="123">
        <v>693</v>
      </c>
      <c r="R318" s="123">
        <v>1031</v>
      </c>
      <c r="S318" s="123">
        <v>1198</v>
      </c>
      <c r="T318" s="123">
        <v>108</v>
      </c>
      <c r="U318" s="123">
        <v>2121</v>
      </c>
      <c r="V318" s="123">
        <v>35</v>
      </c>
      <c r="W318" s="123">
        <v>2194</v>
      </c>
      <c r="X318" s="123">
        <v>703</v>
      </c>
      <c r="Y318" s="123">
        <v>1526</v>
      </c>
      <c r="Z318" s="123">
        <v>2824</v>
      </c>
      <c r="AA318" s="123">
        <v>1450</v>
      </c>
      <c r="AB318" s="123">
        <v>1276</v>
      </c>
      <c r="AC318" s="123">
        <v>98</v>
      </c>
      <c r="AD318" s="123">
        <v>1257</v>
      </c>
      <c r="AE318" s="123">
        <v>1468</v>
      </c>
      <c r="AF318" s="123">
        <v>99</v>
      </c>
      <c r="AG318" s="123">
        <v>219</v>
      </c>
      <c r="AH318" s="123">
        <v>2506</v>
      </c>
      <c r="AI318" s="123">
        <v>99</v>
      </c>
      <c r="AJ318" s="123">
        <v>2282</v>
      </c>
      <c r="AK318" s="123">
        <v>443</v>
      </c>
      <c r="AL318" s="123">
        <v>99</v>
      </c>
      <c r="AM318" s="123">
        <v>66</v>
      </c>
      <c r="AN318" s="123">
        <v>2659</v>
      </c>
      <c r="AO318" s="123">
        <v>99</v>
      </c>
      <c r="AP318" s="123">
        <v>1511</v>
      </c>
      <c r="AQ318" s="123">
        <v>1214</v>
      </c>
      <c r="AR318" s="123">
        <v>99</v>
      </c>
      <c r="AS318" s="123">
        <v>402</v>
      </c>
      <c r="AT318" s="123">
        <v>2323</v>
      </c>
      <c r="AU318" s="123">
        <v>99</v>
      </c>
      <c r="AV318" s="123">
        <v>40</v>
      </c>
      <c r="AW318" s="123">
        <v>2684</v>
      </c>
      <c r="AX318" s="123">
        <v>100</v>
      </c>
      <c r="AY318" s="123">
        <v>1533</v>
      </c>
      <c r="AZ318" s="123">
        <v>1192</v>
      </c>
      <c r="BA318" s="123">
        <v>99</v>
      </c>
      <c r="BB318" s="123">
        <v>2286</v>
      </c>
      <c r="BC318" s="123">
        <v>439</v>
      </c>
      <c r="BD318" s="123">
        <v>99</v>
      </c>
      <c r="BE318" s="124">
        <v>72.091544818817496</v>
      </c>
      <c r="BF318" s="124">
        <v>27.9084551811825</v>
      </c>
      <c r="BG318" s="124">
        <v>35.664335664335702</v>
      </c>
      <c r="BH318" s="124">
        <v>64.335664335664305</v>
      </c>
      <c r="BI318" s="124">
        <v>0.69930069930069905</v>
      </c>
      <c r="BJ318" s="124">
        <v>99.300699300699307</v>
      </c>
      <c r="BK318" s="124">
        <v>68.909825033647394</v>
      </c>
      <c r="BL318" s="124">
        <v>31.090174966352599</v>
      </c>
      <c r="BM318" s="124">
        <v>46.253925527142201</v>
      </c>
      <c r="BN318" s="124">
        <v>53.746074472857799</v>
      </c>
      <c r="BO318" s="124">
        <v>4.8452220726783297</v>
      </c>
      <c r="BP318" s="124">
        <v>95.154777927321703</v>
      </c>
      <c r="BQ318" s="124">
        <v>1.5702108568865001</v>
      </c>
      <c r="BR318" s="124">
        <v>98.429789143113496</v>
      </c>
      <c r="BS318" s="124">
        <v>31.538806639748799</v>
      </c>
      <c r="BT318" s="124">
        <v>68.461193360251201</v>
      </c>
      <c r="BU318" s="124">
        <v>53.191489361702097</v>
      </c>
      <c r="BV318" s="124">
        <v>46.808510638297903</v>
      </c>
      <c r="BW318" s="124">
        <v>46.128440366972498</v>
      </c>
      <c r="BX318" s="124">
        <v>53.871559633027502</v>
      </c>
      <c r="BY318" s="124">
        <v>8.0366972477064191</v>
      </c>
      <c r="BZ318" s="124">
        <v>91.9633027522936</v>
      </c>
      <c r="CA318" s="124">
        <v>83.743119266055004</v>
      </c>
      <c r="CB318" s="124">
        <v>16.256880733945</v>
      </c>
      <c r="CC318" s="124">
        <v>2.4220183486238498</v>
      </c>
      <c r="CD318" s="124">
        <v>97.577981651376106</v>
      </c>
      <c r="CE318" s="124">
        <v>55.449541284403701</v>
      </c>
      <c r="CF318" s="124">
        <v>44.550458715596299</v>
      </c>
      <c r="CG318" s="124">
        <v>14.7522935779817</v>
      </c>
      <c r="CH318" s="124">
        <v>85.247706422018297</v>
      </c>
      <c r="CI318" s="124">
        <v>1.4684287812041099</v>
      </c>
      <c r="CJ318" s="124">
        <v>98.531571218795904</v>
      </c>
      <c r="CK318" s="124">
        <v>56.256880733945003</v>
      </c>
      <c r="CL318" s="124">
        <v>43.743119266054997</v>
      </c>
      <c r="CM318" s="124">
        <v>83.889908256880702</v>
      </c>
      <c r="CN318" s="124">
        <v>16.110091743119298</v>
      </c>
    </row>
    <row r="319" spans="1:92" ht="15" customHeight="1">
      <c r="A319" s="103"/>
      <c r="B319" s="125">
        <v>310</v>
      </c>
      <c r="C319" s="126" t="s">
        <v>537</v>
      </c>
      <c r="D319" s="134" t="s">
        <v>45</v>
      </c>
      <c r="E319" s="134" t="s">
        <v>140</v>
      </c>
      <c r="F319" s="134" t="s">
        <v>151</v>
      </c>
      <c r="G319" s="135" t="s">
        <v>151</v>
      </c>
      <c r="H319" s="136">
        <v>1925</v>
      </c>
      <c r="I319" s="136">
        <v>1584</v>
      </c>
      <c r="J319" s="136">
        <v>341</v>
      </c>
      <c r="K319" s="136">
        <v>242</v>
      </c>
      <c r="L319" s="136">
        <v>1683</v>
      </c>
      <c r="M319" s="136">
        <v>2</v>
      </c>
      <c r="N319" s="136">
        <v>1923</v>
      </c>
      <c r="O319" s="136">
        <v>3019</v>
      </c>
      <c r="P319" s="136">
        <v>2602</v>
      </c>
      <c r="Q319" s="136">
        <v>417</v>
      </c>
      <c r="R319" s="136">
        <v>2023</v>
      </c>
      <c r="S319" s="136">
        <v>996</v>
      </c>
      <c r="T319" s="136">
        <v>159</v>
      </c>
      <c r="U319" s="136">
        <v>2860</v>
      </c>
      <c r="V319" s="136">
        <v>26</v>
      </c>
      <c r="W319" s="136">
        <v>2993</v>
      </c>
      <c r="X319" s="136">
        <v>2021</v>
      </c>
      <c r="Y319" s="136">
        <v>998</v>
      </c>
      <c r="Z319" s="136">
        <v>5809</v>
      </c>
      <c r="AA319" s="136">
        <v>3465</v>
      </c>
      <c r="AB319" s="136">
        <v>2065</v>
      </c>
      <c r="AC319" s="136">
        <v>279</v>
      </c>
      <c r="AD319" s="136">
        <v>3471</v>
      </c>
      <c r="AE319" s="136">
        <v>2060</v>
      </c>
      <c r="AF319" s="136">
        <v>278</v>
      </c>
      <c r="AG319" s="136">
        <v>531</v>
      </c>
      <c r="AH319" s="136">
        <v>4999</v>
      </c>
      <c r="AI319" s="136">
        <v>279</v>
      </c>
      <c r="AJ319" s="136">
        <v>4691</v>
      </c>
      <c r="AK319" s="136">
        <v>839</v>
      </c>
      <c r="AL319" s="136">
        <v>279</v>
      </c>
      <c r="AM319" s="136">
        <v>249</v>
      </c>
      <c r="AN319" s="136">
        <v>5281</v>
      </c>
      <c r="AO319" s="136">
        <v>279</v>
      </c>
      <c r="AP319" s="136">
        <v>3202</v>
      </c>
      <c r="AQ319" s="136">
        <v>2328</v>
      </c>
      <c r="AR319" s="136">
        <v>279</v>
      </c>
      <c r="AS319" s="136">
        <v>1316</v>
      </c>
      <c r="AT319" s="136">
        <v>4214</v>
      </c>
      <c r="AU319" s="136">
        <v>279</v>
      </c>
      <c r="AV319" s="136">
        <v>114</v>
      </c>
      <c r="AW319" s="136">
        <v>5417</v>
      </c>
      <c r="AX319" s="136">
        <v>278</v>
      </c>
      <c r="AY319" s="136">
        <v>3284</v>
      </c>
      <c r="AZ319" s="136">
        <v>2246</v>
      </c>
      <c r="BA319" s="136">
        <v>279</v>
      </c>
      <c r="BB319" s="136">
        <v>4699</v>
      </c>
      <c r="BC319" s="136">
        <v>832</v>
      </c>
      <c r="BD319" s="136">
        <v>278</v>
      </c>
      <c r="BE319" s="137">
        <v>82.285714285714306</v>
      </c>
      <c r="BF319" s="137">
        <v>17.714285714285701</v>
      </c>
      <c r="BG319" s="137">
        <v>12.5714285714286</v>
      </c>
      <c r="BH319" s="137">
        <v>87.428571428571402</v>
      </c>
      <c r="BI319" s="137">
        <v>0.103896103896104</v>
      </c>
      <c r="BJ319" s="137">
        <v>99.896103896103895</v>
      </c>
      <c r="BK319" s="137">
        <v>86.187479297780698</v>
      </c>
      <c r="BL319" s="137">
        <v>13.812520702219301</v>
      </c>
      <c r="BM319" s="137">
        <v>67.008943358728104</v>
      </c>
      <c r="BN319" s="137">
        <v>32.991056641271904</v>
      </c>
      <c r="BO319" s="137">
        <v>5.2666445842994403</v>
      </c>
      <c r="BP319" s="137">
        <v>94.733355415700601</v>
      </c>
      <c r="BQ319" s="137">
        <v>0.86121232196091402</v>
      </c>
      <c r="BR319" s="137">
        <v>99.138787678039094</v>
      </c>
      <c r="BS319" s="137">
        <v>66.942696257038804</v>
      </c>
      <c r="BT319" s="137">
        <v>33.057303742961203</v>
      </c>
      <c r="BU319" s="137">
        <v>62.658227848101298</v>
      </c>
      <c r="BV319" s="137">
        <v>37.341772151898702</v>
      </c>
      <c r="BW319" s="137">
        <v>62.755378774181899</v>
      </c>
      <c r="BX319" s="137">
        <v>37.244621225818101</v>
      </c>
      <c r="BY319" s="137">
        <v>9.6021699819168198</v>
      </c>
      <c r="BZ319" s="137">
        <v>90.397830018083198</v>
      </c>
      <c r="CA319" s="137">
        <v>84.828209764918597</v>
      </c>
      <c r="CB319" s="137">
        <v>15.171790235081399</v>
      </c>
      <c r="CC319" s="137">
        <v>4.5027124773960203</v>
      </c>
      <c r="CD319" s="137">
        <v>95.497287522603997</v>
      </c>
      <c r="CE319" s="137">
        <v>57.902350813743197</v>
      </c>
      <c r="CF319" s="137">
        <v>42.097649186256803</v>
      </c>
      <c r="CG319" s="137">
        <v>23.7974683544304</v>
      </c>
      <c r="CH319" s="137">
        <v>76.202531645569593</v>
      </c>
      <c r="CI319" s="137">
        <v>2.0611101066714901</v>
      </c>
      <c r="CJ319" s="137">
        <v>97.938889893328493</v>
      </c>
      <c r="CK319" s="137">
        <v>59.385171790235098</v>
      </c>
      <c r="CL319" s="137">
        <v>40.614828209764902</v>
      </c>
      <c r="CM319" s="137">
        <v>84.957512203941405</v>
      </c>
      <c r="CN319" s="137">
        <v>15.0424877960586</v>
      </c>
    </row>
    <row r="320" spans="1:92" ht="15" customHeight="1">
      <c r="A320" s="103"/>
      <c r="B320" s="120">
        <v>311</v>
      </c>
      <c r="C320" s="121" t="s">
        <v>537</v>
      </c>
      <c r="D320" s="121" t="s">
        <v>45</v>
      </c>
      <c r="E320" s="121" t="s">
        <v>140</v>
      </c>
      <c r="F320" s="121" t="s">
        <v>151</v>
      </c>
      <c r="G320" s="130" t="s">
        <v>533</v>
      </c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>
        <v>706</v>
      </c>
      <c r="AA320" s="123">
        <v>328</v>
      </c>
      <c r="AB320" s="123">
        <v>339</v>
      </c>
      <c r="AC320" s="123">
        <v>39</v>
      </c>
      <c r="AD320" s="123">
        <v>465</v>
      </c>
      <c r="AE320" s="123">
        <v>202</v>
      </c>
      <c r="AF320" s="123">
        <v>39</v>
      </c>
      <c r="AG320" s="123">
        <v>56</v>
      </c>
      <c r="AH320" s="123">
        <v>611</v>
      </c>
      <c r="AI320" s="123">
        <v>39</v>
      </c>
      <c r="AJ320" s="123">
        <v>578</v>
      </c>
      <c r="AK320" s="123">
        <v>89</v>
      </c>
      <c r="AL320" s="123">
        <v>39</v>
      </c>
      <c r="AM320" s="123">
        <v>45</v>
      </c>
      <c r="AN320" s="123">
        <v>622</v>
      </c>
      <c r="AO320" s="123">
        <v>39</v>
      </c>
      <c r="AP320" s="123">
        <v>350</v>
      </c>
      <c r="AQ320" s="123">
        <v>317</v>
      </c>
      <c r="AR320" s="123">
        <v>39</v>
      </c>
      <c r="AS320" s="123">
        <v>200</v>
      </c>
      <c r="AT320" s="123">
        <v>467</v>
      </c>
      <c r="AU320" s="123">
        <v>39</v>
      </c>
      <c r="AV320" s="123">
        <v>17</v>
      </c>
      <c r="AW320" s="123">
        <v>650</v>
      </c>
      <c r="AX320" s="123">
        <v>39</v>
      </c>
      <c r="AY320" s="123">
        <v>372</v>
      </c>
      <c r="AZ320" s="123">
        <v>295</v>
      </c>
      <c r="BA320" s="123">
        <v>39</v>
      </c>
      <c r="BB320" s="123">
        <v>579</v>
      </c>
      <c r="BC320" s="123">
        <v>88</v>
      </c>
      <c r="BD320" s="123">
        <v>39</v>
      </c>
      <c r="BE320" s="124"/>
      <c r="BF320" s="124"/>
      <c r="BG320" s="124"/>
      <c r="BH320" s="124"/>
      <c r="BI320" s="124"/>
      <c r="BJ320" s="124"/>
      <c r="BK320" s="124"/>
      <c r="BL320" s="124"/>
      <c r="BM320" s="124"/>
      <c r="BN320" s="124"/>
      <c r="BO320" s="124"/>
      <c r="BP320" s="124"/>
      <c r="BQ320" s="124"/>
      <c r="BR320" s="124"/>
      <c r="BS320" s="124"/>
      <c r="BT320" s="124"/>
      <c r="BU320" s="124">
        <v>49.1754122938531</v>
      </c>
      <c r="BV320" s="124">
        <v>50.8245877061469</v>
      </c>
      <c r="BW320" s="124">
        <v>69.715142428785597</v>
      </c>
      <c r="BX320" s="124">
        <v>30.284857571214399</v>
      </c>
      <c r="BY320" s="124">
        <v>8.3958020989505293</v>
      </c>
      <c r="BZ320" s="124">
        <v>91.604197901049503</v>
      </c>
      <c r="CA320" s="124">
        <v>86.656671664167902</v>
      </c>
      <c r="CB320" s="124">
        <v>13.3433283358321</v>
      </c>
      <c r="CC320" s="124">
        <v>6.7466266866566702</v>
      </c>
      <c r="CD320" s="124">
        <v>93.253373313343303</v>
      </c>
      <c r="CE320" s="124">
        <v>52.4737631184408</v>
      </c>
      <c r="CF320" s="124">
        <v>47.5262368815592</v>
      </c>
      <c r="CG320" s="124">
        <v>29.9850074962519</v>
      </c>
      <c r="CH320" s="124">
        <v>70.014992503748104</v>
      </c>
      <c r="CI320" s="124">
        <v>2.54872563718141</v>
      </c>
      <c r="CJ320" s="124">
        <v>97.451274362818594</v>
      </c>
      <c r="CK320" s="124">
        <v>55.772113943028501</v>
      </c>
      <c r="CL320" s="124">
        <v>44.227886056971499</v>
      </c>
      <c r="CM320" s="124">
        <v>86.806596701649198</v>
      </c>
      <c r="CN320" s="124">
        <v>13.1934032983508</v>
      </c>
    </row>
    <row r="321" spans="1:92" ht="15" customHeight="1">
      <c r="A321" s="103"/>
      <c r="B321" s="120">
        <v>312</v>
      </c>
      <c r="C321" s="121" t="s">
        <v>537</v>
      </c>
      <c r="D321" s="121" t="s">
        <v>45</v>
      </c>
      <c r="E321" s="121" t="s">
        <v>140</v>
      </c>
      <c r="F321" s="121" t="s">
        <v>151</v>
      </c>
      <c r="G321" s="130" t="s">
        <v>534</v>
      </c>
      <c r="H321" s="123">
        <v>1925</v>
      </c>
      <c r="I321" s="123">
        <v>1584</v>
      </c>
      <c r="J321" s="123">
        <v>341</v>
      </c>
      <c r="K321" s="123">
        <v>242</v>
      </c>
      <c r="L321" s="123">
        <v>1683</v>
      </c>
      <c r="M321" s="123">
        <v>2</v>
      </c>
      <c r="N321" s="123">
        <v>1923</v>
      </c>
      <c r="O321" s="123">
        <v>3019</v>
      </c>
      <c r="P321" s="123">
        <v>2602</v>
      </c>
      <c r="Q321" s="123">
        <v>417</v>
      </c>
      <c r="R321" s="123">
        <v>2023</v>
      </c>
      <c r="S321" s="123">
        <v>996</v>
      </c>
      <c r="T321" s="123">
        <v>159</v>
      </c>
      <c r="U321" s="123">
        <v>2860</v>
      </c>
      <c r="V321" s="123">
        <v>26</v>
      </c>
      <c r="W321" s="123">
        <v>2993</v>
      </c>
      <c r="X321" s="123">
        <v>2021</v>
      </c>
      <c r="Y321" s="123">
        <v>998</v>
      </c>
      <c r="Z321" s="123">
        <v>5103</v>
      </c>
      <c r="AA321" s="123">
        <v>3137</v>
      </c>
      <c r="AB321" s="123">
        <v>1726</v>
      </c>
      <c r="AC321" s="123">
        <v>240</v>
      </c>
      <c r="AD321" s="123">
        <v>3006</v>
      </c>
      <c r="AE321" s="123">
        <v>1858</v>
      </c>
      <c r="AF321" s="123">
        <v>239</v>
      </c>
      <c r="AG321" s="123">
        <v>475</v>
      </c>
      <c r="AH321" s="123">
        <v>4388</v>
      </c>
      <c r="AI321" s="123">
        <v>240</v>
      </c>
      <c r="AJ321" s="123">
        <v>4113</v>
      </c>
      <c r="AK321" s="123">
        <v>750</v>
      </c>
      <c r="AL321" s="123">
        <v>240</v>
      </c>
      <c r="AM321" s="123">
        <v>204</v>
      </c>
      <c r="AN321" s="123">
        <v>4659</v>
      </c>
      <c r="AO321" s="123">
        <v>240</v>
      </c>
      <c r="AP321" s="123">
        <v>2852</v>
      </c>
      <c r="AQ321" s="123">
        <v>2011</v>
      </c>
      <c r="AR321" s="123">
        <v>240</v>
      </c>
      <c r="AS321" s="123">
        <v>1116</v>
      </c>
      <c r="AT321" s="123">
        <v>3747</v>
      </c>
      <c r="AU321" s="123">
        <v>240</v>
      </c>
      <c r="AV321" s="123">
        <v>97</v>
      </c>
      <c r="AW321" s="123">
        <v>4767</v>
      </c>
      <c r="AX321" s="123">
        <v>239</v>
      </c>
      <c r="AY321" s="123">
        <v>2912</v>
      </c>
      <c r="AZ321" s="123">
        <v>1951</v>
      </c>
      <c r="BA321" s="123">
        <v>240</v>
      </c>
      <c r="BB321" s="123">
        <v>4120</v>
      </c>
      <c r="BC321" s="123">
        <v>744</v>
      </c>
      <c r="BD321" s="123">
        <v>239</v>
      </c>
      <c r="BE321" s="124">
        <v>82.285714285714306</v>
      </c>
      <c r="BF321" s="124">
        <v>17.714285714285701</v>
      </c>
      <c r="BG321" s="124">
        <v>12.5714285714286</v>
      </c>
      <c r="BH321" s="124">
        <v>87.428571428571402</v>
      </c>
      <c r="BI321" s="124">
        <v>0.103896103896104</v>
      </c>
      <c r="BJ321" s="124">
        <v>99.896103896103895</v>
      </c>
      <c r="BK321" s="124">
        <v>86.187479297780698</v>
      </c>
      <c r="BL321" s="124">
        <v>13.812520702219301</v>
      </c>
      <c r="BM321" s="124">
        <v>67.008943358728104</v>
      </c>
      <c r="BN321" s="124">
        <v>32.991056641271904</v>
      </c>
      <c r="BO321" s="124">
        <v>5.2666445842994403</v>
      </c>
      <c r="BP321" s="124">
        <v>94.733355415700601</v>
      </c>
      <c r="BQ321" s="124">
        <v>0.86121232196091402</v>
      </c>
      <c r="BR321" s="124">
        <v>99.138787678039094</v>
      </c>
      <c r="BS321" s="124">
        <v>66.942696257038804</v>
      </c>
      <c r="BT321" s="124">
        <v>33.057303742961203</v>
      </c>
      <c r="BU321" s="124">
        <v>64.507505654945504</v>
      </c>
      <c r="BV321" s="124">
        <v>35.492494345054503</v>
      </c>
      <c r="BW321" s="124">
        <v>61.800986842105303</v>
      </c>
      <c r="BX321" s="124">
        <v>38.199013157894697</v>
      </c>
      <c r="BY321" s="124">
        <v>9.7676331482623908</v>
      </c>
      <c r="BZ321" s="124">
        <v>90.232366851737595</v>
      </c>
      <c r="CA321" s="124">
        <v>84.577421344848901</v>
      </c>
      <c r="CB321" s="124">
        <v>15.422578655151099</v>
      </c>
      <c r="CC321" s="124">
        <v>4.19494139420111</v>
      </c>
      <c r="CD321" s="124">
        <v>95.805058605798905</v>
      </c>
      <c r="CE321" s="124">
        <v>58.646925765988101</v>
      </c>
      <c r="CF321" s="124">
        <v>41.353074234011899</v>
      </c>
      <c r="CG321" s="124">
        <v>22.9487970388649</v>
      </c>
      <c r="CH321" s="124">
        <v>77.051202961135104</v>
      </c>
      <c r="CI321" s="124">
        <v>1.9942434210526301</v>
      </c>
      <c r="CJ321" s="124">
        <v>98.005756578947398</v>
      </c>
      <c r="CK321" s="124">
        <v>59.880732058400199</v>
      </c>
      <c r="CL321" s="124">
        <v>40.119267941599801</v>
      </c>
      <c r="CM321" s="124">
        <v>84.703947368421098</v>
      </c>
      <c r="CN321" s="124">
        <v>15.296052631578901</v>
      </c>
    </row>
    <row r="322" spans="1:92" ht="15" customHeight="1">
      <c r="A322" s="103"/>
      <c r="B322" s="125">
        <v>313</v>
      </c>
      <c r="C322" s="126" t="s">
        <v>537</v>
      </c>
      <c r="D322" s="134" t="s">
        <v>45</v>
      </c>
      <c r="E322" s="134" t="s">
        <v>140</v>
      </c>
      <c r="F322" s="134" t="s">
        <v>270</v>
      </c>
      <c r="G322" s="135" t="s">
        <v>270</v>
      </c>
      <c r="H322" s="136">
        <v>4953</v>
      </c>
      <c r="I322" s="136">
        <v>3632</v>
      </c>
      <c r="J322" s="136">
        <v>1321</v>
      </c>
      <c r="K322" s="136">
        <v>907</v>
      </c>
      <c r="L322" s="136">
        <v>4046</v>
      </c>
      <c r="M322" s="136">
        <v>36</v>
      </c>
      <c r="N322" s="136">
        <v>4917</v>
      </c>
      <c r="O322" s="136">
        <v>5830</v>
      </c>
      <c r="P322" s="136">
        <v>4742</v>
      </c>
      <c r="Q322" s="136">
        <v>1088</v>
      </c>
      <c r="R322" s="136">
        <v>2470</v>
      </c>
      <c r="S322" s="136">
        <v>3360</v>
      </c>
      <c r="T322" s="136">
        <v>452</v>
      </c>
      <c r="U322" s="136">
        <v>5378</v>
      </c>
      <c r="V322" s="136">
        <v>54</v>
      </c>
      <c r="W322" s="136">
        <v>5776</v>
      </c>
      <c r="X322" s="136">
        <v>3013</v>
      </c>
      <c r="Y322" s="136">
        <v>2817</v>
      </c>
      <c r="Z322" s="136">
        <v>7870</v>
      </c>
      <c r="AA322" s="136">
        <v>5223</v>
      </c>
      <c r="AB322" s="136">
        <v>2271</v>
      </c>
      <c r="AC322" s="136">
        <v>376</v>
      </c>
      <c r="AD322" s="136">
        <v>3413</v>
      </c>
      <c r="AE322" s="136">
        <v>4075</v>
      </c>
      <c r="AF322" s="136">
        <v>382</v>
      </c>
      <c r="AG322" s="136">
        <v>1063</v>
      </c>
      <c r="AH322" s="136">
        <v>6426</v>
      </c>
      <c r="AI322" s="136">
        <v>381</v>
      </c>
      <c r="AJ322" s="136">
        <v>6519</v>
      </c>
      <c r="AK322" s="136">
        <v>968</v>
      </c>
      <c r="AL322" s="136">
        <v>383</v>
      </c>
      <c r="AM322" s="136">
        <v>912</v>
      </c>
      <c r="AN322" s="136">
        <v>6575</v>
      </c>
      <c r="AO322" s="136">
        <v>383</v>
      </c>
      <c r="AP322" s="136">
        <v>4190</v>
      </c>
      <c r="AQ322" s="136">
        <v>3295</v>
      </c>
      <c r="AR322" s="136">
        <v>385</v>
      </c>
      <c r="AS322" s="136">
        <v>1309</v>
      </c>
      <c r="AT322" s="136">
        <v>6176</v>
      </c>
      <c r="AU322" s="136">
        <v>385</v>
      </c>
      <c r="AV322" s="136">
        <v>160</v>
      </c>
      <c r="AW322" s="136">
        <v>7324</v>
      </c>
      <c r="AX322" s="136">
        <v>386</v>
      </c>
      <c r="AY322" s="136">
        <v>4410</v>
      </c>
      <c r="AZ322" s="136">
        <v>3078</v>
      </c>
      <c r="BA322" s="136">
        <v>382</v>
      </c>
      <c r="BB322" s="136">
        <v>6535</v>
      </c>
      <c r="BC322" s="136">
        <v>953</v>
      </c>
      <c r="BD322" s="136">
        <v>382</v>
      </c>
      <c r="BE322" s="137">
        <v>73.329295376539505</v>
      </c>
      <c r="BF322" s="137">
        <v>26.670704623460502</v>
      </c>
      <c r="BG322" s="137">
        <v>18.312134060165601</v>
      </c>
      <c r="BH322" s="137">
        <v>81.687865939834495</v>
      </c>
      <c r="BI322" s="137">
        <v>0.72683222289521499</v>
      </c>
      <c r="BJ322" s="137">
        <v>99.273167777104803</v>
      </c>
      <c r="BK322" s="137">
        <v>81.337907375643198</v>
      </c>
      <c r="BL322" s="137">
        <v>18.662092624356799</v>
      </c>
      <c r="BM322" s="137">
        <v>42.367066895368801</v>
      </c>
      <c r="BN322" s="137">
        <v>57.632933104631199</v>
      </c>
      <c r="BO322" s="137">
        <v>7.7530017152658699</v>
      </c>
      <c r="BP322" s="137">
        <v>92.246998284734104</v>
      </c>
      <c r="BQ322" s="137">
        <v>0.92624356775300198</v>
      </c>
      <c r="BR322" s="137">
        <v>99.073756432246995</v>
      </c>
      <c r="BS322" s="137">
        <v>51.680960548885103</v>
      </c>
      <c r="BT322" s="137">
        <v>48.319039451114897</v>
      </c>
      <c r="BU322" s="137">
        <v>69.695756605284203</v>
      </c>
      <c r="BV322" s="137">
        <v>30.304243394715801</v>
      </c>
      <c r="BW322" s="137">
        <v>45.579594017094003</v>
      </c>
      <c r="BX322" s="137">
        <v>54.420405982905997</v>
      </c>
      <c r="BY322" s="137">
        <v>14.194151422085699</v>
      </c>
      <c r="BZ322" s="137">
        <v>85.805848577914304</v>
      </c>
      <c r="CA322" s="137">
        <v>87.070922933084006</v>
      </c>
      <c r="CB322" s="137">
        <v>12.929077066915999</v>
      </c>
      <c r="CC322" s="137">
        <v>12.1811139308134</v>
      </c>
      <c r="CD322" s="137">
        <v>87.818886069186604</v>
      </c>
      <c r="CE322" s="137">
        <v>55.978623914495699</v>
      </c>
      <c r="CF322" s="137">
        <v>44.021376085504301</v>
      </c>
      <c r="CG322" s="137">
        <v>17.488309953239799</v>
      </c>
      <c r="CH322" s="137">
        <v>82.511690046760194</v>
      </c>
      <c r="CI322" s="137">
        <v>2.1378941742383799</v>
      </c>
      <c r="CJ322" s="137">
        <v>97.862105825761603</v>
      </c>
      <c r="CK322" s="137">
        <v>58.894230769230802</v>
      </c>
      <c r="CL322" s="137">
        <v>41.105769230769198</v>
      </c>
      <c r="CM322" s="137">
        <v>87.272970085470106</v>
      </c>
      <c r="CN322" s="137">
        <v>12.727029914529901</v>
      </c>
    </row>
    <row r="323" spans="1:92" ht="15" customHeight="1">
      <c r="A323" s="103"/>
      <c r="B323" s="120">
        <v>314</v>
      </c>
      <c r="C323" s="121" t="s">
        <v>537</v>
      </c>
      <c r="D323" s="121" t="s">
        <v>45</v>
      </c>
      <c r="E323" s="121" t="s">
        <v>140</v>
      </c>
      <c r="F323" s="121" t="s">
        <v>270</v>
      </c>
      <c r="G323" s="130" t="s">
        <v>533</v>
      </c>
      <c r="H323" s="123">
        <v>1049</v>
      </c>
      <c r="I323" s="123">
        <v>930</v>
      </c>
      <c r="J323" s="123">
        <v>119</v>
      </c>
      <c r="K323" s="123">
        <v>807</v>
      </c>
      <c r="L323" s="123">
        <v>242</v>
      </c>
      <c r="M323" s="123">
        <v>28</v>
      </c>
      <c r="N323" s="123">
        <v>1021</v>
      </c>
      <c r="O323" s="123">
        <v>1728</v>
      </c>
      <c r="P323" s="123">
        <v>1566</v>
      </c>
      <c r="Q323" s="123">
        <v>162</v>
      </c>
      <c r="R323" s="123">
        <v>1546</v>
      </c>
      <c r="S323" s="123">
        <v>182</v>
      </c>
      <c r="T323" s="123">
        <v>403</v>
      </c>
      <c r="U323" s="123">
        <v>1325</v>
      </c>
      <c r="V323" s="123">
        <v>50</v>
      </c>
      <c r="W323" s="123">
        <v>1678</v>
      </c>
      <c r="X323" s="123">
        <v>1528</v>
      </c>
      <c r="Y323" s="123">
        <v>200</v>
      </c>
      <c r="Z323" s="123">
        <v>2222</v>
      </c>
      <c r="AA323" s="123">
        <v>1719</v>
      </c>
      <c r="AB323" s="123">
        <v>435</v>
      </c>
      <c r="AC323" s="123">
        <v>68</v>
      </c>
      <c r="AD323" s="123">
        <v>1927</v>
      </c>
      <c r="AE323" s="123">
        <v>227</v>
      </c>
      <c r="AF323" s="123">
        <v>68</v>
      </c>
      <c r="AG323" s="123">
        <v>849</v>
      </c>
      <c r="AH323" s="123">
        <v>1305</v>
      </c>
      <c r="AI323" s="123">
        <v>68</v>
      </c>
      <c r="AJ323" s="123">
        <v>2046</v>
      </c>
      <c r="AK323" s="123">
        <v>108</v>
      </c>
      <c r="AL323" s="123">
        <v>68</v>
      </c>
      <c r="AM323" s="123">
        <v>864</v>
      </c>
      <c r="AN323" s="123">
        <v>1290</v>
      </c>
      <c r="AO323" s="123">
        <v>68</v>
      </c>
      <c r="AP323" s="123">
        <v>1619</v>
      </c>
      <c r="AQ323" s="123">
        <v>535</v>
      </c>
      <c r="AR323" s="123">
        <v>68</v>
      </c>
      <c r="AS323" s="123">
        <v>1029</v>
      </c>
      <c r="AT323" s="123">
        <v>1125</v>
      </c>
      <c r="AU323" s="123">
        <v>68</v>
      </c>
      <c r="AV323" s="123">
        <v>73</v>
      </c>
      <c r="AW323" s="123">
        <v>2081</v>
      </c>
      <c r="AX323" s="123">
        <v>68</v>
      </c>
      <c r="AY323" s="123">
        <v>1821</v>
      </c>
      <c r="AZ323" s="123">
        <v>333</v>
      </c>
      <c r="BA323" s="123">
        <v>68</v>
      </c>
      <c r="BB323" s="123">
        <v>2049</v>
      </c>
      <c r="BC323" s="123">
        <v>105</v>
      </c>
      <c r="BD323" s="123">
        <v>68</v>
      </c>
      <c r="BE323" s="124">
        <v>88.655862726406099</v>
      </c>
      <c r="BF323" s="124">
        <v>11.344137273593899</v>
      </c>
      <c r="BG323" s="124">
        <v>76.930409914204006</v>
      </c>
      <c r="BH323" s="124">
        <v>23.069590085796001</v>
      </c>
      <c r="BI323" s="124">
        <v>2.6692087702573901</v>
      </c>
      <c r="BJ323" s="124">
        <v>97.330791229742601</v>
      </c>
      <c r="BK323" s="124">
        <v>90.625</v>
      </c>
      <c r="BL323" s="124">
        <v>9.375</v>
      </c>
      <c r="BM323" s="124">
        <v>89.467592592592595</v>
      </c>
      <c r="BN323" s="124">
        <v>10.532407407407399</v>
      </c>
      <c r="BO323" s="124">
        <v>23.321759259259299</v>
      </c>
      <c r="BP323" s="124">
        <v>76.678240740740705</v>
      </c>
      <c r="BQ323" s="124">
        <v>2.8935185185185199</v>
      </c>
      <c r="BR323" s="124">
        <v>97.106481481481495</v>
      </c>
      <c r="BS323" s="124">
        <v>88.425925925925895</v>
      </c>
      <c r="BT323" s="124">
        <v>11.574074074074099</v>
      </c>
      <c r="BU323" s="124">
        <v>79.805013927576596</v>
      </c>
      <c r="BV323" s="124">
        <v>20.194986072423401</v>
      </c>
      <c r="BW323" s="124">
        <v>89.461467038068704</v>
      </c>
      <c r="BX323" s="124">
        <v>10.538532961931301</v>
      </c>
      <c r="BY323" s="124">
        <v>39.415041782729801</v>
      </c>
      <c r="BZ323" s="124">
        <v>60.584958217270199</v>
      </c>
      <c r="CA323" s="124">
        <v>94.986072423398298</v>
      </c>
      <c r="CB323" s="124">
        <v>5.0139275766016702</v>
      </c>
      <c r="CC323" s="124">
        <v>40.111420612813397</v>
      </c>
      <c r="CD323" s="124">
        <v>59.888579387186603</v>
      </c>
      <c r="CE323" s="124">
        <v>75.162488393686203</v>
      </c>
      <c r="CF323" s="124">
        <v>24.8375116063138</v>
      </c>
      <c r="CG323" s="124">
        <v>47.771587743732603</v>
      </c>
      <c r="CH323" s="124">
        <v>52.228412256267397</v>
      </c>
      <c r="CI323" s="124">
        <v>3.3890436397400201</v>
      </c>
      <c r="CJ323" s="124">
        <v>96.610956360260005</v>
      </c>
      <c r="CK323" s="124">
        <v>84.540389972144894</v>
      </c>
      <c r="CL323" s="124">
        <v>15.4596100278552</v>
      </c>
      <c r="CM323" s="124">
        <v>95.125348189415007</v>
      </c>
      <c r="CN323" s="124">
        <v>4.8746518105849601</v>
      </c>
    </row>
    <row r="324" spans="1:92" ht="15" customHeight="1">
      <c r="A324" s="103"/>
      <c r="B324" s="120">
        <v>315</v>
      </c>
      <c r="C324" s="121" t="s">
        <v>537</v>
      </c>
      <c r="D324" s="121" t="s">
        <v>45</v>
      </c>
      <c r="E324" s="121" t="s">
        <v>140</v>
      </c>
      <c r="F324" s="121" t="s">
        <v>270</v>
      </c>
      <c r="G324" s="130" t="s">
        <v>534</v>
      </c>
      <c r="H324" s="123">
        <v>3904</v>
      </c>
      <c r="I324" s="123">
        <v>2702</v>
      </c>
      <c r="J324" s="123">
        <v>1202</v>
      </c>
      <c r="K324" s="123">
        <v>100</v>
      </c>
      <c r="L324" s="123">
        <v>3804</v>
      </c>
      <c r="M324" s="123">
        <v>8</v>
      </c>
      <c r="N324" s="123">
        <v>3896</v>
      </c>
      <c r="O324" s="123">
        <v>4102</v>
      </c>
      <c r="P324" s="123">
        <v>3176</v>
      </c>
      <c r="Q324" s="123">
        <v>926</v>
      </c>
      <c r="R324" s="123">
        <v>924</v>
      </c>
      <c r="S324" s="123">
        <v>3178</v>
      </c>
      <c r="T324" s="123">
        <v>49</v>
      </c>
      <c r="U324" s="123">
        <v>4053</v>
      </c>
      <c r="V324" s="123">
        <v>4</v>
      </c>
      <c r="W324" s="123">
        <v>4098</v>
      </c>
      <c r="X324" s="123">
        <v>1485</v>
      </c>
      <c r="Y324" s="123">
        <v>2617</v>
      </c>
      <c r="Z324" s="123">
        <v>5648</v>
      </c>
      <c r="AA324" s="123">
        <v>3504</v>
      </c>
      <c r="AB324" s="123">
        <v>1836</v>
      </c>
      <c r="AC324" s="123">
        <v>308</v>
      </c>
      <c r="AD324" s="123">
        <v>1486</v>
      </c>
      <c r="AE324" s="123">
        <v>3848</v>
      </c>
      <c r="AF324" s="123">
        <v>314</v>
      </c>
      <c r="AG324" s="123">
        <v>214</v>
      </c>
      <c r="AH324" s="123">
        <v>5121</v>
      </c>
      <c r="AI324" s="123">
        <v>313</v>
      </c>
      <c r="AJ324" s="123">
        <v>4473</v>
      </c>
      <c r="AK324" s="123">
        <v>860</v>
      </c>
      <c r="AL324" s="123">
        <v>315</v>
      </c>
      <c r="AM324" s="123">
        <v>48</v>
      </c>
      <c r="AN324" s="123">
        <v>5285</v>
      </c>
      <c r="AO324" s="123">
        <v>315</v>
      </c>
      <c r="AP324" s="123">
        <v>2571</v>
      </c>
      <c r="AQ324" s="123">
        <v>2760</v>
      </c>
      <c r="AR324" s="123">
        <v>317</v>
      </c>
      <c r="AS324" s="123">
        <v>280</v>
      </c>
      <c r="AT324" s="123">
        <v>5051</v>
      </c>
      <c r="AU324" s="123">
        <v>317</v>
      </c>
      <c r="AV324" s="123">
        <v>87</v>
      </c>
      <c r="AW324" s="123">
        <v>5243</v>
      </c>
      <c r="AX324" s="123">
        <v>318</v>
      </c>
      <c r="AY324" s="123">
        <v>2589</v>
      </c>
      <c r="AZ324" s="123">
        <v>2745</v>
      </c>
      <c r="BA324" s="123">
        <v>314</v>
      </c>
      <c r="BB324" s="123">
        <v>4486</v>
      </c>
      <c r="BC324" s="123">
        <v>848</v>
      </c>
      <c r="BD324" s="123">
        <v>314</v>
      </c>
      <c r="BE324" s="124">
        <v>69.211065573770497</v>
      </c>
      <c r="BF324" s="124">
        <v>30.788934426229499</v>
      </c>
      <c r="BG324" s="124">
        <v>2.5614754098360701</v>
      </c>
      <c r="BH324" s="124">
        <v>97.438524590163894</v>
      </c>
      <c r="BI324" s="124">
        <v>0.204918032786885</v>
      </c>
      <c r="BJ324" s="124">
        <v>99.795081967213093</v>
      </c>
      <c r="BK324" s="124">
        <v>77.425646026328593</v>
      </c>
      <c r="BL324" s="124">
        <v>22.5743539736714</v>
      </c>
      <c r="BM324" s="124">
        <v>22.525597269624601</v>
      </c>
      <c r="BN324" s="124">
        <v>77.474402730375402</v>
      </c>
      <c r="BO324" s="124">
        <v>1.1945392491467599</v>
      </c>
      <c r="BP324" s="124">
        <v>98.8054607508532</v>
      </c>
      <c r="BQ324" s="124">
        <v>9.7513408093612905E-2</v>
      </c>
      <c r="BR324" s="124">
        <v>99.902486591906396</v>
      </c>
      <c r="BS324" s="124">
        <v>36.201852754753801</v>
      </c>
      <c r="BT324" s="124">
        <v>63.798147245246199</v>
      </c>
      <c r="BU324" s="124">
        <v>65.617977528089895</v>
      </c>
      <c r="BV324" s="124">
        <v>34.382022471910098</v>
      </c>
      <c r="BW324" s="124">
        <v>27.8590176227972</v>
      </c>
      <c r="BX324" s="124">
        <v>72.140982377202803</v>
      </c>
      <c r="BY324" s="124">
        <v>4.0112464854732899</v>
      </c>
      <c r="BZ324" s="124">
        <v>95.988753514526707</v>
      </c>
      <c r="CA324" s="124">
        <v>83.873992124507794</v>
      </c>
      <c r="CB324" s="124">
        <v>16.126007875492199</v>
      </c>
      <c r="CC324" s="124">
        <v>0.90005625351584495</v>
      </c>
      <c r="CD324" s="124">
        <v>99.0999437464842</v>
      </c>
      <c r="CE324" s="124">
        <v>48.2273494653911</v>
      </c>
      <c r="CF324" s="124">
        <v>51.7726505346089</v>
      </c>
      <c r="CG324" s="124">
        <v>5.2522978803226401</v>
      </c>
      <c r="CH324" s="124">
        <v>94.747702119677399</v>
      </c>
      <c r="CI324" s="124">
        <v>1.6322701688555299</v>
      </c>
      <c r="CJ324" s="124">
        <v>98.367729831144501</v>
      </c>
      <c r="CK324" s="124">
        <v>48.537682789651299</v>
      </c>
      <c r="CL324" s="124">
        <v>51.462317210348701</v>
      </c>
      <c r="CM324" s="124">
        <v>84.101987251593499</v>
      </c>
      <c r="CN324" s="124">
        <v>15.8980127484064</v>
      </c>
    </row>
    <row r="325" spans="1:92" ht="15" customHeight="1">
      <c r="A325" s="103"/>
      <c r="B325" s="125">
        <v>316</v>
      </c>
      <c r="C325" s="126" t="s">
        <v>537</v>
      </c>
      <c r="D325" s="134" t="s">
        <v>45</v>
      </c>
      <c r="E325" s="134" t="s">
        <v>140</v>
      </c>
      <c r="F325" s="134" t="s">
        <v>134</v>
      </c>
      <c r="G325" s="135" t="s">
        <v>134</v>
      </c>
      <c r="H325" s="136">
        <v>1924</v>
      </c>
      <c r="I325" s="136">
        <v>1293</v>
      </c>
      <c r="J325" s="136">
        <v>631</v>
      </c>
      <c r="K325" s="136">
        <v>109</v>
      </c>
      <c r="L325" s="136">
        <v>1815</v>
      </c>
      <c r="M325" s="136">
        <v>4</v>
      </c>
      <c r="N325" s="136">
        <v>1920</v>
      </c>
      <c r="O325" s="136">
        <v>1695</v>
      </c>
      <c r="P325" s="136">
        <v>1209</v>
      </c>
      <c r="Q325" s="136">
        <v>486</v>
      </c>
      <c r="R325" s="136">
        <v>348</v>
      </c>
      <c r="S325" s="136">
        <v>1347</v>
      </c>
      <c r="T325" s="136">
        <v>23</v>
      </c>
      <c r="U325" s="136">
        <v>1672</v>
      </c>
      <c r="V325" s="136">
        <v>3</v>
      </c>
      <c r="W325" s="136">
        <v>1692</v>
      </c>
      <c r="X325" s="136">
        <v>395</v>
      </c>
      <c r="Y325" s="136">
        <v>1300</v>
      </c>
      <c r="Z325" s="136">
        <v>3455</v>
      </c>
      <c r="AA325" s="136">
        <v>1743</v>
      </c>
      <c r="AB325" s="136">
        <v>1607</v>
      </c>
      <c r="AC325" s="136">
        <v>105</v>
      </c>
      <c r="AD325" s="136">
        <v>907</v>
      </c>
      <c r="AE325" s="136">
        <v>2441</v>
      </c>
      <c r="AF325" s="136">
        <v>107</v>
      </c>
      <c r="AG325" s="136">
        <v>158</v>
      </c>
      <c r="AH325" s="136">
        <v>3191</v>
      </c>
      <c r="AI325" s="136">
        <v>106</v>
      </c>
      <c r="AJ325" s="136">
        <v>2608</v>
      </c>
      <c r="AK325" s="136">
        <v>740</v>
      </c>
      <c r="AL325" s="136">
        <v>107</v>
      </c>
      <c r="AM325" s="136">
        <v>29</v>
      </c>
      <c r="AN325" s="136">
        <v>3319</v>
      </c>
      <c r="AO325" s="136">
        <v>107</v>
      </c>
      <c r="AP325" s="136">
        <v>1347</v>
      </c>
      <c r="AQ325" s="136">
        <v>2000</v>
      </c>
      <c r="AR325" s="136">
        <v>108</v>
      </c>
      <c r="AS325" s="136">
        <v>128</v>
      </c>
      <c r="AT325" s="136">
        <v>3220</v>
      </c>
      <c r="AU325" s="136">
        <v>107</v>
      </c>
      <c r="AV325" s="136">
        <v>21</v>
      </c>
      <c r="AW325" s="136">
        <v>3327</v>
      </c>
      <c r="AX325" s="136">
        <v>107</v>
      </c>
      <c r="AY325" s="136">
        <v>1365</v>
      </c>
      <c r="AZ325" s="136">
        <v>1984</v>
      </c>
      <c r="BA325" s="136">
        <v>106</v>
      </c>
      <c r="BB325" s="136">
        <v>2610</v>
      </c>
      <c r="BC325" s="136">
        <v>739</v>
      </c>
      <c r="BD325" s="136">
        <v>106</v>
      </c>
      <c r="BE325" s="137">
        <v>67.203742203742195</v>
      </c>
      <c r="BF325" s="137">
        <v>32.796257796257798</v>
      </c>
      <c r="BG325" s="137">
        <v>5.6652806652806698</v>
      </c>
      <c r="BH325" s="137">
        <v>94.334719334719296</v>
      </c>
      <c r="BI325" s="137">
        <v>0.207900207900208</v>
      </c>
      <c r="BJ325" s="137">
        <v>99.792099792099805</v>
      </c>
      <c r="BK325" s="137">
        <v>71.327433628318602</v>
      </c>
      <c r="BL325" s="137">
        <v>28.672566371681398</v>
      </c>
      <c r="BM325" s="137">
        <v>20.530973451327402</v>
      </c>
      <c r="BN325" s="137">
        <v>79.469026548672602</v>
      </c>
      <c r="BO325" s="137">
        <v>1.35693215339233</v>
      </c>
      <c r="BP325" s="137">
        <v>98.643067846607707</v>
      </c>
      <c r="BQ325" s="137">
        <v>0.17699115044247801</v>
      </c>
      <c r="BR325" s="137">
        <v>99.823008849557496</v>
      </c>
      <c r="BS325" s="137">
        <v>23.303834808259602</v>
      </c>
      <c r="BT325" s="137">
        <v>76.696165191740405</v>
      </c>
      <c r="BU325" s="137">
        <v>52.0298507462687</v>
      </c>
      <c r="BV325" s="137">
        <v>47.9701492537313</v>
      </c>
      <c r="BW325" s="137">
        <v>27.0908004778973</v>
      </c>
      <c r="BX325" s="137">
        <v>72.909199522102796</v>
      </c>
      <c r="BY325" s="137">
        <v>4.7178262167811296</v>
      </c>
      <c r="BZ325" s="137">
        <v>95.282173783218894</v>
      </c>
      <c r="CA325" s="137">
        <v>77.897252090800507</v>
      </c>
      <c r="CB325" s="137">
        <v>22.1027479091995</v>
      </c>
      <c r="CC325" s="137">
        <v>0.86618876941457601</v>
      </c>
      <c r="CD325" s="137">
        <v>99.133811230585394</v>
      </c>
      <c r="CE325" s="137">
        <v>40.244995518374701</v>
      </c>
      <c r="CF325" s="137">
        <v>59.755004481625299</v>
      </c>
      <c r="CG325" s="137">
        <v>3.8231780167263998</v>
      </c>
      <c r="CH325" s="137">
        <v>96.176821983273598</v>
      </c>
      <c r="CI325" s="137">
        <v>0.627240143369176</v>
      </c>
      <c r="CJ325" s="137">
        <v>99.372759856630793</v>
      </c>
      <c r="CK325" s="137">
        <v>40.758435353837001</v>
      </c>
      <c r="CL325" s="137">
        <v>59.241564646162999</v>
      </c>
      <c r="CM325" s="137">
        <v>77.933711555688305</v>
      </c>
      <c r="CN325" s="137">
        <v>22.066288444311699</v>
      </c>
    </row>
    <row r="326" spans="1:92" ht="15" customHeight="1">
      <c r="A326" s="103"/>
      <c r="B326" s="120">
        <v>317</v>
      </c>
      <c r="C326" s="121" t="s">
        <v>537</v>
      </c>
      <c r="D326" s="121" t="s">
        <v>45</v>
      </c>
      <c r="E326" s="121" t="s">
        <v>140</v>
      </c>
      <c r="F326" s="121" t="s">
        <v>134</v>
      </c>
      <c r="G326" s="130" t="s">
        <v>533</v>
      </c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>
        <v>480</v>
      </c>
      <c r="AA326" s="123">
        <v>271</v>
      </c>
      <c r="AB326" s="123">
        <v>192</v>
      </c>
      <c r="AC326" s="123">
        <v>17</v>
      </c>
      <c r="AD326" s="123">
        <v>246</v>
      </c>
      <c r="AE326" s="123">
        <v>217</v>
      </c>
      <c r="AF326" s="123">
        <v>17</v>
      </c>
      <c r="AG326" s="123">
        <v>52</v>
      </c>
      <c r="AH326" s="123">
        <v>411</v>
      </c>
      <c r="AI326" s="123">
        <v>17</v>
      </c>
      <c r="AJ326" s="123">
        <v>343</v>
      </c>
      <c r="AK326" s="123">
        <v>120</v>
      </c>
      <c r="AL326" s="123">
        <v>17</v>
      </c>
      <c r="AM326" s="123">
        <v>12</v>
      </c>
      <c r="AN326" s="123">
        <v>451</v>
      </c>
      <c r="AO326" s="123">
        <v>17</v>
      </c>
      <c r="AP326" s="123">
        <v>179</v>
      </c>
      <c r="AQ326" s="123">
        <v>284</v>
      </c>
      <c r="AR326" s="123">
        <v>17</v>
      </c>
      <c r="AS326" s="123">
        <v>44</v>
      </c>
      <c r="AT326" s="123">
        <v>419</v>
      </c>
      <c r="AU326" s="123">
        <v>17</v>
      </c>
      <c r="AV326" s="123">
        <v>2</v>
      </c>
      <c r="AW326" s="123">
        <v>461</v>
      </c>
      <c r="AX326" s="123">
        <v>17</v>
      </c>
      <c r="AY326" s="123">
        <v>185</v>
      </c>
      <c r="AZ326" s="123">
        <v>278</v>
      </c>
      <c r="BA326" s="123">
        <v>17</v>
      </c>
      <c r="BB326" s="123">
        <v>343</v>
      </c>
      <c r="BC326" s="123">
        <v>120</v>
      </c>
      <c r="BD326" s="123">
        <v>17</v>
      </c>
      <c r="BE326" s="124"/>
      <c r="BF326" s="124"/>
      <c r="BG326" s="124"/>
      <c r="BH326" s="124"/>
      <c r="BI326" s="124"/>
      <c r="BJ326" s="124"/>
      <c r="BK326" s="124"/>
      <c r="BL326" s="124"/>
      <c r="BM326" s="124"/>
      <c r="BN326" s="124"/>
      <c r="BO326" s="124"/>
      <c r="BP326" s="124"/>
      <c r="BQ326" s="124"/>
      <c r="BR326" s="124"/>
      <c r="BS326" s="124"/>
      <c r="BT326" s="124"/>
      <c r="BU326" s="124">
        <v>58.531317494600401</v>
      </c>
      <c r="BV326" s="124">
        <v>41.468682505399599</v>
      </c>
      <c r="BW326" s="124">
        <v>53.131749460043203</v>
      </c>
      <c r="BX326" s="124">
        <v>46.868250539956797</v>
      </c>
      <c r="BY326" s="124">
        <v>11.2311015118791</v>
      </c>
      <c r="BZ326" s="124">
        <v>88.768898488120996</v>
      </c>
      <c r="CA326" s="124">
        <v>74.082073434125306</v>
      </c>
      <c r="CB326" s="124">
        <v>25.917926565874701</v>
      </c>
      <c r="CC326" s="124">
        <v>2.59179265658747</v>
      </c>
      <c r="CD326" s="124">
        <v>97.408207343412499</v>
      </c>
      <c r="CE326" s="124">
        <v>38.660907127429802</v>
      </c>
      <c r="CF326" s="124">
        <v>61.339092872570198</v>
      </c>
      <c r="CG326" s="124">
        <v>9.5032397408207405</v>
      </c>
      <c r="CH326" s="124">
        <v>90.496760259179297</v>
      </c>
      <c r="CI326" s="124">
        <v>0.43196544276457899</v>
      </c>
      <c r="CJ326" s="124">
        <v>99.568034557235407</v>
      </c>
      <c r="CK326" s="124">
        <v>39.956803455723502</v>
      </c>
      <c r="CL326" s="124">
        <v>60.043196544276498</v>
      </c>
      <c r="CM326" s="124">
        <v>74.082073434125306</v>
      </c>
      <c r="CN326" s="124">
        <v>25.917926565874701</v>
      </c>
    </row>
    <row r="327" spans="1:92" ht="15" customHeight="1">
      <c r="A327" s="103"/>
      <c r="B327" s="120">
        <v>318</v>
      </c>
      <c r="C327" s="121" t="s">
        <v>537</v>
      </c>
      <c r="D327" s="121" t="s">
        <v>45</v>
      </c>
      <c r="E327" s="121" t="s">
        <v>140</v>
      </c>
      <c r="F327" s="121" t="s">
        <v>134</v>
      </c>
      <c r="G327" s="130" t="s">
        <v>534</v>
      </c>
      <c r="H327" s="123">
        <v>1924</v>
      </c>
      <c r="I327" s="123">
        <v>1293</v>
      </c>
      <c r="J327" s="123">
        <v>631</v>
      </c>
      <c r="K327" s="123">
        <v>109</v>
      </c>
      <c r="L327" s="123">
        <v>1815</v>
      </c>
      <c r="M327" s="123">
        <v>4</v>
      </c>
      <c r="N327" s="123">
        <v>1920</v>
      </c>
      <c r="O327" s="123">
        <v>1695</v>
      </c>
      <c r="P327" s="123">
        <v>1209</v>
      </c>
      <c r="Q327" s="123">
        <v>486</v>
      </c>
      <c r="R327" s="123">
        <v>348</v>
      </c>
      <c r="S327" s="123">
        <v>1347</v>
      </c>
      <c r="T327" s="123">
        <v>23</v>
      </c>
      <c r="U327" s="123">
        <v>1672</v>
      </c>
      <c r="V327" s="123">
        <v>3</v>
      </c>
      <c r="W327" s="123">
        <v>1692</v>
      </c>
      <c r="X327" s="123">
        <v>395</v>
      </c>
      <c r="Y327" s="123">
        <v>1300</v>
      </c>
      <c r="Z327" s="123">
        <v>2975</v>
      </c>
      <c r="AA327" s="123">
        <v>1472</v>
      </c>
      <c r="AB327" s="123">
        <v>1415</v>
      </c>
      <c r="AC327" s="123">
        <v>88</v>
      </c>
      <c r="AD327" s="123">
        <v>661</v>
      </c>
      <c r="AE327" s="123">
        <v>2224</v>
      </c>
      <c r="AF327" s="123">
        <v>90</v>
      </c>
      <c r="AG327" s="123">
        <v>106</v>
      </c>
      <c r="AH327" s="123">
        <v>2780</v>
      </c>
      <c r="AI327" s="123">
        <v>89</v>
      </c>
      <c r="AJ327" s="123">
        <v>2265</v>
      </c>
      <c r="AK327" s="123">
        <v>620</v>
      </c>
      <c r="AL327" s="123">
        <v>90</v>
      </c>
      <c r="AM327" s="123">
        <v>17</v>
      </c>
      <c r="AN327" s="123">
        <v>2868</v>
      </c>
      <c r="AO327" s="123">
        <v>90</v>
      </c>
      <c r="AP327" s="123">
        <v>1168</v>
      </c>
      <c r="AQ327" s="123">
        <v>1716</v>
      </c>
      <c r="AR327" s="123">
        <v>91</v>
      </c>
      <c r="AS327" s="123">
        <v>84</v>
      </c>
      <c r="AT327" s="123">
        <v>2801</v>
      </c>
      <c r="AU327" s="123">
        <v>90</v>
      </c>
      <c r="AV327" s="123">
        <v>19</v>
      </c>
      <c r="AW327" s="123">
        <v>2866</v>
      </c>
      <c r="AX327" s="123">
        <v>90</v>
      </c>
      <c r="AY327" s="123">
        <v>1180</v>
      </c>
      <c r="AZ327" s="123">
        <v>1706</v>
      </c>
      <c r="BA327" s="123">
        <v>89</v>
      </c>
      <c r="BB327" s="123">
        <v>2267</v>
      </c>
      <c r="BC327" s="123">
        <v>619</v>
      </c>
      <c r="BD327" s="123">
        <v>89</v>
      </c>
      <c r="BE327" s="124">
        <v>67.203742203742195</v>
      </c>
      <c r="BF327" s="124">
        <v>32.796257796257798</v>
      </c>
      <c r="BG327" s="124">
        <v>5.6652806652806698</v>
      </c>
      <c r="BH327" s="124">
        <v>94.334719334719296</v>
      </c>
      <c r="BI327" s="124">
        <v>0.207900207900208</v>
      </c>
      <c r="BJ327" s="124">
        <v>99.792099792099805</v>
      </c>
      <c r="BK327" s="124">
        <v>71.327433628318602</v>
      </c>
      <c r="BL327" s="124">
        <v>28.672566371681398</v>
      </c>
      <c r="BM327" s="124">
        <v>20.530973451327402</v>
      </c>
      <c r="BN327" s="124">
        <v>79.469026548672602</v>
      </c>
      <c r="BO327" s="124">
        <v>1.35693215339233</v>
      </c>
      <c r="BP327" s="124">
        <v>98.643067846607707</v>
      </c>
      <c r="BQ327" s="124">
        <v>0.17699115044247801</v>
      </c>
      <c r="BR327" s="124">
        <v>99.823008849557496</v>
      </c>
      <c r="BS327" s="124">
        <v>23.303834808259602</v>
      </c>
      <c r="BT327" s="124">
        <v>76.696165191740405</v>
      </c>
      <c r="BU327" s="124">
        <v>50.987183927952898</v>
      </c>
      <c r="BV327" s="124">
        <v>49.012816072047102</v>
      </c>
      <c r="BW327" s="124">
        <v>22.9116117850953</v>
      </c>
      <c r="BX327" s="124">
        <v>77.088388214904697</v>
      </c>
      <c r="BY327" s="124">
        <v>3.6729036729036699</v>
      </c>
      <c r="BZ327" s="124">
        <v>96.327096327096299</v>
      </c>
      <c r="CA327" s="124">
        <v>78.509532062391699</v>
      </c>
      <c r="CB327" s="124">
        <v>21.490467937608301</v>
      </c>
      <c r="CC327" s="124">
        <v>0.58925476603119598</v>
      </c>
      <c r="CD327" s="124">
        <v>99.410745233968797</v>
      </c>
      <c r="CE327" s="124">
        <v>40.499306518723998</v>
      </c>
      <c r="CF327" s="124">
        <v>59.500693481276002</v>
      </c>
      <c r="CG327" s="124">
        <v>2.91161178509532</v>
      </c>
      <c r="CH327" s="124">
        <v>97.088388214904697</v>
      </c>
      <c r="CI327" s="124">
        <v>0.65857885615251299</v>
      </c>
      <c r="CJ327" s="124">
        <v>99.341421143847498</v>
      </c>
      <c r="CK327" s="124">
        <v>40.887040887040897</v>
      </c>
      <c r="CL327" s="124">
        <v>59.112959112959103</v>
      </c>
      <c r="CM327" s="124">
        <v>78.551628551628596</v>
      </c>
      <c r="CN327" s="124">
        <v>21.4483714483714</v>
      </c>
    </row>
    <row r="328" spans="1:92" ht="15" customHeight="1">
      <c r="A328" s="103"/>
      <c r="B328" s="125">
        <v>319</v>
      </c>
      <c r="C328" s="126" t="s">
        <v>537</v>
      </c>
      <c r="D328" s="134" t="s">
        <v>45</v>
      </c>
      <c r="E328" s="134" t="s">
        <v>140</v>
      </c>
      <c r="F328" s="134" t="s">
        <v>69</v>
      </c>
      <c r="G328" s="135" t="s">
        <v>69</v>
      </c>
      <c r="H328" s="136">
        <v>738</v>
      </c>
      <c r="I328" s="136">
        <v>521</v>
      </c>
      <c r="J328" s="136">
        <v>217</v>
      </c>
      <c r="K328" s="136">
        <v>202</v>
      </c>
      <c r="L328" s="136">
        <v>536</v>
      </c>
      <c r="M328" s="136">
        <v>0</v>
      </c>
      <c r="N328" s="136">
        <v>738</v>
      </c>
      <c r="O328" s="136">
        <v>1021</v>
      </c>
      <c r="P328" s="136">
        <v>829</v>
      </c>
      <c r="Q328" s="136">
        <v>192</v>
      </c>
      <c r="R328" s="136">
        <v>422</v>
      </c>
      <c r="S328" s="136">
        <v>599</v>
      </c>
      <c r="T328" s="136">
        <v>31</v>
      </c>
      <c r="U328" s="136">
        <v>990</v>
      </c>
      <c r="V328" s="136">
        <v>5</v>
      </c>
      <c r="W328" s="136">
        <v>1016</v>
      </c>
      <c r="X328" s="136">
        <v>435</v>
      </c>
      <c r="Y328" s="136">
        <v>586</v>
      </c>
      <c r="Z328" s="136">
        <v>1871</v>
      </c>
      <c r="AA328" s="136">
        <v>1422</v>
      </c>
      <c r="AB328" s="136">
        <v>340</v>
      </c>
      <c r="AC328" s="136">
        <v>109</v>
      </c>
      <c r="AD328" s="136">
        <v>1138</v>
      </c>
      <c r="AE328" s="136">
        <v>621</v>
      </c>
      <c r="AF328" s="136">
        <v>112</v>
      </c>
      <c r="AG328" s="136">
        <v>155</v>
      </c>
      <c r="AH328" s="136">
        <v>1605</v>
      </c>
      <c r="AI328" s="136">
        <v>111</v>
      </c>
      <c r="AJ328" s="136">
        <v>1408</v>
      </c>
      <c r="AK328" s="136">
        <v>350</v>
      </c>
      <c r="AL328" s="136">
        <v>113</v>
      </c>
      <c r="AM328" s="136">
        <v>84</v>
      </c>
      <c r="AN328" s="136">
        <v>1676</v>
      </c>
      <c r="AO328" s="136">
        <v>111</v>
      </c>
      <c r="AP328" s="136">
        <v>922</v>
      </c>
      <c r="AQ328" s="136">
        <v>836</v>
      </c>
      <c r="AR328" s="136">
        <v>113</v>
      </c>
      <c r="AS328" s="136">
        <v>126</v>
      </c>
      <c r="AT328" s="136">
        <v>1635</v>
      </c>
      <c r="AU328" s="136">
        <v>110</v>
      </c>
      <c r="AV328" s="136">
        <v>44</v>
      </c>
      <c r="AW328" s="136">
        <v>1716</v>
      </c>
      <c r="AX328" s="136">
        <v>111</v>
      </c>
      <c r="AY328" s="136">
        <v>955</v>
      </c>
      <c r="AZ328" s="136">
        <v>805</v>
      </c>
      <c r="BA328" s="136">
        <v>111</v>
      </c>
      <c r="BB328" s="136">
        <v>1419</v>
      </c>
      <c r="BC328" s="136">
        <v>341</v>
      </c>
      <c r="BD328" s="136">
        <v>111</v>
      </c>
      <c r="BE328" s="137">
        <v>70.596205962059599</v>
      </c>
      <c r="BF328" s="137">
        <v>29.403794037940401</v>
      </c>
      <c r="BG328" s="137">
        <v>27.3712737127371</v>
      </c>
      <c r="BH328" s="137">
        <v>72.628726287262893</v>
      </c>
      <c r="BI328" s="137">
        <v>0</v>
      </c>
      <c r="BJ328" s="137">
        <v>100</v>
      </c>
      <c r="BK328" s="137">
        <v>81.194906953966694</v>
      </c>
      <c r="BL328" s="137">
        <v>18.805093046033299</v>
      </c>
      <c r="BM328" s="137">
        <v>41.332027424094001</v>
      </c>
      <c r="BN328" s="137">
        <v>58.667972575905999</v>
      </c>
      <c r="BO328" s="137">
        <v>3.03623898139079</v>
      </c>
      <c r="BP328" s="137">
        <v>96.963761018609205</v>
      </c>
      <c r="BQ328" s="137">
        <v>0.48971596474045098</v>
      </c>
      <c r="BR328" s="137">
        <v>99.510284035259502</v>
      </c>
      <c r="BS328" s="137">
        <v>42.605288932419199</v>
      </c>
      <c r="BT328" s="137">
        <v>57.394711067580801</v>
      </c>
      <c r="BU328" s="137">
        <v>80.703745743473306</v>
      </c>
      <c r="BV328" s="137">
        <v>19.296254256526701</v>
      </c>
      <c r="BW328" s="137">
        <v>64.695849914724306</v>
      </c>
      <c r="BX328" s="137">
        <v>35.304150085275701</v>
      </c>
      <c r="BY328" s="137">
        <v>8.8068181818181799</v>
      </c>
      <c r="BZ328" s="137">
        <v>91.193181818181799</v>
      </c>
      <c r="CA328" s="137">
        <v>80.091012514220694</v>
      </c>
      <c r="CB328" s="137">
        <v>19.908987485779299</v>
      </c>
      <c r="CC328" s="137">
        <v>4.7727272727272698</v>
      </c>
      <c r="CD328" s="137">
        <v>95.227272727272705</v>
      </c>
      <c r="CE328" s="137">
        <v>52.445961319681501</v>
      </c>
      <c r="CF328" s="137">
        <v>47.554038680318499</v>
      </c>
      <c r="CG328" s="137">
        <v>7.1550255536626901</v>
      </c>
      <c r="CH328" s="137">
        <v>92.844974446337304</v>
      </c>
      <c r="CI328" s="137">
        <v>2.5</v>
      </c>
      <c r="CJ328" s="137">
        <v>97.5</v>
      </c>
      <c r="CK328" s="137">
        <v>54.261363636363598</v>
      </c>
      <c r="CL328" s="137">
        <v>45.738636363636402</v>
      </c>
      <c r="CM328" s="137">
        <v>80.625</v>
      </c>
      <c r="CN328" s="137">
        <v>19.375</v>
      </c>
    </row>
    <row r="329" spans="1:92" ht="15" customHeight="1">
      <c r="A329" s="103"/>
      <c r="B329" s="120">
        <v>320</v>
      </c>
      <c r="C329" s="121" t="s">
        <v>537</v>
      </c>
      <c r="D329" s="121" t="s">
        <v>45</v>
      </c>
      <c r="E329" s="121" t="s">
        <v>140</v>
      </c>
      <c r="F329" s="121" t="s">
        <v>69</v>
      </c>
      <c r="G329" s="130" t="s">
        <v>533</v>
      </c>
      <c r="H329" s="123"/>
      <c r="I329" s="123"/>
      <c r="J329" s="123"/>
      <c r="K329" s="123"/>
      <c r="L329" s="123"/>
      <c r="M329" s="123"/>
      <c r="N329" s="123"/>
      <c r="O329" s="123">
        <v>362</v>
      </c>
      <c r="P329" s="123">
        <v>309</v>
      </c>
      <c r="Q329" s="123">
        <v>53</v>
      </c>
      <c r="R329" s="123">
        <v>274</v>
      </c>
      <c r="S329" s="123">
        <v>88</v>
      </c>
      <c r="T329" s="123">
        <v>25</v>
      </c>
      <c r="U329" s="123">
        <v>337</v>
      </c>
      <c r="V329" s="123">
        <v>4</v>
      </c>
      <c r="W329" s="123">
        <v>358</v>
      </c>
      <c r="X329" s="123">
        <v>257</v>
      </c>
      <c r="Y329" s="123">
        <v>105</v>
      </c>
      <c r="Z329" s="123">
        <v>813</v>
      </c>
      <c r="AA329" s="123">
        <v>609</v>
      </c>
      <c r="AB329" s="123">
        <v>161</v>
      </c>
      <c r="AC329" s="123">
        <v>43</v>
      </c>
      <c r="AD329" s="123">
        <v>623</v>
      </c>
      <c r="AE329" s="123">
        <v>146</v>
      </c>
      <c r="AF329" s="123">
        <v>44</v>
      </c>
      <c r="AG329" s="123">
        <v>97</v>
      </c>
      <c r="AH329" s="123">
        <v>672</v>
      </c>
      <c r="AI329" s="123">
        <v>44</v>
      </c>
      <c r="AJ329" s="123">
        <v>634</v>
      </c>
      <c r="AK329" s="123">
        <v>135</v>
      </c>
      <c r="AL329" s="123">
        <v>44</v>
      </c>
      <c r="AM329" s="123">
        <v>72</v>
      </c>
      <c r="AN329" s="123">
        <v>698</v>
      </c>
      <c r="AO329" s="123">
        <v>43</v>
      </c>
      <c r="AP329" s="123">
        <v>446</v>
      </c>
      <c r="AQ329" s="123">
        <v>323</v>
      </c>
      <c r="AR329" s="123">
        <v>44</v>
      </c>
      <c r="AS329" s="123">
        <v>81</v>
      </c>
      <c r="AT329" s="123">
        <v>689</v>
      </c>
      <c r="AU329" s="123">
        <v>43</v>
      </c>
      <c r="AV329" s="123">
        <v>31</v>
      </c>
      <c r="AW329" s="123">
        <v>739</v>
      </c>
      <c r="AX329" s="123">
        <v>43</v>
      </c>
      <c r="AY329" s="123">
        <v>470</v>
      </c>
      <c r="AZ329" s="123">
        <v>300</v>
      </c>
      <c r="BA329" s="123">
        <v>43</v>
      </c>
      <c r="BB329" s="123">
        <v>640</v>
      </c>
      <c r="BC329" s="123">
        <v>130</v>
      </c>
      <c r="BD329" s="123">
        <v>43</v>
      </c>
      <c r="BE329" s="124"/>
      <c r="BF329" s="124"/>
      <c r="BG329" s="124"/>
      <c r="BH329" s="124"/>
      <c r="BI329" s="124"/>
      <c r="BJ329" s="124"/>
      <c r="BK329" s="124">
        <v>85.3591160220994</v>
      </c>
      <c r="BL329" s="124">
        <v>14.6408839779006</v>
      </c>
      <c r="BM329" s="124">
        <v>75.690607734806605</v>
      </c>
      <c r="BN329" s="124">
        <v>24.309392265193399</v>
      </c>
      <c r="BO329" s="124">
        <v>6.9060773480663</v>
      </c>
      <c r="BP329" s="124">
        <v>93.093922651933696</v>
      </c>
      <c r="BQ329" s="124">
        <v>1.10497237569061</v>
      </c>
      <c r="BR329" s="124">
        <v>98.895027624309407</v>
      </c>
      <c r="BS329" s="124">
        <v>70.994475138121501</v>
      </c>
      <c r="BT329" s="124">
        <v>29.005524861878499</v>
      </c>
      <c r="BU329" s="124">
        <v>79.090909090909093</v>
      </c>
      <c r="BV329" s="124">
        <v>20.909090909090899</v>
      </c>
      <c r="BW329" s="124">
        <v>81.014304291287402</v>
      </c>
      <c r="BX329" s="124">
        <v>18.985695708712601</v>
      </c>
      <c r="BY329" s="124">
        <v>12.6137841352406</v>
      </c>
      <c r="BZ329" s="124">
        <v>87.386215864759393</v>
      </c>
      <c r="CA329" s="124">
        <v>82.444733420025997</v>
      </c>
      <c r="CB329" s="124">
        <v>17.555266579973999</v>
      </c>
      <c r="CC329" s="124">
        <v>9.3506493506493502</v>
      </c>
      <c r="CD329" s="124">
        <v>90.649350649350694</v>
      </c>
      <c r="CE329" s="124">
        <v>57.997399219765903</v>
      </c>
      <c r="CF329" s="124">
        <v>42.002600780234097</v>
      </c>
      <c r="CG329" s="124">
        <v>10.519480519480499</v>
      </c>
      <c r="CH329" s="124">
        <v>89.480519480519504</v>
      </c>
      <c r="CI329" s="124">
        <v>4.0259740259740298</v>
      </c>
      <c r="CJ329" s="124">
        <v>95.974025974026006</v>
      </c>
      <c r="CK329" s="124">
        <v>61.038961038960998</v>
      </c>
      <c r="CL329" s="124">
        <v>38.961038961039002</v>
      </c>
      <c r="CM329" s="124">
        <v>83.116883116883102</v>
      </c>
      <c r="CN329" s="124">
        <v>16.883116883116902</v>
      </c>
    </row>
    <row r="330" spans="1:92" ht="15" customHeight="1">
      <c r="A330" s="103"/>
      <c r="B330" s="120">
        <v>321</v>
      </c>
      <c r="C330" s="121" t="s">
        <v>537</v>
      </c>
      <c r="D330" s="121" t="s">
        <v>45</v>
      </c>
      <c r="E330" s="121" t="s">
        <v>140</v>
      </c>
      <c r="F330" s="121" t="s">
        <v>69</v>
      </c>
      <c r="G330" s="130" t="s">
        <v>534</v>
      </c>
      <c r="H330" s="123">
        <v>738</v>
      </c>
      <c r="I330" s="123">
        <v>521</v>
      </c>
      <c r="J330" s="123">
        <v>217</v>
      </c>
      <c r="K330" s="123">
        <v>202</v>
      </c>
      <c r="L330" s="123">
        <v>536</v>
      </c>
      <c r="M330" s="123">
        <v>0</v>
      </c>
      <c r="N330" s="123">
        <v>738</v>
      </c>
      <c r="O330" s="123">
        <v>659</v>
      </c>
      <c r="P330" s="123">
        <v>520</v>
      </c>
      <c r="Q330" s="123">
        <v>139</v>
      </c>
      <c r="R330" s="123">
        <v>148</v>
      </c>
      <c r="S330" s="123">
        <v>511</v>
      </c>
      <c r="T330" s="123">
        <v>6</v>
      </c>
      <c r="U330" s="123">
        <v>653</v>
      </c>
      <c r="V330" s="123">
        <v>1</v>
      </c>
      <c r="W330" s="123">
        <v>658</v>
      </c>
      <c r="X330" s="123">
        <v>178</v>
      </c>
      <c r="Y330" s="123">
        <v>481</v>
      </c>
      <c r="Z330" s="123">
        <v>1058</v>
      </c>
      <c r="AA330" s="123">
        <v>813</v>
      </c>
      <c r="AB330" s="123">
        <v>179</v>
      </c>
      <c r="AC330" s="123">
        <v>66</v>
      </c>
      <c r="AD330" s="123">
        <v>515</v>
      </c>
      <c r="AE330" s="123">
        <v>475</v>
      </c>
      <c r="AF330" s="123">
        <v>68</v>
      </c>
      <c r="AG330" s="123">
        <v>58</v>
      </c>
      <c r="AH330" s="123">
        <v>933</v>
      </c>
      <c r="AI330" s="123">
        <v>67</v>
      </c>
      <c r="AJ330" s="123">
        <v>774</v>
      </c>
      <c r="AK330" s="123">
        <v>215</v>
      </c>
      <c r="AL330" s="123">
        <v>69</v>
      </c>
      <c r="AM330" s="123">
        <v>12</v>
      </c>
      <c r="AN330" s="123">
        <v>978</v>
      </c>
      <c r="AO330" s="123">
        <v>68</v>
      </c>
      <c r="AP330" s="123">
        <v>476</v>
      </c>
      <c r="AQ330" s="123">
        <v>513</v>
      </c>
      <c r="AR330" s="123">
        <v>69</v>
      </c>
      <c r="AS330" s="123">
        <v>45</v>
      </c>
      <c r="AT330" s="123">
        <v>946</v>
      </c>
      <c r="AU330" s="123">
        <v>67</v>
      </c>
      <c r="AV330" s="123">
        <v>13</v>
      </c>
      <c r="AW330" s="123">
        <v>977</v>
      </c>
      <c r="AX330" s="123">
        <v>68</v>
      </c>
      <c r="AY330" s="123">
        <v>485</v>
      </c>
      <c r="AZ330" s="123">
        <v>505</v>
      </c>
      <c r="BA330" s="123">
        <v>68</v>
      </c>
      <c r="BB330" s="123">
        <v>779</v>
      </c>
      <c r="BC330" s="123">
        <v>211</v>
      </c>
      <c r="BD330" s="123">
        <v>68</v>
      </c>
      <c r="BE330" s="124">
        <v>70.596205962059599</v>
      </c>
      <c r="BF330" s="124">
        <v>29.403794037940401</v>
      </c>
      <c r="BG330" s="124">
        <v>27.3712737127371</v>
      </c>
      <c r="BH330" s="124">
        <v>72.628726287262893</v>
      </c>
      <c r="BI330" s="124">
        <v>0</v>
      </c>
      <c r="BJ330" s="124">
        <v>100</v>
      </c>
      <c r="BK330" s="124">
        <v>78.907435508345998</v>
      </c>
      <c r="BL330" s="124">
        <v>21.092564491653999</v>
      </c>
      <c r="BM330" s="124">
        <v>22.458270106221502</v>
      </c>
      <c r="BN330" s="124">
        <v>77.541729893778495</v>
      </c>
      <c r="BO330" s="124">
        <v>0.91047040971168403</v>
      </c>
      <c r="BP330" s="124">
        <v>99.089529590288294</v>
      </c>
      <c r="BQ330" s="124">
        <v>0.151745068285281</v>
      </c>
      <c r="BR330" s="124">
        <v>99.848254931714706</v>
      </c>
      <c r="BS330" s="124">
        <v>27.010622154779998</v>
      </c>
      <c r="BT330" s="124">
        <v>72.989377845220005</v>
      </c>
      <c r="BU330" s="124">
        <v>81.955645161290306</v>
      </c>
      <c r="BV330" s="124">
        <v>18.044354838709701</v>
      </c>
      <c r="BW330" s="124">
        <v>52.020202020201999</v>
      </c>
      <c r="BX330" s="124">
        <v>47.979797979798001</v>
      </c>
      <c r="BY330" s="124">
        <v>5.8526740665993904</v>
      </c>
      <c r="BZ330" s="124">
        <v>94.147325933400595</v>
      </c>
      <c r="CA330" s="124">
        <v>78.260869565217405</v>
      </c>
      <c r="CB330" s="124">
        <v>21.739130434782599</v>
      </c>
      <c r="CC330" s="124">
        <v>1.2121212121212099</v>
      </c>
      <c r="CD330" s="124">
        <v>98.787878787878796</v>
      </c>
      <c r="CE330" s="124">
        <v>48.129423660262901</v>
      </c>
      <c r="CF330" s="124">
        <v>51.870576339737099</v>
      </c>
      <c r="CG330" s="124">
        <v>4.5408678102926299</v>
      </c>
      <c r="CH330" s="124">
        <v>95.459132189707404</v>
      </c>
      <c r="CI330" s="124">
        <v>1.31313131313131</v>
      </c>
      <c r="CJ330" s="124">
        <v>98.686868686868706</v>
      </c>
      <c r="CK330" s="124">
        <v>48.989898989898997</v>
      </c>
      <c r="CL330" s="124">
        <v>51.010101010101003</v>
      </c>
      <c r="CM330" s="124">
        <v>78.686868686868706</v>
      </c>
      <c r="CN330" s="124">
        <v>21.313131313131301</v>
      </c>
    </row>
    <row r="331" spans="1:92" ht="15" customHeight="1">
      <c r="A331" s="103"/>
      <c r="B331" s="115">
        <v>322</v>
      </c>
      <c r="C331" s="116" t="s">
        <v>536</v>
      </c>
      <c r="D331" s="133" t="s">
        <v>45</v>
      </c>
      <c r="E331" s="133" t="s">
        <v>540</v>
      </c>
      <c r="F331" s="133"/>
      <c r="G331" s="117" t="s">
        <v>540</v>
      </c>
      <c r="H331" s="118">
        <v>17566</v>
      </c>
      <c r="I331" s="118">
        <v>14087</v>
      </c>
      <c r="J331" s="118">
        <v>3479</v>
      </c>
      <c r="K331" s="118">
        <v>3959</v>
      </c>
      <c r="L331" s="118">
        <v>13607</v>
      </c>
      <c r="M331" s="118">
        <v>152</v>
      </c>
      <c r="N331" s="118">
        <v>17414</v>
      </c>
      <c r="O331" s="118">
        <v>37770</v>
      </c>
      <c r="P331" s="118">
        <v>31491</v>
      </c>
      <c r="Q331" s="118">
        <v>6279</v>
      </c>
      <c r="R331" s="118">
        <v>15473</v>
      </c>
      <c r="S331" s="118">
        <v>22297</v>
      </c>
      <c r="T331" s="118">
        <v>1912</v>
      </c>
      <c r="U331" s="118">
        <v>35858</v>
      </c>
      <c r="V331" s="118">
        <v>400</v>
      </c>
      <c r="W331" s="118">
        <v>37370</v>
      </c>
      <c r="X331" s="118">
        <v>15446</v>
      </c>
      <c r="Y331" s="118">
        <v>22324</v>
      </c>
      <c r="Z331" s="118">
        <v>49680</v>
      </c>
      <c r="AA331" s="118">
        <v>30528</v>
      </c>
      <c r="AB331" s="118">
        <v>17581</v>
      </c>
      <c r="AC331" s="118">
        <v>1571</v>
      </c>
      <c r="AD331" s="118">
        <v>25225</v>
      </c>
      <c r="AE331" s="118">
        <v>22865</v>
      </c>
      <c r="AF331" s="118">
        <v>1590</v>
      </c>
      <c r="AG331" s="118">
        <v>5691</v>
      </c>
      <c r="AH331" s="118">
        <v>42396</v>
      </c>
      <c r="AI331" s="118">
        <v>1593</v>
      </c>
      <c r="AJ331" s="118">
        <v>41885</v>
      </c>
      <c r="AK331" s="118">
        <v>6199</v>
      </c>
      <c r="AL331" s="118">
        <v>1596</v>
      </c>
      <c r="AM331" s="118">
        <v>1856</v>
      </c>
      <c r="AN331" s="118">
        <v>46225</v>
      </c>
      <c r="AO331" s="118">
        <v>1599</v>
      </c>
      <c r="AP331" s="118">
        <v>27849</v>
      </c>
      <c r="AQ331" s="118">
        <v>20236</v>
      </c>
      <c r="AR331" s="118">
        <v>1595</v>
      </c>
      <c r="AS331" s="118">
        <v>10202</v>
      </c>
      <c r="AT331" s="118">
        <v>37880</v>
      </c>
      <c r="AU331" s="118">
        <v>1598</v>
      </c>
      <c r="AV331" s="118">
        <v>905</v>
      </c>
      <c r="AW331" s="118">
        <v>47176</v>
      </c>
      <c r="AX331" s="118">
        <v>1599</v>
      </c>
      <c r="AY331" s="118">
        <v>28334</v>
      </c>
      <c r="AZ331" s="118">
        <v>19753</v>
      </c>
      <c r="BA331" s="118">
        <v>1593</v>
      </c>
      <c r="BB331" s="118">
        <v>41946</v>
      </c>
      <c r="BC331" s="118">
        <v>6143</v>
      </c>
      <c r="BD331" s="118">
        <v>1591</v>
      </c>
      <c r="BE331" s="119">
        <v>80.194694295798698</v>
      </c>
      <c r="BF331" s="119">
        <v>19.805305704201299</v>
      </c>
      <c r="BG331" s="119">
        <v>22.537857224183099</v>
      </c>
      <c r="BH331" s="119">
        <v>77.462142775816901</v>
      </c>
      <c r="BI331" s="119">
        <v>0.86530798132756503</v>
      </c>
      <c r="BJ331" s="119">
        <v>99.134692018672396</v>
      </c>
      <c r="BK331" s="119">
        <v>83.375694996028599</v>
      </c>
      <c r="BL331" s="119">
        <v>16.624305003971401</v>
      </c>
      <c r="BM331" s="119">
        <v>40.966375430235601</v>
      </c>
      <c r="BN331" s="119">
        <v>59.033624569764399</v>
      </c>
      <c r="BO331" s="119">
        <v>5.0622186920836603</v>
      </c>
      <c r="BP331" s="119">
        <v>94.937781307916296</v>
      </c>
      <c r="BQ331" s="119">
        <v>1.0590415673815201</v>
      </c>
      <c r="BR331" s="119">
        <v>98.940958432618501</v>
      </c>
      <c r="BS331" s="119">
        <v>40.894890124437403</v>
      </c>
      <c r="BT331" s="119">
        <v>59.105109875562597</v>
      </c>
      <c r="BU331" s="119">
        <v>63.455902222037501</v>
      </c>
      <c r="BV331" s="119">
        <v>36.544097777962499</v>
      </c>
      <c r="BW331" s="119">
        <v>52.453732584736997</v>
      </c>
      <c r="BX331" s="119">
        <v>47.546267415263102</v>
      </c>
      <c r="BY331" s="119">
        <v>11.8347994260403</v>
      </c>
      <c r="BZ331" s="119">
        <v>88.165200573959694</v>
      </c>
      <c r="CA331" s="119">
        <v>87.107977705681705</v>
      </c>
      <c r="CB331" s="119">
        <v>12.8920222943183</v>
      </c>
      <c r="CC331" s="119">
        <v>3.8601526590545099</v>
      </c>
      <c r="CD331" s="119">
        <v>96.139847340945494</v>
      </c>
      <c r="CE331" s="119">
        <v>57.916190080066599</v>
      </c>
      <c r="CF331" s="119">
        <v>42.083809919933501</v>
      </c>
      <c r="CG331" s="119">
        <v>21.217919387712701</v>
      </c>
      <c r="CH331" s="119">
        <v>78.782080612287302</v>
      </c>
      <c r="CI331" s="119">
        <v>1.8822403860152701</v>
      </c>
      <c r="CJ331" s="119">
        <v>98.117759613984703</v>
      </c>
      <c r="CK331" s="119">
        <v>58.922369871275002</v>
      </c>
      <c r="CL331" s="119">
        <v>41.077630128724998</v>
      </c>
      <c r="CM331" s="119">
        <v>87.225768886855604</v>
      </c>
      <c r="CN331" s="119">
        <v>12.774231113144401</v>
      </c>
    </row>
    <row r="332" spans="1:92" ht="15" customHeight="1">
      <c r="A332" s="103"/>
      <c r="B332" s="120">
        <v>323</v>
      </c>
      <c r="C332" s="121" t="s">
        <v>536</v>
      </c>
      <c r="D332" s="121" t="s">
        <v>45</v>
      </c>
      <c r="E332" s="121" t="s">
        <v>540</v>
      </c>
      <c r="F332" s="121"/>
      <c r="G332" s="122" t="s">
        <v>533</v>
      </c>
      <c r="H332" s="123">
        <v>1461</v>
      </c>
      <c r="I332" s="123">
        <v>1095</v>
      </c>
      <c r="J332" s="123">
        <v>366</v>
      </c>
      <c r="K332" s="123">
        <v>897</v>
      </c>
      <c r="L332" s="123">
        <v>564</v>
      </c>
      <c r="M332" s="123">
        <v>39</v>
      </c>
      <c r="N332" s="123">
        <v>1422</v>
      </c>
      <c r="O332" s="123">
        <v>3806</v>
      </c>
      <c r="P332" s="123">
        <v>2841</v>
      </c>
      <c r="Q332" s="123">
        <v>965</v>
      </c>
      <c r="R332" s="123">
        <v>2491</v>
      </c>
      <c r="S332" s="123">
        <v>1315</v>
      </c>
      <c r="T332" s="123">
        <v>545</v>
      </c>
      <c r="U332" s="123">
        <v>3261</v>
      </c>
      <c r="V332" s="123">
        <v>149</v>
      </c>
      <c r="W332" s="123">
        <v>3657</v>
      </c>
      <c r="X332" s="123">
        <v>2534</v>
      </c>
      <c r="Y332" s="123">
        <v>1272</v>
      </c>
      <c r="Z332" s="123">
        <v>6744</v>
      </c>
      <c r="AA332" s="123">
        <v>4130</v>
      </c>
      <c r="AB332" s="123">
        <v>2359</v>
      </c>
      <c r="AC332" s="123">
        <v>255</v>
      </c>
      <c r="AD332" s="123">
        <v>4571</v>
      </c>
      <c r="AE332" s="123">
        <v>1918</v>
      </c>
      <c r="AF332" s="123">
        <v>255</v>
      </c>
      <c r="AG332" s="123">
        <v>1631</v>
      </c>
      <c r="AH332" s="123">
        <v>4859</v>
      </c>
      <c r="AI332" s="123">
        <v>254</v>
      </c>
      <c r="AJ332" s="123">
        <v>6002</v>
      </c>
      <c r="AK332" s="123">
        <v>486</v>
      </c>
      <c r="AL332" s="123">
        <v>256</v>
      </c>
      <c r="AM332" s="123">
        <v>835</v>
      </c>
      <c r="AN332" s="123">
        <v>5654</v>
      </c>
      <c r="AO332" s="123">
        <v>255</v>
      </c>
      <c r="AP332" s="123">
        <v>4657</v>
      </c>
      <c r="AQ332" s="123">
        <v>1832</v>
      </c>
      <c r="AR332" s="123">
        <v>255</v>
      </c>
      <c r="AS332" s="123">
        <v>2117</v>
      </c>
      <c r="AT332" s="123">
        <v>4373</v>
      </c>
      <c r="AU332" s="123">
        <v>254</v>
      </c>
      <c r="AV332" s="123">
        <v>185</v>
      </c>
      <c r="AW332" s="123">
        <v>6304</v>
      </c>
      <c r="AX332" s="123">
        <v>255</v>
      </c>
      <c r="AY332" s="123">
        <v>4862</v>
      </c>
      <c r="AZ332" s="123">
        <v>1627</v>
      </c>
      <c r="BA332" s="123">
        <v>255</v>
      </c>
      <c r="BB332" s="123">
        <v>6009</v>
      </c>
      <c r="BC332" s="123">
        <v>481</v>
      </c>
      <c r="BD332" s="123">
        <v>254</v>
      </c>
      <c r="BE332" s="124">
        <v>74.9486652977413</v>
      </c>
      <c r="BF332" s="124">
        <v>25.0513347022587</v>
      </c>
      <c r="BG332" s="124">
        <v>61.396303901437399</v>
      </c>
      <c r="BH332" s="124">
        <v>38.603696098562601</v>
      </c>
      <c r="BI332" s="124">
        <v>2.6694045174537999</v>
      </c>
      <c r="BJ332" s="124">
        <v>97.330595482546201</v>
      </c>
      <c r="BK332" s="124">
        <v>74.6452968996322</v>
      </c>
      <c r="BL332" s="124">
        <v>25.3547031003678</v>
      </c>
      <c r="BM332" s="124">
        <v>65.449290593799304</v>
      </c>
      <c r="BN332" s="124">
        <v>34.550709406200703</v>
      </c>
      <c r="BO332" s="124">
        <v>14.3194955333684</v>
      </c>
      <c r="BP332" s="124">
        <v>85.680504466631604</v>
      </c>
      <c r="BQ332" s="124">
        <v>3.91487125591172</v>
      </c>
      <c r="BR332" s="124">
        <v>96.085128744088294</v>
      </c>
      <c r="BS332" s="124">
        <v>66.579085654230198</v>
      </c>
      <c r="BT332" s="124">
        <v>33.420914345769802</v>
      </c>
      <c r="BU332" s="124">
        <v>63.646170442286902</v>
      </c>
      <c r="BV332" s="124">
        <v>36.353829557713098</v>
      </c>
      <c r="BW332" s="124">
        <v>70.442286947141298</v>
      </c>
      <c r="BX332" s="124">
        <v>29.557713052858698</v>
      </c>
      <c r="BY332" s="124">
        <v>25.130970724191101</v>
      </c>
      <c r="BZ332" s="124">
        <v>74.869029275808899</v>
      </c>
      <c r="CA332" s="124">
        <v>92.509247842170197</v>
      </c>
      <c r="CB332" s="124">
        <v>7.4907521578298404</v>
      </c>
      <c r="CC332" s="124">
        <v>12.8679303436585</v>
      </c>
      <c r="CD332" s="124">
        <v>87.1320696563415</v>
      </c>
      <c r="CE332" s="124">
        <v>71.767606719062996</v>
      </c>
      <c r="CF332" s="124">
        <v>28.232393280937</v>
      </c>
      <c r="CG332" s="124">
        <v>32.619414483821302</v>
      </c>
      <c r="CH332" s="124">
        <v>67.380585516178698</v>
      </c>
      <c r="CI332" s="124">
        <v>2.8509785791339199</v>
      </c>
      <c r="CJ332" s="124">
        <v>97.149021420866106</v>
      </c>
      <c r="CK332" s="124">
        <v>74.926799198643906</v>
      </c>
      <c r="CL332" s="124">
        <v>25.073200801356101</v>
      </c>
      <c r="CM332" s="124">
        <v>92.5885978428351</v>
      </c>
      <c r="CN332" s="124">
        <v>7.4114021571648703</v>
      </c>
    </row>
    <row r="333" spans="1:92" ht="15" customHeight="1">
      <c r="A333" s="103"/>
      <c r="B333" s="120">
        <v>324</v>
      </c>
      <c r="C333" s="121" t="s">
        <v>536</v>
      </c>
      <c r="D333" s="121" t="s">
        <v>45</v>
      </c>
      <c r="E333" s="121" t="s">
        <v>540</v>
      </c>
      <c r="F333" s="121"/>
      <c r="G333" s="122" t="s">
        <v>534</v>
      </c>
      <c r="H333" s="123">
        <v>16105</v>
      </c>
      <c r="I333" s="123">
        <v>12992</v>
      </c>
      <c r="J333" s="123">
        <v>3113</v>
      </c>
      <c r="K333" s="123">
        <v>3062</v>
      </c>
      <c r="L333" s="123">
        <v>13043</v>
      </c>
      <c r="M333" s="123">
        <v>113</v>
      </c>
      <c r="N333" s="123">
        <v>15992</v>
      </c>
      <c r="O333" s="123">
        <v>33964</v>
      </c>
      <c r="P333" s="123">
        <v>28650</v>
      </c>
      <c r="Q333" s="123">
        <v>5314</v>
      </c>
      <c r="R333" s="123">
        <v>12982</v>
      </c>
      <c r="S333" s="123">
        <v>20982</v>
      </c>
      <c r="T333" s="123">
        <v>1367</v>
      </c>
      <c r="U333" s="123">
        <v>32597</v>
      </c>
      <c r="V333" s="123">
        <v>251</v>
      </c>
      <c r="W333" s="123">
        <v>33713</v>
      </c>
      <c r="X333" s="123">
        <v>12912</v>
      </c>
      <c r="Y333" s="123">
        <v>21052</v>
      </c>
      <c r="Z333" s="123">
        <v>42936</v>
      </c>
      <c r="AA333" s="123">
        <v>26398</v>
      </c>
      <c r="AB333" s="123">
        <v>15222</v>
      </c>
      <c r="AC333" s="123">
        <v>1316</v>
      </c>
      <c r="AD333" s="123">
        <v>20654</v>
      </c>
      <c r="AE333" s="123">
        <v>20947</v>
      </c>
      <c r="AF333" s="123">
        <v>1335</v>
      </c>
      <c r="AG333" s="123">
        <v>4060</v>
      </c>
      <c r="AH333" s="123">
        <v>37537</v>
      </c>
      <c r="AI333" s="123">
        <v>1339</v>
      </c>
      <c r="AJ333" s="123">
        <v>35883</v>
      </c>
      <c r="AK333" s="123">
        <v>5713</v>
      </c>
      <c r="AL333" s="123">
        <v>1340</v>
      </c>
      <c r="AM333" s="123">
        <v>1021</v>
      </c>
      <c r="AN333" s="123">
        <v>40571</v>
      </c>
      <c r="AO333" s="123">
        <v>1344</v>
      </c>
      <c r="AP333" s="123">
        <v>23192</v>
      </c>
      <c r="AQ333" s="123">
        <v>18404</v>
      </c>
      <c r="AR333" s="123">
        <v>1340</v>
      </c>
      <c r="AS333" s="123">
        <v>8085</v>
      </c>
      <c r="AT333" s="123">
        <v>33507</v>
      </c>
      <c r="AU333" s="123">
        <v>1344</v>
      </c>
      <c r="AV333" s="123">
        <v>720</v>
      </c>
      <c r="AW333" s="123">
        <v>40872</v>
      </c>
      <c r="AX333" s="123">
        <v>1344</v>
      </c>
      <c r="AY333" s="123">
        <v>23472</v>
      </c>
      <c r="AZ333" s="123">
        <v>18126</v>
      </c>
      <c r="BA333" s="123">
        <v>1338</v>
      </c>
      <c r="BB333" s="123">
        <v>35937</v>
      </c>
      <c r="BC333" s="123">
        <v>5662</v>
      </c>
      <c r="BD333" s="123">
        <v>1337</v>
      </c>
      <c r="BE333" s="124">
        <v>80.670599192797297</v>
      </c>
      <c r="BF333" s="124">
        <v>19.329400807202699</v>
      </c>
      <c r="BG333" s="124">
        <v>19.0127289661596</v>
      </c>
      <c r="BH333" s="124">
        <v>80.9872710338404</v>
      </c>
      <c r="BI333" s="124">
        <v>0.70164545172306703</v>
      </c>
      <c r="BJ333" s="124">
        <v>99.298354548276905</v>
      </c>
      <c r="BK333" s="124">
        <v>84.354021905547</v>
      </c>
      <c r="BL333" s="124">
        <v>15.6459780944529</v>
      </c>
      <c r="BM333" s="124">
        <v>38.222824166764802</v>
      </c>
      <c r="BN333" s="124">
        <v>61.777175833235198</v>
      </c>
      <c r="BO333" s="124">
        <v>4.0248498410081304</v>
      </c>
      <c r="BP333" s="124">
        <v>95.975150158991895</v>
      </c>
      <c r="BQ333" s="124">
        <v>0.73901778353550795</v>
      </c>
      <c r="BR333" s="124">
        <v>99.260982216464498</v>
      </c>
      <c r="BS333" s="124">
        <v>38.016723589683203</v>
      </c>
      <c r="BT333" s="124">
        <v>61.983276410316797</v>
      </c>
      <c r="BU333" s="124">
        <v>63.426237385872199</v>
      </c>
      <c r="BV333" s="124">
        <v>36.573762614127801</v>
      </c>
      <c r="BW333" s="124">
        <v>49.647845003725898</v>
      </c>
      <c r="BX333" s="124">
        <v>50.352154996274102</v>
      </c>
      <c r="BY333" s="124">
        <v>9.7603192537923409</v>
      </c>
      <c r="BZ333" s="124">
        <v>90.239680746207696</v>
      </c>
      <c r="CA333" s="124">
        <v>86.265506298682595</v>
      </c>
      <c r="CB333" s="124">
        <v>13.734493701317399</v>
      </c>
      <c r="CC333" s="124">
        <v>2.45479899980766</v>
      </c>
      <c r="CD333" s="124">
        <v>97.545201000192293</v>
      </c>
      <c r="CE333" s="124">
        <v>55.755361092412699</v>
      </c>
      <c r="CF333" s="124">
        <v>44.244638907587301</v>
      </c>
      <c r="CG333" s="124">
        <v>19.438834391229101</v>
      </c>
      <c r="CH333" s="124">
        <v>80.561165608770906</v>
      </c>
      <c r="CI333" s="124">
        <v>1.7311021350259701</v>
      </c>
      <c r="CJ333" s="124">
        <v>98.268897864973994</v>
      </c>
      <c r="CK333" s="124">
        <v>56.425789701428002</v>
      </c>
      <c r="CL333" s="124">
        <v>43.574210298571998</v>
      </c>
      <c r="CM333" s="124">
        <v>86.389095891728203</v>
      </c>
      <c r="CN333" s="124">
        <v>13.6109041082718</v>
      </c>
    </row>
    <row r="334" spans="1:92" ht="15" customHeight="1">
      <c r="A334" s="103"/>
      <c r="B334" s="125">
        <v>325</v>
      </c>
      <c r="C334" s="126" t="s">
        <v>537</v>
      </c>
      <c r="D334" s="134" t="s">
        <v>45</v>
      </c>
      <c r="E334" s="134" t="s">
        <v>540</v>
      </c>
      <c r="F334" s="134" t="s">
        <v>247</v>
      </c>
      <c r="G334" s="135" t="s">
        <v>247</v>
      </c>
      <c r="H334" s="136">
        <v>3734</v>
      </c>
      <c r="I334" s="136">
        <v>3209</v>
      </c>
      <c r="J334" s="136">
        <v>525</v>
      </c>
      <c r="K334" s="136">
        <v>1570</v>
      </c>
      <c r="L334" s="136">
        <v>2164</v>
      </c>
      <c r="M334" s="136">
        <v>39</v>
      </c>
      <c r="N334" s="136">
        <v>3695</v>
      </c>
      <c r="O334" s="136">
        <v>6079</v>
      </c>
      <c r="P334" s="136">
        <v>5635</v>
      </c>
      <c r="Q334" s="136">
        <v>444</v>
      </c>
      <c r="R334" s="136">
        <v>3849</v>
      </c>
      <c r="S334" s="136">
        <v>2230</v>
      </c>
      <c r="T334" s="136">
        <v>414</v>
      </c>
      <c r="U334" s="136">
        <v>5665</v>
      </c>
      <c r="V334" s="136">
        <v>149</v>
      </c>
      <c r="W334" s="136">
        <v>5930</v>
      </c>
      <c r="X334" s="136">
        <v>3926</v>
      </c>
      <c r="Y334" s="136">
        <v>2153</v>
      </c>
      <c r="Z334" s="136">
        <v>7214</v>
      </c>
      <c r="AA334" s="136">
        <v>5306</v>
      </c>
      <c r="AB334" s="136">
        <v>1695</v>
      </c>
      <c r="AC334" s="136">
        <v>213</v>
      </c>
      <c r="AD334" s="136">
        <v>4901</v>
      </c>
      <c r="AE334" s="136">
        <v>2099</v>
      </c>
      <c r="AF334" s="136">
        <v>214</v>
      </c>
      <c r="AG334" s="136">
        <v>1070</v>
      </c>
      <c r="AH334" s="136">
        <v>5930</v>
      </c>
      <c r="AI334" s="136">
        <v>214</v>
      </c>
      <c r="AJ334" s="136">
        <v>6271</v>
      </c>
      <c r="AK334" s="136">
        <v>728</v>
      </c>
      <c r="AL334" s="136">
        <v>215</v>
      </c>
      <c r="AM334" s="136">
        <v>413</v>
      </c>
      <c r="AN334" s="136">
        <v>6587</v>
      </c>
      <c r="AO334" s="136">
        <v>214</v>
      </c>
      <c r="AP334" s="136">
        <v>4261</v>
      </c>
      <c r="AQ334" s="136">
        <v>2739</v>
      </c>
      <c r="AR334" s="136">
        <v>214</v>
      </c>
      <c r="AS334" s="136">
        <v>2131</v>
      </c>
      <c r="AT334" s="136">
        <v>4868</v>
      </c>
      <c r="AU334" s="136">
        <v>215</v>
      </c>
      <c r="AV334" s="136">
        <v>132</v>
      </c>
      <c r="AW334" s="136">
        <v>6868</v>
      </c>
      <c r="AX334" s="136">
        <v>214</v>
      </c>
      <c r="AY334" s="136">
        <v>4361</v>
      </c>
      <c r="AZ334" s="136">
        <v>2639</v>
      </c>
      <c r="BA334" s="136">
        <v>214</v>
      </c>
      <c r="BB334" s="136">
        <v>6279</v>
      </c>
      <c r="BC334" s="136">
        <v>721</v>
      </c>
      <c r="BD334" s="136">
        <v>214</v>
      </c>
      <c r="BE334" s="137">
        <v>85.940010712372796</v>
      </c>
      <c r="BF334" s="137">
        <v>14.0599892876272</v>
      </c>
      <c r="BG334" s="137">
        <v>42.046063202999498</v>
      </c>
      <c r="BH334" s="137">
        <v>57.953936797000502</v>
      </c>
      <c r="BI334" s="137">
        <v>1.0444563470808801</v>
      </c>
      <c r="BJ334" s="137">
        <v>98.955543652919104</v>
      </c>
      <c r="BK334" s="137">
        <v>92.696167132752095</v>
      </c>
      <c r="BL334" s="137">
        <v>7.3038328672479</v>
      </c>
      <c r="BM334" s="137">
        <v>63.316334923507199</v>
      </c>
      <c r="BN334" s="137">
        <v>36.683665076492801</v>
      </c>
      <c r="BO334" s="137">
        <v>6.8103306464879099</v>
      </c>
      <c r="BP334" s="137">
        <v>93.189669353512102</v>
      </c>
      <c r="BQ334" s="137">
        <v>2.45106102977463</v>
      </c>
      <c r="BR334" s="137">
        <v>97.548938970225393</v>
      </c>
      <c r="BS334" s="137">
        <v>64.582990623457803</v>
      </c>
      <c r="BT334" s="137">
        <v>35.417009376542197</v>
      </c>
      <c r="BU334" s="137">
        <v>75.789172975289205</v>
      </c>
      <c r="BV334" s="137">
        <v>24.210827024710799</v>
      </c>
      <c r="BW334" s="137">
        <v>70.014285714285705</v>
      </c>
      <c r="BX334" s="137">
        <v>29.985714285714302</v>
      </c>
      <c r="BY334" s="137">
        <v>15.285714285714301</v>
      </c>
      <c r="BZ334" s="137">
        <v>84.714285714285694</v>
      </c>
      <c r="CA334" s="137">
        <v>89.598514073439105</v>
      </c>
      <c r="CB334" s="137">
        <v>10.4014859265609</v>
      </c>
      <c r="CC334" s="137">
        <v>5.9</v>
      </c>
      <c r="CD334" s="137">
        <v>94.1</v>
      </c>
      <c r="CE334" s="137">
        <v>60.871428571428602</v>
      </c>
      <c r="CF334" s="137">
        <v>39.128571428571398</v>
      </c>
      <c r="CG334" s="137">
        <v>30.447206743820502</v>
      </c>
      <c r="CH334" s="137">
        <v>69.552793256179498</v>
      </c>
      <c r="CI334" s="137">
        <v>1.8857142857142899</v>
      </c>
      <c r="CJ334" s="137">
        <v>98.1142857142857</v>
      </c>
      <c r="CK334" s="137">
        <v>62.3</v>
      </c>
      <c r="CL334" s="137">
        <v>37.700000000000003</v>
      </c>
      <c r="CM334" s="137">
        <v>89.7</v>
      </c>
      <c r="CN334" s="137">
        <v>10.3</v>
      </c>
    </row>
    <row r="335" spans="1:92" ht="15" customHeight="1">
      <c r="A335" s="103"/>
      <c r="B335" s="120">
        <v>326</v>
      </c>
      <c r="C335" s="121" t="s">
        <v>537</v>
      </c>
      <c r="D335" s="121" t="s">
        <v>45</v>
      </c>
      <c r="E335" s="121" t="s">
        <v>540</v>
      </c>
      <c r="F335" s="121" t="s">
        <v>247</v>
      </c>
      <c r="G335" s="130" t="s">
        <v>533</v>
      </c>
      <c r="H335" s="123">
        <v>752</v>
      </c>
      <c r="I335" s="123">
        <v>615</v>
      </c>
      <c r="J335" s="123">
        <v>137</v>
      </c>
      <c r="K335" s="123">
        <v>482</v>
      </c>
      <c r="L335" s="123">
        <v>270</v>
      </c>
      <c r="M335" s="123">
        <v>27</v>
      </c>
      <c r="N335" s="123">
        <v>725</v>
      </c>
      <c r="O335" s="123">
        <v>760</v>
      </c>
      <c r="P335" s="123">
        <v>662</v>
      </c>
      <c r="Q335" s="123">
        <v>98</v>
      </c>
      <c r="R335" s="123">
        <v>612</v>
      </c>
      <c r="S335" s="123">
        <v>148</v>
      </c>
      <c r="T335" s="123">
        <v>166</v>
      </c>
      <c r="U335" s="123">
        <v>594</v>
      </c>
      <c r="V335" s="123">
        <v>69</v>
      </c>
      <c r="W335" s="123">
        <v>691</v>
      </c>
      <c r="X335" s="123">
        <v>620</v>
      </c>
      <c r="Y335" s="123">
        <v>140</v>
      </c>
      <c r="Z335" s="123">
        <v>1081</v>
      </c>
      <c r="AA335" s="123">
        <v>792</v>
      </c>
      <c r="AB335" s="123">
        <v>239</v>
      </c>
      <c r="AC335" s="123">
        <v>50</v>
      </c>
      <c r="AD335" s="123">
        <v>829</v>
      </c>
      <c r="AE335" s="123">
        <v>202</v>
      </c>
      <c r="AF335" s="123">
        <v>50</v>
      </c>
      <c r="AG335" s="123">
        <v>329</v>
      </c>
      <c r="AH335" s="123">
        <v>702</v>
      </c>
      <c r="AI335" s="123">
        <v>50</v>
      </c>
      <c r="AJ335" s="123">
        <v>965</v>
      </c>
      <c r="AK335" s="123">
        <v>66</v>
      </c>
      <c r="AL335" s="123">
        <v>50</v>
      </c>
      <c r="AM335" s="123">
        <v>245</v>
      </c>
      <c r="AN335" s="123">
        <v>786</v>
      </c>
      <c r="AO335" s="123">
        <v>50</v>
      </c>
      <c r="AP335" s="123">
        <v>712</v>
      </c>
      <c r="AQ335" s="123">
        <v>319</v>
      </c>
      <c r="AR335" s="123">
        <v>50</v>
      </c>
      <c r="AS335" s="123">
        <v>549</v>
      </c>
      <c r="AT335" s="123">
        <v>482</v>
      </c>
      <c r="AU335" s="123">
        <v>50</v>
      </c>
      <c r="AV335" s="123">
        <v>27</v>
      </c>
      <c r="AW335" s="123">
        <v>1004</v>
      </c>
      <c r="AX335" s="123">
        <v>50</v>
      </c>
      <c r="AY335" s="123">
        <v>773</v>
      </c>
      <c r="AZ335" s="123">
        <v>258</v>
      </c>
      <c r="BA335" s="123">
        <v>50</v>
      </c>
      <c r="BB335" s="123">
        <v>966</v>
      </c>
      <c r="BC335" s="123">
        <v>65</v>
      </c>
      <c r="BD335" s="123">
        <v>50</v>
      </c>
      <c r="BE335" s="124">
        <v>81.781914893617</v>
      </c>
      <c r="BF335" s="124">
        <v>18.218085106383</v>
      </c>
      <c r="BG335" s="124">
        <v>64.095744680851098</v>
      </c>
      <c r="BH335" s="124">
        <v>35.904255319148902</v>
      </c>
      <c r="BI335" s="124">
        <v>3.5904255319148901</v>
      </c>
      <c r="BJ335" s="124">
        <v>96.409574468085097</v>
      </c>
      <c r="BK335" s="124">
        <v>87.105263157894697</v>
      </c>
      <c r="BL335" s="124">
        <v>12.894736842105299</v>
      </c>
      <c r="BM335" s="124">
        <v>80.526315789473699</v>
      </c>
      <c r="BN335" s="124">
        <v>19.473684210526301</v>
      </c>
      <c r="BO335" s="124">
        <v>21.842105263157901</v>
      </c>
      <c r="BP335" s="124">
        <v>78.157894736842096</v>
      </c>
      <c r="BQ335" s="124">
        <v>9.0789473684210495</v>
      </c>
      <c r="BR335" s="124">
        <v>90.921052631578902</v>
      </c>
      <c r="BS335" s="124">
        <v>81.578947368421098</v>
      </c>
      <c r="BT335" s="124">
        <v>18.421052631578899</v>
      </c>
      <c r="BU335" s="124">
        <v>76.818622696411296</v>
      </c>
      <c r="BV335" s="124">
        <v>23.1813773035888</v>
      </c>
      <c r="BW335" s="124">
        <v>80.407371483996101</v>
      </c>
      <c r="BX335" s="124">
        <v>19.592628516003899</v>
      </c>
      <c r="BY335" s="124">
        <v>31.910766246362801</v>
      </c>
      <c r="BZ335" s="124">
        <v>68.089233753637203</v>
      </c>
      <c r="CA335" s="124">
        <v>93.598448108632397</v>
      </c>
      <c r="CB335" s="124">
        <v>6.4015518913675997</v>
      </c>
      <c r="CC335" s="124">
        <v>23.763336566440302</v>
      </c>
      <c r="CD335" s="124">
        <v>76.236663433559599</v>
      </c>
      <c r="CE335" s="124">
        <v>69.059165858389903</v>
      </c>
      <c r="CF335" s="124">
        <v>30.9408341416101</v>
      </c>
      <c r="CG335" s="124">
        <v>53.249272550921397</v>
      </c>
      <c r="CH335" s="124">
        <v>46.750727449078603</v>
      </c>
      <c r="CI335" s="124">
        <v>2.6188166828321999</v>
      </c>
      <c r="CJ335" s="124">
        <v>97.381183317167796</v>
      </c>
      <c r="CK335" s="124">
        <v>74.975751697381199</v>
      </c>
      <c r="CL335" s="124">
        <v>25.024248302618801</v>
      </c>
      <c r="CM335" s="124">
        <v>93.695441319107701</v>
      </c>
      <c r="CN335" s="124">
        <v>6.30455868089234</v>
      </c>
    </row>
    <row r="336" spans="1:92" ht="15" customHeight="1">
      <c r="A336" s="103"/>
      <c r="B336" s="120">
        <v>327</v>
      </c>
      <c r="C336" s="121" t="s">
        <v>537</v>
      </c>
      <c r="D336" s="121" t="s">
        <v>45</v>
      </c>
      <c r="E336" s="121" t="s">
        <v>540</v>
      </c>
      <c r="F336" s="121" t="s">
        <v>247</v>
      </c>
      <c r="G336" s="130" t="s">
        <v>534</v>
      </c>
      <c r="H336" s="123">
        <v>2982</v>
      </c>
      <c r="I336" s="123">
        <v>2594</v>
      </c>
      <c r="J336" s="123">
        <v>388</v>
      </c>
      <c r="K336" s="123">
        <v>1088</v>
      </c>
      <c r="L336" s="123">
        <v>1894</v>
      </c>
      <c r="M336" s="123">
        <v>12</v>
      </c>
      <c r="N336" s="123">
        <v>2970</v>
      </c>
      <c r="O336" s="123">
        <v>5319</v>
      </c>
      <c r="P336" s="123">
        <v>4973</v>
      </c>
      <c r="Q336" s="123">
        <v>346</v>
      </c>
      <c r="R336" s="123">
        <v>3237</v>
      </c>
      <c r="S336" s="123">
        <v>2082</v>
      </c>
      <c r="T336" s="123">
        <v>248</v>
      </c>
      <c r="U336" s="123">
        <v>5071</v>
      </c>
      <c r="V336" s="123">
        <v>80</v>
      </c>
      <c r="W336" s="123">
        <v>5239</v>
      </c>
      <c r="X336" s="123">
        <v>3306</v>
      </c>
      <c r="Y336" s="123">
        <v>2013</v>
      </c>
      <c r="Z336" s="123">
        <v>6133</v>
      </c>
      <c r="AA336" s="123">
        <v>4514</v>
      </c>
      <c r="AB336" s="123">
        <v>1456</v>
      </c>
      <c r="AC336" s="123">
        <v>163</v>
      </c>
      <c r="AD336" s="123">
        <v>4072</v>
      </c>
      <c r="AE336" s="123">
        <v>1897</v>
      </c>
      <c r="AF336" s="123">
        <v>164</v>
      </c>
      <c r="AG336" s="123">
        <v>741</v>
      </c>
      <c r="AH336" s="123">
        <v>5228</v>
      </c>
      <c r="AI336" s="123">
        <v>164</v>
      </c>
      <c r="AJ336" s="123">
        <v>5306</v>
      </c>
      <c r="AK336" s="123">
        <v>662</v>
      </c>
      <c r="AL336" s="123">
        <v>165</v>
      </c>
      <c r="AM336" s="123">
        <v>168</v>
      </c>
      <c r="AN336" s="123">
        <v>5801</v>
      </c>
      <c r="AO336" s="123">
        <v>164</v>
      </c>
      <c r="AP336" s="123">
        <v>3549</v>
      </c>
      <c r="AQ336" s="123">
        <v>2420</v>
      </c>
      <c r="AR336" s="123">
        <v>164</v>
      </c>
      <c r="AS336" s="123">
        <v>1582</v>
      </c>
      <c r="AT336" s="123">
        <v>4386</v>
      </c>
      <c r="AU336" s="123">
        <v>165</v>
      </c>
      <c r="AV336" s="123">
        <v>105</v>
      </c>
      <c r="AW336" s="123">
        <v>5864</v>
      </c>
      <c r="AX336" s="123">
        <v>164</v>
      </c>
      <c r="AY336" s="123">
        <v>3588</v>
      </c>
      <c r="AZ336" s="123">
        <v>2381</v>
      </c>
      <c r="BA336" s="123">
        <v>164</v>
      </c>
      <c r="BB336" s="123">
        <v>5313</v>
      </c>
      <c r="BC336" s="123">
        <v>656</v>
      </c>
      <c r="BD336" s="123">
        <v>164</v>
      </c>
      <c r="BE336" s="124">
        <v>86.9885982562039</v>
      </c>
      <c r="BF336" s="124">
        <v>13.0114017437961</v>
      </c>
      <c r="BG336" s="124">
        <v>36.485580147552</v>
      </c>
      <c r="BH336" s="124">
        <v>63.514419852448</v>
      </c>
      <c r="BI336" s="124">
        <v>0.40241448692152898</v>
      </c>
      <c r="BJ336" s="124">
        <v>99.597585513078499</v>
      </c>
      <c r="BK336" s="124">
        <v>93.495017860500099</v>
      </c>
      <c r="BL336" s="124">
        <v>6.5049821394999103</v>
      </c>
      <c r="BM336" s="124">
        <v>60.857304004512102</v>
      </c>
      <c r="BN336" s="124">
        <v>39.142695995487898</v>
      </c>
      <c r="BO336" s="124">
        <v>4.6625305508554202</v>
      </c>
      <c r="BP336" s="124">
        <v>95.337469449144606</v>
      </c>
      <c r="BQ336" s="124">
        <v>1.5040421131791699</v>
      </c>
      <c r="BR336" s="124">
        <v>98.495957886820804</v>
      </c>
      <c r="BS336" s="124">
        <v>62.154540327129197</v>
      </c>
      <c r="BT336" s="124">
        <v>37.845459672870803</v>
      </c>
      <c r="BU336" s="124">
        <v>75.611390284757107</v>
      </c>
      <c r="BV336" s="124">
        <v>24.3886097152429</v>
      </c>
      <c r="BW336" s="124">
        <v>68.219132182945202</v>
      </c>
      <c r="BX336" s="124">
        <v>31.780867817054801</v>
      </c>
      <c r="BY336" s="124">
        <v>12.4141397218965</v>
      </c>
      <c r="BZ336" s="124">
        <v>87.585860278103496</v>
      </c>
      <c r="CA336" s="124">
        <v>88.907506702412903</v>
      </c>
      <c r="CB336" s="124">
        <v>11.092493297587099</v>
      </c>
      <c r="CC336" s="124">
        <v>2.8145417992963599</v>
      </c>
      <c r="CD336" s="124">
        <v>97.185458200703593</v>
      </c>
      <c r="CE336" s="124">
        <v>59.457195510135698</v>
      </c>
      <c r="CF336" s="124">
        <v>40.542804489864302</v>
      </c>
      <c r="CG336" s="124">
        <v>26.508042895442401</v>
      </c>
      <c r="CH336" s="124">
        <v>73.491957104557599</v>
      </c>
      <c r="CI336" s="124">
        <v>1.75908862456023</v>
      </c>
      <c r="CJ336" s="124">
        <v>98.240911375439794</v>
      </c>
      <c r="CK336" s="124">
        <v>60.110571284972401</v>
      </c>
      <c r="CL336" s="124">
        <v>39.889428715027599</v>
      </c>
      <c r="CM336" s="124">
        <v>89.009884402747502</v>
      </c>
      <c r="CN336" s="124">
        <v>10.990115597252499</v>
      </c>
    </row>
    <row r="337" spans="1:92" ht="15" customHeight="1">
      <c r="A337" s="103"/>
      <c r="B337" s="125">
        <v>328</v>
      </c>
      <c r="C337" s="126" t="s">
        <v>537</v>
      </c>
      <c r="D337" s="134" t="s">
        <v>45</v>
      </c>
      <c r="E337" s="134" t="s">
        <v>540</v>
      </c>
      <c r="F337" s="134" t="s">
        <v>275</v>
      </c>
      <c r="G337" s="135" t="s">
        <v>275</v>
      </c>
      <c r="H337" s="136">
        <v>3624</v>
      </c>
      <c r="I337" s="136">
        <v>3005</v>
      </c>
      <c r="J337" s="136">
        <v>619</v>
      </c>
      <c r="K337" s="136">
        <v>866</v>
      </c>
      <c r="L337" s="136">
        <v>2758</v>
      </c>
      <c r="M337" s="136">
        <v>25</v>
      </c>
      <c r="N337" s="136">
        <v>3599</v>
      </c>
      <c r="O337" s="136">
        <v>6499</v>
      </c>
      <c r="P337" s="136">
        <v>5760</v>
      </c>
      <c r="Q337" s="136">
        <v>739</v>
      </c>
      <c r="R337" s="136">
        <v>2867</v>
      </c>
      <c r="S337" s="136">
        <v>3632</v>
      </c>
      <c r="T337" s="136">
        <v>248</v>
      </c>
      <c r="U337" s="136">
        <v>6251</v>
      </c>
      <c r="V337" s="136">
        <v>71</v>
      </c>
      <c r="W337" s="136">
        <v>6428</v>
      </c>
      <c r="X337" s="136">
        <v>3367</v>
      </c>
      <c r="Y337" s="136">
        <v>3132</v>
      </c>
      <c r="Z337" s="136">
        <v>9458</v>
      </c>
      <c r="AA337" s="136">
        <v>5991</v>
      </c>
      <c r="AB337" s="136">
        <v>3140</v>
      </c>
      <c r="AC337" s="136">
        <v>327</v>
      </c>
      <c r="AD337" s="136">
        <v>5084</v>
      </c>
      <c r="AE337" s="136">
        <v>4042</v>
      </c>
      <c r="AF337" s="136">
        <v>332</v>
      </c>
      <c r="AG337" s="136">
        <v>877</v>
      </c>
      <c r="AH337" s="136">
        <v>8249</v>
      </c>
      <c r="AI337" s="136">
        <v>332</v>
      </c>
      <c r="AJ337" s="136">
        <v>7942</v>
      </c>
      <c r="AK337" s="136">
        <v>1183</v>
      </c>
      <c r="AL337" s="136">
        <v>333</v>
      </c>
      <c r="AM337" s="136">
        <v>232</v>
      </c>
      <c r="AN337" s="136">
        <v>8893</v>
      </c>
      <c r="AO337" s="136">
        <v>333</v>
      </c>
      <c r="AP337" s="136">
        <v>5268</v>
      </c>
      <c r="AQ337" s="136">
        <v>3857</v>
      </c>
      <c r="AR337" s="136">
        <v>333</v>
      </c>
      <c r="AS337" s="136">
        <v>1974</v>
      </c>
      <c r="AT337" s="136">
        <v>7151</v>
      </c>
      <c r="AU337" s="136">
        <v>333</v>
      </c>
      <c r="AV337" s="136">
        <v>134</v>
      </c>
      <c r="AW337" s="136">
        <v>8990</v>
      </c>
      <c r="AX337" s="136">
        <v>334</v>
      </c>
      <c r="AY337" s="136">
        <v>5357</v>
      </c>
      <c r="AZ337" s="136">
        <v>3769</v>
      </c>
      <c r="BA337" s="136">
        <v>332</v>
      </c>
      <c r="BB337" s="136">
        <v>7954</v>
      </c>
      <c r="BC337" s="136">
        <v>1172</v>
      </c>
      <c r="BD337" s="136">
        <v>332</v>
      </c>
      <c r="BE337" s="137">
        <v>82.9194260485651</v>
      </c>
      <c r="BF337" s="137">
        <v>17.0805739514349</v>
      </c>
      <c r="BG337" s="137">
        <v>23.896247240618099</v>
      </c>
      <c r="BH337" s="137">
        <v>76.103752759381905</v>
      </c>
      <c r="BI337" s="137">
        <v>0.68984547461368695</v>
      </c>
      <c r="BJ337" s="137">
        <v>99.310154525386295</v>
      </c>
      <c r="BK337" s="137">
        <v>88.629019849207594</v>
      </c>
      <c r="BL337" s="137">
        <v>11.3709801507924</v>
      </c>
      <c r="BM337" s="137">
        <v>44.114479150638601</v>
      </c>
      <c r="BN337" s="137">
        <v>55.885520849361399</v>
      </c>
      <c r="BO337" s="137">
        <v>3.8159716879519898</v>
      </c>
      <c r="BP337" s="137">
        <v>96.184028312048</v>
      </c>
      <c r="BQ337" s="137">
        <v>1.09247576550238</v>
      </c>
      <c r="BR337" s="137">
        <v>98.9075242344976</v>
      </c>
      <c r="BS337" s="137">
        <v>51.807970456993402</v>
      </c>
      <c r="BT337" s="137">
        <v>48.192029543006598</v>
      </c>
      <c r="BU337" s="137">
        <v>65.611652611981199</v>
      </c>
      <c r="BV337" s="137">
        <v>34.388347388018801</v>
      </c>
      <c r="BW337" s="137">
        <v>55.708963401271099</v>
      </c>
      <c r="BX337" s="137">
        <v>44.291036598728901</v>
      </c>
      <c r="BY337" s="137">
        <v>9.6099057637519198</v>
      </c>
      <c r="BZ337" s="137">
        <v>90.390094236248103</v>
      </c>
      <c r="CA337" s="137">
        <v>87.0356164383562</v>
      </c>
      <c r="CB337" s="137">
        <v>12.9643835616438</v>
      </c>
      <c r="CC337" s="137">
        <v>2.54246575342466</v>
      </c>
      <c r="CD337" s="137">
        <v>97.457534246575307</v>
      </c>
      <c r="CE337" s="137">
        <v>57.731506849315103</v>
      </c>
      <c r="CF337" s="137">
        <v>42.268493150684897</v>
      </c>
      <c r="CG337" s="137">
        <v>21.632876712328802</v>
      </c>
      <c r="CH337" s="137">
        <v>78.367123287671205</v>
      </c>
      <c r="CI337" s="137">
        <v>1.46865409907935</v>
      </c>
      <c r="CJ337" s="137">
        <v>98.531345900920698</v>
      </c>
      <c r="CK337" s="137">
        <v>58.700416392724101</v>
      </c>
      <c r="CL337" s="137">
        <v>41.299583607275899</v>
      </c>
      <c r="CM337" s="137">
        <v>87.157571772956402</v>
      </c>
      <c r="CN337" s="137">
        <v>12.8424282270436</v>
      </c>
    </row>
    <row r="338" spans="1:92" ht="15" customHeight="1">
      <c r="A338" s="103"/>
      <c r="B338" s="120">
        <v>329</v>
      </c>
      <c r="C338" s="121" t="s">
        <v>537</v>
      </c>
      <c r="D338" s="121" t="s">
        <v>45</v>
      </c>
      <c r="E338" s="121" t="s">
        <v>540</v>
      </c>
      <c r="F338" s="121" t="s">
        <v>275</v>
      </c>
      <c r="G338" s="130" t="s">
        <v>533</v>
      </c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>
        <v>1372</v>
      </c>
      <c r="AA338" s="123">
        <v>947</v>
      </c>
      <c r="AB338" s="123">
        <v>352</v>
      </c>
      <c r="AC338" s="123">
        <v>73</v>
      </c>
      <c r="AD338" s="123">
        <v>972</v>
      </c>
      <c r="AE338" s="123">
        <v>327</v>
      </c>
      <c r="AF338" s="123">
        <v>73</v>
      </c>
      <c r="AG338" s="123">
        <v>255</v>
      </c>
      <c r="AH338" s="123">
        <v>1044</v>
      </c>
      <c r="AI338" s="123">
        <v>73</v>
      </c>
      <c r="AJ338" s="123">
        <v>1179</v>
      </c>
      <c r="AK338" s="123">
        <v>120</v>
      </c>
      <c r="AL338" s="123">
        <v>73</v>
      </c>
      <c r="AM338" s="123">
        <v>123</v>
      </c>
      <c r="AN338" s="123">
        <v>1176</v>
      </c>
      <c r="AO338" s="123">
        <v>73</v>
      </c>
      <c r="AP338" s="123">
        <v>830</v>
      </c>
      <c r="AQ338" s="123">
        <v>469</v>
      </c>
      <c r="AR338" s="123">
        <v>73</v>
      </c>
      <c r="AS338" s="123">
        <v>579</v>
      </c>
      <c r="AT338" s="123">
        <v>720</v>
      </c>
      <c r="AU338" s="123">
        <v>73</v>
      </c>
      <c r="AV338" s="123">
        <v>25</v>
      </c>
      <c r="AW338" s="123">
        <v>1274</v>
      </c>
      <c r="AX338" s="123">
        <v>73</v>
      </c>
      <c r="AY338" s="123">
        <v>869</v>
      </c>
      <c r="AZ338" s="123">
        <v>430</v>
      </c>
      <c r="BA338" s="123">
        <v>73</v>
      </c>
      <c r="BB338" s="123">
        <v>1180</v>
      </c>
      <c r="BC338" s="123">
        <v>119</v>
      </c>
      <c r="BD338" s="123">
        <v>73</v>
      </c>
      <c r="BE338" s="124"/>
      <c r="BF338" s="124"/>
      <c r="BG338" s="124"/>
      <c r="BH338" s="124"/>
      <c r="BI338" s="124"/>
      <c r="BJ338" s="124"/>
      <c r="BK338" s="124"/>
      <c r="BL338" s="124"/>
      <c r="BM338" s="124"/>
      <c r="BN338" s="124"/>
      <c r="BO338" s="124"/>
      <c r="BP338" s="124"/>
      <c r="BQ338" s="124"/>
      <c r="BR338" s="124"/>
      <c r="BS338" s="124"/>
      <c r="BT338" s="124"/>
      <c r="BU338" s="124">
        <v>72.902232486528106</v>
      </c>
      <c r="BV338" s="124">
        <v>27.097767513471901</v>
      </c>
      <c r="BW338" s="124">
        <v>74.826789838337206</v>
      </c>
      <c r="BX338" s="124">
        <v>25.173210161662801</v>
      </c>
      <c r="BY338" s="124">
        <v>19.6304849884527</v>
      </c>
      <c r="BZ338" s="124">
        <v>80.369515011547307</v>
      </c>
      <c r="CA338" s="124">
        <v>90.762124711316403</v>
      </c>
      <c r="CB338" s="124">
        <v>9.2378752886836004</v>
      </c>
      <c r="CC338" s="124">
        <v>9.4688221709006903</v>
      </c>
      <c r="CD338" s="124">
        <v>90.531177829099306</v>
      </c>
      <c r="CE338" s="124">
        <v>63.895304080061599</v>
      </c>
      <c r="CF338" s="124">
        <v>36.104695919938401</v>
      </c>
      <c r="CG338" s="124">
        <v>44.572748267898398</v>
      </c>
      <c r="CH338" s="124">
        <v>55.427251732101602</v>
      </c>
      <c r="CI338" s="124">
        <v>1.9245573518090799</v>
      </c>
      <c r="CJ338" s="124">
        <v>98.075442648190901</v>
      </c>
      <c r="CK338" s="124">
        <v>66.897613548883797</v>
      </c>
      <c r="CL338" s="124">
        <v>33.102386451116203</v>
      </c>
      <c r="CM338" s="124">
        <v>90.839107005388797</v>
      </c>
      <c r="CN338" s="124">
        <v>9.1608929946112401</v>
      </c>
    </row>
    <row r="339" spans="1:92" ht="15" customHeight="1">
      <c r="A339" s="103"/>
      <c r="B339" s="120">
        <v>330</v>
      </c>
      <c r="C339" s="121" t="s">
        <v>537</v>
      </c>
      <c r="D339" s="121" t="s">
        <v>45</v>
      </c>
      <c r="E339" s="121" t="s">
        <v>540</v>
      </c>
      <c r="F339" s="121" t="s">
        <v>275</v>
      </c>
      <c r="G339" s="130" t="s">
        <v>534</v>
      </c>
      <c r="H339" s="123">
        <v>3624</v>
      </c>
      <c r="I339" s="123">
        <v>3005</v>
      </c>
      <c r="J339" s="123">
        <v>619</v>
      </c>
      <c r="K339" s="123">
        <v>866</v>
      </c>
      <c r="L339" s="123">
        <v>2758</v>
      </c>
      <c r="M339" s="123">
        <v>25</v>
      </c>
      <c r="N339" s="123">
        <v>3599</v>
      </c>
      <c r="O339" s="123">
        <v>6499</v>
      </c>
      <c r="P339" s="123">
        <v>5760</v>
      </c>
      <c r="Q339" s="123">
        <v>739</v>
      </c>
      <c r="R339" s="123">
        <v>2867</v>
      </c>
      <c r="S339" s="123">
        <v>3632</v>
      </c>
      <c r="T339" s="123">
        <v>248</v>
      </c>
      <c r="U339" s="123">
        <v>6251</v>
      </c>
      <c r="V339" s="123">
        <v>71</v>
      </c>
      <c r="W339" s="123">
        <v>6428</v>
      </c>
      <c r="X339" s="123">
        <v>3367</v>
      </c>
      <c r="Y339" s="123">
        <v>3132</v>
      </c>
      <c r="Z339" s="123">
        <v>8086</v>
      </c>
      <c r="AA339" s="123">
        <v>5044</v>
      </c>
      <c r="AB339" s="123">
        <v>2788</v>
      </c>
      <c r="AC339" s="123">
        <v>254</v>
      </c>
      <c r="AD339" s="123">
        <v>4112</v>
      </c>
      <c r="AE339" s="123">
        <v>3715</v>
      </c>
      <c r="AF339" s="123">
        <v>259</v>
      </c>
      <c r="AG339" s="123">
        <v>622</v>
      </c>
      <c r="AH339" s="123">
        <v>7205</v>
      </c>
      <c r="AI339" s="123">
        <v>259</v>
      </c>
      <c r="AJ339" s="123">
        <v>6763</v>
      </c>
      <c r="AK339" s="123">
        <v>1063</v>
      </c>
      <c r="AL339" s="123">
        <v>260</v>
      </c>
      <c r="AM339" s="123">
        <v>109</v>
      </c>
      <c r="AN339" s="123">
        <v>7717</v>
      </c>
      <c r="AO339" s="123">
        <v>260</v>
      </c>
      <c r="AP339" s="123">
        <v>4438</v>
      </c>
      <c r="AQ339" s="123">
        <v>3388</v>
      </c>
      <c r="AR339" s="123">
        <v>260</v>
      </c>
      <c r="AS339" s="123">
        <v>1395</v>
      </c>
      <c r="AT339" s="123">
        <v>6431</v>
      </c>
      <c r="AU339" s="123">
        <v>260</v>
      </c>
      <c r="AV339" s="123">
        <v>109</v>
      </c>
      <c r="AW339" s="123">
        <v>7716</v>
      </c>
      <c r="AX339" s="123">
        <v>261</v>
      </c>
      <c r="AY339" s="123">
        <v>4488</v>
      </c>
      <c r="AZ339" s="123">
        <v>3339</v>
      </c>
      <c r="BA339" s="123">
        <v>259</v>
      </c>
      <c r="BB339" s="123">
        <v>6774</v>
      </c>
      <c r="BC339" s="123">
        <v>1053</v>
      </c>
      <c r="BD339" s="123">
        <v>259</v>
      </c>
      <c r="BE339" s="124">
        <v>82.9194260485651</v>
      </c>
      <c r="BF339" s="124">
        <v>17.0805739514349</v>
      </c>
      <c r="BG339" s="124">
        <v>23.896247240618099</v>
      </c>
      <c r="BH339" s="124">
        <v>76.103752759381905</v>
      </c>
      <c r="BI339" s="124">
        <v>0.68984547461368695</v>
      </c>
      <c r="BJ339" s="124">
        <v>99.310154525386295</v>
      </c>
      <c r="BK339" s="124">
        <v>88.629019849207594</v>
      </c>
      <c r="BL339" s="124">
        <v>11.3709801507924</v>
      </c>
      <c r="BM339" s="124">
        <v>44.114479150638601</v>
      </c>
      <c r="BN339" s="124">
        <v>55.885520849361399</v>
      </c>
      <c r="BO339" s="124">
        <v>3.8159716879519898</v>
      </c>
      <c r="BP339" s="124">
        <v>96.184028312048</v>
      </c>
      <c r="BQ339" s="124">
        <v>1.09247576550238</v>
      </c>
      <c r="BR339" s="124">
        <v>98.9075242344976</v>
      </c>
      <c r="BS339" s="124">
        <v>51.807970456993402</v>
      </c>
      <c r="BT339" s="124">
        <v>48.192029543006598</v>
      </c>
      <c r="BU339" s="124">
        <v>64.402451481103199</v>
      </c>
      <c r="BV339" s="124">
        <v>35.597548518896801</v>
      </c>
      <c r="BW339" s="124">
        <v>52.536093011370902</v>
      </c>
      <c r="BX339" s="124">
        <v>47.463906988629098</v>
      </c>
      <c r="BY339" s="124">
        <v>7.9468506452024998</v>
      </c>
      <c r="BZ339" s="124">
        <v>92.053149354797497</v>
      </c>
      <c r="CA339" s="124">
        <v>86.417071300792202</v>
      </c>
      <c r="CB339" s="124">
        <v>13.5829286992078</v>
      </c>
      <c r="CC339" s="124">
        <v>1.39279325325837</v>
      </c>
      <c r="CD339" s="124">
        <v>98.607206746741596</v>
      </c>
      <c r="CE339" s="124">
        <v>56.708407871198602</v>
      </c>
      <c r="CF339" s="124">
        <v>43.291592128801398</v>
      </c>
      <c r="CG339" s="124">
        <v>17.8251980577562</v>
      </c>
      <c r="CH339" s="124">
        <v>82.174801942243803</v>
      </c>
      <c r="CI339" s="124">
        <v>1.3929712460063901</v>
      </c>
      <c r="CJ339" s="124">
        <v>98.607028753993603</v>
      </c>
      <c r="CK339" s="124">
        <v>57.339977002683</v>
      </c>
      <c r="CL339" s="124">
        <v>42.660022997317</v>
      </c>
      <c r="CM339" s="124">
        <v>86.546569566883903</v>
      </c>
      <c r="CN339" s="124">
        <v>13.4534304331161</v>
      </c>
    </row>
    <row r="340" spans="1:92" ht="15" customHeight="1">
      <c r="A340" s="103"/>
      <c r="B340" s="125">
        <v>331</v>
      </c>
      <c r="C340" s="126" t="s">
        <v>537</v>
      </c>
      <c r="D340" s="134" t="s">
        <v>45</v>
      </c>
      <c r="E340" s="134" t="s">
        <v>540</v>
      </c>
      <c r="F340" s="134" t="s">
        <v>96</v>
      </c>
      <c r="G340" s="135" t="s">
        <v>96</v>
      </c>
      <c r="H340" s="136">
        <v>1188</v>
      </c>
      <c r="I340" s="136">
        <v>999</v>
      </c>
      <c r="J340" s="136">
        <v>189</v>
      </c>
      <c r="K340" s="136">
        <v>358</v>
      </c>
      <c r="L340" s="136">
        <v>830</v>
      </c>
      <c r="M340" s="136">
        <v>29</v>
      </c>
      <c r="N340" s="136">
        <v>1159</v>
      </c>
      <c r="O340" s="136">
        <v>2308</v>
      </c>
      <c r="P340" s="136">
        <v>1981</v>
      </c>
      <c r="Q340" s="136">
        <v>327</v>
      </c>
      <c r="R340" s="136">
        <v>1371</v>
      </c>
      <c r="S340" s="136">
        <v>937</v>
      </c>
      <c r="T340" s="136">
        <v>292</v>
      </c>
      <c r="U340" s="136">
        <v>2016</v>
      </c>
      <c r="V340" s="136">
        <v>30</v>
      </c>
      <c r="W340" s="136">
        <v>2278</v>
      </c>
      <c r="X340" s="136">
        <v>1600</v>
      </c>
      <c r="Y340" s="136">
        <v>708</v>
      </c>
      <c r="Z340" s="136">
        <v>2998</v>
      </c>
      <c r="AA340" s="136">
        <v>2047</v>
      </c>
      <c r="AB340" s="136">
        <v>858</v>
      </c>
      <c r="AC340" s="136">
        <v>93</v>
      </c>
      <c r="AD340" s="136">
        <v>1820</v>
      </c>
      <c r="AE340" s="136">
        <v>1085</v>
      </c>
      <c r="AF340" s="136">
        <v>93</v>
      </c>
      <c r="AG340" s="136">
        <v>445</v>
      </c>
      <c r="AH340" s="136">
        <v>2459</v>
      </c>
      <c r="AI340" s="136">
        <v>94</v>
      </c>
      <c r="AJ340" s="136">
        <v>2676</v>
      </c>
      <c r="AK340" s="136">
        <v>229</v>
      </c>
      <c r="AL340" s="136">
        <v>93</v>
      </c>
      <c r="AM340" s="136">
        <v>114</v>
      </c>
      <c r="AN340" s="136">
        <v>2789</v>
      </c>
      <c r="AO340" s="136">
        <v>95</v>
      </c>
      <c r="AP340" s="136">
        <v>2035</v>
      </c>
      <c r="AQ340" s="136">
        <v>870</v>
      </c>
      <c r="AR340" s="136">
        <v>93</v>
      </c>
      <c r="AS340" s="136">
        <v>794</v>
      </c>
      <c r="AT340" s="136">
        <v>2110</v>
      </c>
      <c r="AU340" s="136">
        <v>94</v>
      </c>
      <c r="AV340" s="136">
        <v>41</v>
      </c>
      <c r="AW340" s="136">
        <v>2862</v>
      </c>
      <c r="AX340" s="136">
        <v>95</v>
      </c>
      <c r="AY340" s="136">
        <v>2060</v>
      </c>
      <c r="AZ340" s="136">
        <v>845</v>
      </c>
      <c r="BA340" s="136">
        <v>93</v>
      </c>
      <c r="BB340" s="136">
        <v>2678</v>
      </c>
      <c r="BC340" s="136">
        <v>227</v>
      </c>
      <c r="BD340" s="136">
        <v>93</v>
      </c>
      <c r="BE340" s="137">
        <v>84.090909090909093</v>
      </c>
      <c r="BF340" s="137">
        <v>15.909090909090899</v>
      </c>
      <c r="BG340" s="137">
        <v>30.134680134680099</v>
      </c>
      <c r="BH340" s="137">
        <v>69.865319865319904</v>
      </c>
      <c r="BI340" s="137">
        <v>2.4410774410774398</v>
      </c>
      <c r="BJ340" s="137">
        <v>97.558922558922603</v>
      </c>
      <c r="BK340" s="137">
        <v>85.831889081455799</v>
      </c>
      <c r="BL340" s="137">
        <v>14.168110918544199</v>
      </c>
      <c r="BM340" s="137">
        <v>59.402079722703597</v>
      </c>
      <c r="BN340" s="137">
        <v>40.597920277296403</v>
      </c>
      <c r="BO340" s="137">
        <v>12.651646447140401</v>
      </c>
      <c r="BP340" s="137">
        <v>87.348353552859606</v>
      </c>
      <c r="BQ340" s="137">
        <v>1.2998266897747</v>
      </c>
      <c r="BR340" s="137">
        <v>98.700173310225296</v>
      </c>
      <c r="BS340" s="137">
        <v>69.324090121317198</v>
      </c>
      <c r="BT340" s="137">
        <v>30.675909878682798</v>
      </c>
      <c r="BU340" s="137">
        <v>70.4647160068847</v>
      </c>
      <c r="BV340" s="137">
        <v>29.5352839931153</v>
      </c>
      <c r="BW340" s="137">
        <v>62.650602409638601</v>
      </c>
      <c r="BX340" s="137">
        <v>37.349397590361399</v>
      </c>
      <c r="BY340" s="137">
        <v>15.3236914600551</v>
      </c>
      <c r="BZ340" s="137">
        <v>84.676308539944898</v>
      </c>
      <c r="CA340" s="137">
        <v>92.117039586919105</v>
      </c>
      <c r="CB340" s="137">
        <v>7.8829604130808901</v>
      </c>
      <c r="CC340" s="137">
        <v>3.9269720978298301</v>
      </c>
      <c r="CD340" s="137">
        <v>96.073027902170196</v>
      </c>
      <c r="CE340" s="137">
        <v>70.051635111876095</v>
      </c>
      <c r="CF340" s="137">
        <v>29.948364888123901</v>
      </c>
      <c r="CG340" s="137">
        <v>27.341597796143301</v>
      </c>
      <c r="CH340" s="137">
        <v>72.658402203856795</v>
      </c>
      <c r="CI340" s="137">
        <v>1.41233207027213</v>
      </c>
      <c r="CJ340" s="137">
        <v>98.5876679297279</v>
      </c>
      <c r="CK340" s="137">
        <v>70.912220309810706</v>
      </c>
      <c r="CL340" s="137">
        <v>29.087779690189301</v>
      </c>
      <c r="CM340" s="137">
        <v>92.185886402753894</v>
      </c>
      <c r="CN340" s="137">
        <v>7.8141135972461297</v>
      </c>
    </row>
    <row r="341" spans="1:92" ht="15" customHeight="1">
      <c r="A341" s="103"/>
      <c r="B341" s="120">
        <v>332</v>
      </c>
      <c r="C341" s="121" t="s">
        <v>537</v>
      </c>
      <c r="D341" s="121" t="s">
        <v>45</v>
      </c>
      <c r="E341" s="121" t="s">
        <v>540</v>
      </c>
      <c r="F341" s="121" t="s">
        <v>96</v>
      </c>
      <c r="G341" s="130" t="s">
        <v>533</v>
      </c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  <c r="AN341" s="123"/>
      <c r="AO341" s="123"/>
      <c r="AP341" s="123"/>
      <c r="AQ341" s="123"/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4"/>
      <c r="BF341" s="124"/>
      <c r="BG341" s="124"/>
      <c r="BH341" s="124"/>
      <c r="BI341" s="124"/>
      <c r="BJ341" s="124"/>
      <c r="BK341" s="124"/>
      <c r="BL341" s="124"/>
      <c r="BM341" s="124"/>
      <c r="BN341" s="124"/>
      <c r="BO341" s="124"/>
      <c r="BP341" s="124"/>
      <c r="BQ341" s="124"/>
      <c r="BR341" s="124"/>
      <c r="BS341" s="124"/>
      <c r="BT341" s="124"/>
      <c r="BU341" s="124"/>
      <c r="BV341" s="124"/>
      <c r="BW341" s="124"/>
      <c r="BX341" s="124"/>
      <c r="BY341" s="124"/>
      <c r="BZ341" s="124"/>
      <c r="CA341" s="124"/>
      <c r="CB341" s="124"/>
      <c r="CC341" s="124"/>
      <c r="CD341" s="124"/>
      <c r="CE341" s="124"/>
      <c r="CF341" s="124"/>
      <c r="CG341" s="124"/>
      <c r="CH341" s="124"/>
      <c r="CI341" s="124"/>
      <c r="CJ341" s="124"/>
      <c r="CK341" s="124"/>
      <c r="CL341" s="124"/>
      <c r="CM341" s="124"/>
      <c r="CN341" s="124"/>
    </row>
    <row r="342" spans="1:92" ht="15" customHeight="1">
      <c r="A342" s="103"/>
      <c r="B342" s="120">
        <v>333</v>
      </c>
      <c r="C342" s="121" t="s">
        <v>537</v>
      </c>
      <c r="D342" s="121" t="s">
        <v>45</v>
      </c>
      <c r="E342" s="121" t="s">
        <v>540</v>
      </c>
      <c r="F342" s="121" t="s">
        <v>96</v>
      </c>
      <c r="G342" s="130" t="s">
        <v>534</v>
      </c>
      <c r="H342" s="123">
        <v>1188</v>
      </c>
      <c r="I342" s="123">
        <v>999</v>
      </c>
      <c r="J342" s="123">
        <v>189</v>
      </c>
      <c r="K342" s="123">
        <v>358</v>
      </c>
      <c r="L342" s="123">
        <v>830</v>
      </c>
      <c r="M342" s="123">
        <v>29</v>
      </c>
      <c r="N342" s="123">
        <v>1159</v>
      </c>
      <c r="O342" s="123">
        <v>2308</v>
      </c>
      <c r="P342" s="123">
        <v>1981</v>
      </c>
      <c r="Q342" s="123">
        <v>327</v>
      </c>
      <c r="R342" s="123">
        <v>1371</v>
      </c>
      <c r="S342" s="123">
        <v>937</v>
      </c>
      <c r="T342" s="123">
        <v>292</v>
      </c>
      <c r="U342" s="123">
        <v>2016</v>
      </c>
      <c r="V342" s="123">
        <v>30</v>
      </c>
      <c r="W342" s="123">
        <v>2278</v>
      </c>
      <c r="X342" s="123">
        <v>1600</v>
      </c>
      <c r="Y342" s="123">
        <v>708</v>
      </c>
      <c r="Z342" s="123">
        <v>2998</v>
      </c>
      <c r="AA342" s="123">
        <v>2047</v>
      </c>
      <c r="AB342" s="123">
        <v>858</v>
      </c>
      <c r="AC342" s="123">
        <v>93</v>
      </c>
      <c r="AD342" s="123">
        <v>1820</v>
      </c>
      <c r="AE342" s="123">
        <v>1085</v>
      </c>
      <c r="AF342" s="123">
        <v>93</v>
      </c>
      <c r="AG342" s="123">
        <v>445</v>
      </c>
      <c r="AH342" s="123">
        <v>2459</v>
      </c>
      <c r="AI342" s="123">
        <v>94</v>
      </c>
      <c r="AJ342" s="123">
        <v>2676</v>
      </c>
      <c r="AK342" s="123">
        <v>229</v>
      </c>
      <c r="AL342" s="123">
        <v>93</v>
      </c>
      <c r="AM342" s="123">
        <v>114</v>
      </c>
      <c r="AN342" s="123">
        <v>2789</v>
      </c>
      <c r="AO342" s="123">
        <v>95</v>
      </c>
      <c r="AP342" s="123">
        <v>2035</v>
      </c>
      <c r="AQ342" s="123">
        <v>870</v>
      </c>
      <c r="AR342" s="123">
        <v>93</v>
      </c>
      <c r="AS342" s="123">
        <v>794</v>
      </c>
      <c r="AT342" s="123">
        <v>2110</v>
      </c>
      <c r="AU342" s="123">
        <v>94</v>
      </c>
      <c r="AV342" s="123">
        <v>41</v>
      </c>
      <c r="AW342" s="123">
        <v>2862</v>
      </c>
      <c r="AX342" s="123">
        <v>95</v>
      </c>
      <c r="AY342" s="123">
        <v>2060</v>
      </c>
      <c r="AZ342" s="123">
        <v>845</v>
      </c>
      <c r="BA342" s="123">
        <v>93</v>
      </c>
      <c r="BB342" s="123">
        <v>2678</v>
      </c>
      <c r="BC342" s="123">
        <v>227</v>
      </c>
      <c r="BD342" s="123">
        <v>93</v>
      </c>
      <c r="BE342" s="124">
        <v>84.090909090909093</v>
      </c>
      <c r="BF342" s="124">
        <v>15.909090909090899</v>
      </c>
      <c r="BG342" s="124">
        <v>30.134680134680099</v>
      </c>
      <c r="BH342" s="124">
        <v>69.865319865319904</v>
      </c>
      <c r="BI342" s="124">
        <v>2.4410774410774398</v>
      </c>
      <c r="BJ342" s="124">
        <v>97.558922558922603</v>
      </c>
      <c r="BK342" s="124">
        <v>85.831889081455799</v>
      </c>
      <c r="BL342" s="124">
        <v>14.168110918544199</v>
      </c>
      <c r="BM342" s="124">
        <v>59.402079722703597</v>
      </c>
      <c r="BN342" s="124">
        <v>40.597920277296403</v>
      </c>
      <c r="BO342" s="124">
        <v>12.651646447140401</v>
      </c>
      <c r="BP342" s="124">
        <v>87.348353552859606</v>
      </c>
      <c r="BQ342" s="124">
        <v>1.2998266897747</v>
      </c>
      <c r="BR342" s="124">
        <v>98.700173310225296</v>
      </c>
      <c r="BS342" s="124">
        <v>69.324090121317198</v>
      </c>
      <c r="BT342" s="124">
        <v>30.675909878682798</v>
      </c>
      <c r="BU342" s="124">
        <v>70.4647160068847</v>
      </c>
      <c r="BV342" s="124">
        <v>29.5352839931153</v>
      </c>
      <c r="BW342" s="124">
        <v>62.650602409638601</v>
      </c>
      <c r="BX342" s="124">
        <v>37.349397590361399</v>
      </c>
      <c r="BY342" s="124">
        <v>15.3236914600551</v>
      </c>
      <c r="BZ342" s="124">
        <v>84.676308539944898</v>
      </c>
      <c r="CA342" s="124">
        <v>92.117039586919105</v>
      </c>
      <c r="CB342" s="124">
        <v>7.8829604130808901</v>
      </c>
      <c r="CC342" s="124">
        <v>3.9269720978298301</v>
      </c>
      <c r="CD342" s="124">
        <v>96.073027902170196</v>
      </c>
      <c r="CE342" s="124">
        <v>70.051635111876095</v>
      </c>
      <c r="CF342" s="124">
        <v>29.948364888123901</v>
      </c>
      <c r="CG342" s="124">
        <v>27.341597796143301</v>
      </c>
      <c r="CH342" s="124">
        <v>72.658402203856795</v>
      </c>
      <c r="CI342" s="124">
        <v>1.41233207027213</v>
      </c>
      <c r="CJ342" s="124">
        <v>98.5876679297279</v>
      </c>
      <c r="CK342" s="124">
        <v>70.912220309810706</v>
      </c>
      <c r="CL342" s="124">
        <v>29.087779690189301</v>
      </c>
      <c r="CM342" s="124">
        <v>92.185886402753894</v>
      </c>
      <c r="CN342" s="124">
        <v>7.8141135972461297</v>
      </c>
    </row>
    <row r="343" spans="1:92" ht="15" customHeight="1">
      <c r="A343" s="103"/>
      <c r="B343" s="125">
        <v>334</v>
      </c>
      <c r="C343" s="126" t="s">
        <v>537</v>
      </c>
      <c r="D343" s="134" t="s">
        <v>45</v>
      </c>
      <c r="E343" s="134" t="s">
        <v>540</v>
      </c>
      <c r="F343" s="134" t="s">
        <v>260</v>
      </c>
      <c r="G343" s="135" t="s">
        <v>260</v>
      </c>
      <c r="H343" s="136">
        <v>4248</v>
      </c>
      <c r="I343" s="136">
        <v>2847</v>
      </c>
      <c r="J343" s="136">
        <v>1401</v>
      </c>
      <c r="K343" s="136">
        <v>868</v>
      </c>
      <c r="L343" s="136">
        <v>3380</v>
      </c>
      <c r="M343" s="136">
        <v>39</v>
      </c>
      <c r="N343" s="136">
        <v>4209</v>
      </c>
      <c r="O343" s="136">
        <v>9246</v>
      </c>
      <c r="P343" s="136">
        <v>6420</v>
      </c>
      <c r="Q343" s="136">
        <v>2826</v>
      </c>
      <c r="R343" s="136">
        <v>3729</v>
      </c>
      <c r="S343" s="136">
        <v>5517</v>
      </c>
      <c r="T343" s="136">
        <v>614</v>
      </c>
      <c r="U343" s="136">
        <v>8632</v>
      </c>
      <c r="V343" s="136">
        <v>126</v>
      </c>
      <c r="W343" s="136">
        <v>9120</v>
      </c>
      <c r="X343" s="136">
        <v>3914</v>
      </c>
      <c r="Y343" s="136">
        <v>5332</v>
      </c>
      <c r="Z343" s="136">
        <v>11630</v>
      </c>
      <c r="AA343" s="136">
        <v>5946</v>
      </c>
      <c r="AB343" s="136">
        <v>5312</v>
      </c>
      <c r="AC343" s="136">
        <v>372</v>
      </c>
      <c r="AD343" s="136">
        <v>4932</v>
      </c>
      <c r="AE343" s="136">
        <v>6320</v>
      </c>
      <c r="AF343" s="136">
        <v>378</v>
      </c>
      <c r="AG343" s="136">
        <v>1584</v>
      </c>
      <c r="AH343" s="136">
        <v>9669</v>
      </c>
      <c r="AI343" s="136">
        <v>377</v>
      </c>
      <c r="AJ343" s="136">
        <v>9847</v>
      </c>
      <c r="AK343" s="136">
        <v>1403</v>
      </c>
      <c r="AL343" s="136">
        <v>380</v>
      </c>
      <c r="AM343" s="136">
        <v>316</v>
      </c>
      <c r="AN343" s="136">
        <v>10935</v>
      </c>
      <c r="AO343" s="136">
        <v>379</v>
      </c>
      <c r="AP343" s="136">
        <v>7025</v>
      </c>
      <c r="AQ343" s="136">
        <v>4227</v>
      </c>
      <c r="AR343" s="136">
        <v>378</v>
      </c>
      <c r="AS343" s="136">
        <v>1534</v>
      </c>
      <c r="AT343" s="136">
        <v>9719</v>
      </c>
      <c r="AU343" s="136">
        <v>377</v>
      </c>
      <c r="AV343" s="136">
        <v>218</v>
      </c>
      <c r="AW343" s="136">
        <v>11034</v>
      </c>
      <c r="AX343" s="136">
        <v>378</v>
      </c>
      <c r="AY343" s="136">
        <v>7073</v>
      </c>
      <c r="AZ343" s="136">
        <v>4179</v>
      </c>
      <c r="BA343" s="136">
        <v>378</v>
      </c>
      <c r="BB343" s="136">
        <v>9854</v>
      </c>
      <c r="BC343" s="136">
        <v>1399</v>
      </c>
      <c r="BD343" s="136">
        <v>377</v>
      </c>
      <c r="BE343" s="137">
        <v>67.019774011299404</v>
      </c>
      <c r="BF343" s="137">
        <v>32.980225988700603</v>
      </c>
      <c r="BG343" s="137">
        <v>20.433145009416201</v>
      </c>
      <c r="BH343" s="137">
        <v>79.566854990583806</v>
      </c>
      <c r="BI343" s="137">
        <v>0.918079096045198</v>
      </c>
      <c r="BJ343" s="137">
        <v>99.081920903954796</v>
      </c>
      <c r="BK343" s="137">
        <v>69.435431537962401</v>
      </c>
      <c r="BL343" s="137">
        <v>30.564568462037599</v>
      </c>
      <c r="BM343" s="137">
        <v>40.330953926022097</v>
      </c>
      <c r="BN343" s="137">
        <v>59.669046073977903</v>
      </c>
      <c r="BO343" s="137">
        <v>6.6407094959982702</v>
      </c>
      <c r="BP343" s="137">
        <v>93.359290504001706</v>
      </c>
      <c r="BQ343" s="137">
        <v>1.3627514600908499</v>
      </c>
      <c r="BR343" s="137">
        <v>98.637248539909194</v>
      </c>
      <c r="BS343" s="137">
        <v>42.331819165044301</v>
      </c>
      <c r="BT343" s="137">
        <v>57.668180834955599</v>
      </c>
      <c r="BU343" s="137">
        <v>52.815775448569902</v>
      </c>
      <c r="BV343" s="137">
        <v>47.184224551430098</v>
      </c>
      <c r="BW343" s="137">
        <v>43.832207607536397</v>
      </c>
      <c r="BX343" s="137">
        <v>56.167792392463603</v>
      </c>
      <c r="BY343" s="137">
        <v>14.0762463343109</v>
      </c>
      <c r="BZ343" s="137">
        <v>85.923753665689105</v>
      </c>
      <c r="CA343" s="137">
        <v>87.528888888888901</v>
      </c>
      <c r="CB343" s="137">
        <v>12.471111111111099</v>
      </c>
      <c r="CC343" s="137">
        <v>2.80863923206826</v>
      </c>
      <c r="CD343" s="137">
        <v>97.191360767931698</v>
      </c>
      <c r="CE343" s="137">
        <v>62.4333451830786</v>
      </c>
      <c r="CF343" s="137">
        <v>37.5666548169214</v>
      </c>
      <c r="CG343" s="137">
        <v>13.631920376788401</v>
      </c>
      <c r="CH343" s="137">
        <v>86.368079623211599</v>
      </c>
      <c r="CI343" s="137">
        <v>1.9374333451830801</v>
      </c>
      <c r="CJ343" s="137">
        <v>98.062566654816905</v>
      </c>
      <c r="CK343" s="137">
        <v>62.859936011375801</v>
      </c>
      <c r="CL343" s="137">
        <v>37.140063988624199</v>
      </c>
      <c r="CM343" s="137">
        <v>87.567759708522203</v>
      </c>
      <c r="CN343" s="137">
        <v>12.4322402914778</v>
      </c>
    </row>
    <row r="344" spans="1:92" ht="15" customHeight="1">
      <c r="A344" s="103"/>
      <c r="B344" s="120">
        <v>335</v>
      </c>
      <c r="C344" s="121" t="s">
        <v>537</v>
      </c>
      <c r="D344" s="121" t="s">
        <v>45</v>
      </c>
      <c r="E344" s="121" t="s">
        <v>540</v>
      </c>
      <c r="F344" s="121" t="s">
        <v>260</v>
      </c>
      <c r="G344" s="130" t="s">
        <v>533</v>
      </c>
      <c r="H344" s="123">
        <v>709</v>
      </c>
      <c r="I344" s="123">
        <v>480</v>
      </c>
      <c r="J344" s="123">
        <v>229</v>
      </c>
      <c r="K344" s="123">
        <v>415</v>
      </c>
      <c r="L344" s="123">
        <v>294</v>
      </c>
      <c r="M344" s="123">
        <v>12</v>
      </c>
      <c r="N344" s="123">
        <v>697</v>
      </c>
      <c r="O344" s="123">
        <v>2037</v>
      </c>
      <c r="P344" s="123">
        <v>1367</v>
      </c>
      <c r="Q344" s="123">
        <v>670</v>
      </c>
      <c r="R344" s="123">
        <v>1269</v>
      </c>
      <c r="S344" s="123">
        <v>768</v>
      </c>
      <c r="T344" s="123">
        <v>271</v>
      </c>
      <c r="U344" s="123">
        <v>1766</v>
      </c>
      <c r="V344" s="123">
        <v>67</v>
      </c>
      <c r="W344" s="123">
        <v>1970</v>
      </c>
      <c r="X344" s="123">
        <v>1296</v>
      </c>
      <c r="Y344" s="123">
        <v>741</v>
      </c>
      <c r="Z344" s="123">
        <v>2994</v>
      </c>
      <c r="AA344" s="123">
        <v>1629</v>
      </c>
      <c r="AB344" s="123">
        <v>1286</v>
      </c>
      <c r="AC344" s="123">
        <v>79</v>
      </c>
      <c r="AD344" s="123">
        <v>1870</v>
      </c>
      <c r="AE344" s="123">
        <v>1045</v>
      </c>
      <c r="AF344" s="123">
        <v>79</v>
      </c>
      <c r="AG344" s="123">
        <v>729</v>
      </c>
      <c r="AH344" s="123">
        <v>2187</v>
      </c>
      <c r="AI344" s="123">
        <v>78</v>
      </c>
      <c r="AJ344" s="123">
        <v>2711</v>
      </c>
      <c r="AK344" s="123">
        <v>203</v>
      </c>
      <c r="AL344" s="123">
        <v>80</v>
      </c>
      <c r="AM344" s="123">
        <v>162</v>
      </c>
      <c r="AN344" s="123">
        <v>2753</v>
      </c>
      <c r="AO344" s="123">
        <v>79</v>
      </c>
      <c r="AP344" s="123">
        <v>2208</v>
      </c>
      <c r="AQ344" s="123">
        <v>707</v>
      </c>
      <c r="AR344" s="123">
        <v>79</v>
      </c>
      <c r="AS344" s="123">
        <v>476</v>
      </c>
      <c r="AT344" s="123">
        <v>2440</v>
      </c>
      <c r="AU344" s="123">
        <v>78</v>
      </c>
      <c r="AV344" s="123">
        <v>85</v>
      </c>
      <c r="AW344" s="123">
        <v>2830</v>
      </c>
      <c r="AX344" s="123">
        <v>79</v>
      </c>
      <c r="AY344" s="123">
        <v>2237</v>
      </c>
      <c r="AZ344" s="123">
        <v>678</v>
      </c>
      <c r="BA344" s="123">
        <v>79</v>
      </c>
      <c r="BB344" s="123">
        <v>2711</v>
      </c>
      <c r="BC344" s="123">
        <v>205</v>
      </c>
      <c r="BD344" s="123">
        <v>78</v>
      </c>
      <c r="BE344" s="124">
        <v>67.700987306064903</v>
      </c>
      <c r="BF344" s="124">
        <v>32.299012693935097</v>
      </c>
      <c r="BG344" s="124">
        <v>58.533145275035302</v>
      </c>
      <c r="BH344" s="124">
        <v>41.466854724964698</v>
      </c>
      <c r="BI344" s="124">
        <v>1.69252468265162</v>
      </c>
      <c r="BJ344" s="124">
        <v>98.307475317348405</v>
      </c>
      <c r="BK344" s="124">
        <v>67.108492881688704</v>
      </c>
      <c r="BL344" s="124">
        <v>32.891507118311203</v>
      </c>
      <c r="BM344" s="124">
        <v>62.297496318114902</v>
      </c>
      <c r="BN344" s="124">
        <v>37.702503681885098</v>
      </c>
      <c r="BO344" s="124">
        <v>13.3038782523319</v>
      </c>
      <c r="BP344" s="124">
        <v>86.696121747668101</v>
      </c>
      <c r="BQ344" s="124">
        <v>3.2891507118311201</v>
      </c>
      <c r="BR344" s="124">
        <v>96.710849288168902</v>
      </c>
      <c r="BS344" s="124">
        <v>63.6229749631811</v>
      </c>
      <c r="BT344" s="124">
        <v>36.3770250368188</v>
      </c>
      <c r="BU344" s="124">
        <v>55.883361921097801</v>
      </c>
      <c r="BV344" s="124">
        <v>44.116638078902199</v>
      </c>
      <c r="BW344" s="124">
        <v>64.150943396226396</v>
      </c>
      <c r="BX344" s="124">
        <v>35.849056603773597</v>
      </c>
      <c r="BY344" s="124">
        <v>25</v>
      </c>
      <c r="BZ344" s="124">
        <v>75</v>
      </c>
      <c r="CA344" s="124">
        <v>93.0336307481126</v>
      </c>
      <c r="CB344" s="124">
        <v>6.9663692518874401</v>
      </c>
      <c r="CC344" s="124">
        <v>5.5574614065180103</v>
      </c>
      <c r="CD344" s="124">
        <v>94.442538593481999</v>
      </c>
      <c r="CE344" s="124">
        <v>75.746140651800999</v>
      </c>
      <c r="CF344" s="124">
        <v>24.253859348199001</v>
      </c>
      <c r="CG344" s="124">
        <v>16.323731138546002</v>
      </c>
      <c r="CH344" s="124">
        <v>83.676268861454005</v>
      </c>
      <c r="CI344" s="124">
        <v>2.9159519725557499</v>
      </c>
      <c r="CJ344" s="124">
        <v>97.084048027444297</v>
      </c>
      <c r="CK344" s="124">
        <v>76.740994854202398</v>
      </c>
      <c r="CL344" s="124">
        <v>23.259005145797602</v>
      </c>
      <c r="CM344" s="124">
        <v>92.969821673525402</v>
      </c>
      <c r="CN344" s="124">
        <v>7.03017832647462</v>
      </c>
    </row>
    <row r="345" spans="1:92" ht="15" customHeight="1">
      <c r="A345" s="103"/>
      <c r="B345" s="120">
        <v>336</v>
      </c>
      <c r="C345" s="121" t="s">
        <v>537</v>
      </c>
      <c r="D345" s="121" t="s">
        <v>45</v>
      </c>
      <c r="E345" s="121" t="s">
        <v>540</v>
      </c>
      <c r="F345" s="121" t="s">
        <v>260</v>
      </c>
      <c r="G345" s="130" t="s">
        <v>534</v>
      </c>
      <c r="H345" s="123">
        <v>3539</v>
      </c>
      <c r="I345" s="123">
        <v>2367</v>
      </c>
      <c r="J345" s="123">
        <v>1172</v>
      </c>
      <c r="K345" s="123">
        <v>453</v>
      </c>
      <c r="L345" s="123">
        <v>3086</v>
      </c>
      <c r="M345" s="123">
        <v>27</v>
      </c>
      <c r="N345" s="123">
        <v>3512</v>
      </c>
      <c r="O345" s="123">
        <v>7209</v>
      </c>
      <c r="P345" s="123">
        <v>5053</v>
      </c>
      <c r="Q345" s="123">
        <v>2156</v>
      </c>
      <c r="R345" s="123">
        <v>2460</v>
      </c>
      <c r="S345" s="123">
        <v>4749</v>
      </c>
      <c r="T345" s="123">
        <v>343</v>
      </c>
      <c r="U345" s="123">
        <v>6866</v>
      </c>
      <c r="V345" s="123">
        <v>59</v>
      </c>
      <c r="W345" s="123">
        <v>7150</v>
      </c>
      <c r="X345" s="123">
        <v>2618</v>
      </c>
      <c r="Y345" s="123">
        <v>4591</v>
      </c>
      <c r="Z345" s="123">
        <v>8636</v>
      </c>
      <c r="AA345" s="123">
        <v>4317</v>
      </c>
      <c r="AB345" s="123">
        <v>4026</v>
      </c>
      <c r="AC345" s="123">
        <v>293</v>
      </c>
      <c r="AD345" s="123">
        <v>3062</v>
      </c>
      <c r="AE345" s="123">
        <v>5275</v>
      </c>
      <c r="AF345" s="123">
        <v>299</v>
      </c>
      <c r="AG345" s="123">
        <v>855</v>
      </c>
      <c r="AH345" s="123">
        <v>7482</v>
      </c>
      <c r="AI345" s="123">
        <v>299</v>
      </c>
      <c r="AJ345" s="123">
        <v>7136</v>
      </c>
      <c r="AK345" s="123">
        <v>1200</v>
      </c>
      <c r="AL345" s="123">
        <v>300</v>
      </c>
      <c r="AM345" s="123">
        <v>154</v>
      </c>
      <c r="AN345" s="123">
        <v>8182</v>
      </c>
      <c r="AO345" s="123">
        <v>300</v>
      </c>
      <c r="AP345" s="123">
        <v>4817</v>
      </c>
      <c r="AQ345" s="123">
        <v>3520</v>
      </c>
      <c r="AR345" s="123">
        <v>299</v>
      </c>
      <c r="AS345" s="123">
        <v>1058</v>
      </c>
      <c r="AT345" s="123">
        <v>7279</v>
      </c>
      <c r="AU345" s="123">
        <v>299</v>
      </c>
      <c r="AV345" s="123">
        <v>133</v>
      </c>
      <c r="AW345" s="123">
        <v>8204</v>
      </c>
      <c r="AX345" s="123">
        <v>299</v>
      </c>
      <c r="AY345" s="123">
        <v>4836</v>
      </c>
      <c r="AZ345" s="123">
        <v>3501</v>
      </c>
      <c r="BA345" s="123">
        <v>299</v>
      </c>
      <c r="BB345" s="123">
        <v>7143</v>
      </c>
      <c r="BC345" s="123">
        <v>1194</v>
      </c>
      <c r="BD345" s="123">
        <v>299</v>
      </c>
      <c r="BE345" s="124">
        <v>66.883300367335394</v>
      </c>
      <c r="BF345" s="124">
        <v>33.116699632664599</v>
      </c>
      <c r="BG345" s="124">
        <v>12.8002260525572</v>
      </c>
      <c r="BH345" s="124">
        <v>87.199773947442793</v>
      </c>
      <c r="BI345" s="124">
        <v>0.76292738061599297</v>
      </c>
      <c r="BJ345" s="124">
        <v>99.237072619383994</v>
      </c>
      <c r="BK345" s="124">
        <v>70.092939381328904</v>
      </c>
      <c r="BL345" s="124">
        <v>29.9070606186711</v>
      </c>
      <c r="BM345" s="124">
        <v>34.124011652101501</v>
      </c>
      <c r="BN345" s="124">
        <v>65.875988347898499</v>
      </c>
      <c r="BO345" s="124">
        <v>4.7579414620613099</v>
      </c>
      <c r="BP345" s="124">
        <v>95.242058537938703</v>
      </c>
      <c r="BQ345" s="124">
        <v>0.81842141767235399</v>
      </c>
      <c r="BR345" s="124">
        <v>99.181578582327603</v>
      </c>
      <c r="BS345" s="124">
        <v>36.315716465529199</v>
      </c>
      <c r="BT345" s="124">
        <v>63.684283534470801</v>
      </c>
      <c r="BU345" s="124">
        <v>51.743976986695401</v>
      </c>
      <c r="BV345" s="124">
        <v>48.256023013304599</v>
      </c>
      <c r="BW345" s="124">
        <v>36.727839750509801</v>
      </c>
      <c r="BX345" s="124">
        <v>63.272160249490199</v>
      </c>
      <c r="BY345" s="124">
        <v>10.255487585462401</v>
      </c>
      <c r="BZ345" s="124">
        <v>89.744512414537596</v>
      </c>
      <c r="CA345" s="124">
        <v>85.604606525911706</v>
      </c>
      <c r="CB345" s="124">
        <v>14.3953934740883</v>
      </c>
      <c r="CC345" s="124">
        <v>1.84740882917466</v>
      </c>
      <c r="CD345" s="124">
        <v>98.152591170825303</v>
      </c>
      <c r="CE345" s="124">
        <v>57.778577425932603</v>
      </c>
      <c r="CF345" s="124">
        <v>42.221422574067397</v>
      </c>
      <c r="CG345" s="124">
        <v>12.6904162168646</v>
      </c>
      <c r="CH345" s="124">
        <v>87.309583783135395</v>
      </c>
      <c r="CI345" s="124">
        <v>1.59529806884971</v>
      </c>
      <c r="CJ345" s="124">
        <v>98.404701931150299</v>
      </c>
      <c r="CK345" s="124">
        <v>58.006477150054003</v>
      </c>
      <c r="CL345" s="124">
        <v>41.993522849945997</v>
      </c>
      <c r="CM345" s="124">
        <v>85.678301547319194</v>
      </c>
      <c r="CN345" s="124">
        <v>14.321698452680801</v>
      </c>
    </row>
    <row r="346" spans="1:92" ht="15" customHeight="1">
      <c r="A346" s="103"/>
      <c r="B346" s="125">
        <v>337</v>
      </c>
      <c r="C346" s="126" t="s">
        <v>537</v>
      </c>
      <c r="D346" s="134" t="s">
        <v>45</v>
      </c>
      <c r="E346" s="134" t="s">
        <v>540</v>
      </c>
      <c r="F346" s="134" t="s">
        <v>72</v>
      </c>
      <c r="G346" s="135" t="s">
        <v>72</v>
      </c>
      <c r="H346" s="136">
        <v>4772</v>
      </c>
      <c r="I346" s="136">
        <v>4027</v>
      </c>
      <c r="J346" s="136">
        <v>745</v>
      </c>
      <c r="K346" s="136">
        <v>297</v>
      </c>
      <c r="L346" s="136">
        <v>4475</v>
      </c>
      <c r="M346" s="136">
        <v>20</v>
      </c>
      <c r="N346" s="136">
        <v>4752</v>
      </c>
      <c r="O346" s="136">
        <v>13638</v>
      </c>
      <c r="P346" s="136">
        <v>11695</v>
      </c>
      <c r="Q346" s="136">
        <v>1943</v>
      </c>
      <c r="R346" s="136">
        <v>3657</v>
      </c>
      <c r="S346" s="136">
        <v>9981</v>
      </c>
      <c r="T346" s="136">
        <v>344</v>
      </c>
      <c r="U346" s="136">
        <v>13294</v>
      </c>
      <c r="V346" s="136">
        <v>24</v>
      </c>
      <c r="W346" s="136">
        <v>13614</v>
      </c>
      <c r="X346" s="136">
        <v>2639</v>
      </c>
      <c r="Y346" s="136">
        <v>10999</v>
      </c>
      <c r="Z346" s="136">
        <v>18380</v>
      </c>
      <c r="AA346" s="136">
        <v>11238</v>
      </c>
      <c r="AB346" s="136">
        <v>6576</v>
      </c>
      <c r="AC346" s="136">
        <v>566</v>
      </c>
      <c r="AD346" s="136">
        <v>8488</v>
      </c>
      <c r="AE346" s="136">
        <v>9319</v>
      </c>
      <c r="AF346" s="136">
        <v>573</v>
      </c>
      <c r="AG346" s="136">
        <v>1715</v>
      </c>
      <c r="AH346" s="136">
        <v>16089</v>
      </c>
      <c r="AI346" s="136">
        <v>576</v>
      </c>
      <c r="AJ346" s="136">
        <v>15149</v>
      </c>
      <c r="AK346" s="136">
        <v>2656</v>
      </c>
      <c r="AL346" s="136">
        <v>575</v>
      </c>
      <c r="AM346" s="136">
        <v>781</v>
      </c>
      <c r="AN346" s="136">
        <v>17021</v>
      </c>
      <c r="AO346" s="136">
        <v>578</v>
      </c>
      <c r="AP346" s="136">
        <v>9260</v>
      </c>
      <c r="AQ346" s="136">
        <v>8543</v>
      </c>
      <c r="AR346" s="136">
        <v>577</v>
      </c>
      <c r="AS346" s="136">
        <v>3769</v>
      </c>
      <c r="AT346" s="136">
        <v>14032</v>
      </c>
      <c r="AU346" s="136">
        <v>579</v>
      </c>
      <c r="AV346" s="136">
        <v>380</v>
      </c>
      <c r="AW346" s="136">
        <v>17422</v>
      </c>
      <c r="AX346" s="136">
        <v>578</v>
      </c>
      <c r="AY346" s="136">
        <v>9483</v>
      </c>
      <c r="AZ346" s="136">
        <v>8321</v>
      </c>
      <c r="BA346" s="136">
        <v>576</v>
      </c>
      <c r="BB346" s="136">
        <v>15181</v>
      </c>
      <c r="BC346" s="136">
        <v>2624</v>
      </c>
      <c r="BD346" s="136">
        <v>575</v>
      </c>
      <c r="BE346" s="137">
        <v>84.388097233864201</v>
      </c>
      <c r="BF346" s="137">
        <v>15.611902766135801</v>
      </c>
      <c r="BG346" s="137">
        <v>6.2238055322715802</v>
      </c>
      <c r="BH346" s="137">
        <v>93.776194467728402</v>
      </c>
      <c r="BI346" s="137">
        <v>0.41911148365465201</v>
      </c>
      <c r="BJ346" s="137">
        <v>99.580888516345297</v>
      </c>
      <c r="BK346" s="137">
        <v>85.753042968177198</v>
      </c>
      <c r="BL346" s="137">
        <v>14.2469570318228</v>
      </c>
      <c r="BM346" s="137">
        <v>26.814782226132898</v>
      </c>
      <c r="BN346" s="137">
        <v>73.185217773867095</v>
      </c>
      <c r="BO346" s="137">
        <v>2.5223639829887099</v>
      </c>
      <c r="BP346" s="137">
        <v>97.477636017011307</v>
      </c>
      <c r="BQ346" s="137">
        <v>0.17597888253409599</v>
      </c>
      <c r="BR346" s="137">
        <v>99.824021117465904</v>
      </c>
      <c r="BS346" s="137">
        <v>19.3503446253116</v>
      </c>
      <c r="BT346" s="137">
        <v>80.649655374688393</v>
      </c>
      <c r="BU346" s="137">
        <v>63.085213876726201</v>
      </c>
      <c r="BV346" s="137">
        <v>36.914786123273799</v>
      </c>
      <c r="BW346" s="137">
        <v>47.666647947436402</v>
      </c>
      <c r="BX346" s="137">
        <v>52.333352052563598</v>
      </c>
      <c r="BY346" s="137">
        <v>9.6326668164457399</v>
      </c>
      <c r="BZ346" s="137">
        <v>90.367333183554294</v>
      </c>
      <c r="CA346" s="137">
        <v>85.082841898343204</v>
      </c>
      <c r="CB346" s="137">
        <v>14.917158101656799</v>
      </c>
      <c r="CC346" s="137">
        <v>4.3871475115155603</v>
      </c>
      <c r="CD346" s="137">
        <v>95.612852488484407</v>
      </c>
      <c r="CE346" s="137">
        <v>52.013705555243497</v>
      </c>
      <c r="CF346" s="137">
        <v>47.986294444756503</v>
      </c>
      <c r="CG346" s="137">
        <v>21.1729678107971</v>
      </c>
      <c r="CH346" s="137">
        <v>78.827032189202896</v>
      </c>
      <c r="CI346" s="137">
        <v>2.1345916189192198</v>
      </c>
      <c r="CJ346" s="137">
        <v>97.865408381080798</v>
      </c>
      <c r="CK346" s="137">
        <v>53.2633116153673</v>
      </c>
      <c r="CL346" s="137">
        <v>46.7366883846327</v>
      </c>
      <c r="CM346" s="137">
        <v>85.262566694748699</v>
      </c>
      <c r="CN346" s="137">
        <v>14.737433305251299</v>
      </c>
    </row>
    <row r="347" spans="1:92" ht="15" customHeight="1">
      <c r="A347" s="103"/>
      <c r="B347" s="120">
        <v>338</v>
      </c>
      <c r="C347" s="121" t="s">
        <v>537</v>
      </c>
      <c r="D347" s="121" t="s">
        <v>45</v>
      </c>
      <c r="E347" s="121" t="s">
        <v>540</v>
      </c>
      <c r="F347" s="121" t="s">
        <v>72</v>
      </c>
      <c r="G347" s="130" t="s">
        <v>533</v>
      </c>
      <c r="H347" s="123"/>
      <c r="I347" s="123"/>
      <c r="J347" s="123"/>
      <c r="K347" s="123"/>
      <c r="L347" s="123"/>
      <c r="M347" s="123"/>
      <c r="N347" s="123"/>
      <c r="O347" s="123">
        <v>1009</v>
      </c>
      <c r="P347" s="123">
        <v>812</v>
      </c>
      <c r="Q347" s="123">
        <v>197</v>
      </c>
      <c r="R347" s="123">
        <v>610</v>
      </c>
      <c r="S347" s="123">
        <v>399</v>
      </c>
      <c r="T347" s="123">
        <v>108</v>
      </c>
      <c r="U347" s="123">
        <v>901</v>
      </c>
      <c r="V347" s="123">
        <v>13</v>
      </c>
      <c r="W347" s="123">
        <v>996</v>
      </c>
      <c r="X347" s="123">
        <v>618</v>
      </c>
      <c r="Y347" s="123">
        <v>391</v>
      </c>
      <c r="Z347" s="123">
        <v>1297</v>
      </c>
      <c r="AA347" s="123">
        <v>762</v>
      </c>
      <c r="AB347" s="123">
        <v>482</v>
      </c>
      <c r="AC347" s="123">
        <v>53</v>
      </c>
      <c r="AD347" s="123">
        <v>900</v>
      </c>
      <c r="AE347" s="123">
        <v>344</v>
      </c>
      <c r="AF347" s="123">
        <v>53</v>
      </c>
      <c r="AG347" s="123">
        <v>318</v>
      </c>
      <c r="AH347" s="123">
        <v>926</v>
      </c>
      <c r="AI347" s="123">
        <v>53</v>
      </c>
      <c r="AJ347" s="123">
        <v>1147</v>
      </c>
      <c r="AK347" s="123">
        <v>97</v>
      </c>
      <c r="AL347" s="123">
        <v>53</v>
      </c>
      <c r="AM347" s="123">
        <v>305</v>
      </c>
      <c r="AN347" s="123">
        <v>939</v>
      </c>
      <c r="AO347" s="123">
        <v>53</v>
      </c>
      <c r="AP347" s="123">
        <v>907</v>
      </c>
      <c r="AQ347" s="123">
        <v>337</v>
      </c>
      <c r="AR347" s="123">
        <v>53</v>
      </c>
      <c r="AS347" s="123">
        <v>513</v>
      </c>
      <c r="AT347" s="123">
        <v>731</v>
      </c>
      <c r="AU347" s="123">
        <v>53</v>
      </c>
      <c r="AV347" s="123">
        <v>48</v>
      </c>
      <c r="AW347" s="123">
        <v>1196</v>
      </c>
      <c r="AX347" s="123">
        <v>53</v>
      </c>
      <c r="AY347" s="123">
        <v>983</v>
      </c>
      <c r="AZ347" s="123">
        <v>261</v>
      </c>
      <c r="BA347" s="123">
        <v>53</v>
      </c>
      <c r="BB347" s="123">
        <v>1152</v>
      </c>
      <c r="BC347" s="123">
        <v>92</v>
      </c>
      <c r="BD347" s="123">
        <v>53</v>
      </c>
      <c r="BE347" s="124"/>
      <c r="BF347" s="124"/>
      <c r="BG347" s="124"/>
      <c r="BH347" s="124"/>
      <c r="BI347" s="124"/>
      <c r="BJ347" s="124"/>
      <c r="BK347" s="124">
        <v>80.475718533201203</v>
      </c>
      <c r="BL347" s="124">
        <v>19.524281466798801</v>
      </c>
      <c r="BM347" s="124">
        <v>60.455896927651096</v>
      </c>
      <c r="BN347" s="124">
        <v>39.544103072348904</v>
      </c>
      <c r="BO347" s="124">
        <v>10.703666997026801</v>
      </c>
      <c r="BP347" s="124">
        <v>89.296333002973199</v>
      </c>
      <c r="BQ347" s="124">
        <v>1.2884043607532201</v>
      </c>
      <c r="BR347" s="124">
        <v>98.711595639246795</v>
      </c>
      <c r="BS347" s="124">
        <v>61.248761149653099</v>
      </c>
      <c r="BT347" s="124">
        <v>38.751238850346901</v>
      </c>
      <c r="BU347" s="124">
        <v>61.254019292604497</v>
      </c>
      <c r="BV347" s="124">
        <v>38.745980707395503</v>
      </c>
      <c r="BW347" s="124">
        <v>72.347266881028901</v>
      </c>
      <c r="BX347" s="124">
        <v>27.652733118971099</v>
      </c>
      <c r="BY347" s="124">
        <v>25.562700964630199</v>
      </c>
      <c r="BZ347" s="124">
        <v>74.437299035369804</v>
      </c>
      <c r="CA347" s="124">
        <v>92.202572347266894</v>
      </c>
      <c r="CB347" s="124">
        <v>7.7974276527331199</v>
      </c>
      <c r="CC347" s="124">
        <v>24.517684887459801</v>
      </c>
      <c r="CD347" s="124">
        <v>75.482315112540206</v>
      </c>
      <c r="CE347" s="124">
        <v>72.909967845659196</v>
      </c>
      <c r="CF347" s="124">
        <v>27.0900321543408</v>
      </c>
      <c r="CG347" s="124">
        <v>41.237942122186503</v>
      </c>
      <c r="CH347" s="124">
        <v>58.762057877813497</v>
      </c>
      <c r="CI347" s="124">
        <v>3.8585209003215399</v>
      </c>
      <c r="CJ347" s="124">
        <v>96.141479099678506</v>
      </c>
      <c r="CK347" s="124">
        <v>79.019292604501601</v>
      </c>
      <c r="CL347" s="124">
        <v>20.980707395498399</v>
      </c>
      <c r="CM347" s="124">
        <v>92.604501607716998</v>
      </c>
      <c r="CN347" s="124">
        <v>7.3954983922829598</v>
      </c>
    </row>
    <row r="348" spans="1:92" ht="15" customHeight="1">
      <c r="A348" s="103"/>
      <c r="B348" s="120">
        <v>339</v>
      </c>
      <c r="C348" s="121" t="s">
        <v>537</v>
      </c>
      <c r="D348" s="121" t="s">
        <v>45</v>
      </c>
      <c r="E348" s="121" t="s">
        <v>540</v>
      </c>
      <c r="F348" s="121" t="s">
        <v>72</v>
      </c>
      <c r="G348" s="130" t="s">
        <v>534</v>
      </c>
      <c r="H348" s="123">
        <v>4772</v>
      </c>
      <c r="I348" s="123">
        <v>4027</v>
      </c>
      <c r="J348" s="123">
        <v>745</v>
      </c>
      <c r="K348" s="123">
        <v>297</v>
      </c>
      <c r="L348" s="123">
        <v>4475</v>
      </c>
      <c r="M348" s="123">
        <v>20</v>
      </c>
      <c r="N348" s="123">
        <v>4752</v>
      </c>
      <c r="O348" s="123">
        <v>12629</v>
      </c>
      <c r="P348" s="123">
        <v>10883</v>
      </c>
      <c r="Q348" s="123">
        <v>1746</v>
      </c>
      <c r="R348" s="123">
        <v>3047</v>
      </c>
      <c r="S348" s="123">
        <v>9582</v>
      </c>
      <c r="T348" s="123">
        <v>236</v>
      </c>
      <c r="U348" s="123">
        <v>12393</v>
      </c>
      <c r="V348" s="123">
        <v>11</v>
      </c>
      <c r="W348" s="123">
        <v>12618</v>
      </c>
      <c r="X348" s="123">
        <v>2021</v>
      </c>
      <c r="Y348" s="123">
        <v>10608</v>
      </c>
      <c r="Z348" s="123">
        <v>17083</v>
      </c>
      <c r="AA348" s="123">
        <v>10476</v>
      </c>
      <c r="AB348" s="123">
        <v>6094</v>
      </c>
      <c r="AC348" s="123">
        <v>513</v>
      </c>
      <c r="AD348" s="123">
        <v>7588</v>
      </c>
      <c r="AE348" s="123">
        <v>8975</v>
      </c>
      <c r="AF348" s="123">
        <v>520</v>
      </c>
      <c r="AG348" s="123">
        <v>1397</v>
      </c>
      <c r="AH348" s="123">
        <v>15163</v>
      </c>
      <c r="AI348" s="123">
        <v>523</v>
      </c>
      <c r="AJ348" s="123">
        <v>14002</v>
      </c>
      <c r="AK348" s="123">
        <v>2559</v>
      </c>
      <c r="AL348" s="123">
        <v>522</v>
      </c>
      <c r="AM348" s="123">
        <v>476</v>
      </c>
      <c r="AN348" s="123">
        <v>16082</v>
      </c>
      <c r="AO348" s="123">
        <v>525</v>
      </c>
      <c r="AP348" s="123">
        <v>8353</v>
      </c>
      <c r="AQ348" s="123">
        <v>8206</v>
      </c>
      <c r="AR348" s="123">
        <v>524</v>
      </c>
      <c r="AS348" s="123">
        <v>3256</v>
      </c>
      <c r="AT348" s="123">
        <v>13301</v>
      </c>
      <c r="AU348" s="123">
        <v>526</v>
      </c>
      <c r="AV348" s="123">
        <v>332</v>
      </c>
      <c r="AW348" s="123">
        <v>16226</v>
      </c>
      <c r="AX348" s="123">
        <v>525</v>
      </c>
      <c r="AY348" s="123">
        <v>8500</v>
      </c>
      <c r="AZ348" s="123">
        <v>8060</v>
      </c>
      <c r="BA348" s="123">
        <v>523</v>
      </c>
      <c r="BB348" s="123">
        <v>14029</v>
      </c>
      <c r="BC348" s="123">
        <v>2532</v>
      </c>
      <c r="BD348" s="123">
        <v>522</v>
      </c>
      <c r="BE348" s="124">
        <v>84.388097233864201</v>
      </c>
      <c r="BF348" s="124">
        <v>15.611902766135801</v>
      </c>
      <c r="BG348" s="124">
        <v>6.2238055322715802</v>
      </c>
      <c r="BH348" s="124">
        <v>93.776194467728402</v>
      </c>
      <c r="BI348" s="124">
        <v>0.41911148365465201</v>
      </c>
      <c r="BJ348" s="124">
        <v>99.580888516345297</v>
      </c>
      <c r="BK348" s="124">
        <v>86.174677329954903</v>
      </c>
      <c r="BL348" s="124">
        <v>13.8253226700451</v>
      </c>
      <c r="BM348" s="124">
        <v>24.1270092643915</v>
      </c>
      <c r="BN348" s="124">
        <v>75.872990735608496</v>
      </c>
      <c r="BO348" s="124">
        <v>1.8687148626177801</v>
      </c>
      <c r="BP348" s="124">
        <v>98.131285137382207</v>
      </c>
      <c r="BQ348" s="124">
        <v>8.7101116477947604E-2</v>
      </c>
      <c r="BR348" s="124">
        <v>99.912898883522004</v>
      </c>
      <c r="BS348" s="124">
        <v>16.002850581993801</v>
      </c>
      <c r="BT348" s="124">
        <v>83.997149418006202</v>
      </c>
      <c r="BU348" s="124">
        <v>63.222691611345802</v>
      </c>
      <c r="BV348" s="124">
        <v>36.777308388654198</v>
      </c>
      <c r="BW348" s="124">
        <v>45.812956589989703</v>
      </c>
      <c r="BX348" s="124">
        <v>54.187043410010297</v>
      </c>
      <c r="BY348" s="124">
        <v>8.4359903381642507</v>
      </c>
      <c r="BZ348" s="124">
        <v>91.564009661835698</v>
      </c>
      <c r="CA348" s="124">
        <v>84.548034538977106</v>
      </c>
      <c r="CB348" s="124">
        <v>15.451965461022899</v>
      </c>
      <c r="CC348" s="124">
        <v>2.8747433264887099</v>
      </c>
      <c r="CD348" s="124">
        <v>97.125256673511302</v>
      </c>
      <c r="CE348" s="124">
        <v>50.443867383296102</v>
      </c>
      <c r="CF348" s="124">
        <v>49.556132616703898</v>
      </c>
      <c r="CG348" s="124">
        <v>19.665398320951901</v>
      </c>
      <c r="CH348" s="124">
        <v>80.334601679048106</v>
      </c>
      <c r="CI348" s="124">
        <v>2.0050730764585101</v>
      </c>
      <c r="CJ348" s="124">
        <v>97.994926923541499</v>
      </c>
      <c r="CK348" s="124">
        <v>51.3285024154589</v>
      </c>
      <c r="CL348" s="124">
        <v>48.6714975845411</v>
      </c>
      <c r="CM348" s="124">
        <v>84.711068172211796</v>
      </c>
      <c r="CN348" s="124">
        <v>15.2889318277882</v>
      </c>
    </row>
    <row r="349" spans="1:92" ht="15" customHeight="1">
      <c r="A349" s="103"/>
      <c r="B349" s="115">
        <v>340</v>
      </c>
      <c r="C349" s="116" t="s">
        <v>536</v>
      </c>
      <c r="D349" s="133" t="s">
        <v>45</v>
      </c>
      <c r="E349" s="133" t="s">
        <v>365</v>
      </c>
      <c r="F349" s="133"/>
      <c r="G349" s="117" t="s">
        <v>365</v>
      </c>
      <c r="H349" s="118">
        <v>19728</v>
      </c>
      <c r="I349" s="118">
        <v>11351</v>
      </c>
      <c r="J349" s="118">
        <v>8377</v>
      </c>
      <c r="K349" s="118">
        <v>2566</v>
      </c>
      <c r="L349" s="118">
        <v>17162</v>
      </c>
      <c r="M349" s="118">
        <v>168</v>
      </c>
      <c r="N349" s="118">
        <v>19560</v>
      </c>
      <c r="O349" s="118">
        <v>27292</v>
      </c>
      <c r="P349" s="118">
        <v>21786</v>
      </c>
      <c r="Q349" s="118">
        <v>5506</v>
      </c>
      <c r="R349" s="118">
        <v>10180</v>
      </c>
      <c r="S349" s="118">
        <v>17112</v>
      </c>
      <c r="T349" s="118">
        <v>992</v>
      </c>
      <c r="U349" s="118">
        <v>26300</v>
      </c>
      <c r="V349" s="118">
        <v>141</v>
      </c>
      <c r="W349" s="118">
        <v>27151</v>
      </c>
      <c r="X349" s="118">
        <v>12207</v>
      </c>
      <c r="Y349" s="118">
        <v>15085</v>
      </c>
      <c r="Z349" s="118">
        <v>46763</v>
      </c>
      <c r="AA349" s="118">
        <v>33059</v>
      </c>
      <c r="AB349" s="118">
        <v>11829</v>
      </c>
      <c r="AC349" s="118">
        <v>1875</v>
      </c>
      <c r="AD349" s="118">
        <v>24075</v>
      </c>
      <c r="AE349" s="118">
        <v>20794</v>
      </c>
      <c r="AF349" s="118">
        <v>1894</v>
      </c>
      <c r="AG349" s="118">
        <v>5650</v>
      </c>
      <c r="AH349" s="118">
        <v>39210</v>
      </c>
      <c r="AI349" s="118">
        <v>1903</v>
      </c>
      <c r="AJ349" s="118">
        <v>38036</v>
      </c>
      <c r="AK349" s="118">
        <v>6823</v>
      </c>
      <c r="AL349" s="118">
        <v>1904</v>
      </c>
      <c r="AM349" s="118">
        <v>2843</v>
      </c>
      <c r="AN349" s="118">
        <v>42016</v>
      </c>
      <c r="AO349" s="118">
        <v>1904</v>
      </c>
      <c r="AP349" s="118">
        <v>22054</v>
      </c>
      <c r="AQ349" s="118">
        <v>22801</v>
      </c>
      <c r="AR349" s="118">
        <v>1908</v>
      </c>
      <c r="AS349" s="118">
        <v>2196</v>
      </c>
      <c r="AT349" s="118">
        <v>42662</v>
      </c>
      <c r="AU349" s="118">
        <v>1905</v>
      </c>
      <c r="AV349" s="118">
        <v>650</v>
      </c>
      <c r="AW349" s="118">
        <v>44209</v>
      </c>
      <c r="AX349" s="118">
        <v>1904</v>
      </c>
      <c r="AY349" s="118">
        <v>22937</v>
      </c>
      <c r="AZ349" s="118">
        <v>21924</v>
      </c>
      <c r="BA349" s="118">
        <v>1902</v>
      </c>
      <c r="BB349" s="118">
        <v>38073</v>
      </c>
      <c r="BC349" s="118">
        <v>6791</v>
      </c>
      <c r="BD349" s="118">
        <v>1899</v>
      </c>
      <c r="BE349" s="119">
        <v>57.537510137875103</v>
      </c>
      <c r="BF349" s="119">
        <v>42.462489862124897</v>
      </c>
      <c r="BG349" s="119">
        <v>13.0068937550689</v>
      </c>
      <c r="BH349" s="119">
        <v>86.993106244931099</v>
      </c>
      <c r="BI349" s="119">
        <v>0.85158150851581504</v>
      </c>
      <c r="BJ349" s="119">
        <v>99.148418491484193</v>
      </c>
      <c r="BK349" s="119">
        <v>79.825589916458995</v>
      </c>
      <c r="BL349" s="119">
        <v>20.174410083541002</v>
      </c>
      <c r="BM349" s="119">
        <v>37.300307782500397</v>
      </c>
      <c r="BN349" s="119">
        <v>62.699692217499603</v>
      </c>
      <c r="BO349" s="119">
        <v>3.6347647662318598</v>
      </c>
      <c r="BP349" s="119">
        <v>96.365235233768104</v>
      </c>
      <c r="BQ349" s="119">
        <v>0.51663491132932704</v>
      </c>
      <c r="BR349" s="119">
        <v>99.483365088670695</v>
      </c>
      <c r="BS349" s="119">
        <v>44.7273926425326</v>
      </c>
      <c r="BT349" s="119">
        <v>55.2726073574674</v>
      </c>
      <c r="BU349" s="119">
        <v>73.647745499910897</v>
      </c>
      <c r="BV349" s="119">
        <v>26.352254500089099</v>
      </c>
      <c r="BW349" s="119">
        <v>53.656199157547498</v>
      </c>
      <c r="BX349" s="119">
        <v>46.343800842452502</v>
      </c>
      <c r="BY349" s="119">
        <v>12.594739188586701</v>
      </c>
      <c r="BZ349" s="119">
        <v>87.405260811413299</v>
      </c>
      <c r="CA349" s="119">
        <v>84.790120154261103</v>
      </c>
      <c r="CB349" s="119">
        <v>15.2098798457389</v>
      </c>
      <c r="CC349" s="119">
        <v>6.3376357029804504</v>
      </c>
      <c r="CD349" s="119">
        <v>93.662364297019593</v>
      </c>
      <c r="CE349" s="119">
        <v>49.167316910043503</v>
      </c>
      <c r="CF349" s="119">
        <v>50.832683089956497</v>
      </c>
      <c r="CG349" s="119">
        <v>4.8954478576842497</v>
      </c>
      <c r="CH349" s="119">
        <v>95.104552142315796</v>
      </c>
      <c r="CI349" s="119">
        <v>1.4489845961791401</v>
      </c>
      <c r="CJ349" s="119">
        <v>98.551015403820898</v>
      </c>
      <c r="CK349" s="119">
        <v>51.129043044069498</v>
      </c>
      <c r="CL349" s="119">
        <v>48.870956955930502</v>
      </c>
      <c r="CM349" s="119">
        <v>84.863141940085598</v>
      </c>
      <c r="CN349" s="119">
        <v>15.136858059914401</v>
      </c>
    </row>
    <row r="350" spans="1:92" ht="15" customHeight="1">
      <c r="A350" s="103"/>
      <c r="B350" s="120">
        <v>341</v>
      </c>
      <c r="C350" s="121" t="s">
        <v>536</v>
      </c>
      <c r="D350" s="121" t="s">
        <v>45</v>
      </c>
      <c r="E350" s="121" t="s">
        <v>365</v>
      </c>
      <c r="F350" s="121"/>
      <c r="G350" s="122" t="s">
        <v>533</v>
      </c>
      <c r="H350" s="123"/>
      <c r="I350" s="123"/>
      <c r="J350" s="123"/>
      <c r="K350" s="123"/>
      <c r="L350" s="123"/>
      <c r="M350" s="123"/>
      <c r="N350" s="123"/>
      <c r="O350" s="123">
        <v>700</v>
      </c>
      <c r="P350" s="123">
        <v>588</v>
      </c>
      <c r="Q350" s="123">
        <v>112</v>
      </c>
      <c r="R350" s="123">
        <v>534</v>
      </c>
      <c r="S350" s="123">
        <v>166</v>
      </c>
      <c r="T350" s="123">
        <v>158</v>
      </c>
      <c r="U350" s="123">
        <v>542</v>
      </c>
      <c r="V350" s="123">
        <v>29</v>
      </c>
      <c r="W350" s="123">
        <v>671</v>
      </c>
      <c r="X350" s="123">
        <v>534</v>
      </c>
      <c r="Y350" s="123">
        <v>166</v>
      </c>
      <c r="Z350" s="123">
        <v>12755</v>
      </c>
      <c r="AA350" s="123">
        <v>8641</v>
      </c>
      <c r="AB350" s="123">
        <v>3625</v>
      </c>
      <c r="AC350" s="123">
        <v>489</v>
      </c>
      <c r="AD350" s="123">
        <v>8110</v>
      </c>
      <c r="AE350" s="123">
        <v>4151</v>
      </c>
      <c r="AF350" s="123">
        <v>494</v>
      </c>
      <c r="AG350" s="123">
        <v>2562</v>
      </c>
      <c r="AH350" s="123">
        <v>9696</v>
      </c>
      <c r="AI350" s="123">
        <v>497</v>
      </c>
      <c r="AJ350" s="123">
        <v>11058</v>
      </c>
      <c r="AK350" s="123">
        <v>1201</v>
      </c>
      <c r="AL350" s="123">
        <v>496</v>
      </c>
      <c r="AM350" s="123">
        <v>1810</v>
      </c>
      <c r="AN350" s="123">
        <v>10448</v>
      </c>
      <c r="AO350" s="123">
        <v>497</v>
      </c>
      <c r="AP350" s="123">
        <v>7835</v>
      </c>
      <c r="AQ350" s="123">
        <v>4422</v>
      </c>
      <c r="AR350" s="123">
        <v>498</v>
      </c>
      <c r="AS350" s="123">
        <v>782</v>
      </c>
      <c r="AT350" s="123">
        <v>11477</v>
      </c>
      <c r="AU350" s="123">
        <v>496</v>
      </c>
      <c r="AV350" s="123">
        <v>264</v>
      </c>
      <c r="AW350" s="123">
        <v>11994</v>
      </c>
      <c r="AX350" s="123">
        <v>497</v>
      </c>
      <c r="AY350" s="123">
        <v>8366</v>
      </c>
      <c r="AZ350" s="123">
        <v>3892</v>
      </c>
      <c r="BA350" s="123">
        <v>497</v>
      </c>
      <c r="BB350" s="123">
        <v>11063</v>
      </c>
      <c r="BC350" s="123">
        <v>1196</v>
      </c>
      <c r="BD350" s="123">
        <v>496</v>
      </c>
      <c r="BE350" s="124"/>
      <c r="BF350" s="124"/>
      <c r="BG350" s="124"/>
      <c r="BH350" s="124"/>
      <c r="BI350" s="124"/>
      <c r="BJ350" s="124"/>
      <c r="BK350" s="124">
        <v>84</v>
      </c>
      <c r="BL350" s="124">
        <v>16</v>
      </c>
      <c r="BM350" s="124">
        <v>76.285714285714306</v>
      </c>
      <c r="BN350" s="124">
        <v>23.714285714285701</v>
      </c>
      <c r="BO350" s="124">
        <v>22.571428571428601</v>
      </c>
      <c r="BP350" s="124">
        <v>77.428571428571402</v>
      </c>
      <c r="BQ350" s="124">
        <v>4.1428571428571397</v>
      </c>
      <c r="BR350" s="124">
        <v>95.857142857142804</v>
      </c>
      <c r="BS350" s="124">
        <v>76.285714285714306</v>
      </c>
      <c r="BT350" s="124">
        <v>23.714285714285701</v>
      </c>
      <c r="BU350" s="124">
        <v>70.446763411054903</v>
      </c>
      <c r="BV350" s="124">
        <v>29.553236588945101</v>
      </c>
      <c r="BW350" s="124">
        <v>66.144686404045302</v>
      </c>
      <c r="BX350" s="124">
        <v>33.855313595954598</v>
      </c>
      <c r="BY350" s="124">
        <v>20.900636319138499</v>
      </c>
      <c r="BZ350" s="124">
        <v>79.099363680861501</v>
      </c>
      <c r="CA350" s="124">
        <v>90.203116077983495</v>
      </c>
      <c r="CB350" s="124">
        <v>9.7968839220164803</v>
      </c>
      <c r="CC350" s="124">
        <v>14.765867188774701</v>
      </c>
      <c r="CD350" s="124">
        <v>85.234132811225294</v>
      </c>
      <c r="CE350" s="124">
        <v>63.922656441217299</v>
      </c>
      <c r="CF350" s="124">
        <v>36.077343558782701</v>
      </c>
      <c r="CG350" s="124">
        <v>6.37898686679174</v>
      </c>
      <c r="CH350" s="124">
        <v>93.621013133208294</v>
      </c>
      <c r="CI350" s="124">
        <v>2.1536955457660301</v>
      </c>
      <c r="CJ350" s="124">
        <v>97.846304454234001</v>
      </c>
      <c r="CK350" s="124">
        <v>68.249306575297794</v>
      </c>
      <c r="CL350" s="124">
        <v>31.750693424702199</v>
      </c>
      <c r="CM350" s="124">
        <v>90.243902439024396</v>
      </c>
      <c r="CN350" s="124">
        <v>9.7560975609756095</v>
      </c>
    </row>
    <row r="351" spans="1:92" ht="15" customHeight="1">
      <c r="A351" s="103"/>
      <c r="B351" s="120">
        <v>342</v>
      </c>
      <c r="C351" s="121" t="s">
        <v>536</v>
      </c>
      <c r="D351" s="121" t="s">
        <v>45</v>
      </c>
      <c r="E351" s="121" t="s">
        <v>365</v>
      </c>
      <c r="F351" s="121"/>
      <c r="G351" s="122" t="s">
        <v>534</v>
      </c>
      <c r="H351" s="123">
        <v>19728</v>
      </c>
      <c r="I351" s="123">
        <v>11351</v>
      </c>
      <c r="J351" s="123">
        <v>8377</v>
      </c>
      <c r="K351" s="123">
        <v>2566</v>
      </c>
      <c r="L351" s="123">
        <v>17162</v>
      </c>
      <c r="M351" s="123">
        <v>168</v>
      </c>
      <c r="N351" s="123">
        <v>19560</v>
      </c>
      <c r="O351" s="123">
        <v>26592</v>
      </c>
      <c r="P351" s="123">
        <v>21198</v>
      </c>
      <c r="Q351" s="123">
        <v>5394</v>
      </c>
      <c r="R351" s="123">
        <v>9646</v>
      </c>
      <c r="S351" s="123">
        <v>16946</v>
      </c>
      <c r="T351" s="123">
        <v>834</v>
      </c>
      <c r="U351" s="123">
        <v>25758</v>
      </c>
      <c r="V351" s="123">
        <v>112</v>
      </c>
      <c r="W351" s="123">
        <v>26480</v>
      </c>
      <c r="X351" s="123">
        <v>11673</v>
      </c>
      <c r="Y351" s="123">
        <v>14919</v>
      </c>
      <c r="Z351" s="123">
        <v>34008</v>
      </c>
      <c r="AA351" s="123">
        <v>24418</v>
      </c>
      <c r="AB351" s="123">
        <v>8204</v>
      </c>
      <c r="AC351" s="123">
        <v>1386</v>
      </c>
      <c r="AD351" s="123">
        <v>15965</v>
      </c>
      <c r="AE351" s="123">
        <v>16643</v>
      </c>
      <c r="AF351" s="123">
        <v>1400</v>
      </c>
      <c r="AG351" s="123">
        <v>3088</v>
      </c>
      <c r="AH351" s="123">
        <v>29514</v>
      </c>
      <c r="AI351" s="123">
        <v>1406</v>
      </c>
      <c r="AJ351" s="123">
        <v>26978</v>
      </c>
      <c r="AK351" s="123">
        <v>5622</v>
      </c>
      <c r="AL351" s="123">
        <v>1408</v>
      </c>
      <c r="AM351" s="123">
        <v>1033</v>
      </c>
      <c r="AN351" s="123">
        <v>31568</v>
      </c>
      <c r="AO351" s="123">
        <v>1407</v>
      </c>
      <c r="AP351" s="123">
        <v>14219</v>
      </c>
      <c r="AQ351" s="123">
        <v>18379</v>
      </c>
      <c r="AR351" s="123">
        <v>1410</v>
      </c>
      <c r="AS351" s="123">
        <v>1414</v>
      </c>
      <c r="AT351" s="123">
        <v>31185</v>
      </c>
      <c r="AU351" s="123">
        <v>1409</v>
      </c>
      <c r="AV351" s="123">
        <v>386</v>
      </c>
      <c r="AW351" s="123">
        <v>32215</v>
      </c>
      <c r="AX351" s="123">
        <v>1407</v>
      </c>
      <c r="AY351" s="123">
        <v>14571</v>
      </c>
      <c r="AZ351" s="123">
        <v>18032</v>
      </c>
      <c r="BA351" s="123">
        <v>1405</v>
      </c>
      <c r="BB351" s="123">
        <v>27010</v>
      </c>
      <c r="BC351" s="123">
        <v>5595</v>
      </c>
      <c r="BD351" s="123">
        <v>1403</v>
      </c>
      <c r="BE351" s="124">
        <v>57.537510137875103</v>
      </c>
      <c r="BF351" s="124">
        <v>42.462489862124897</v>
      </c>
      <c r="BG351" s="124">
        <v>13.0068937550689</v>
      </c>
      <c r="BH351" s="124">
        <v>86.993106244931099</v>
      </c>
      <c r="BI351" s="124">
        <v>0.85158150851581504</v>
      </c>
      <c r="BJ351" s="124">
        <v>99.148418491484193</v>
      </c>
      <c r="BK351" s="124">
        <v>79.715703971119098</v>
      </c>
      <c r="BL351" s="124">
        <v>20.284296028880899</v>
      </c>
      <c r="BM351" s="124">
        <v>36.274067388688302</v>
      </c>
      <c r="BN351" s="124">
        <v>63.725932611311698</v>
      </c>
      <c r="BO351" s="124">
        <v>3.13628158844765</v>
      </c>
      <c r="BP351" s="124">
        <v>96.863718411552298</v>
      </c>
      <c r="BQ351" s="124">
        <v>0.42117930204572801</v>
      </c>
      <c r="BR351" s="124">
        <v>99.578820697954299</v>
      </c>
      <c r="BS351" s="124">
        <v>43.896660649819502</v>
      </c>
      <c r="BT351" s="124">
        <v>56.103339350180498</v>
      </c>
      <c r="BU351" s="124">
        <v>74.851327325118007</v>
      </c>
      <c r="BV351" s="124">
        <v>25.148672674882</v>
      </c>
      <c r="BW351" s="124">
        <v>48.9603778213935</v>
      </c>
      <c r="BX351" s="124">
        <v>51.0396221786065</v>
      </c>
      <c r="BY351" s="124">
        <v>9.4718115453039697</v>
      </c>
      <c r="BZ351" s="124">
        <v>90.528188454695993</v>
      </c>
      <c r="CA351" s="124">
        <v>82.754601226993898</v>
      </c>
      <c r="CB351" s="124">
        <v>17.245398773006102</v>
      </c>
      <c r="CC351" s="124">
        <v>3.1686144596791501</v>
      </c>
      <c r="CD351" s="124">
        <v>96.831385540320895</v>
      </c>
      <c r="CE351" s="124">
        <v>43.619240444199001</v>
      </c>
      <c r="CF351" s="124">
        <v>56.380759555800999</v>
      </c>
      <c r="CG351" s="124">
        <v>4.3375563667597197</v>
      </c>
      <c r="CH351" s="124">
        <v>95.662443633240301</v>
      </c>
      <c r="CI351" s="124">
        <v>1.1840127603447701</v>
      </c>
      <c r="CJ351" s="124">
        <v>98.8159872396552</v>
      </c>
      <c r="CK351" s="124">
        <v>44.6922062386897</v>
      </c>
      <c r="CL351" s="124">
        <v>55.3077937613103</v>
      </c>
      <c r="CM351" s="124">
        <v>82.840055206256693</v>
      </c>
      <c r="CN351" s="124">
        <v>17.1599447937433</v>
      </c>
    </row>
    <row r="352" spans="1:92" ht="15" customHeight="1">
      <c r="A352" s="103"/>
      <c r="B352" s="125">
        <v>343</v>
      </c>
      <c r="C352" s="126" t="s">
        <v>537</v>
      </c>
      <c r="D352" s="134" t="s">
        <v>45</v>
      </c>
      <c r="E352" s="134" t="s">
        <v>365</v>
      </c>
      <c r="F352" s="134" t="s">
        <v>257</v>
      </c>
      <c r="G352" s="135" t="s">
        <v>257</v>
      </c>
      <c r="H352" s="136">
        <v>7081</v>
      </c>
      <c r="I352" s="136">
        <v>3528</v>
      </c>
      <c r="J352" s="136">
        <v>3553</v>
      </c>
      <c r="K352" s="136">
        <v>895</v>
      </c>
      <c r="L352" s="136">
        <v>6186</v>
      </c>
      <c r="M352" s="136">
        <v>45</v>
      </c>
      <c r="N352" s="136">
        <v>7036</v>
      </c>
      <c r="O352" s="136">
        <v>11121</v>
      </c>
      <c r="P352" s="136">
        <v>8773</v>
      </c>
      <c r="Q352" s="136">
        <v>2348</v>
      </c>
      <c r="R352" s="136">
        <v>3850</v>
      </c>
      <c r="S352" s="136">
        <v>7271</v>
      </c>
      <c r="T352" s="136">
        <v>388</v>
      </c>
      <c r="U352" s="136">
        <v>10733</v>
      </c>
      <c r="V352" s="136">
        <v>51</v>
      </c>
      <c r="W352" s="136">
        <v>11070</v>
      </c>
      <c r="X352" s="136">
        <v>4688</v>
      </c>
      <c r="Y352" s="136">
        <v>6433</v>
      </c>
      <c r="Z352" s="136">
        <v>21459</v>
      </c>
      <c r="AA352" s="136">
        <v>14929</v>
      </c>
      <c r="AB352" s="136">
        <v>5645</v>
      </c>
      <c r="AC352" s="136">
        <v>885</v>
      </c>
      <c r="AD352" s="136">
        <v>10767</v>
      </c>
      <c r="AE352" s="136">
        <v>9800</v>
      </c>
      <c r="AF352" s="136">
        <v>892</v>
      </c>
      <c r="AG352" s="136">
        <v>2460</v>
      </c>
      <c r="AH352" s="136">
        <v>18103</v>
      </c>
      <c r="AI352" s="136">
        <v>896</v>
      </c>
      <c r="AJ352" s="136">
        <v>17473</v>
      </c>
      <c r="AK352" s="136">
        <v>3092</v>
      </c>
      <c r="AL352" s="136">
        <v>894</v>
      </c>
      <c r="AM352" s="136">
        <v>1151</v>
      </c>
      <c r="AN352" s="136">
        <v>19413</v>
      </c>
      <c r="AO352" s="136">
        <v>895</v>
      </c>
      <c r="AP352" s="136">
        <v>10301</v>
      </c>
      <c r="AQ352" s="136">
        <v>10262</v>
      </c>
      <c r="AR352" s="136">
        <v>896</v>
      </c>
      <c r="AS352" s="136">
        <v>896</v>
      </c>
      <c r="AT352" s="136">
        <v>19668</v>
      </c>
      <c r="AU352" s="136">
        <v>895</v>
      </c>
      <c r="AV352" s="136">
        <v>344</v>
      </c>
      <c r="AW352" s="136">
        <v>20220</v>
      </c>
      <c r="AX352" s="136">
        <v>895</v>
      </c>
      <c r="AY352" s="136">
        <v>10675</v>
      </c>
      <c r="AZ352" s="136">
        <v>9890</v>
      </c>
      <c r="BA352" s="136">
        <v>894</v>
      </c>
      <c r="BB352" s="136">
        <v>17493</v>
      </c>
      <c r="BC352" s="136">
        <v>3074</v>
      </c>
      <c r="BD352" s="136">
        <v>892</v>
      </c>
      <c r="BE352" s="137">
        <v>49.823471261121298</v>
      </c>
      <c r="BF352" s="137">
        <v>50.176528738878702</v>
      </c>
      <c r="BG352" s="137">
        <v>12.6394577037142</v>
      </c>
      <c r="BH352" s="137">
        <v>87.3605422962858</v>
      </c>
      <c r="BI352" s="137">
        <v>0.63550345996328195</v>
      </c>
      <c r="BJ352" s="137">
        <v>99.364496540036697</v>
      </c>
      <c r="BK352" s="137">
        <v>78.886790756227001</v>
      </c>
      <c r="BL352" s="137">
        <v>21.113209243772999</v>
      </c>
      <c r="BM352" s="137">
        <v>34.619188921859497</v>
      </c>
      <c r="BN352" s="137">
        <v>65.380811078140496</v>
      </c>
      <c r="BO352" s="137">
        <v>3.4888948835536402</v>
      </c>
      <c r="BP352" s="137">
        <v>96.511105116446402</v>
      </c>
      <c r="BQ352" s="137">
        <v>0.45859185325060697</v>
      </c>
      <c r="BR352" s="137">
        <v>99.541408146749404</v>
      </c>
      <c r="BS352" s="137">
        <v>42.1544825105656</v>
      </c>
      <c r="BT352" s="137">
        <v>57.8455174894344</v>
      </c>
      <c r="BU352" s="137">
        <v>72.562457470593998</v>
      </c>
      <c r="BV352" s="137">
        <v>27.437542529405999</v>
      </c>
      <c r="BW352" s="137">
        <v>52.350853308698397</v>
      </c>
      <c r="BX352" s="137">
        <v>47.649146691301603</v>
      </c>
      <c r="BY352" s="137">
        <v>11.9632349365365</v>
      </c>
      <c r="BZ352" s="137">
        <v>88.036765063463505</v>
      </c>
      <c r="CA352" s="137">
        <v>84.964745927546801</v>
      </c>
      <c r="CB352" s="137">
        <v>15.035254072453199</v>
      </c>
      <c r="CC352" s="137">
        <v>5.5971600855864603</v>
      </c>
      <c r="CD352" s="137">
        <v>94.402839914413505</v>
      </c>
      <c r="CE352" s="137">
        <v>50.0948305208384</v>
      </c>
      <c r="CF352" s="137">
        <v>49.9051694791616</v>
      </c>
      <c r="CG352" s="137">
        <v>4.3571289632367201</v>
      </c>
      <c r="CH352" s="137">
        <v>95.642871036763296</v>
      </c>
      <c r="CI352" s="137">
        <v>1.67282629838553</v>
      </c>
      <c r="CJ352" s="137">
        <v>98.327173701614498</v>
      </c>
      <c r="CK352" s="137">
        <v>51.908582543155802</v>
      </c>
      <c r="CL352" s="137">
        <v>48.091417456844198</v>
      </c>
      <c r="CM352" s="137">
        <v>85.053726843973394</v>
      </c>
      <c r="CN352" s="137">
        <v>14.946273156026599</v>
      </c>
    </row>
    <row r="353" spans="1:92" ht="15" customHeight="1">
      <c r="A353" s="103"/>
      <c r="B353" s="120">
        <v>344</v>
      </c>
      <c r="C353" s="121" t="s">
        <v>537</v>
      </c>
      <c r="D353" s="121" t="s">
        <v>45</v>
      </c>
      <c r="E353" s="121" t="s">
        <v>365</v>
      </c>
      <c r="F353" s="121" t="s">
        <v>257</v>
      </c>
      <c r="G353" s="130" t="s">
        <v>533</v>
      </c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>
        <v>7346</v>
      </c>
      <c r="AA353" s="123">
        <v>4689</v>
      </c>
      <c r="AB353" s="123">
        <v>2310</v>
      </c>
      <c r="AC353" s="123">
        <v>347</v>
      </c>
      <c r="AD353" s="123">
        <v>4130</v>
      </c>
      <c r="AE353" s="123">
        <v>2867</v>
      </c>
      <c r="AF353" s="123">
        <v>349</v>
      </c>
      <c r="AG353" s="123">
        <v>1067</v>
      </c>
      <c r="AH353" s="123">
        <v>5928</v>
      </c>
      <c r="AI353" s="123">
        <v>351</v>
      </c>
      <c r="AJ353" s="123">
        <v>6224</v>
      </c>
      <c r="AK353" s="123">
        <v>772</v>
      </c>
      <c r="AL353" s="123">
        <v>350</v>
      </c>
      <c r="AM353" s="123">
        <v>619</v>
      </c>
      <c r="AN353" s="123">
        <v>6376</v>
      </c>
      <c r="AO353" s="123">
        <v>351</v>
      </c>
      <c r="AP353" s="123">
        <v>4180</v>
      </c>
      <c r="AQ353" s="123">
        <v>2815</v>
      </c>
      <c r="AR353" s="123">
        <v>351</v>
      </c>
      <c r="AS353" s="123">
        <v>358</v>
      </c>
      <c r="AT353" s="123">
        <v>6638</v>
      </c>
      <c r="AU353" s="123">
        <v>350</v>
      </c>
      <c r="AV353" s="123">
        <v>166</v>
      </c>
      <c r="AW353" s="123">
        <v>6829</v>
      </c>
      <c r="AX353" s="123">
        <v>351</v>
      </c>
      <c r="AY353" s="123">
        <v>4375</v>
      </c>
      <c r="AZ353" s="123">
        <v>2620</v>
      </c>
      <c r="BA353" s="123">
        <v>351</v>
      </c>
      <c r="BB353" s="123">
        <v>6228</v>
      </c>
      <c r="BC353" s="123">
        <v>768</v>
      </c>
      <c r="BD353" s="123">
        <v>350</v>
      </c>
      <c r="BE353" s="124"/>
      <c r="BF353" s="124"/>
      <c r="BG353" s="124"/>
      <c r="BH353" s="124"/>
      <c r="BI353" s="124"/>
      <c r="BJ353" s="124"/>
      <c r="BK353" s="124"/>
      <c r="BL353" s="124"/>
      <c r="BM353" s="124"/>
      <c r="BN353" s="124"/>
      <c r="BO353" s="124"/>
      <c r="BP353" s="124"/>
      <c r="BQ353" s="124"/>
      <c r="BR353" s="124"/>
      <c r="BS353" s="124"/>
      <c r="BT353" s="124"/>
      <c r="BU353" s="124">
        <v>66.995285040720105</v>
      </c>
      <c r="BV353" s="124">
        <v>33.004714959279902</v>
      </c>
      <c r="BW353" s="124">
        <v>59.025296555666699</v>
      </c>
      <c r="BX353" s="124">
        <v>40.974703444333301</v>
      </c>
      <c r="BY353" s="124">
        <v>15.2537526804861</v>
      </c>
      <c r="BZ353" s="124">
        <v>84.746247319513898</v>
      </c>
      <c r="CA353" s="124">
        <v>88.9651229273871</v>
      </c>
      <c r="CB353" s="124">
        <v>11.0348770726129</v>
      </c>
      <c r="CC353" s="124">
        <v>8.8491779842744798</v>
      </c>
      <c r="CD353" s="124">
        <v>91.150822015725495</v>
      </c>
      <c r="CE353" s="124">
        <v>59.7569692637598</v>
      </c>
      <c r="CF353" s="124">
        <v>40.2430307362402</v>
      </c>
      <c r="CG353" s="124">
        <v>5.1172098341909704</v>
      </c>
      <c r="CH353" s="124">
        <v>94.882790165808998</v>
      </c>
      <c r="CI353" s="124">
        <v>2.37312365975697</v>
      </c>
      <c r="CJ353" s="124">
        <v>97.626876340243001</v>
      </c>
      <c r="CK353" s="124">
        <v>62.544674767691198</v>
      </c>
      <c r="CL353" s="124">
        <v>37.455325232308802</v>
      </c>
      <c r="CM353" s="124">
        <v>89.0222984562607</v>
      </c>
      <c r="CN353" s="124">
        <v>10.9777015437393</v>
      </c>
    </row>
    <row r="354" spans="1:92" ht="15" customHeight="1">
      <c r="A354" s="103"/>
      <c r="B354" s="120">
        <v>345</v>
      </c>
      <c r="C354" s="121" t="s">
        <v>537</v>
      </c>
      <c r="D354" s="121" t="s">
        <v>45</v>
      </c>
      <c r="E354" s="121" t="s">
        <v>365</v>
      </c>
      <c r="F354" s="121" t="s">
        <v>257</v>
      </c>
      <c r="G354" s="130" t="s">
        <v>534</v>
      </c>
      <c r="H354" s="123">
        <v>7081</v>
      </c>
      <c r="I354" s="123">
        <v>3528</v>
      </c>
      <c r="J354" s="123">
        <v>3553</v>
      </c>
      <c r="K354" s="123">
        <v>895</v>
      </c>
      <c r="L354" s="123">
        <v>6186</v>
      </c>
      <c r="M354" s="123">
        <v>45</v>
      </c>
      <c r="N354" s="123">
        <v>7036</v>
      </c>
      <c r="O354" s="123">
        <v>11121</v>
      </c>
      <c r="P354" s="123">
        <v>8773</v>
      </c>
      <c r="Q354" s="123">
        <v>2348</v>
      </c>
      <c r="R354" s="123">
        <v>3850</v>
      </c>
      <c r="S354" s="123">
        <v>7271</v>
      </c>
      <c r="T354" s="123">
        <v>388</v>
      </c>
      <c r="U354" s="123">
        <v>10733</v>
      </c>
      <c r="V354" s="123">
        <v>51</v>
      </c>
      <c r="W354" s="123">
        <v>11070</v>
      </c>
      <c r="X354" s="123">
        <v>4688</v>
      </c>
      <c r="Y354" s="123">
        <v>6433</v>
      </c>
      <c r="Z354" s="123">
        <v>14113</v>
      </c>
      <c r="AA354" s="123">
        <v>10240</v>
      </c>
      <c r="AB354" s="123">
        <v>3335</v>
      </c>
      <c r="AC354" s="123">
        <v>538</v>
      </c>
      <c r="AD354" s="123">
        <v>6637</v>
      </c>
      <c r="AE354" s="123">
        <v>6933</v>
      </c>
      <c r="AF354" s="123">
        <v>543</v>
      </c>
      <c r="AG354" s="123">
        <v>1393</v>
      </c>
      <c r="AH354" s="123">
        <v>12175</v>
      </c>
      <c r="AI354" s="123">
        <v>545</v>
      </c>
      <c r="AJ354" s="123">
        <v>11249</v>
      </c>
      <c r="AK354" s="123">
        <v>2320</v>
      </c>
      <c r="AL354" s="123">
        <v>544</v>
      </c>
      <c r="AM354" s="123">
        <v>532</v>
      </c>
      <c r="AN354" s="123">
        <v>13037</v>
      </c>
      <c r="AO354" s="123">
        <v>544</v>
      </c>
      <c r="AP354" s="123">
        <v>6121</v>
      </c>
      <c r="AQ354" s="123">
        <v>7447</v>
      </c>
      <c r="AR354" s="123">
        <v>545</v>
      </c>
      <c r="AS354" s="123">
        <v>538</v>
      </c>
      <c r="AT354" s="123">
        <v>13030</v>
      </c>
      <c r="AU354" s="123">
        <v>545</v>
      </c>
      <c r="AV354" s="123">
        <v>178</v>
      </c>
      <c r="AW354" s="123">
        <v>13391</v>
      </c>
      <c r="AX354" s="123">
        <v>544</v>
      </c>
      <c r="AY354" s="123">
        <v>6300</v>
      </c>
      <c r="AZ354" s="123">
        <v>7270</v>
      </c>
      <c r="BA354" s="123">
        <v>543</v>
      </c>
      <c r="BB354" s="123">
        <v>11265</v>
      </c>
      <c r="BC354" s="123">
        <v>2306</v>
      </c>
      <c r="BD354" s="123">
        <v>542</v>
      </c>
      <c r="BE354" s="124">
        <v>49.823471261121298</v>
      </c>
      <c r="BF354" s="124">
        <v>50.176528738878702</v>
      </c>
      <c r="BG354" s="124">
        <v>12.6394577037142</v>
      </c>
      <c r="BH354" s="124">
        <v>87.3605422962858</v>
      </c>
      <c r="BI354" s="124">
        <v>0.63550345996328195</v>
      </c>
      <c r="BJ354" s="124">
        <v>99.364496540036697</v>
      </c>
      <c r="BK354" s="124">
        <v>78.886790756227001</v>
      </c>
      <c r="BL354" s="124">
        <v>21.113209243772999</v>
      </c>
      <c r="BM354" s="124">
        <v>34.619188921859497</v>
      </c>
      <c r="BN354" s="124">
        <v>65.380811078140496</v>
      </c>
      <c r="BO354" s="124">
        <v>3.4888948835536402</v>
      </c>
      <c r="BP354" s="124">
        <v>96.511105116446402</v>
      </c>
      <c r="BQ354" s="124">
        <v>0.45859185325060697</v>
      </c>
      <c r="BR354" s="124">
        <v>99.541408146749404</v>
      </c>
      <c r="BS354" s="124">
        <v>42.1544825105656</v>
      </c>
      <c r="BT354" s="124">
        <v>57.8455174894344</v>
      </c>
      <c r="BU354" s="124">
        <v>75.432780847145494</v>
      </c>
      <c r="BV354" s="124">
        <v>24.567219152854499</v>
      </c>
      <c r="BW354" s="124">
        <v>48.909358879882099</v>
      </c>
      <c r="BX354" s="124">
        <v>51.090641120117901</v>
      </c>
      <c r="BY354" s="124">
        <v>10.266804245283</v>
      </c>
      <c r="BZ354" s="124">
        <v>89.733195754717002</v>
      </c>
      <c r="CA354" s="124">
        <v>82.902203552214601</v>
      </c>
      <c r="CB354" s="124">
        <v>17.097796447785399</v>
      </c>
      <c r="CC354" s="124">
        <v>3.9207015992335501</v>
      </c>
      <c r="CD354" s="124">
        <v>96.079298400766504</v>
      </c>
      <c r="CE354" s="124">
        <v>45.113502358490599</v>
      </c>
      <c r="CF354" s="124">
        <v>54.886497641509401</v>
      </c>
      <c r="CG354" s="124">
        <v>3.96521226415094</v>
      </c>
      <c r="CH354" s="124">
        <v>96.034787735849093</v>
      </c>
      <c r="CI354" s="124">
        <v>1.31181369297664</v>
      </c>
      <c r="CJ354" s="124">
        <v>98.6881863070234</v>
      </c>
      <c r="CK354" s="124">
        <v>46.4259395725866</v>
      </c>
      <c r="CL354" s="124">
        <v>53.5740604274134</v>
      </c>
      <c r="CM354" s="124">
        <v>83.007884459509299</v>
      </c>
      <c r="CN354" s="124">
        <v>16.992115540490801</v>
      </c>
    </row>
    <row r="355" spans="1:92" ht="15" customHeight="1">
      <c r="A355" s="103"/>
      <c r="B355" s="125">
        <v>346</v>
      </c>
      <c r="C355" s="126" t="s">
        <v>537</v>
      </c>
      <c r="D355" s="134" t="s">
        <v>45</v>
      </c>
      <c r="E355" s="134" t="s">
        <v>365</v>
      </c>
      <c r="F355" s="134" t="s">
        <v>269</v>
      </c>
      <c r="G355" s="135" t="s">
        <v>269</v>
      </c>
      <c r="H355" s="136">
        <v>4457</v>
      </c>
      <c r="I355" s="136">
        <v>2756</v>
      </c>
      <c r="J355" s="136">
        <v>1701</v>
      </c>
      <c r="K355" s="136">
        <v>509</v>
      </c>
      <c r="L355" s="136">
        <v>3948</v>
      </c>
      <c r="M355" s="136">
        <v>40</v>
      </c>
      <c r="N355" s="136">
        <v>4417</v>
      </c>
      <c r="O355" s="136">
        <v>7761</v>
      </c>
      <c r="P355" s="136">
        <v>6343</v>
      </c>
      <c r="Q355" s="136">
        <v>1418</v>
      </c>
      <c r="R355" s="136">
        <v>3082</v>
      </c>
      <c r="S355" s="136">
        <v>4679</v>
      </c>
      <c r="T355" s="136">
        <v>193</v>
      </c>
      <c r="U355" s="136">
        <v>7568</v>
      </c>
      <c r="V355" s="136">
        <v>29</v>
      </c>
      <c r="W355" s="136">
        <v>7732</v>
      </c>
      <c r="X355" s="136">
        <v>3359</v>
      </c>
      <c r="Y355" s="136">
        <v>4402</v>
      </c>
      <c r="Z355" s="136">
        <v>13613</v>
      </c>
      <c r="AA355" s="136">
        <v>9836</v>
      </c>
      <c r="AB355" s="136">
        <v>3280</v>
      </c>
      <c r="AC355" s="136">
        <v>497</v>
      </c>
      <c r="AD355" s="136">
        <v>7673</v>
      </c>
      <c r="AE355" s="136">
        <v>5439</v>
      </c>
      <c r="AF355" s="136">
        <v>501</v>
      </c>
      <c r="AG355" s="136">
        <v>1780</v>
      </c>
      <c r="AH355" s="136">
        <v>11331</v>
      </c>
      <c r="AI355" s="136">
        <v>502</v>
      </c>
      <c r="AJ355" s="136">
        <v>11336</v>
      </c>
      <c r="AK355" s="136">
        <v>1774</v>
      </c>
      <c r="AL355" s="136">
        <v>503</v>
      </c>
      <c r="AM355" s="136">
        <v>1187</v>
      </c>
      <c r="AN355" s="136">
        <v>11924</v>
      </c>
      <c r="AO355" s="136">
        <v>502</v>
      </c>
      <c r="AP355" s="136">
        <v>6843</v>
      </c>
      <c r="AQ355" s="136">
        <v>6266</v>
      </c>
      <c r="AR355" s="136">
        <v>504</v>
      </c>
      <c r="AS355" s="136">
        <v>428</v>
      </c>
      <c r="AT355" s="136">
        <v>12683</v>
      </c>
      <c r="AU355" s="136">
        <v>502</v>
      </c>
      <c r="AV355" s="136">
        <v>162</v>
      </c>
      <c r="AW355" s="136">
        <v>12949</v>
      </c>
      <c r="AX355" s="136">
        <v>502</v>
      </c>
      <c r="AY355" s="136">
        <v>7203</v>
      </c>
      <c r="AZ355" s="136">
        <v>5908</v>
      </c>
      <c r="BA355" s="136">
        <v>502</v>
      </c>
      <c r="BB355" s="136">
        <v>11343</v>
      </c>
      <c r="BC355" s="136">
        <v>1768</v>
      </c>
      <c r="BD355" s="136">
        <v>502</v>
      </c>
      <c r="BE355" s="137">
        <v>61.835315234462598</v>
      </c>
      <c r="BF355" s="137">
        <v>38.164684765537402</v>
      </c>
      <c r="BG355" s="137">
        <v>11.4202378281355</v>
      </c>
      <c r="BH355" s="137">
        <v>88.579762171864502</v>
      </c>
      <c r="BI355" s="137">
        <v>0.89746466232892097</v>
      </c>
      <c r="BJ355" s="137">
        <v>99.1025353376711</v>
      </c>
      <c r="BK355" s="137">
        <v>81.729158613580694</v>
      </c>
      <c r="BL355" s="137">
        <v>18.270841386419299</v>
      </c>
      <c r="BM355" s="137">
        <v>39.711377399819597</v>
      </c>
      <c r="BN355" s="137">
        <v>60.288622600180403</v>
      </c>
      <c r="BO355" s="137">
        <v>2.4867929390542498</v>
      </c>
      <c r="BP355" s="137">
        <v>97.513207060945703</v>
      </c>
      <c r="BQ355" s="137">
        <v>0.37366318773354001</v>
      </c>
      <c r="BR355" s="137">
        <v>99.626336812266501</v>
      </c>
      <c r="BS355" s="137">
        <v>43.280505089550303</v>
      </c>
      <c r="BT355" s="137">
        <v>56.719494910449697</v>
      </c>
      <c r="BU355" s="137">
        <v>74.9923757243062</v>
      </c>
      <c r="BV355" s="137">
        <v>25.0076242756938</v>
      </c>
      <c r="BW355" s="137">
        <v>58.518913971934097</v>
      </c>
      <c r="BX355" s="137">
        <v>41.481086028065903</v>
      </c>
      <c r="BY355" s="137">
        <v>13.5763862405614</v>
      </c>
      <c r="BZ355" s="137">
        <v>86.423613759438595</v>
      </c>
      <c r="CA355" s="137">
        <v>86.468344774980906</v>
      </c>
      <c r="CB355" s="137">
        <v>13.531655225019099</v>
      </c>
      <c r="CC355" s="137">
        <v>9.0534665548013091</v>
      </c>
      <c r="CD355" s="137">
        <v>90.946533445198696</v>
      </c>
      <c r="CE355" s="137">
        <v>52.200778091387598</v>
      </c>
      <c r="CF355" s="137">
        <v>47.799221908612402</v>
      </c>
      <c r="CG355" s="137">
        <v>3.2644344443597002</v>
      </c>
      <c r="CH355" s="137">
        <v>96.735565555640306</v>
      </c>
      <c r="CI355" s="137">
        <v>1.2356036915567099</v>
      </c>
      <c r="CJ355" s="137">
        <v>98.764396308443295</v>
      </c>
      <c r="CK355" s="137">
        <v>54.938601174586204</v>
      </c>
      <c r="CL355" s="137">
        <v>45.061398825413796</v>
      </c>
      <c r="CM355" s="137">
        <v>86.515139958813194</v>
      </c>
      <c r="CN355" s="137">
        <v>13.484860041186799</v>
      </c>
    </row>
    <row r="356" spans="1:92" ht="15" customHeight="1">
      <c r="A356" s="103"/>
      <c r="B356" s="120">
        <v>347</v>
      </c>
      <c r="C356" s="121" t="s">
        <v>537</v>
      </c>
      <c r="D356" s="121" t="s">
        <v>45</v>
      </c>
      <c r="E356" s="121" t="s">
        <v>365</v>
      </c>
      <c r="F356" s="121" t="s">
        <v>269</v>
      </c>
      <c r="G356" s="130" t="s">
        <v>533</v>
      </c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>
        <v>4394</v>
      </c>
      <c r="AA356" s="123">
        <v>3191</v>
      </c>
      <c r="AB356" s="123">
        <v>1086</v>
      </c>
      <c r="AC356" s="123">
        <v>117</v>
      </c>
      <c r="AD356" s="123">
        <v>3169</v>
      </c>
      <c r="AE356" s="123">
        <v>1105</v>
      </c>
      <c r="AF356" s="123">
        <v>120</v>
      </c>
      <c r="AG356" s="123">
        <v>1099</v>
      </c>
      <c r="AH356" s="123">
        <v>3174</v>
      </c>
      <c r="AI356" s="123">
        <v>121</v>
      </c>
      <c r="AJ356" s="123">
        <v>3941</v>
      </c>
      <c r="AK356" s="123">
        <v>332</v>
      </c>
      <c r="AL356" s="123">
        <v>121</v>
      </c>
      <c r="AM356" s="123">
        <v>927</v>
      </c>
      <c r="AN356" s="123">
        <v>3346</v>
      </c>
      <c r="AO356" s="123">
        <v>121</v>
      </c>
      <c r="AP356" s="123">
        <v>3066</v>
      </c>
      <c r="AQ356" s="123">
        <v>1206</v>
      </c>
      <c r="AR356" s="123">
        <v>122</v>
      </c>
      <c r="AS356" s="123">
        <v>247</v>
      </c>
      <c r="AT356" s="123">
        <v>4026</v>
      </c>
      <c r="AU356" s="123">
        <v>121</v>
      </c>
      <c r="AV356" s="123">
        <v>70</v>
      </c>
      <c r="AW356" s="123">
        <v>4203</v>
      </c>
      <c r="AX356" s="123">
        <v>121</v>
      </c>
      <c r="AY356" s="123">
        <v>3332</v>
      </c>
      <c r="AZ356" s="123">
        <v>941</v>
      </c>
      <c r="BA356" s="123">
        <v>121</v>
      </c>
      <c r="BB356" s="123">
        <v>3942</v>
      </c>
      <c r="BC356" s="123">
        <v>331</v>
      </c>
      <c r="BD356" s="123">
        <v>121</v>
      </c>
      <c r="BE356" s="124"/>
      <c r="BF356" s="124"/>
      <c r="BG356" s="124"/>
      <c r="BH356" s="124"/>
      <c r="BI356" s="124"/>
      <c r="BJ356" s="124"/>
      <c r="BK356" s="124"/>
      <c r="BL356" s="124"/>
      <c r="BM356" s="124"/>
      <c r="BN356" s="124"/>
      <c r="BO356" s="124"/>
      <c r="BP356" s="124"/>
      <c r="BQ356" s="124"/>
      <c r="BR356" s="124"/>
      <c r="BS356" s="124"/>
      <c r="BT356" s="124"/>
      <c r="BU356" s="124">
        <v>74.6083703530512</v>
      </c>
      <c r="BV356" s="124">
        <v>25.3916296469488</v>
      </c>
      <c r="BW356" s="124">
        <v>74.145999064108594</v>
      </c>
      <c r="BX356" s="124">
        <v>25.854000935891399</v>
      </c>
      <c r="BY356" s="124">
        <v>25.719634916920199</v>
      </c>
      <c r="BZ356" s="124">
        <v>74.280365083079801</v>
      </c>
      <c r="CA356" s="124">
        <v>92.230283173414506</v>
      </c>
      <c r="CB356" s="124">
        <v>7.7697168265855403</v>
      </c>
      <c r="CC356" s="124">
        <v>21.694359934472299</v>
      </c>
      <c r="CD356" s="124">
        <v>78.305640065527697</v>
      </c>
      <c r="CE356" s="124">
        <v>71.769662921348299</v>
      </c>
      <c r="CF356" s="124">
        <v>28.230337078651701</v>
      </c>
      <c r="CG356" s="124">
        <v>5.7804820968874298</v>
      </c>
      <c r="CH356" s="124">
        <v>94.219517903112603</v>
      </c>
      <c r="CI356" s="124">
        <v>1.6381933068101999</v>
      </c>
      <c r="CJ356" s="124">
        <v>98.361806693189806</v>
      </c>
      <c r="CK356" s="124">
        <v>77.978001404165695</v>
      </c>
      <c r="CL356" s="124">
        <v>22.021998595834301</v>
      </c>
      <c r="CM356" s="124">
        <v>92.253685934940293</v>
      </c>
      <c r="CN356" s="124">
        <v>7.7463140650596802</v>
      </c>
    </row>
    <row r="357" spans="1:92" ht="15" customHeight="1">
      <c r="A357" s="103"/>
      <c r="B357" s="120">
        <v>348</v>
      </c>
      <c r="C357" s="121" t="s">
        <v>537</v>
      </c>
      <c r="D357" s="121" t="s">
        <v>45</v>
      </c>
      <c r="E357" s="121" t="s">
        <v>365</v>
      </c>
      <c r="F357" s="121" t="s">
        <v>269</v>
      </c>
      <c r="G357" s="130" t="s">
        <v>534</v>
      </c>
      <c r="H357" s="123">
        <v>4457</v>
      </c>
      <c r="I357" s="123">
        <v>2756</v>
      </c>
      <c r="J357" s="123">
        <v>1701</v>
      </c>
      <c r="K357" s="123">
        <v>509</v>
      </c>
      <c r="L357" s="123">
        <v>3948</v>
      </c>
      <c r="M357" s="123">
        <v>40</v>
      </c>
      <c r="N357" s="123">
        <v>4417</v>
      </c>
      <c r="O357" s="123">
        <v>7761</v>
      </c>
      <c r="P357" s="123">
        <v>6343</v>
      </c>
      <c r="Q357" s="123">
        <v>1418</v>
      </c>
      <c r="R357" s="123">
        <v>3082</v>
      </c>
      <c r="S357" s="123">
        <v>4679</v>
      </c>
      <c r="T357" s="123">
        <v>193</v>
      </c>
      <c r="U357" s="123">
        <v>7568</v>
      </c>
      <c r="V357" s="123">
        <v>29</v>
      </c>
      <c r="W357" s="123">
        <v>7732</v>
      </c>
      <c r="X357" s="123">
        <v>3359</v>
      </c>
      <c r="Y357" s="123">
        <v>4402</v>
      </c>
      <c r="Z357" s="123">
        <v>9219</v>
      </c>
      <c r="AA357" s="123">
        <v>6645</v>
      </c>
      <c r="AB357" s="123">
        <v>2194</v>
      </c>
      <c r="AC357" s="123">
        <v>380</v>
      </c>
      <c r="AD357" s="123">
        <v>4504</v>
      </c>
      <c r="AE357" s="123">
        <v>4334</v>
      </c>
      <c r="AF357" s="123">
        <v>381</v>
      </c>
      <c r="AG357" s="123">
        <v>681</v>
      </c>
      <c r="AH357" s="123">
        <v>8157</v>
      </c>
      <c r="AI357" s="123">
        <v>381</v>
      </c>
      <c r="AJ357" s="123">
        <v>7395</v>
      </c>
      <c r="AK357" s="123">
        <v>1442</v>
      </c>
      <c r="AL357" s="123">
        <v>382</v>
      </c>
      <c r="AM357" s="123">
        <v>260</v>
      </c>
      <c r="AN357" s="123">
        <v>8578</v>
      </c>
      <c r="AO357" s="123">
        <v>381</v>
      </c>
      <c r="AP357" s="123">
        <v>3777</v>
      </c>
      <c r="AQ357" s="123">
        <v>5060</v>
      </c>
      <c r="AR357" s="123">
        <v>382</v>
      </c>
      <c r="AS357" s="123">
        <v>181</v>
      </c>
      <c r="AT357" s="123">
        <v>8657</v>
      </c>
      <c r="AU357" s="123">
        <v>381</v>
      </c>
      <c r="AV357" s="123">
        <v>92</v>
      </c>
      <c r="AW357" s="123">
        <v>8746</v>
      </c>
      <c r="AX357" s="123">
        <v>381</v>
      </c>
      <c r="AY357" s="123">
        <v>3871</v>
      </c>
      <c r="AZ357" s="123">
        <v>4967</v>
      </c>
      <c r="BA357" s="123">
        <v>381</v>
      </c>
      <c r="BB357" s="123">
        <v>7401</v>
      </c>
      <c r="BC357" s="123">
        <v>1437</v>
      </c>
      <c r="BD357" s="123">
        <v>381</v>
      </c>
      <c r="BE357" s="124">
        <v>61.835315234462598</v>
      </c>
      <c r="BF357" s="124">
        <v>38.164684765537402</v>
      </c>
      <c r="BG357" s="124">
        <v>11.4202378281355</v>
      </c>
      <c r="BH357" s="124">
        <v>88.579762171864502</v>
      </c>
      <c r="BI357" s="124">
        <v>0.89746466232892097</v>
      </c>
      <c r="BJ357" s="124">
        <v>99.1025353376711</v>
      </c>
      <c r="BK357" s="124">
        <v>81.729158613580694</v>
      </c>
      <c r="BL357" s="124">
        <v>18.270841386419299</v>
      </c>
      <c r="BM357" s="124">
        <v>39.711377399819597</v>
      </c>
      <c r="BN357" s="124">
        <v>60.288622600180403</v>
      </c>
      <c r="BO357" s="124">
        <v>2.4867929390542498</v>
      </c>
      <c r="BP357" s="124">
        <v>97.513207060945703</v>
      </c>
      <c r="BQ357" s="124">
        <v>0.37366318773354001</v>
      </c>
      <c r="BR357" s="124">
        <v>99.626336812266501</v>
      </c>
      <c r="BS357" s="124">
        <v>43.280505089550303</v>
      </c>
      <c r="BT357" s="124">
        <v>56.719494910449697</v>
      </c>
      <c r="BU357" s="124">
        <v>75.178187577780307</v>
      </c>
      <c r="BV357" s="124">
        <v>24.821812422219701</v>
      </c>
      <c r="BW357" s="124">
        <v>50.9617560534058</v>
      </c>
      <c r="BX357" s="124">
        <v>49.0382439465942</v>
      </c>
      <c r="BY357" s="124">
        <v>7.7053632043448701</v>
      </c>
      <c r="BZ357" s="124">
        <v>92.294636795655094</v>
      </c>
      <c r="CA357" s="124">
        <v>83.682245105805094</v>
      </c>
      <c r="CB357" s="124">
        <v>16.317754894194898</v>
      </c>
      <c r="CC357" s="124">
        <v>2.9418420457117</v>
      </c>
      <c r="CD357" s="124">
        <v>97.058157954288305</v>
      </c>
      <c r="CE357" s="124">
        <v>42.7407491230055</v>
      </c>
      <c r="CF357" s="124">
        <v>57.2592508769945</v>
      </c>
      <c r="CG357" s="124">
        <v>2.0479746548993001</v>
      </c>
      <c r="CH357" s="124">
        <v>97.952025345100694</v>
      </c>
      <c r="CI357" s="124">
        <v>1.04095949309799</v>
      </c>
      <c r="CJ357" s="124">
        <v>98.959040506901999</v>
      </c>
      <c r="CK357" s="124">
        <v>43.799502149807701</v>
      </c>
      <c r="CL357" s="124">
        <v>56.200497850192399</v>
      </c>
      <c r="CM357" s="124">
        <v>83.740665308893398</v>
      </c>
      <c r="CN357" s="124">
        <v>16.259334691106599</v>
      </c>
    </row>
    <row r="358" spans="1:92" ht="15" customHeight="1">
      <c r="A358" s="103"/>
      <c r="B358" s="125">
        <v>349</v>
      </c>
      <c r="C358" s="126" t="s">
        <v>537</v>
      </c>
      <c r="D358" s="134" t="s">
        <v>45</v>
      </c>
      <c r="E358" s="134" t="s">
        <v>365</v>
      </c>
      <c r="F358" s="134" t="s">
        <v>279</v>
      </c>
      <c r="G358" s="135" t="s">
        <v>279</v>
      </c>
      <c r="H358" s="136">
        <v>5739</v>
      </c>
      <c r="I358" s="136">
        <v>3465</v>
      </c>
      <c r="J358" s="136">
        <v>2274</v>
      </c>
      <c r="K358" s="136">
        <v>880</v>
      </c>
      <c r="L358" s="136">
        <v>4859</v>
      </c>
      <c r="M358" s="136">
        <v>67</v>
      </c>
      <c r="N358" s="136">
        <v>5672</v>
      </c>
      <c r="O358" s="136">
        <v>6062</v>
      </c>
      <c r="P358" s="136">
        <v>4871</v>
      </c>
      <c r="Q358" s="136">
        <v>1191</v>
      </c>
      <c r="R358" s="136">
        <v>2368</v>
      </c>
      <c r="S358" s="136">
        <v>3694</v>
      </c>
      <c r="T358" s="136">
        <v>353</v>
      </c>
      <c r="U358" s="136">
        <v>5709</v>
      </c>
      <c r="V358" s="136">
        <v>55</v>
      </c>
      <c r="W358" s="136">
        <v>6007</v>
      </c>
      <c r="X358" s="136">
        <v>3073</v>
      </c>
      <c r="Y358" s="136">
        <v>2989</v>
      </c>
      <c r="Z358" s="136">
        <v>8503</v>
      </c>
      <c r="AA358" s="136">
        <v>6057</v>
      </c>
      <c r="AB358" s="136">
        <v>2105</v>
      </c>
      <c r="AC358" s="136">
        <v>341</v>
      </c>
      <c r="AD358" s="136">
        <v>4078</v>
      </c>
      <c r="AE358" s="136">
        <v>4078</v>
      </c>
      <c r="AF358" s="136">
        <v>347</v>
      </c>
      <c r="AG358" s="136">
        <v>1167</v>
      </c>
      <c r="AH358" s="136">
        <v>6985</v>
      </c>
      <c r="AI358" s="136">
        <v>351</v>
      </c>
      <c r="AJ358" s="136">
        <v>6803</v>
      </c>
      <c r="AK358" s="136">
        <v>1348</v>
      </c>
      <c r="AL358" s="136">
        <v>352</v>
      </c>
      <c r="AM358" s="136">
        <v>436</v>
      </c>
      <c r="AN358" s="136">
        <v>7715</v>
      </c>
      <c r="AO358" s="136">
        <v>352</v>
      </c>
      <c r="AP358" s="136">
        <v>3824</v>
      </c>
      <c r="AQ358" s="136">
        <v>4326</v>
      </c>
      <c r="AR358" s="136">
        <v>353</v>
      </c>
      <c r="AS358" s="136">
        <v>572</v>
      </c>
      <c r="AT358" s="136">
        <v>7578</v>
      </c>
      <c r="AU358" s="136">
        <v>353</v>
      </c>
      <c r="AV358" s="136">
        <v>100</v>
      </c>
      <c r="AW358" s="136">
        <v>8051</v>
      </c>
      <c r="AX358" s="136">
        <v>352</v>
      </c>
      <c r="AY358" s="136">
        <v>3943</v>
      </c>
      <c r="AZ358" s="136">
        <v>4209</v>
      </c>
      <c r="BA358" s="136">
        <v>351</v>
      </c>
      <c r="BB358" s="136">
        <v>6807</v>
      </c>
      <c r="BC358" s="136">
        <v>1345</v>
      </c>
      <c r="BD358" s="136">
        <v>351</v>
      </c>
      <c r="BE358" s="137">
        <v>60.376372190277102</v>
      </c>
      <c r="BF358" s="137">
        <v>39.623627809722898</v>
      </c>
      <c r="BG358" s="137">
        <v>15.333681826102101</v>
      </c>
      <c r="BH358" s="137">
        <v>84.666318173897906</v>
      </c>
      <c r="BI358" s="137">
        <v>1.1674507753964101</v>
      </c>
      <c r="BJ358" s="137">
        <v>98.832549224603596</v>
      </c>
      <c r="BK358" s="137">
        <v>80.353018805674694</v>
      </c>
      <c r="BL358" s="137">
        <v>19.646981194325299</v>
      </c>
      <c r="BM358" s="137">
        <v>39.063015506433501</v>
      </c>
      <c r="BN358" s="137">
        <v>60.936984493566499</v>
      </c>
      <c r="BO358" s="137">
        <v>5.8231606730451997</v>
      </c>
      <c r="BP358" s="137">
        <v>94.176839326954806</v>
      </c>
      <c r="BQ358" s="137">
        <v>0.90729132299571102</v>
      </c>
      <c r="BR358" s="137">
        <v>99.092708677004296</v>
      </c>
      <c r="BS358" s="137">
        <v>50.692840646651298</v>
      </c>
      <c r="BT358" s="137">
        <v>49.307159353348702</v>
      </c>
      <c r="BU358" s="137">
        <v>74.209752511639294</v>
      </c>
      <c r="BV358" s="137">
        <v>25.790247488360698</v>
      </c>
      <c r="BW358" s="137">
        <v>50</v>
      </c>
      <c r="BX358" s="137">
        <v>50</v>
      </c>
      <c r="BY358" s="137">
        <v>14.315505397448501</v>
      </c>
      <c r="BZ358" s="137">
        <v>85.684494602551496</v>
      </c>
      <c r="CA358" s="137">
        <v>83.462151883204498</v>
      </c>
      <c r="CB358" s="137">
        <v>16.537848116795502</v>
      </c>
      <c r="CC358" s="137">
        <v>5.3490369279843</v>
      </c>
      <c r="CD358" s="137">
        <v>94.650963072015699</v>
      </c>
      <c r="CE358" s="137">
        <v>46.920245398772998</v>
      </c>
      <c r="CF358" s="137">
        <v>53.079754601227002</v>
      </c>
      <c r="CG358" s="137">
        <v>7.0184049079754596</v>
      </c>
      <c r="CH358" s="137">
        <v>92.981595092024506</v>
      </c>
      <c r="CI358" s="137">
        <v>1.22684333210649</v>
      </c>
      <c r="CJ358" s="137">
        <v>98.773156667893502</v>
      </c>
      <c r="CK358" s="137">
        <v>48.368498527968598</v>
      </c>
      <c r="CL358" s="137">
        <v>51.631501472031402</v>
      </c>
      <c r="CM358" s="137">
        <v>83.500981354268902</v>
      </c>
      <c r="CN358" s="137">
        <v>16.499018645731098</v>
      </c>
    </row>
    <row r="359" spans="1:92" ht="15" customHeight="1">
      <c r="A359" s="103"/>
      <c r="B359" s="120">
        <v>350</v>
      </c>
      <c r="C359" s="121" t="s">
        <v>537</v>
      </c>
      <c r="D359" s="121" t="s">
        <v>45</v>
      </c>
      <c r="E359" s="121" t="s">
        <v>365</v>
      </c>
      <c r="F359" s="121" t="s">
        <v>279</v>
      </c>
      <c r="G359" s="130" t="s">
        <v>533</v>
      </c>
      <c r="H359" s="123"/>
      <c r="I359" s="123"/>
      <c r="J359" s="123"/>
      <c r="K359" s="123"/>
      <c r="L359" s="123"/>
      <c r="M359" s="123"/>
      <c r="N359" s="123"/>
      <c r="O359" s="123">
        <v>700</v>
      </c>
      <c r="P359" s="123">
        <v>588</v>
      </c>
      <c r="Q359" s="123">
        <v>112</v>
      </c>
      <c r="R359" s="123">
        <v>534</v>
      </c>
      <c r="S359" s="123">
        <v>166</v>
      </c>
      <c r="T359" s="123">
        <v>158</v>
      </c>
      <c r="U359" s="123">
        <v>542</v>
      </c>
      <c r="V359" s="123">
        <v>29</v>
      </c>
      <c r="W359" s="123">
        <v>671</v>
      </c>
      <c r="X359" s="123">
        <v>534</v>
      </c>
      <c r="Y359" s="123">
        <v>166</v>
      </c>
      <c r="Z359" s="123">
        <v>1015</v>
      </c>
      <c r="AA359" s="123">
        <v>761</v>
      </c>
      <c r="AB359" s="123">
        <v>229</v>
      </c>
      <c r="AC359" s="123">
        <v>25</v>
      </c>
      <c r="AD359" s="123">
        <v>811</v>
      </c>
      <c r="AE359" s="123">
        <v>179</v>
      </c>
      <c r="AF359" s="123">
        <v>25</v>
      </c>
      <c r="AG359" s="123">
        <v>396</v>
      </c>
      <c r="AH359" s="123">
        <v>594</v>
      </c>
      <c r="AI359" s="123">
        <v>25</v>
      </c>
      <c r="AJ359" s="123">
        <v>893</v>
      </c>
      <c r="AK359" s="123">
        <v>97</v>
      </c>
      <c r="AL359" s="123">
        <v>25</v>
      </c>
      <c r="AM359" s="123">
        <v>264</v>
      </c>
      <c r="AN359" s="123">
        <v>726</v>
      </c>
      <c r="AO359" s="123">
        <v>25</v>
      </c>
      <c r="AP359" s="123">
        <v>589</v>
      </c>
      <c r="AQ359" s="123">
        <v>401</v>
      </c>
      <c r="AR359" s="123">
        <v>25</v>
      </c>
      <c r="AS359" s="123">
        <v>177</v>
      </c>
      <c r="AT359" s="123">
        <v>813</v>
      </c>
      <c r="AU359" s="123">
        <v>25</v>
      </c>
      <c r="AV359" s="123">
        <v>28</v>
      </c>
      <c r="AW359" s="123">
        <v>962</v>
      </c>
      <c r="AX359" s="123">
        <v>25</v>
      </c>
      <c r="AY359" s="123">
        <v>659</v>
      </c>
      <c r="AZ359" s="123">
        <v>331</v>
      </c>
      <c r="BA359" s="123">
        <v>25</v>
      </c>
      <c r="BB359" s="123">
        <v>893</v>
      </c>
      <c r="BC359" s="123">
        <v>97</v>
      </c>
      <c r="BD359" s="123">
        <v>25</v>
      </c>
      <c r="BE359" s="124"/>
      <c r="BF359" s="124"/>
      <c r="BG359" s="124"/>
      <c r="BH359" s="124"/>
      <c r="BI359" s="124"/>
      <c r="BJ359" s="124"/>
      <c r="BK359" s="124">
        <v>84</v>
      </c>
      <c r="BL359" s="124">
        <v>16</v>
      </c>
      <c r="BM359" s="124">
        <v>76.285714285714306</v>
      </c>
      <c r="BN359" s="124">
        <v>23.714285714285701</v>
      </c>
      <c r="BO359" s="124">
        <v>22.571428571428601</v>
      </c>
      <c r="BP359" s="124">
        <v>77.428571428571402</v>
      </c>
      <c r="BQ359" s="124">
        <v>4.1428571428571397</v>
      </c>
      <c r="BR359" s="124">
        <v>95.857142857142804</v>
      </c>
      <c r="BS359" s="124">
        <v>76.285714285714306</v>
      </c>
      <c r="BT359" s="124">
        <v>23.714285714285701</v>
      </c>
      <c r="BU359" s="124">
        <v>76.868686868686893</v>
      </c>
      <c r="BV359" s="124">
        <v>23.1313131313131</v>
      </c>
      <c r="BW359" s="124">
        <v>81.919191919191903</v>
      </c>
      <c r="BX359" s="124">
        <v>18.080808080808101</v>
      </c>
      <c r="BY359" s="124">
        <v>40</v>
      </c>
      <c r="BZ359" s="124">
        <v>60</v>
      </c>
      <c r="CA359" s="124">
        <v>90.202020202020194</v>
      </c>
      <c r="CB359" s="124">
        <v>9.7979797979797993</v>
      </c>
      <c r="CC359" s="124">
        <v>26.6666666666667</v>
      </c>
      <c r="CD359" s="124">
        <v>73.3333333333333</v>
      </c>
      <c r="CE359" s="124">
        <v>59.494949494949502</v>
      </c>
      <c r="CF359" s="124">
        <v>40.505050505050498</v>
      </c>
      <c r="CG359" s="124">
        <v>17.8787878787879</v>
      </c>
      <c r="CH359" s="124">
        <v>82.121212121212096</v>
      </c>
      <c r="CI359" s="124">
        <v>2.8282828282828301</v>
      </c>
      <c r="CJ359" s="124">
        <v>97.171717171717205</v>
      </c>
      <c r="CK359" s="124">
        <v>66.565656565656596</v>
      </c>
      <c r="CL359" s="124">
        <v>33.434343434343397</v>
      </c>
      <c r="CM359" s="124">
        <v>90.202020202020194</v>
      </c>
      <c r="CN359" s="124">
        <v>9.7979797979797993</v>
      </c>
    </row>
    <row r="360" spans="1:92" ht="15" customHeight="1">
      <c r="A360" s="103"/>
      <c r="B360" s="120">
        <v>351</v>
      </c>
      <c r="C360" s="121" t="s">
        <v>537</v>
      </c>
      <c r="D360" s="121" t="s">
        <v>45</v>
      </c>
      <c r="E360" s="121" t="s">
        <v>365</v>
      </c>
      <c r="F360" s="121" t="s">
        <v>279</v>
      </c>
      <c r="G360" s="130" t="s">
        <v>534</v>
      </c>
      <c r="H360" s="123">
        <v>5739</v>
      </c>
      <c r="I360" s="123">
        <v>3465</v>
      </c>
      <c r="J360" s="123">
        <v>2274</v>
      </c>
      <c r="K360" s="123">
        <v>880</v>
      </c>
      <c r="L360" s="123">
        <v>4859</v>
      </c>
      <c r="M360" s="123">
        <v>67</v>
      </c>
      <c r="N360" s="123">
        <v>5672</v>
      </c>
      <c r="O360" s="123">
        <v>5362</v>
      </c>
      <c r="P360" s="123">
        <v>4283</v>
      </c>
      <c r="Q360" s="123">
        <v>1079</v>
      </c>
      <c r="R360" s="123">
        <v>1834</v>
      </c>
      <c r="S360" s="123">
        <v>3528</v>
      </c>
      <c r="T360" s="123">
        <v>195</v>
      </c>
      <c r="U360" s="123">
        <v>5167</v>
      </c>
      <c r="V360" s="123">
        <v>26</v>
      </c>
      <c r="W360" s="123">
        <v>5336</v>
      </c>
      <c r="X360" s="123">
        <v>2539</v>
      </c>
      <c r="Y360" s="123">
        <v>2823</v>
      </c>
      <c r="Z360" s="123">
        <v>7488</v>
      </c>
      <c r="AA360" s="123">
        <v>5296</v>
      </c>
      <c r="AB360" s="123">
        <v>1876</v>
      </c>
      <c r="AC360" s="123">
        <v>316</v>
      </c>
      <c r="AD360" s="123">
        <v>3267</v>
      </c>
      <c r="AE360" s="123">
        <v>3899</v>
      </c>
      <c r="AF360" s="123">
        <v>322</v>
      </c>
      <c r="AG360" s="123">
        <v>771</v>
      </c>
      <c r="AH360" s="123">
        <v>6391</v>
      </c>
      <c r="AI360" s="123">
        <v>326</v>
      </c>
      <c r="AJ360" s="123">
        <v>5910</v>
      </c>
      <c r="AK360" s="123">
        <v>1251</v>
      </c>
      <c r="AL360" s="123">
        <v>327</v>
      </c>
      <c r="AM360" s="123">
        <v>172</v>
      </c>
      <c r="AN360" s="123">
        <v>6989</v>
      </c>
      <c r="AO360" s="123">
        <v>327</v>
      </c>
      <c r="AP360" s="123">
        <v>3235</v>
      </c>
      <c r="AQ360" s="123">
        <v>3925</v>
      </c>
      <c r="AR360" s="123">
        <v>328</v>
      </c>
      <c r="AS360" s="123">
        <v>395</v>
      </c>
      <c r="AT360" s="123">
        <v>6765</v>
      </c>
      <c r="AU360" s="123">
        <v>328</v>
      </c>
      <c r="AV360" s="123">
        <v>72</v>
      </c>
      <c r="AW360" s="123">
        <v>7089</v>
      </c>
      <c r="AX360" s="123">
        <v>327</v>
      </c>
      <c r="AY360" s="123">
        <v>3284</v>
      </c>
      <c r="AZ360" s="123">
        <v>3878</v>
      </c>
      <c r="BA360" s="123">
        <v>326</v>
      </c>
      <c r="BB360" s="123">
        <v>5914</v>
      </c>
      <c r="BC360" s="123">
        <v>1248</v>
      </c>
      <c r="BD360" s="123">
        <v>326</v>
      </c>
      <c r="BE360" s="124">
        <v>60.376372190277102</v>
      </c>
      <c r="BF360" s="124">
        <v>39.623627809722898</v>
      </c>
      <c r="BG360" s="124">
        <v>15.333681826102101</v>
      </c>
      <c r="BH360" s="124">
        <v>84.666318173897906</v>
      </c>
      <c r="BI360" s="124">
        <v>1.1674507753964101</v>
      </c>
      <c r="BJ360" s="124">
        <v>98.832549224603596</v>
      </c>
      <c r="BK360" s="124">
        <v>79.876911600149199</v>
      </c>
      <c r="BL360" s="124">
        <v>20.123088399850801</v>
      </c>
      <c r="BM360" s="124">
        <v>34.203655352480403</v>
      </c>
      <c r="BN360" s="124">
        <v>65.796344647519604</v>
      </c>
      <c r="BO360" s="124">
        <v>3.6367027228645998</v>
      </c>
      <c r="BP360" s="124">
        <v>96.363297277135402</v>
      </c>
      <c r="BQ360" s="124">
        <v>0.48489369638194701</v>
      </c>
      <c r="BR360" s="124">
        <v>99.515106303618097</v>
      </c>
      <c r="BS360" s="124">
        <v>47.351734427452399</v>
      </c>
      <c r="BT360" s="124">
        <v>52.648265572547601</v>
      </c>
      <c r="BU360" s="124">
        <v>73.842721695482396</v>
      </c>
      <c r="BV360" s="124">
        <v>26.1572783045176</v>
      </c>
      <c r="BW360" s="124">
        <v>45.590287468601701</v>
      </c>
      <c r="BX360" s="124">
        <v>54.409712531398299</v>
      </c>
      <c r="BY360" s="124">
        <v>10.765149399608999</v>
      </c>
      <c r="BZ360" s="124">
        <v>89.234850600390899</v>
      </c>
      <c r="CA360" s="124">
        <v>82.530372852953505</v>
      </c>
      <c r="CB360" s="124">
        <v>17.469627147046499</v>
      </c>
      <c r="CC360" s="124">
        <v>2.4018991760927202</v>
      </c>
      <c r="CD360" s="124">
        <v>97.598100823907302</v>
      </c>
      <c r="CE360" s="124">
        <v>45.181564245810101</v>
      </c>
      <c r="CF360" s="124">
        <v>54.818435754189899</v>
      </c>
      <c r="CG360" s="124">
        <v>5.5167597765363103</v>
      </c>
      <c r="CH360" s="124">
        <v>94.483240223463696</v>
      </c>
      <c r="CI360" s="124">
        <v>1.00544616673649</v>
      </c>
      <c r="CJ360" s="124">
        <v>98.994553833263495</v>
      </c>
      <c r="CK360" s="124">
        <v>45.853113655403497</v>
      </c>
      <c r="CL360" s="124">
        <v>54.146886344596503</v>
      </c>
      <c r="CM360" s="124">
        <v>82.574699804523902</v>
      </c>
      <c r="CN360" s="124">
        <v>17.425300195476101</v>
      </c>
    </row>
    <row r="361" spans="1:92" ht="15" customHeight="1">
      <c r="A361" s="103"/>
      <c r="B361" s="125">
        <v>352</v>
      </c>
      <c r="C361" s="126" t="s">
        <v>537</v>
      </c>
      <c r="D361" s="134" t="s">
        <v>45</v>
      </c>
      <c r="E361" s="134" t="s">
        <v>365</v>
      </c>
      <c r="F361" s="134" t="s">
        <v>201</v>
      </c>
      <c r="G361" s="135" t="s">
        <v>201</v>
      </c>
      <c r="H361" s="136">
        <v>2451</v>
      </c>
      <c r="I361" s="136">
        <v>1602</v>
      </c>
      <c r="J361" s="136">
        <v>849</v>
      </c>
      <c r="K361" s="136">
        <v>282</v>
      </c>
      <c r="L361" s="136">
        <v>2169</v>
      </c>
      <c r="M361" s="136">
        <v>16</v>
      </c>
      <c r="N361" s="136">
        <v>2435</v>
      </c>
      <c r="O361" s="136">
        <v>2348</v>
      </c>
      <c r="P361" s="136">
        <v>1799</v>
      </c>
      <c r="Q361" s="136">
        <v>549</v>
      </c>
      <c r="R361" s="136">
        <v>880</v>
      </c>
      <c r="S361" s="136">
        <v>1468</v>
      </c>
      <c r="T361" s="136">
        <v>58</v>
      </c>
      <c r="U361" s="136">
        <v>2290</v>
      </c>
      <c r="V361" s="136">
        <v>6</v>
      </c>
      <c r="W361" s="136">
        <v>2342</v>
      </c>
      <c r="X361" s="136">
        <v>1087</v>
      </c>
      <c r="Y361" s="136">
        <v>1261</v>
      </c>
      <c r="Z361" s="136">
        <v>3188</v>
      </c>
      <c r="AA361" s="136">
        <v>2237</v>
      </c>
      <c r="AB361" s="136">
        <v>799</v>
      </c>
      <c r="AC361" s="136">
        <v>152</v>
      </c>
      <c r="AD361" s="136">
        <v>1557</v>
      </c>
      <c r="AE361" s="136">
        <v>1477</v>
      </c>
      <c r="AF361" s="136">
        <v>154</v>
      </c>
      <c r="AG361" s="136">
        <v>243</v>
      </c>
      <c r="AH361" s="136">
        <v>2791</v>
      </c>
      <c r="AI361" s="136">
        <v>154</v>
      </c>
      <c r="AJ361" s="136">
        <v>2424</v>
      </c>
      <c r="AK361" s="136">
        <v>609</v>
      </c>
      <c r="AL361" s="136">
        <v>155</v>
      </c>
      <c r="AM361" s="136">
        <v>69</v>
      </c>
      <c r="AN361" s="136">
        <v>2964</v>
      </c>
      <c r="AO361" s="136">
        <v>155</v>
      </c>
      <c r="AP361" s="136">
        <v>1086</v>
      </c>
      <c r="AQ361" s="136">
        <v>1947</v>
      </c>
      <c r="AR361" s="136">
        <v>155</v>
      </c>
      <c r="AS361" s="136">
        <v>300</v>
      </c>
      <c r="AT361" s="136">
        <v>2733</v>
      </c>
      <c r="AU361" s="136">
        <v>155</v>
      </c>
      <c r="AV361" s="136">
        <v>44</v>
      </c>
      <c r="AW361" s="136">
        <v>2989</v>
      </c>
      <c r="AX361" s="136">
        <v>155</v>
      </c>
      <c r="AY361" s="136">
        <v>1116</v>
      </c>
      <c r="AZ361" s="136">
        <v>1917</v>
      </c>
      <c r="BA361" s="136">
        <v>155</v>
      </c>
      <c r="BB361" s="136">
        <v>2430</v>
      </c>
      <c r="BC361" s="136">
        <v>604</v>
      </c>
      <c r="BD361" s="136">
        <v>154</v>
      </c>
      <c r="BE361" s="137">
        <v>65.361077111383096</v>
      </c>
      <c r="BF361" s="137">
        <v>34.638922888616897</v>
      </c>
      <c r="BG361" s="137">
        <v>11.5055079559364</v>
      </c>
      <c r="BH361" s="137">
        <v>88.494492044063605</v>
      </c>
      <c r="BI361" s="137">
        <v>0.65279477764177896</v>
      </c>
      <c r="BJ361" s="137">
        <v>99.347205222358198</v>
      </c>
      <c r="BK361" s="137">
        <v>76.618398637138</v>
      </c>
      <c r="BL361" s="137">
        <v>23.381601362862</v>
      </c>
      <c r="BM361" s="137">
        <v>37.478705281090299</v>
      </c>
      <c r="BN361" s="137">
        <v>62.521294718909701</v>
      </c>
      <c r="BO361" s="137">
        <v>2.4701873935264098</v>
      </c>
      <c r="BP361" s="137">
        <v>97.529812606473598</v>
      </c>
      <c r="BQ361" s="137">
        <v>0.25553662691652501</v>
      </c>
      <c r="BR361" s="137">
        <v>99.744463373083505</v>
      </c>
      <c r="BS361" s="137">
        <v>46.294718909710397</v>
      </c>
      <c r="BT361" s="137">
        <v>53.705281090289603</v>
      </c>
      <c r="BU361" s="137">
        <v>73.682476943346501</v>
      </c>
      <c r="BV361" s="137">
        <v>26.317523056653499</v>
      </c>
      <c r="BW361" s="137">
        <v>51.318391562294003</v>
      </c>
      <c r="BX361" s="137">
        <v>48.681608437705997</v>
      </c>
      <c r="BY361" s="137">
        <v>8.0092287409360594</v>
      </c>
      <c r="BZ361" s="137">
        <v>91.990771259063905</v>
      </c>
      <c r="CA361" s="137">
        <v>79.920870425321496</v>
      </c>
      <c r="CB361" s="137">
        <v>20.0791295746785</v>
      </c>
      <c r="CC361" s="137">
        <v>2.2749752720079099</v>
      </c>
      <c r="CD361" s="137">
        <v>97.725024727992107</v>
      </c>
      <c r="CE361" s="137">
        <v>35.806132542037602</v>
      </c>
      <c r="CF361" s="137">
        <v>64.193867457962398</v>
      </c>
      <c r="CG361" s="137">
        <v>9.8911968348170092</v>
      </c>
      <c r="CH361" s="137">
        <v>90.108803165183005</v>
      </c>
      <c r="CI361" s="137">
        <v>1.4507088691065</v>
      </c>
      <c r="CJ361" s="137">
        <v>98.549291130893494</v>
      </c>
      <c r="CK361" s="137">
        <v>36.795252225519299</v>
      </c>
      <c r="CL361" s="137">
        <v>63.204747774480701</v>
      </c>
      <c r="CM361" s="137">
        <v>80.092287409360594</v>
      </c>
      <c r="CN361" s="137">
        <v>19.907712590639399</v>
      </c>
    </row>
    <row r="362" spans="1:92" ht="15" customHeight="1">
      <c r="A362" s="103"/>
      <c r="B362" s="120">
        <v>353</v>
      </c>
      <c r="C362" s="121" t="s">
        <v>537</v>
      </c>
      <c r="D362" s="121" t="s">
        <v>45</v>
      </c>
      <c r="E362" s="121" t="s">
        <v>365</v>
      </c>
      <c r="F362" s="121" t="s">
        <v>201</v>
      </c>
      <c r="G362" s="130" t="s">
        <v>533</v>
      </c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23"/>
      <c r="AQ362" s="123"/>
      <c r="AR362" s="123"/>
      <c r="AS362" s="123"/>
      <c r="AT362" s="123"/>
      <c r="AU362" s="123"/>
      <c r="AV362" s="123"/>
      <c r="AW362" s="123"/>
      <c r="AX362" s="123"/>
      <c r="AY362" s="123"/>
      <c r="AZ362" s="123"/>
      <c r="BA362" s="123"/>
      <c r="BB362" s="123"/>
      <c r="BC362" s="123"/>
      <c r="BD362" s="123"/>
      <c r="BE362" s="124"/>
      <c r="BF362" s="124"/>
      <c r="BG362" s="124"/>
      <c r="BH362" s="124"/>
      <c r="BI362" s="124"/>
      <c r="BJ362" s="124"/>
      <c r="BK362" s="124"/>
      <c r="BL362" s="124"/>
      <c r="BM362" s="124"/>
      <c r="BN362" s="124"/>
      <c r="BO362" s="124"/>
      <c r="BP362" s="124"/>
      <c r="BQ362" s="124"/>
      <c r="BR362" s="124"/>
      <c r="BS362" s="124"/>
      <c r="BT362" s="124"/>
      <c r="BU362" s="124"/>
      <c r="BV362" s="124"/>
      <c r="BW362" s="124"/>
      <c r="BX362" s="124"/>
      <c r="BY362" s="124"/>
      <c r="BZ362" s="124"/>
      <c r="CA362" s="124"/>
      <c r="CB362" s="124"/>
      <c r="CC362" s="124"/>
      <c r="CD362" s="124"/>
      <c r="CE362" s="124"/>
      <c r="CF362" s="124"/>
      <c r="CG362" s="124"/>
      <c r="CH362" s="124"/>
      <c r="CI362" s="124"/>
      <c r="CJ362" s="124"/>
      <c r="CK362" s="124"/>
      <c r="CL362" s="124"/>
      <c r="CM362" s="124"/>
      <c r="CN362" s="124"/>
    </row>
    <row r="363" spans="1:92" ht="15" customHeight="1">
      <c r="A363" s="103"/>
      <c r="B363" s="120">
        <v>354</v>
      </c>
      <c r="C363" s="121" t="s">
        <v>537</v>
      </c>
      <c r="D363" s="121" t="s">
        <v>45</v>
      </c>
      <c r="E363" s="121" t="s">
        <v>365</v>
      </c>
      <c r="F363" s="121" t="s">
        <v>201</v>
      </c>
      <c r="G363" s="130" t="s">
        <v>534</v>
      </c>
      <c r="H363" s="123">
        <v>2451</v>
      </c>
      <c r="I363" s="123">
        <v>1602</v>
      </c>
      <c r="J363" s="123">
        <v>849</v>
      </c>
      <c r="K363" s="123">
        <v>282</v>
      </c>
      <c r="L363" s="123">
        <v>2169</v>
      </c>
      <c r="M363" s="123">
        <v>16</v>
      </c>
      <c r="N363" s="123">
        <v>2435</v>
      </c>
      <c r="O363" s="123">
        <v>2348</v>
      </c>
      <c r="P363" s="123">
        <v>1799</v>
      </c>
      <c r="Q363" s="123">
        <v>549</v>
      </c>
      <c r="R363" s="123">
        <v>880</v>
      </c>
      <c r="S363" s="123">
        <v>1468</v>
      </c>
      <c r="T363" s="123">
        <v>58</v>
      </c>
      <c r="U363" s="123">
        <v>2290</v>
      </c>
      <c r="V363" s="123">
        <v>6</v>
      </c>
      <c r="W363" s="123">
        <v>2342</v>
      </c>
      <c r="X363" s="123">
        <v>1087</v>
      </c>
      <c r="Y363" s="123">
        <v>1261</v>
      </c>
      <c r="Z363" s="123">
        <v>3188</v>
      </c>
      <c r="AA363" s="123">
        <v>2237</v>
      </c>
      <c r="AB363" s="123">
        <v>799</v>
      </c>
      <c r="AC363" s="123">
        <v>152</v>
      </c>
      <c r="AD363" s="123">
        <v>1557</v>
      </c>
      <c r="AE363" s="123">
        <v>1477</v>
      </c>
      <c r="AF363" s="123">
        <v>154</v>
      </c>
      <c r="AG363" s="123">
        <v>243</v>
      </c>
      <c r="AH363" s="123">
        <v>2791</v>
      </c>
      <c r="AI363" s="123">
        <v>154</v>
      </c>
      <c r="AJ363" s="123">
        <v>2424</v>
      </c>
      <c r="AK363" s="123">
        <v>609</v>
      </c>
      <c r="AL363" s="123">
        <v>155</v>
      </c>
      <c r="AM363" s="123">
        <v>69</v>
      </c>
      <c r="AN363" s="123">
        <v>2964</v>
      </c>
      <c r="AO363" s="123">
        <v>155</v>
      </c>
      <c r="AP363" s="123">
        <v>1086</v>
      </c>
      <c r="AQ363" s="123">
        <v>1947</v>
      </c>
      <c r="AR363" s="123">
        <v>155</v>
      </c>
      <c r="AS363" s="123">
        <v>300</v>
      </c>
      <c r="AT363" s="123">
        <v>2733</v>
      </c>
      <c r="AU363" s="123">
        <v>155</v>
      </c>
      <c r="AV363" s="123">
        <v>44</v>
      </c>
      <c r="AW363" s="123">
        <v>2989</v>
      </c>
      <c r="AX363" s="123">
        <v>155</v>
      </c>
      <c r="AY363" s="123">
        <v>1116</v>
      </c>
      <c r="AZ363" s="123">
        <v>1917</v>
      </c>
      <c r="BA363" s="123">
        <v>155</v>
      </c>
      <c r="BB363" s="123">
        <v>2430</v>
      </c>
      <c r="BC363" s="123">
        <v>604</v>
      </c>
      <c r="BD363" s="123">
        <v>154</v>
      </c>
      <c r="BE363" s="124">
        <v>65.361077111383096</v>
      </c>
      <c r="BF363" s="124">
        <v>34.638922888616897</v>
      </c>
      <c r="BG363" s="124">
        <v>11.5055079559364</v>
      </c>
      <c r="BH363" s="124">
        <v>88.494492044063605</v>
      </c>
      <c r="BI363" s="124">
        <v>0.65279477764177896</v>
      </c>
      <c r="BJ363" s="124">
        <v>99.347205222358198</v>
      </c>
      <c r="BK363" s="124">
        <v>76.618398637138</v>
      </c>
      <c r="BL363" s="124">
        <v>23.381601362862</v>
      </c>
      <c r="BM363" s="124">
        <v>37.478705281090299</v>
      </c>
      <c r="BN363" s="124">
        <v>62.521294718909701</v>
      </c>
      <c r="BO363" s="124">
        <v>2.4701873935264098</v>
      </c>
      <c r="BP363" s="124">
        <v>97.529812606473598</v>
      </c>
      <c r="BQ363" s="124">
        <v>0.25553662691652501</v>
      </c>
      <c r="BR363" s="124">
        <v>99.744463373083505</v>
      </c>
      <c r="BS363" s="124">
        <v>46.294718909710397</v>
      </c>
      <c r="BT363" s="124">
        <v>53.705281090289603</v>
      </c>
      <c r="BU363" s="124">
        <v>73.682476943346501</v>
      </c>
      <c r="BV363" s="124">
        <v>26.317523056653499</v>
      </c>
      <c r="BW363" s="124">
        <v>51.318391562294003</v>
      </c>
      <c r="BX363" s="124">
        <v>48.681608437705997</v>
      </c>
      <c r="BY363" s="124">
        <v>8.0092287409360594</v>
      </c>
      <c r="BZ363" s="124">
        <v>91.990771259063905</v>
      </c>
      <c r="CA363" s="124">
        <v>79.920870425321496</v>
      </c>
      <c r="CB363" s="124">
        <v>20.0791295746785</v>
      </c>
      <c r="CC363" s="124">
        <v>2.2749752720079099</v>
      </c>
      <c r="CD363" s="124">
        <v>97.725024727992107</v>
      </c>
      <c r="CE363" s="124">
        <v>35.806132542037602</v>
      </c>
      <c r="CF363" s="124">
        <v>64.193867457962398</v>
      </c>
      <c r="CG363" s="124">
        <v>9.8911968348170092</v>
      </c>
      <c r="CH363" s="124">
        <v>90.108803165183005</v>
      </c>
      <c r="CI363" s="124">
        <v>1.4507088691065</v>
      </c>
      <c r="CJ363" s="124">
        <v>98.549291130893494</v>
      </c>
      <c r="CK363" s="124">
        <v>36.795252225519299</v>
      </c>
      <c r="CL363" s="124">
        <v>63.204747774480701</v>
      </c>
      <c r="CM363" s="124">
        <v>80.092287409360594</v>
      </c>
      <c r="CN363" s="124">
        <v>19.907712590639399</v>
      </c>
    </row>
    <row r="364" spans="1:92" ht="15" customHeight="1">
      <c r="A364" s="103"/>
      <c r="B364" s="115">
        <v>355</v>
      </c>
      <c r="C364" s="116" t="s">
        <v>536</v>
      </c>
      <c r="D364" s="133" t="s">
        <v>45</v>
      </c>
      <c r="E364" s="133" t="s">
        <v>366</v>
      </c>
      <c r="F364" s="133"/>
      <c r="G364" s="117" t="s">
        <v>366</v>
      </c>
      <c r="H364" s="118">
        <v>23550</v>
      </c>
      <c r="I364" s="118">
        <v>16352</v>
      </c>
      <c r="J364" s="118">
        <v>7198</v>
      </c>
      <c r="K364" s="118">
        <v>3507</v>
      </c>
      <c r="L364" s="118">
        <v>20043</v>
      </c>
      <c r="M364" s="118">
        <v>604</v>
      </c>
      <c r="N364" s="118">
        <v>22946</v>
      </c>
      <c r="O364" s="118">
        <v>31288</v>
      </c>
      <c r="P364" s="118">
        <v>23881</v>
      </c>
      <c r="Q364" s="118">
        <v>7407</v>
      </c>
      <c r="R364" s="118">
        <v>11458</v>
      </c>
      <c r="S364" s="118">
        <v>19830</v>
      </c>
      <c r="T364" s="118">
        <v>1597</v>
      </c>
      <c r="U364" s="118">
        <v>29691</v>
      </c>
      <c r="V364" s="118">
        <v>316</v>
      </c>
      <c r="W364" s="118">
        <v>30972</v>
      </c>
      <c r="X364" s="118">
        <v>13913</v>
      </c>
      <c r="Y364" s="118">
        <v>17375</v>
      </c>
      <c r="Z364" s="118">
        <v>42289</v>
      </c>
      <c r="AA364" s="118">
        <v>28413</v>
      </c>
      <c r="AB364" s="118">
        <v>12019</v>
      </c>
      <c r="AC364" s="118">
        <v>1857</v>
      </c>
      <c r="AD364" s="118">
        <v>20668</v>
      </c>
      <c r="AE364" s="118">
        <v>19728</v>
      </c>
      <c r="AF364" s="118">
        <v>1893</v>
      </c>
      <c r="AG364" s="118">
        <v>5055</v>
      </c>
      <c r="AH364" s="118">
        <v>35338</v>
      </c>
      <c r="AI364" s="118">
        <v>1896</v>
      </c>
      <c r="AJ364" s="118">
        <v>33803</v>
      </c>
      <c r="AK364" s="118">
        <v>6585</v>
      </c>
      <c r="AL364" s="118">
        <v>1901</v>
      </c>
      <c r="AM364" s="118">
        <v>2409</v>
      </c>
      <c r="AN364" s="118">
        <v>37981</v>
      </c>
      <c r="AO364" s="118">
        <v>1899</v>
      </c>
      <c r="AP364" s="118">
        <v>20498</v>
      </c>
      <c r="AQ364" s="118">
        <v>19889</v>
      </c>
      <c r="AR364" s="118">
        <v>1902</v>
      </c>
      <c r="AS364" s="118">
        <v>2546</v>
      </c>
      <c r="AT364" s="118">
        <v>37844</v>
      </c>
      <c r="AU364" s="118">
        <v>1899</v>
      </c>
      <c r="AV364" s="118">
        <v>696</v>
      </c>
      <c r="AW364" s="118">
        <v>39699</v>
      </c>
      <c r="AX364" s="118">
        <v>1894</v>
      </c>
      <c r="AY364" s="118">
        <v>21216</v>
      </c>
      <c r="AZ364" s="118">
        <v>19178</v>
      </c>
      <c r="BA364" s="118">
        <v>1895</v>
      </c>
      <c r="BB364" s="118">
        <v>33866</v>
      </c>
      <c r="BC364" s="118">
        <v>6538</v>
      </c>
      <c r="BD364" s="118">
        <v>1885</v>
      </c>
      <c r="BE364" s="119">
        <v>69.435244161358796</v>
      </c>
      <c r="BF364" s="119">
        <v>30.564755838641201</v>
      </c>
      <c r="BG364" s="119">
        <v>14.8917197452229</v>
      </c>
      <c r="BH364" s="119">
        <v>85.1082802547771</v>
      </c>
      <c r="BI364" s="119">
        <v>2.5647558386411902</v>
      </c>
      <c r="BJ364" s="119">
        <v>97.435244161358796</v>
      </c>
      <c r="BK364" s="119">
        <v>76.3263871132703</v>
      </c>
      <c r="BL364" s="119">
        <v>23.6736128867297</v>
      </c>
      <c r="BM364" s="119">
        <v>36.621068780363103</v>
      </c>
      <c r="BN364" s="119">
        <v>63.378931219636897</v>
      </c>
      <c r="BO364" s="119">
        <v>5.1041933009460498</v>
      </c>
      <c r="BP364" s="119">
        <v>94.895806699053907</v>
      </c>
      <c r="BQ364" s="119">
        <v>1.00997187420097</v>
      </c>
      <c r="BR364" s="119">
        <v>98.990028125799</v>
      </c>
      <c r="BS364" s="119">
        <v>44.467527486576301</v>
      </c>
      <c r="BT364" s="119">
        <v>55.532472513423699</v>
      </c>
      <c r="BU364" s="119">
        <v>70.273545706371195</v>
      </c>
      <c r="BV364" s="119">
        <v>29.726454293628802</v>
      </c>
      <c r="BW364" s="119">
        <v>51.163481532825003</v>
      </c>
      <c r="BX364" s="119">
        <v>48.836518467174997</v>
      </c>
      <c r="BY364" s="119">
        <v>12.514544599311799</v>
      </c>
      <c r="BZ364" s="119">
        <v>87.485455400688195</v>
      </c>
      <c r="CA364" s="119">
        <v>83.695652173913004</v>
      </c>
      <c r="CB364" s="119">
        <v>16.304347826087</v>
      </c>
      <c r="CC364" s="119">
        <v>5.96434761079475</v>
      </c>
      <c r="CD364" s="119">
        <v>94.035652389205296</v>
      </c>
      <c r="CE364" s="119">
        <v>50.753955480724002</v>
      </c>
      <c r="CF364" s="119">
        <v>49.246044519275998</v>
      </c>
      <c r="CG364" s="119">
        <v>6.3035404803169097</v>
      </c>
      <c r="CH364" s="119">
        <v>93.696459519683103</v>
      </c>
      <c r="CI364" s="119">
        <v>1.7229855180096501</v>
      </c>
      <c r="CJ364" s="119">
        <v>98.277014481990307</v>
      </c>
      <c r="CK364" s="119">
        <v>52.522651878991901</v>
      </c>
      <c r="CL364" s="119">
        <v>47.477348121008099</v>
      </c>
      <c r="CM364" s="119">
        <v>83.818433818433803</v>
      </c>
      <c r="CN364" s="119">
        <v>16.1815661815662</v>
      </c>
    </row>
    <row r="365" spans="1:92" ht="15" customHeight="1">
      <c r="A365" s="103"/>
      <c r="B365" s="120">
        <v>356</v>
      </c>
      <c r="C365" s="121" t="s">
        <v>536</v>
      </c>
      <c r="D365" s="121" t="s">
        <v>45</v>
      </c>
      <c r="E365" s="121" t="s">
        <v>366</v>
      </c>
      <c r="F365" s="121"/>
      <c r="G365" s="122" t="s">
        <v>533</v>
      </c>
      <c r="H365" s="123">
        <v>4946</v>
      </c>
      <c r="I365" s="123">
        <v>3652</v>
      </c>
      <c r="J365" s="123">
        <v>1294</v>
      </c>
      <c r="K365" s="123">
        <v>1850</v>
      </c>
      <c r="L365" s="123">
        <v>3096</v>
      </c>
      <c r="M365" s="123">
        <v>332</v>
      </c>
      <c r="N365" s="123">
        <v>4614</v>
      </c>
      <c r="O365" s="123">
        <v>8433</v>
      </c>
      <c r="P365" s="123">
        <v>6447</v>
      </c>
      <c r="Q365" s="123">
        <v>1986</v>
      </c>
      <c r="R365" s="123">
        <v>5244</v>
      </c>
      <c r="S365" s="123">
        <v>3189</v>
      </c>
      <c r="T365" s="123">
        <v>1099</v>
      </c>
      <c r="U365" s="123">
        <v>7334</v>
      </c>
      <c r="V365" s="123">
        <v>239</v>
      </c>
      <c r="W365" s="123">
        <v>8194</v>
      </c>
      <c r="X365" s="123">
        <v>5133</v>
      </c>
      <c r="Y365" s="123">
        <v>3300</v>
      </c>
      <c r="Z365" s="123">
        <v>12480</v>
      </c>
      <c r="AA365" s="123">
        <v>8419</v>
      </c>
      <c r="AB365" s="123">
        <v>3557</v>
      </c>
      <c r="AC365" s="123">
        <v>504</v>
      </c>
      <c r="AD365" s="123">
        <v>8550</v>
      </c>
      <c r="AE365" s="123">
        <v>3427</v>
      </c>
      <c r="AF365" s="123">
        <v>503</v>
      </c>
      <c r="AG365" s="123">
        <v>2864</v>
      </c>
      <c r="AH365" s="123">
        <v>9111</v>
      </c>
      <c r="AI365" s="123">
        <v>505</v>
      </c>
      <c r="AJ365" s="123">
        <v>10573</v>
      </c>
      <c r="AK365" s="123">
        <v>1399</v>
      </c>
      <c r="AL365" s="123">
        <v>508</v>
      </c>
      <c r="AM365" s="123">
        <v>1749</v>
      </c>
      <c r="AN365" s="123">
        <v>10224</v>
      </c>
      <c r="AO365" s="123">
        <v>507</v>
      </c>
      <c r="AP365" s="123">
        <v>7383</v>
      </c>
      <c r="AQ365" s="123">
        <v>4591</v>
      </c>
      <c r="AR365" s="123">
        <v>506</v>
      </c>
      <c r="AS365" s="123">
        <v>1019</v>
      </c>
      <c r="AT365" s="123">
        <v>10956</v>
      </c>
      <c r="AU365" s="123">
        <v>505</v>
      </c>
      <c r="AV365" s="123">
        <v>319</v>
      </c>
      <c r="AW365" s="123">
        <v>11655</v>
      </c>
      <c r="AX365" s="123">
        <v>506</v>
      </c>
      <c r="AY365" s="123">
        <v>7887</v>
      </c>
      <c r="AZ365" s="123">
        <v>4087</v>
      </c>
      <c r="BA365" s="123">
        <v>506</v>
      </c>
      <c r="BB365" s="123">
        <v>10595</v>
      </c>
      <c r="BC365" s="123">
        <v>1381</v>
      </c>
      <c r="BD365" s="123">
        <v>504</v>
      </c>
      <c r="BE365" s="124">
        <v>73.837444399514794</v>
      </c>
      <c r="BF365" s="124">
        <v>26.162555600485199</v>
      </c>
      <c r="BG365" s="124">
        <v>37.403962798220803</v>
      </c>
      <c r="BH365" s="124">
        <v>62.596037201779197</v>
      </c>
      <c r="BI365" s="124">
        <v>6.7124949454104303</v>
      </c>
      <c r="BJ365" s="124">
        <v>93.287505054589602</v>
      </c>
      <c r="BK365" s="124">
        <v>76.449662041977902</v>
      </c>
      <c r="BL365" s="124">
        <v>23.550337958022102</v>
      </c>
      <c r="BM365" s="124">
        <v>62.184276058342199</v>
      </c>
      <c r="BN365" s="124">
        <v>37.815723941657801</v>
      </c>
      <c r="BO365" s="124">
        <v>13.0321356575359</v>
      </c>
      <c r="BP365" s="124">
        <v>86.967864342464097</v>
      </c>
      <c r="BQ365" s="124">
        <v>2.83410411478715</v>
      </c>
      <c r="BR365" s="124">
        <v>97.165895885212805</v>
      </c>
      <c r="BS365" s="124">
        <v>60.8680184987549</v>
      </c>
      <c r="BT365" s="124">
        <v>39.1319815012451</v>
      </c>
      <c r="BU365" s="124">
        <v>70.298931195724805</v>
      </c>
      <c r="BV365" s="124">
        <v>29.701068804275199</v>
      </c>
      <c r="BW365" s="124">
        <v>71.386824747432598</v>
      </c>
      <c r="BX365" s="124">
        <v>28.613175252567402</v>
      </c>
      <c r="BY365" s="124">
        <v>23.916492693110602</v>
      </c>
      <c r="BZ365" s="124">
        <v>76.083507306889402</v>
      </c>
      <c r="CA365" s="124">
        <v>88.314400267290395</v>
      </c>
      <c r="CB365" s="124">
        <v>11.685599732709701</v>
      </c>
      <c r="CC365" s="124">
        <v>14.6078677023302</v>
      </c>
      <c r="CD365" s="124">
        <v>85.392132297669704</v>
      </c>
      <c r="CE365" s="124">
        <v>61.658593619508899</v>
      </c>
      <c r="CF365" s="124">
        <v>38.341406380491101</v>
      </c>
      <c r="CG365" s="124">
        <v>8.5093945720250499</v>
      </c>
      <c r="CH365" s="124">
        <v>91.490605427974899</v>
      </c>
      <c r="CI365" s="124">
        <v>2.6641055620511098</v>
      </c>
      <c r="CJ365" s="124">
        <v>97.335894437948895</v>
      </c>
      <c r="CK365" s="124">
        <v>65.867713378987801</v>
      </c>
      <c r="CL365" s="124">
        <v>34.132286621012199</v>
      </c>
      <c r="CM365" s="124">
        <v>88.468603874415507</v>
      </c>
      <c r="CN365" s="124">
        <v>11.5313961255845</v>
      </c>
    </row>
    <row r="366" spans="1:92" ht="15" customHeight="1">
      <c r="A366" s="103"/>
      <c r="B366" s="120">
        <v>357</v>
      </c>
      <c r="C366" s="121" t="s">
        <v>536</v>
      </c>
      <c r="D366" s="121" t="s">
        <v>45</v>
      </c>
      <c r="E366" s="121" t="s">
        <v>366</v>
      </c>
      <c r="F366" s="121"/>
      <c r="G366" s="122" t="s">
        <v>534</v>
      </c>
      <c r="H366" s="123">
        <v>18604</v>
      </c>
      <c r="I366" s="123">
        <v>12700</v>
      </c>
      <c r="J366" s="123">
        <v>5904</v>
      </c>
      <c r="K366" s="123">
        <v>1657</v>
      </c>
      <c r="L366" s="123">
        <v>16947</v>
      </c>
      <c r="M366" s="123">
        <v>272</v>
      </c>
      <c r="N366" s="123">
        <v>18332</v>
      </c>
      <c r="O366" s="123">
        <v>22855</v>
      </c>
      <c r="P366" s="123">
        <v>17434</v>
      </c>
      <c r="Q366" s="123">
        <v>5421</v>
      </c>
      <c r="R366" s="123">
        <v>6214</v>
      </c>
      <c r="S366" s="123">
        <v>16641</v>
      </c>
      <c r="T366" s="123">
        <v>498</v>
      </c>
      <c r="U366" s="123">
        <v>22357</v>
      </c>
      <c r="V366" s="123">
        <v>77</v>
      </c>
      <c r="W366" s="123">
        <v>22778</v>
      </c>
      <c r="X366" s="123">
        <v>8780</v>
      </c>
      <c r="Y366" s="123">
        <v>14075</v>
      </c>
      <c r="Z366" s="123">
        <v>29809</v>
      </c>
      <c r="AA366" s="123">
        <v>19994</v>
      </c>
      <c r="AB366" s="123">
        <v>8462</v>
      </c>
      <c r="AC366" s="123">
        <v>1353</v>
      </c>
      <c r="AD366" s="123">
        <v>12118</v>
      </c>
      <c r="AE366" s="123">
        <v>16301</v>
      </c>
      <c r="AF366" s="123">
        <v>1390</v>
      </c>
      <c r="AG366" s="123">
        <v>2191</v>
      </c>
      <c r="AH366" s="123">
        <v>26227</v>
      </c>
      <c r="AI366" s="123">
        <v>1391</v>
      </c>
      <c r="AJ366" s="123">
        <v>23230</v>
      </c>
      <c r="AK366" s="123">
        <v>5186</v>
      </c>
      <c r="AL366" s="123">
        <v>1393</v>
      </c>
      <c r="AM366" s="123">
        <v>660</v>
      </c>
      <c r="AN366" s="123">
        <v>27757</v>
      </c>
      <c r="AO366" s="123">
        <v>1392</v>
      </c>
      <c r="AP366" s="123">
        <v>13115</v>
      </c>
      <c r="AQ366" s="123">
        <v>15298</v>
      </c>
      <c r="AR366" s="123">
        <v>1396</v>
      </c>
      <c r="AS366" s="123">
        <v>1527</v>
      </c>
      <c r="AT366" s="123">
        <v>26888</v>
      </c>
      <c r="AU366" s="123">
        <v>1394</v>
      </c>
      <c r="AV366" s="123">
        <v>377</v>
      </c>
      <c r="AW366" s="123">
        <v>28044</v>
      </c>
      <c r="AX366" s="123">
        <v>1388</v>
      </c>
      <c r="AY366" s="123">
        <v>13329</v>
      </c>
      <c r="AZ366" s="123">
        <v>15091</v>
      </c>
      <c r="BA366" s="123">
        <v>1389</v>
      </c>
      <c r="BB366" s="123">
        <v>23271</v>
      </c>
      <c r="BC366" s="123">
        <v>5157</v>
      </c>
      <c r="BD366" s="123">
        <v>1381</v>
      </c>
      <c r="BE366" s="124">
        <v>68.264889271124503</v>
      </c>
      <c r="BF366" s="124">
        <v>31.735110728875501</v>
      </c>
      <c r="BG366" s="124">
        <v>8.9066867340356897</v>
      </c>
      <c r="BH366" s="124">
        <v>91.093313265964298</v>
      </c>
      <c r="BI366" s="124">
        <v>1.4620511717910101</v>
      </c>
      <c r="BJ366" s="124">
        <v>98.537948828208997</v>
      </c>
      <c r="BK366" s="124">
        <v>76.280901334500101</v>
      </c>
      <c r="BL366" s="124">
        <v>23.719098665499899</v>
      </c>
      <c r="BM366" s="124">
        <v>27.188798949901599</v>
      </c>
      <c r="BN366" s="124">
        <v>72.811201050098404</v>
      </c>
      <c r="BO366" s="124">
        <v>2.17895427696347</v>
      </c>
      <c r="BP366" s="124">
        <v>97.821045723036505</v>
      </c>
      <c r="BQ366" s="124">
        <v>0.33690658499234299</v>
      </c>
      <c r="BR366" s="124">
        <v>99.663093415007694</v>
      </c>
      <c r="BS366" s="124">
        <v>38.416101509516501</v>
      </c>
      <c r="BT366" s="124">
        <v>61.583898490483499</v>
      </c>
      <c r="BU366" s="124">
        <v>70.262861962327804</v>
      </c>
      <c r="BV366" s="124">
        <v>29.737138037672199</v>
      </c>
      <c r="BW366" s="124">
        <v>42.640486998135103</v>
      </c>
      <c r="BX366" s="124">
        <v>57.359513001864897</v>
      </c>
      <c r="BY366" s="124">
        <v>7.7099021746780201</v>
      </c>
      <c r="BZ366" s="124">
        <v>92.290097825321993</v>
      </c>
      <c r="CA366" s="124">
        <v>81.749718468468501</v>
      </c>
      <c r="CB366" s="124">
        <v>18.250281531531499</v>
      </c>
      <c r="CC366" s="124">
        <v>2.3225534011331201</v>
      </c>
      <c r="CD366" s="124">
        <v>97.677446598866894</v>
      </c>
      <c r="CE366" s="124">
        <v>46.158448597472997</v>
      </c>
      <c r="CF366" s="124">
        <v>53.841551402527003</v>
      </c>
      <c r="CG366" s="124">
        <v>5.3739222241773703</v>
      </c>
      <c r="CH366" s="124">
        <v>94.626077775822594</v>
      </c>
      <c r="CI366" s="124">
        <v>1.3264839379332201</v>
      </c>
      <c r="CJ366" s="124">
        <v>98.673516062066795</v>
      </c>
      <c r="CK366" s="124">
        <v>46.900070372976799</v>
      </c>
      <c r="CL366" s="124">
        <v>53.099929627023201</v>
      </c>
      <c r="CM366" s="124">
        <v>81.859434360489701</v>
      </c>
      <c r="CN366" s="124">
        <v>18.140565639510299</v>
      </c>
    </row>
    <row r="367" spans="1:92" ht="15" customHeight="1">
      <c r="A367" s="103"/>
      <c r="B367" s="125">
        <v>358</v>
      </c>
      <c r="C367" s="126" t="s">
        <v>537</v>
      </c>
      <c r="D367" s="134" t="s">
        <v>45</v>
      </c>
      <c r="E367" s="134" t="s">
        <v>366</v>
      </c>
      <c r="F367" s="134" t="s">
        <v>472</v>
      </c>
      <c r="G367" s="135" t="s">
        <v>472</v>
      </c>
      <c r="H367" s="136">
        <v>7144</v>
      </c>
      <c r="I367" s="136">
        <v>5136</v>
      </c>
      <c r="J367" s="136">
        <v>2008</v>
      </c>
      <c r="K367" s="136">
        <v>1032</v>
      </c>
      <c r="L367" s="136">
        <v>6112</v>
      </c>
      <c r="M367" s="136">
        <v>121</v>
      </c>
      <c r="N367" s="136">
        <v>7023</v>
      </c>
      <c r="O367" s="136">
        <v>9420</v>
      </c>
      <c r="P367" s="136">
        <v>7048</v>
      </c>
      <c r="Q367" s="136">
        <v>2372</v>
      </c>
      <c r="R367" s="136">
        <v>3589</v>
      </c>
      <c r="S367" s="136">
        <v>5831</v>
      </c>
      <c r="T367" s="136">
        <v>450</v>
      </c>
      <c r="U367" s="136">
        <v>8970</v>
      </c>
      <c r="V367" s="136">
        <v>77</v>
      </c>
      <c r="W367" s="136">
        <v>9343</v>
      </c>
      <c r="X367" s="136">
        <v>3989</v>
      </c>
      <c r="Y367" s="136">
        <v>5431</v>
      </c>
      <c r="Z367" s="136">
        <v>12627</v>
      </c>
      <c r="AA367" s="136">
        <v>8131</v>
      </c>
      <c r="AB367" s="136">
        <v>3844</v>
      </c>
      <c r="AC367" s="136">
        <v>652</v>
      </c>
      <c r="AD367" s="136">
        <v>6070</v>
      </c>
      <c r="AE367" s="136">
        <v>5904</v>
      </c>
      <c r="AF367" s="136">
        <v>653</v>
      </c>
      <c r="AG367" s="136">
        <v>1492</v>
      </c>
      <c r="AH367" s="136">
        <v>10480</v>
      </c>
      <c r="AI367" s="136">
        <v>655</v>
      </c>
      <c r="AJ367" s="136">
        <v>9891</v>
      </c>
      <c r="AK367" s="136">
        <v>2078</v>
      </c>
      <c r="AL367" s="136">
        <v>658</v>
      </c>
      <c r="AM367" s="136">
        <v>430</v>
      </c>
      <c r="AN367" s="136">
        <v>11540</v>
      </c>
      <c r="AO367" s="136">
        <v>657</v>
      </c>
      <c r="AP367" s="136">
        <v>6071</v>
      </c>
      <c r="AQ367" s="136">
        <v>5899</v>
      </c>
      <c r="AR367" s="136">
        <v>657</v>
      </c>
      <c r="AS367" s="136">
        <v>921</v>
      </c>
      <c r="AT367" s="136">
        <v>11050</v>
      </c>
      <c r="AU367" s="136">
        <v>656</v>
      </c>
      <c r="AV367" s="136">
        <v>204</v>
      </c>
      <c r="AW367" s="136">
        <v>11768</v>
      </c>
      <c r="AX367" s="136">
        <v>655</v>
      </c>
      <c r="AY367" s="136">
        <v>6190</v>
      </c>
      <c r="AZ367" s="136">
        <v>5782</v>
      </c>
      <c r="BA367" s="136">
        <v>655</v>
      </c>
      <c r="BB367" s="136">
        <v>9916</v>
      </c>
      <c r="BC367" s="136">
        <v>2059</v>
      </c>
      <c r="BD367" s="136">
        <v>652</v>
      </c>
      <c r="BE367" s="137">
        <v>71.892497200447906</v>
      </c>
      <c r="BF367" s="137">
        <v>28.107502799552101</v>
      </c>
      <c r="BG367" s="137">
        <v>14.4456886898096</v>
      </c>
      <c r="BH367" s="137">
        <v>85.5543113101904</v>
      </c>
      <c r="BI367" s="137">
        <v>1.6937290033594601</v>
      </c>
      <c r="BJ367" s="137">
        <v>98.306270996640507</v>
      </c>
      <c r="BK367" s="137">
        <v>74.8195329087049</v>
      </c>
      <c r="BL367" s="137">
        <v>25.1804670912951</v>
      </c>
      <c r="BM367" s="137">
        <v>38.099787685774899</v>
      </c>
      <c r="BN367" s="137">
        <v>61.900212314225101</v>
      </c>
      <c r="BO367" s="137">
        <v>4.7770700636942696</v>
      </c>
      <c r="BP367" s="137">
        <v>95.222929936305704</v>
      </c>
      <c r="BQ367" s="137">
        <v>0.81740976645435204</v>
      </c>
      <c r="BR367" s="137">
        <v>99.182590233545596</v>
      </c>
      <c r="BS367" s="137">
        <v>42.346072186836501</v>
      </c>
      <c r="BT367" s="137">
        <v>57.653927813163499</v>
      </c>
      <c r="BU367" s="137">
        <v>67.899791231732806</v>
      </c>
      <c r="BV367" s="137">
        <v>32.100208768267201</v>
      </c>
      <c r="BW367" s="137">
        <v>50.693168531818898</v>
      </c>
      <c r="BX367" s="137">
        <v>49.306831468181102</v>
      </c>
      <c r="BY367" s="137">
        <v>12.462412295355801</v>
      </c>
      <c r="BZ367" s="137">
        <v>87.537587704644196</v>
      </c>
      <c r="CA367" s="137">
        <v>82.638482747096702</v>
      </c>
      <c r="CB367" s="137">
        <v>17.361517252903301</v>
      </c>
      <c r="CC367" s="137">
        <v>3.5923141186299099</v>
      </c>
      <c r="CD367" s="137">
        <v>96.407685881370099</v>
      </c>
      <c r="CE367" s="137">
        <v>50.718462823726</v>
      </c>
      <c r="CF367" s="137">
        <v>49.281537176274</v>
      </c>
      <c r="CG367" s="137">
        <v>7.6935928493860199</v>
      </c>
      <c r="CH367" s="137">
        <v>92.306407150614007</v>
      </c>
      <c r="CI367" s="137">
        <v>1.7039759438690301</v>
      </c>
      <c r="CJ367" s="137">
        <v>98.296024056131003</v>
      </c>
      <c r="CK367" s="137">
        <v>51.703975943868997</v>
      </c>
      <c r="CL367" s="137">
        <v>48.296024056131003</v>
      </c>
      <c r="CM367" s="137">
        <v>82.805845511482303</v>
      </c>
      <c r="CN367" s="137">
        <v>17.1941544885177</v>
      </c>
    </row>
    <row r="368" spans="1:92" ht="15" customHeight="1">
      <c r="A368" s="103"/>
      <c r="B368" s="120">
        <v>359</v>
      </c>
      <c r="C368" s="121" t="s">
        <v>537</v>
      </c>
      <c r="D368" s="121" t="s">
        <v>45</v>
      </c>
      <c r="E368" s="121" t="s">
        <v>366</v>
      </c>
      <c r="F368" s="121" t="s">
        <v>472</v>
      </c>
      <c r="G368" s="130" t="s">
        <v>533</v>
      </c>
      <c r="H368" s="123">
        <v>1795</v>
      </c>
      <c r="I368" s="123">
        <v>1319</v>
      </c>
      <c r="J368" s="123">
        <v>476</v>
      </c>
      <c r="K368" s="123">
        <v>613</v>
      </c>
      <c r="L368" s="123">
        <v>1182</v>
      </c>
      <c r="M368" s="123">
        <v>77</v>
      </c>
      <c r="N368" s="123">
        <v>1718</v>
      </c>
      <c r="O368" s="123">
        <v>3024</v>
      </c>
      <c r="P368" s="123">
        <v>2220</v>
      </c>
      <c r="Q368" s="123">
        <v>804</v>
      </c>
      <c r="R368" s="123">
        <v>1787</v>
      </c>
      <c r="S368" s="123">
        <v>1237</v>
      </c>
      <c r="T368" s="123">
        <v>338</v>
      </c>
      <c r="U368" s="123">
        <v>2686</v>
      </c>
      <c r="V368" s="123">
        <v>55</v>
      </c>
      <c r="W368" s="123">
        <v>2969</v>
      </c>
      <c r="X368" s="123">
        <v>1662</v>
      </c>
      <c r="Y368" s="123">
        <v>1362</v>
      </c>
      <c r="Z368" s="123">
        <v>3749</v>
      </c>
      <c r="AA368" s="123">
        <v>2425</v>
      </c>
      <c r="AB368" s="123">
        <v>1119</v>
      </c>
      <c r="AC368" s="123">
        <v>205</v>
      </c>
      <c r="AD368" s="123">
        <v>2477</v>
      </c>
      <c r="AE368" s="123">
        <v>1069</v>
      </c>
      <c r="AF368" s="123">
        <v>203</v>
      </c>
      <c r="AG368" s="123">
        <v>867</v>
      </c>
      <c r="AH368" s="123">
        <v>2677</v>
      </c>
      <c r="AI368" s="123">
        <v>205</v>
      </c>
      <c r="AJ368" s="123">
        <v>3087</v>
      </c>
      <c r="AK368" s="123">
        <v>456</v>
      </c>
      <c r="AL368" s="123">
        <v>206</v>
      </c>
      <c r="AM368" s="123">
        <v>303</v>
      </c>
      <c r="AN368" s="123">
        <v>3240</v>
      </c>
      <c r="AO368" s="123">
        <v>206</v>
      </c>
      <c r="AP368" s="123">
        <v>2286</v>
      </c>
      <c r="AQ368" s="123">
        <v>1258</v>
      </c>
      <c r="AR368" s="123">
        <v>205</v>
      </c>
      <c r="AS368" s="123">
        <v>438</v>
      </c>
      <c r="AT368" s="123">
        <v>3107</v>
      </c>
      <c r="AU368" s="123">
        <v>204</v>
      </c>
      <c r="AV368" s="123">
        <v>91</v>
      </c>
      <c r="AW368" s="123">
        <v>3453</v>
      </c>
      <c r="AX368" s="123">
        <v>205</v>
      </c>
      <c r="AY368" s="123">
        <v>2362</v>
      </c>
      <c r="AZ368" s="123">
        <v>1182</v>
      </c>
      <c r="BA368" s="123">
        <v>205</v>
      </c>
      <c r="BB368" s="123">
        <v>3096</v>
      </c>
      <c r="BC368" s="123">
        <v>450</v>
      </c>
      <c r="BD368" s="123">
        <v>203</v>
      </c>
      <c r="BE368" s="124">
        <v>73.481894150417801</v>
      </c>
      <c r="BF368" s="124">
        <v>26.518105849582199</v>
      </c>
      <c r="BG368" s="124">
        <v>34.150417827298</v>
      </c>
      <c r="BH368" s="124">
        <v>65.849582172701901</v>
      </c>
      <c r="BI368" s="124">
        <v>4.2896935933147597</v>
      </c>
      <c r="BJ368" s="124">
        <v>95.710306406685206</v>
      </c>
      <c r="BK368" s="124">
        <v>73.412698412698404</v>
      </c>
      <c r="BL368" s="124">
        <v>26.587301587301599</v>
      </c>
      <c r="BM368" s="124">
        <v>59.093915343915299</v>
      </c>
      <c r="BN368" s="124">
        <v>40.906084656084701</v>
      </c>
      <c r="BO368" s="124">
        <v>11.1772486772487</v>
      </c>
      <c r="BP368" s="124">
        <v>88.822751322751301</v>
      </c>
      <c r="BQ368" s="124">
        <v>1.8187830687830699</v>
      </c>
      <c r="BR368" s="124">
        <v>98.181216931216895</v>
      </c>
      <c r="BS368" s="124">
        <v>54.960317460317498</v>
      </c>
      <c r="BT368" s="124">
        <v>45.039682539682502</v>
      </c>
      <c r="BU368" s="124">
        <v>68.425507900677204</v>
      </c>
      <c r="BV368" s="124">
        <v>31.5744920993228</v>
      </c>
      <c r="BW368" s="124">
        <v>69.853355893965002</v>
      </c>
      <c r="BX368" s="124">
        <v>30.146644106035001</v>
      </c>
      <c r="BY368" s="124">
        <v>24.463882618510201</v>
      </c>
      <c r="BZ368" s="124">
        <v>75.536117381489802</v>
      </c>
      <c r="CA368" s="124">
        <v>87.129551227773106</v>
      </c>
      <c r="CB368" s="124">
        <v>12.870448772226901</v>
      </c>
      <c r="CC368" s="124">
        <v>8.5520745131244702</v>
      </c>
      <c r="CD368" s="124">
        <v>91.447925486875505</v>
      </c>
      <c r="CE368" s="124">
        <v>64.503386004514695</v>
      </c>
      <c r="CF368" s="124">
        <v>35.496613995485298</v>
      </c>
      <c r="CG368" s="124">
        <v>12.3554301833568</v>
      </c>
      <c r="CH368" s="124">
        <v>87.644569816643198</v>
      </c>
      <c r="CI368" s="124">
        <v>2.5677200902934501</v>
      </c>
      <c r="CJ368" s="124">
        <v>97.432279909706494</v>
      </c>
      <c r="CK368" s="124">
        <v>66.647855530474004</v>
      </c>
      <c r="CL368" s="124">
        <v>33.352144469526003</v>
      </c>
      <c r="CM368" s="124">
        <v>87.309644670050801</v>
      </c>
      <c r="CN368" s="124">
        <v>12.690355329949201</v>
      </c>
    </row>
    <row r="369" spans="1:92" ht="15" customHeight="1">
      <c r="A369" s="103"/>
      <c r="B369" s="120">
        <v>360</v>
      </c>
      <c r="C369" s="121" t="s">
        <v>537</v>
      </c>
      <c r="D369" s="121" t="s">
        <v>45</v>
      </c>
      <c r="E369" s="121" t="s">
        <v>366</v>
      </c>
      <c r="F369" s="121" t="s">
        <v>472</v>
      </c>
      <c r="G369" s="130" t="s">
        <v>534</v>
      </c>
      <c r="H369" s="123">
        <v>5349</v>
      </c>
      <c r="I369" s="123">
        <v>3817</v>
      </c>
      <c r="J369" s="123">
        <v>1532</v>
      </c>
      <c r="K369" s="123">
        <v>419</v>
      </c>
      <c r="L369" s="123">
        <v>4930</v>
      </c>
      <c r="M369" s="123">
        <v>44</v>
      </c>
      <c r="N369" s="123">
        <v>5305</v>
      </c>
      <c r="O369" s="123">
        <v>6396</v>
      </c>
      <c r="P369" s="123">
        <v>4828</v>
      </c>
      <c r="Q369" s="123">
        <v>1568</v>
      </c>
      <c r="R369" s="123">
        <v>1802</v>
      </c>
      <c r="S369" s="123">
        <v>4594</v>
      </c>
      <c r="T369" s="123">
        <v>112</v>
      </c>
      <c r="U369" s="123">
        <v>6284</v>
      </c>
      <c r="V369" s="123">
        <v>22</v>
      </c>
      <c r="W369" s="123">
        <v>6374</v>
      </c>
      <c r="X369" s="123">
        <v>2327</v>
      </c>
      <c r="Y369" s="123">
        <v>4069</v>
      </c>
      <c r="Z369" s="123">
        <v>8878</v>
      </c>
      <c r="AA369" s="123">
        <v>5706</v>
      </c>
      <c r="AB369" s="123">
        <v>2725</v>
      </c>
      <c r="AC369" s="123">
        <v>447</v>
      </c>
      <c r="AD369" s="123">
        <v>3593</v>
      </c>
      <c r="AE369" s="123">
        <v>4835</v>
      </c>
      <c r="AF369" s="123">
        <v>450</v>
      </c>
      <c r="AG369" s="123">
        <v>625</v>
      </c>
      <c r="AH369" s="123">
        <v>7803</v>
      </c>
      <c r="AI369" s="123">
        <v>450</v>
      </c>
      <c r="AJ369" s="123">
        <v>6804</v>
      </c>
      <c r="AK369" s="123">
        <v>1622</v>
      </c>
      <c r="AL369" s="123">
        <v>452</v>
      </c>
      <c r="AM369" s="123">
        <v>127</v>
      </c>
      <c r="AN369" s="123">
        <v>8300</v>
      </c>
      <c r="AO369" s="123">
        <v>451</v>
      </c>
      <c r="AP369" s="123">
        <v>3785</v>
      </c>
      <c r="AQ369" s="123">
        <v>4641</v>
      </c>
      <c r="AR369" s="123">
        <v>452</v>
      </c>
      <c r="AS369" s="123">
        <v>483</v>
      </c>
      <c r="AT369" s="123">
        <v>7943</v>
      </c>
      <c r="AU369" s="123">
        <v>452</v>
      </c>
      <c r="AV369" s="123">
        <v>113</v>
      </c>
      <c r="AW369" s="123">
        <v>8315</v>
      </c>
      <c r="AX369" s="123">
        <v>450</v>
      </c>
      <c r="AY369" s="123">
        <v>3828</v>
      </c>
      <c r="AZ369" s="123">
        <v>4600</v>
      </c>
      <c r="BA369" s="123">
        <v>450</v>
      </c>
      <c r="BB369" s="123">
        <v>6820</v>
      </c>
      <c r="BC369" s="123">
        <v>1609</v>
      </c>
      <c r="BD369" s="123">
        <v>449</v>
      </c>
      <c r="BE369" s="124">
        <v>71.359132548139797</v>
      </c>
      <c r="BF369" s="124">
        <v>28.640867451860199</v>
      </c>
      <c r="BG369" s="124">
        <v>7.8332398579173699</v>
      </c>
      <c r="BH369" s="124">
        <v>92.166760142082595</v>
      </c>
      <c r="BI369" s="124">
        <v>0.82258366049728904</v>
      </c>
      <c r="BJ369" s="124">
        <v>99.177416339502699</v>
      </c>
      <c r="BK369" s="124">
        <v>75.484677923702293</v>
      </c>
      <c r="BL369" s="124">
        <v>24.5153220762977</v>
      </c>
      <c r="BM369" s="124">
        <v>28.173858661663498</v>
      </c>
      <c r="BN369" s="124">
        <v>71.826141338336498</v>
      </c>
      <c r="BO369" s="124">
        <v>1.75109443402126</v>
      </c>
      <c r="BP369" s="124">
        <v>98.248905565978703</v>
      </c>
      <c r="BQ369" s="124">
        <v>0.34396497811131999</v>
      </c>
      <c r="BR369" s="124">
        <v>99.656035021888698</v>
      </c>
      <c r="BS369" s="124">
        <v>36.382113821138198</v>
      </c>
      <c r="BT369" s="124">
        <v>63.617886178861802</v>
      </c>
      <c r="BU369" s="124">
        <v>67.678804412288002</v>
      </c>
      <c r="BV369" s="124">
        <v>32.321195587711998</v>
      </c>
      <c r="BW369" s="124">
        <v>42.631703844328399</v>
      </c>
      <c r="BX369" s="124">
        <v>57.368296155671601</v>
      </c>
      <c r="BY369" s="124">
        <v>7.4157570004746098</v>
      </c>
      <c r="BZ369" s="124">
        <v>92.584242999525401</v>
      </c>
      <c r="CA369" s="124">
        <v>80.750059340137696</v>
      </c>
      <c r="CB369" s="124">
        <v>19.2499406598623</v>
      </c>
      <c r="CC369" s="124">
        <v>1.5070606384241101</v>
      </c>
      <c r="CD369" s="124">
        <v>98.492939361575907</v>
      </c>
      <c r="CE369" s="124">
        <v>44.920484215523402</v>
      </c>
      <c r="CF369" s="124">
        <v>55.079515784476598</v>
      </c>
      <c r="CG369" s="124">
        <v>5.73225729883693</v>
      </c>
      <c r="CH369" s="124">
        <v>94.267742701163101</v>
      </c>
      <c r="CI369" s="124">
        <v>1.3407688656858101</v>
      </c>
      <c r="CJ369" s="124">
        <v>98.659231134314197</v>
      </c>
      <c r="CK369" s="124">
        <v>45.4200284765069</v>
      </c>
      <c r="CL369" s="124">
        <v>54.5799715234931</v>
      </c>
      <c r="CM369" s="124">
        <v>80.911140111519799</v>
      </c>
      <c r="CN369" s="124">
        <v>19.088859888480201</v>
      </c>
    </row>
    <row r="370" spans="1:92" ht="15" customHeight="1">
      <c r="A370" s="103"/>
      <c r="B370" s="125">
        <v>361</v>
      </c>
      <c r="C370" s="126" t="s">
        <v>537</v>
      </c>
      <c r="D370" s="134" t="s">
        <v>45</v>
      </c>
      <c r="E370" s="134" t="s">
        <v>366</v>
      </c>
      <c r="F370" s="134" t="s">
        <v>234</v>
      </c>
      <c r="G370" s="135" t="s">
        <v>234</v>
      </c>
      <c r="H370" s="136">
        <v>2950</v>
      </c>
      <c r="I370" s="136">
        <v>1947</v>
      </c>
      <c r="J370" s="136">
        <v>1003</v>
      </c>
      <c r="K370" s="136">
        <v>157</v>
      </c>
      <c r="L370" s="136">
        <v>2793</v>
      </c>
      <c r="M370" s="136">
        <v>48</v>
      </c>
      <c r="N370" s="136">
        <v>2902</v>
      </c>
      <c r="O370" s="136">
        <v>3249</v>
      </c>
      <c r="P370" s="136">
        <v>2423</v>
      </c>
      <c r="Q370" s="136">
        <v>826</v>
      </c>
      <c r="R370" s="136">
        <v>594</v>
      </c>
      <c r="S370" s="136">
        <v>2655</v>
      </c>
      <c r="T370" s="136">
        <v>39</v>
      </c>
      <c r="U370" s="136">
        <v>3210</v>
      </c>
      <c r="V370" s="136">
        <v>8</v>
      </c>
      <c r="W370" s="136">
        <v>3241</v>
      </c>
      <c r="X370" s="136">
        <v>1216</v>
      </c>
      <c r="Y370" s="136">
        <v>2033</v>
      </c>
      <c r="Z370" s="136">
        <v>3921</v>
      </c>
      <c r="AA370" s="136">
        <v>2539</v>
      </c>
      <c r="AB370" s="136">
        <v>1160</v>
      </c>
      <c r="AC370" s="136">
        <v>222</v>
      </c>
      <c r="AD370" s="136">
        <v>1340</v>
      </c>
      <c r="AE370" s="136">
        <v>2339</v>
      </c>
      <c r="AF370" s="136">
        <v>242</v>
      </c>
      <c r="AG370" s="136">
        <v>234</v>
      </c>
      <c r="AH370" s="136">
        <v>3445</v>
      </c>
      <c r="AI370" s="136">
        <v>242</v>
      </c>
      <c r="AJ370" s="136">
        <v>3043</v>
      </c>
      <c r="AK370" s="136">
        <v>636</v>
      </c>
      <c r="AL370" s="136">
        <v>242</v>
      </c>
      <c r="AM370" s="136">
        <v>73</v>
      </c>
      <c r="AN370" s="136">
        <v>3606</v>
      </c>
      <c r="AO370" s="136">
        <v>242</v>
      </c>
      <c r="AP370" s="136">
        <v>1816</v>
      </c>
      <c r="AQ370" s="136">
        <v>1862</v>
      </c>
      <c r="AR370" s="136">
        <v>243</v>
      </c>
      <c r="AS370" s="136">
        <v>196</v>
      </c>
      <c r="AT370" s="136">
        <v>3482</v>
      </c>
      <c r="AU370" s="136">
        <v>243</v>
      </c>
      <c r="AV370" s="136">
        <v>32</v>
      </c>
      <c r="AW370" s="136">
        <v>3651</v>
      </c>
      <c r="AX370" s="136">
        <v>238</v>
      </c>
      <c r="AY370" s="136">
        <v>1840</v>
      </c>
      <c r="AZ370" s="136">
        <v>1839</v>
      </c>
      <c r="BA370" s="136">
        <v>242</v>
      </c>
      <c r="BB370" s="136">
        <v>3044</v>
      </c>
      <c r="BC370" s="136">
        <v>640</v>
      </c>
      <c r="BD370" s="136">
        <v>237</v>
      </c>
      <c r="BE370" s="137">
        <v>66</v>
      </c>
      <c r="BF370" s="137">
        <v>34</v>
      </c>
      <c r="BG370" s="137">
        <v>5.3220338983050803</v>
      </c>
      <c r="BH370" s="137">
        <v>94.677966101694906</v>
      </c>
      <c r="BI370" s="137">
        <v>1.6271186440678</v>
      </c>
      <c r="BJ370" s="137">
        <v>98.372881355932194</v>
      </c>
      <c r="BK370" s="137">
        <v>74.576792859341296</v>
      </c>
      <c r="BL370" s="137">
        <v>25.4232071406587</v>
      </c>
      <c r="BM370" s="137">
        <v>18.282548476454298</v>
      </c>
      <c r="BN370" s="137">
        <v>81.717451523545705</v>
      </c>
      <c r="BO370" s="137">
        <v>1.20036934441367</v>
      </c>
      <c r="BP370" s="137">
        <v>98.799630655586299</v>
      </c>
      <c r="BQ370" s="137">
        <v>0.24622960911049599</v>
      </c>
      <c r="BR370" s="137">
        <v>99.7537703908895</v>
      </c>
      <c r="BS370" s="137">
        <v>37.426900584795298</v>
      </c>
      <c r="BT370" s="137">
        <v>62.573099415204702</v>
      </c>
      <c r="BU370" s="137">
        <v>68.640173019735101</v>
      </c>
      <c r="BV370" s="137">
        <v>31.359826980264899</v>
      </c>
      <c r="BW370" s="137">
        <v>36.422941016580602</v>
      </c>
      <c r="BX370" s="137">
        <v>63.577058983419398</v>
      </c>
      <c r="BY370" s="137">
        <v>6.3604240282685502</v>
      </c>
      <c r="BZ370" s="137">
        <v>93.639575971731404</v>
      </c>
      <c r="CA370" s="137">
        <v>82.712693666757303</v>
      </c>
      <c r="CB370" s="137">
        <v>17.2873063332427</v>
      </c>
      <c r="CC370" s="137">
        <v>1.9842348464256601</v>
      </c>
      <c r="CD370" s="137">
        <v>98.015765153574307</v>
      </c>
      <c r="CE370" s="137">
        <v>49.374660141381199</v>
      </c>
      <c r="CF370" s="137">
        <v>50.625339858618801</v>
      </c>
      <c r="CG370" s="137">
        <v>5.3289831430125103</v>
      </c>
      <c r="CH370" s="137">
        <v>94.671016856987507</v>
      </c>
      <c r="CI370" s="137">
        <v>0.86885691012761301</v>
      </c>
      <c r="CJ370" s="137">
        <v>99.131143089872396</v>
      </c>
      <c r="CK370" s="137">
        <v>50.013590649633102</v>
      </c>
      <c r="CL370" s="137">
        <v>49.986409350366898</v>
      </c>
      <c r="CM370" s="137">
        <v>82.627578718783894</v>
      </c>
      <c r="CN370" s="137">
        <v>17.372421281216099</v>
      </c>
    </row>
    <row r="371" spans="1:92" ht="15" customHeight="1">
      <c r="A371" s="103"/>
      <c r="B371" s="120">
        <v>362</v>
      </c>
      <c r="C371" s="121" t="s">
        <v>537</v>
      </c>
      <c r="D371" s="121" t="s">
        <v>45</v>
      </c>
      <c r="E371" s="121" t="s">
        <v>366</v>
      </c>
      <c r="F371" s="121" t="s">
        <v>234</v>
      </c>
      <c r="G371" s="130" t="s">
        <v>533</v>
      </c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  <c r="AN371" s="123"/>
      <c r="AO371" s="123"/>
      <c r="AP371" s="123"/>
      <c r="AQ371" s="123"/>
      <c r="AR371" s="123"/>
      <c r="AS371" s="123"/>
      <c r="AT371" s="123"/>
      <c r="AU371" s="123"/>
      <c r="AV371" s="123"/>
      <c r="AW371" s="123"/>
      <c r="AX371" s="123"/>
      <c r="AY371" s="123"/>
      <c r="AZ371" s="123"/>
      <c r="BA371" s="123"/>
      <c r="BB371" s="123"/>
      <c r="BC371" s="123"/>
      <c r="BD371" s="123"/>
      <c r="BE371" s="124"/>
      <c r="BF371" s="124"/>
      <c r="BG371" s="124"/>
      <c r="BH371" s="124"/>
      <c r="BI371" s="124"/>
      <c r="BJ371" s="124"/>
      <c r="BK371" s="124"/>
      <c r="BL371" s="124"/>
      <c r="BM371" s="124"/>
      <c r="BN371" s="124"/>
      <c r="BO371" s="124"/>
      <c r="BP371" s="124"/>
      <c r="BQ371" s="124"/>
      <c r="BR371" s="124"/>
      <c r="BS371" s="124"/>
      <c r="BT371" s="124"/>
      <c r="BU371" s="124"/>
      <c r="BV371" s="124"/>
      <c r="BW371" s="124"/>
      <c r="BX371" s="124"/>
      <c r="BY371" s="124"/>
      <c r="BZ371" s="124"/>
      <c r="CA371" s="124"/>
      <c r="CB371" s="124"/>
      <c r="CC371" s="124"/>
      <c r="CD371" s="124"/>
      <c r="CE371" s="124"/>
      <c r="CF371" s="124"/>
      <c r="CG371" s="124"/>
      <c r="CH371" s="124"/>
      <c r="CI371" s="124"/>
      <c r="CJ371" s="124"/>
      <c r="CK371" s="124"/>
      <c r="CL371" s="124"/>
      <c r="CM371" s="124"/>
      <c r="CN371" s="124"/>
    </row>
    <row r="372" spans="1:92" ht="15" customHeight="1">
      <c r="A372" s="103"/>
      <c r="B372" s="120">
        <v>363</v>
      </c>
      <c r="C372" s="121" t="s">
        <v>537</v>
      </c>
      <c r="D372" s="121" t="s">
        <v>45</v>
      </c>
      <c r="E372" s="121" t="s">
        <v>366</v>
      </c>
      <c r="F372" s="121" t="s">
        <v>234</v>
      </c>
      <c r="G372" s="130" t="s">
        <v>534</v>
      </c>
      <c r="H372" s="123">
        <v>2950</v>
      </c>
      <c r="I372" s="123">
        <v>1947</v>
      </c>
      <c r="J372" s="123">
        <v>1003</v>
      </c>
      <c r="K372" s="123">
        <v>157</v>
      </c>
      <c r="L372" s="123">
        <v>2793</v>
      </c>
      <c r="M372" s="123">
        <v>48</v>
      </c>
      <c r="N372" s="123">
        <v>2902</v>
      </c>
      <c r="O372" s="123">
        <v>3249</v>
      </c>
      <c r="P372" s="123">
        <v>2423</v>
      </c>
      <c r="Q372" s="123">
        <v>826</v>
      </c>
      <c r="R372" s="123">
        <v>594</v>
      </c>
      <c r="S372" s="123">
        <v>2655</v>
      </c>
      <c r="T372" s="123">
        <v>39</v>
      </c>
      <c r="U372" s="123">
        <v>3210</v>
      </c>
      <c r="V372" s="123">
        <v>8</v>
      </c>
      <c r="W372" s="123">
        <v>3241</v>
      </c>
      <c r="X372" s="123">
        <v>1216</v>
      </c>
      <c r="Y372" s="123">
        <v>2033</v>
      </c>
      <c r="Z372" s="123">
        <v>3921</v>
      </c>
      <c r="AA372" s="123">
        <v>2539</v>
      </c>
      <c r="AB372" s="123">
        <v>1160</v>
      </c>
      <c r="AC372" s="123">
        <v>222</v>
      </c>
      <c r="AD372" s="123">
        <v>1340</v>
      </c>
      <c r="AE372" s="123">
        <v>2339</v>
      </c>
      <c r="AF372" s="123">
        <v>242</v>
      </c>
      <c r="AG372" s="123">
        <v>234</v>
      </c>
      <c r="AH372" s="123">
        <v>3445</v>
      </c>
      <c r="AI372" s="123">
        <v>242</v>
      </c>
      <c r="AJ372" s="123">
        <v>3043</v>
      </c>
      <c r="AK372" s="123">
        <v>636</v>
      </c>
      <c r="AL372" s="123">
        <v>242</v>
      </c>
      <c r="AM372" s="123">
        <v>73</v>
      </c>
      <c r="AN372" s="123">
        <v>3606</v>
      </c>
      <c r="AO372" s="123">
        <v>242</v>
      </c>
      <c r="AP372" s="123">
        <v>1816</v>
      </c>
      <c r="AQ372" s="123">
        <v>1862</v>
      </c>
      <c r="AR372" s="123">
        <v>243</v>
      </c>
      <c r="AS372" s="123">
        <v>196</v>
      </c>
      <c r="AT372" s="123">
        <v>3482</v>
      </c>
      <c r="AU372" s="123">
        <v>243</v>
      </c>
      <c r="AV372" s="123">
        <v>32</v>
      </c>
      <c r="AW372" s="123">
        <v>3651</v>
      </c>
      <c r="AX372" s="123">
        <v>238</v>
      </c>
      <c r="AY372" s="123">
        <v>1840</v>
      </c>
      <c r="AZ372" s="123">
        <v>1839</v>
      </c>
      <c r="BA372" s="123">
        <v>242</v>
      </c>
      <c r="BB372" s="123">
        <v>3044</v>
      </c>
      <c r="BC372" s="123">
        <v>640</v>
      </c>
      <c r="BD372" s="123">
        <v>237</v>
      </c>
      <c r="BE372" s="124">
        <v>66</v>
      </c>
      <c r="BF372" s="124">
        <v>34</v>
      </c>
      <c r="BG372" s="124">
        <v>5.3220338983050803</v>
      </c>
      <c r="BH372" s="124">
        <v>94.677966101694906</v>
      </c>
      <c r="BI372" s="124">
        <v>1.6271186440678</v>
      </c>
      <c r="BJ372" s="124">
        <v>98.372881355932194</v>
      </c>
      <c r="BK372" s="124">
        <v>74.576792859341296</v>
      </c>
      <c r="BL372" s="124">
        <v>25.4232071406587</v>
      </c>
      <c r="BM372" s="124">
        <v>18.282548476454298</v>
      </c>
      <c r="BN372" s="124">
        <v>81.717451523545705</v>
      </c>
      <c r="BO372" s="124">
        <v>1.20036934441367</v>
      </c>
      <c r="BP372" s="124">
        <v>98.799630655586299</v>
      </c>
      <c r="BQ372" s="124">
        <v>0.24622960911049599</v>
      </c>
      <c r="BR372" s="124">
        <v>99.7537703908895</v>
      </c>
      <c r="BS372" s="124">
        <v>37.426900584795298</v>
      </c>
      <c r="BT372" s="124">
        <v>62.573099415204702</v>
      </c>
      <c r="BU372" s="124">
        <v>68.640173019735101</v>
      </c>
      <c r="BV372" s="124">
        <v>31.359826980264899</v>
      </c>
      <c r="BW372" s="124">
        <v>36.422941016580602</v>
      </c>
      <c r="BX372" s="124">
        <v>63.577058983419398</v>
      </c>
      <c r="BY372" s="124">
        <v>6.3604240282685502</v>
      </c>
      <c r="BZ372" s="124">
        <v>93.639575971731404</v>
      </c>
      <c r="CA372" s="124">
        <v>82.712693666757303</v>
      </c>
      <c r="CB372" s="124">
        <v>17.2873063332427</v>
      </c>
      <c r="CC372" s="124">
        <v>1.9842348464256601</v>
      </c>
      <c r="CD372" s="124">
        <v>98.015765153574307</v>
      </c>
      <c r="CE372" s="124">
        <v>49.374660141381199</v>
      </c>
      <c r="CF372" s="124">
        <v>50.625339858618801</v>
      </c>
      <c r="CG372" s="124">
        <v>5.3289831430125103</v>
      </c>
      <c r="CH372" s="124">
        <v>94.671016856987507</v>
      </c>
      <c r="CI372" s="124">
        <v>0.86885691012761301</v>
      </c>
      <c r="CJ372" s="124">
        <v>99.131143089872396</v>
      </c>
      <c r="CK372" s="124">
        <v>50.013590649633102</v>
      </c>
      <c r="CL372" s="124">
        <v>49.986409350366898</v>
      </c>
      <c r="CM372" s="124">
        <v>82.627578718783894</v>
      </c>
      <c r="CN372" s="124">
        <v>17.372421281216099</v>
      </c>
    </row>
    <row r="373" spans="1:92" ht="15" customHeight="1">
      <c r="A373" s="103"/>
      <c r="B373" s="125">
        <v>364</v>
      </c>
      <c r="C373" s="126" t="s">
        <v>537</v>
      </c>
      <c r="D373" s="134" t="s">
        <v>45</v>
      </c>
      <c r="E373" s="134" t="s">
        <v>366</v>
      </c>
      <c r="F373" s="134" t="s">
        <v>220</v>
      </c>
      <c r="G373" s="135" t="s">
        <v>220</v>
      </c>
      <c r="H373" s="136">
        <v>1973</v>
      </c>
      <c r="I373" s="136">
        <v>1325</v>
      </c>
      <c r="J373" s="136">
        <v>648</v>
      </c>
      <c r="K373" s="136">
        <v>171</v>
      </c>
      <c r="L373" s="136">
        <v>1802</v>
      </c>
      <c r="M373" s="136">
        <v>21</v>
      </c>
      <c r="N373" s="136">
        <v>1952</v>
      </c>
      <c r="O373" s="136">
        <v>2823</v>
      </c>
      <c r="P373" s="136">
        <v>2365</v>
      </c>
      <c r="Q373" s="136">
        <v>458</v>
      </c>
      <c r="R373" s="136">
        <v>662</v>
      </c>
      <c r="S373" s="136">
        <v>2161</v>
      </c>
      <c r="T373" s="136">
        <v>57</v>
      </c>
      <c r="U373" s="136">
        <v>2766</v>
      </c>
      <c r="V373" s="136">
        <v>8</v>
      </c>
      <c r="W373" s="136">
        <v>2815</v>
      </c>
      <c r="X373" s="136">
        <v>1084</v>
      </c>
      <c r="Y373" s="136">
        <v>1739</v>
      </c>
      <c r="Z373" s="136">
        <v>4794</v>
      </c>
      <c r="AA373" s="136">
        <v>3273</v>
      </c>
      <c r="AB373" s="136">
        <v>1356</v>
      </c>
      <c r="AC373" s="136">
        <v>165</v>
      </c>
      <c r="AD373" s="136">
        <v>1603</v>
      </c>
      <c r="AE373" s="136">
        <v>3025</v>
      </c>
      <c r="AF373" s="136">
        <v>166</v>
      </c>
      <c r="AG373" s="136">
        <v>334</v>
      </c>
      <c r="AH373" s="136">
        <v>4297</v>
      </c>
      <c r="AI373" s="136">
        <v>163</v>
      </c>
      <c r="AJ373" s="136">
        <v>3713</v>
      </c>
      <c r="AK373" s="136">
        <v>915</v>
      </c>
      <c r="AL373" s="136">
        <v>166</v>
      </c>
      <c r="AM373" s="136">
        <v>91</v>
      </c>
      <c r="AN373" s="136">
        <v>4538</v>
      </c>
      <c r="AO373" s="136">
        <v>165</v>
      </c>
      <c r="AP373" s="136">
        <v>2178</v>
      </c>
      <c r="AQ373" s="136">
        <v>2453</v>
      </c>
      <c r="AR373" s="136">
        <v>163</v>
      </c>
      <c r="AS373" s="136">
        <v>280</v>
      </c>
      <c r="AT373" s="136">
        <v>4351</v>
      </c>
      <c r="AU373" s="136">
        <v>163</v>
      </c>
      <c r="AV373" s="136">
        <v>70</v>
      </c>
      <c r="AW373" s="136">
        <v>4560</v>
      </c>
      <c r="AX373" s="136">
        <v>164</v>
      </c>
      <c r="AY373" s="136">
        <v>2209</v>
      </c>
      <c r="AZ373" s="136">
        <v>2422</v>
      </c>
      <c r="BA373" s="136">
        <v>163</v>
      </c>
      <c r="BB373" s="136">
        <v>3722</v>
      </c>
      <c r="BC373" s="136">
        <v>909</v>
      </c>
      <c r="BD373" s="136">
        <v>163</v>
      </c>
      <c r="BE373" s="137">
        <v>67.156614292954899</v>
      </c>
      <c r="BF373" s="137">
        <v>32.843385707045101</v>
      </c>
      <c r="BG373" s="137">
        <v>8.6670045615813507</v>
      </c>
      <c r="BH373" s="137">
        <v>91.332995438418607</v>
      </c>
      <c r="BI373" s="137">
        <v>1.06436898124683</v>
      </c>
      <c r="BJ373" s="137">
        <v>98.935631018753199</v>
      </c>
      <c r="BK373" s="137">
        <v>83.776124690046004</v>
      </c>
      <c r="BL373" s="137">
        <v>16.223875309954</v>
      </c>
      <c r="BM373" s="137">
        <v>23.450230251505499</v>
      </c>
      <c r="BN373" s="137">
        <v>76.549769748494498</v>
      </c>
      <c r="BO373" s="137">
        <v>2.0191285866099902</v>
      </c>
      <c r="BP373" s="137">
        <v>97.980871413390005</v>
      </c>
      <c r="BQ373" s="137">
        <v>0.283386468296139</v>
      </c>
      <c r="BR373" s="137">
        <v>99.716613531703899</v>
      </c>
      <c r="BS373" s="137">
        <v>38.398866454126797</v>
      </c>
      <c r="BT373" s="137">
        <v>61.601133545873203</v>
      </c>
      <c r="BU373" s="137">
        <v>70.706416072585895</v>
      </c>
      <c r="BV373" s="137">
        <v>29.293583927414101</v>
      </c>
      <c r="BW373" s="137">
        <v>34.636992221261899</v>
      </c>
      <c r="BX373" s="137">
        <v>65.363007778738094</v>
      </c>
      <c r="BY373" s="137">
        <v>7.2122651695098297</v>
      </c>
      <c r="BZ373" s="137">
        <v>92.787734830490194</v>
      </c>
      <c r="CA373" s="137">
        <v>80.229040622299095</v>
      </c>
      <c r="CB373" s="137">
        <v>19.770959377701001</v>
      </c>
      <c r="CC373" s="137">
        <v>1.96586735796068</v>
      </c>
      <c r="CD373" s="137">
        <v>98.034132642039296</v>
      </c>
      <c r="CE373" s="137">
        <v>47.030878859857502</v>
      </c>
      <c r="CF373" s="137">
        <v>52.969121140142498</v>
      </c>
      <c r="CG373" s="137">
        <v>6.04621032174476</v>
      </c>
      <c r="CH373" s="137">
        <v>93.953789678255205</v>
      </c>
      <c r="CI373" s="137">
        <v>1.5118790496760299</v>
      </c>
      <c r="CJ373" s="137">
        <v>98.488120950324003</v>
      </c>
      <c r="CK373" s="137">
        <v>47.700280716907798</v>
      </c>
      <c r="CL373" s="137">
        <v>52.299719283092202</v>
      </c>
      <c r="CM373" s="137">
        <v>80.371410062621493</v>
      </c>
      <c r="CN373" s="137">
        <v>19.6285899373785</v>
      </c>
    </row>
    <row r="374" spans="1:92" ht="15" customHeight="1">
      <c r="A374" s="103"/>
      <c r="B374" s="120">
        <v>365</v>
      </c>
      <c r="C374" s="121" t="s">
        <v>537</v>
      </c>
      <c r="D374" s="121" t="s">
        <v>45</v>
      </c>
      <c r="E374" s="121" t="s">
        <v>366</v>
      </c>
      <c r="F374" s="121" t="s">
        <v>220</v>
      </c>
      <c r="G374" s="130" t="s">
        <v>533</v>
      </c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23"/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4"/>
      <c r="BF374" s="124"/>
      <c r="BG374" s="124"/>
      <c r="BH374" s="124"/>
      <c r="BI374" s="124"/>
      <c r="BJ374" s="124"/>
      <c r="BK374" s="124"/>
      <c r="BL374" s="124"/>
      <c r="BM374" s="124"/>
      <c r="BN374" s="124"/>
      <c r="BO374" s="124"/>
      <c r="BP374" s="124"/>
      <c r="BQ374" s="124"/>
      <c r="BR374" s="124"/>
      <c r="BS374" s="124"/>
      <c r="BT374" s="124"/>
      <c r="BU374" s="124"/>
      <c r="BV374" s="124"/>
      <c r="BW374" s="124"/>
      <c r="BX374" s="124"/>
      <c r="BY374" s="124"/>
      <c r="BZ374" s="124"/>
      <c r="CA374" s="124"/>
      <c r="CB374" s="124"/>
      <c r="CC374" s="124"/>
      <c r="CD374" s="124"/>
      <c r="CE374" s="124"/>
      <c r="CF374" s="124"/>
      <c r="CG374" s="124"/>
      <c r="CH374" s="124"/>
      <c r="CI374" s="124"/>
      <c r="CJ374" s="124"/>
      <c r="CK374" s="124"/>
      <c r="CL374" s="124"/>
      <c r="CM374" s="124"/>
      <c r="CN374" s="124"/>
    </row>
    <row r="375" spans="1:92" ht="15" customHeight="1">
      <c r="A375" s="103"/>
      <c r="B375" s="120">
        <v>366</v>
      </c>
      <c r="C375" s="121" t="s">
        <v>537</v>
      </c>
      <c r="D375" s="121" t="s">
        <v>45</v>
      </c>
      <c r="E375" s="121" t="s">
        <v>366</v>
      </c>
      <c r="F375" s="121" t="s">
        <v>220</v>
      </c>
      <c r="G375" s="130" t="s">
        <v>534</v>
      </c>
      <c r="H375" s="123">
        <v>1973</v>
      </c>
      <c r="I375" s="123">
        <v>1325</v>
      </c>
      <c r="J375" s="123">
        <v>648</v>
      </c>
      <c r="K375" s="123">
        <v>171</v>
      </c>
      <c r="L375" s="123">
        <v>1802</v>
      </c>
      <c r="M375" s="123">
        <v>21</v>
      </c>
      <c r="N375" s="123">
        <v>1952</v>
      </c>
      <c r="O375" s="123">
        <v>2823</v>
      </c>
      <c r="P375" s="123">
        <v>2365</v>
      </c>
      <c r="Q375" s="123">
        <v>458</v>
      </c>
      <c r="R375" s="123">
        <v>662</v>
      </c>
      <c r="S375" s="123">
        <v>2161</v>
      </c>
      <c r="T375" s="123">
        <v>57</v>
      </c>
      <c r="U375" s="123">
        <v>2766</v>
      </c>
      <c r="V375" s="123">
        <v>8</v>
      </c>
      <c r="W375" s="123">
        <v>2815</v>
      </c>
      <c r="X375" s="123">
        <v>1084</v>
      </c>
      <c r="Y375" s="123">
        <v>1739</v>
      </c>
      <c r="Z375" s="123">
        <v>4794</v>
      </c>
      <c r="AA375" s="123">
        <v>3273</v>
      </c>
      <c r="AB375" s="123">
        <v>1356</v>
      </c>
      <c r="AC375" s="123">
        <v>165</v>
      </c>
      <c r="AD375" s="123">
        <v>1603</v>
      </c>
      <c r="AE375" s="123">
        <v>3025</v>
      </c>
      <c r="AF375" s="123">
        <v>166</v>
      </c>
      <c r="AG375" s="123">
        <v>334</v>
      </c>
      <c r="AH375" s="123">
        <v>4297</v>
      </c>
      <c r="AI375" s="123">
        <v>163</v>
      </c>
      <c r="AJ375" s="123">
        <v>3713</v>
      </c>
      <c r="AK375" s="123">
        <v>915</v>
      </c>
      <c r="AL375" s="123">
        <v>166</v>
      </c>
      <c r="AM375" s="123">
        <v>91</v>
      </c>
      <c r="AN375" s="123">
        <v>4538</v>
      </c>
      <c r="AO375" s="123">
        <v>165</v>
      </c>
      <c r="AP375" s="123">
        <v>2178</v>
      </c>
      <c r="AQ375" s="123">
        <v>2453</v>
      </c>
      <c r="AR375" s="123">
        <v>163</v>
      </c>
      <c r="AS375" s="123">
        <v>280</v>
      </c>
      <c r="AT375" s="123">
        <v>4351</v>
      </c>
      <c r="AU375" s="123">
        <v>163</v>
      </c>
      <c r="AV375" s="123">
        <v>70</v>
      </c>
      <c r="AW375" s="123">
        <v>4560</v>
      </c>
      <c r="AX375" s="123">
        <v>164</v>
      </c>
      <c r="AY375" s="123">
        <v>2209</v>
      </c>
      <c r="AZ375" s="123">
        <v>2422</v>
      </c>
      <c r="BA375" s="123">
        <v>163</v>
      </c>
      <c r="BB375" s="123">
        <v>3722</v>
      </c>
      <c r="BC375" s="123">
        <v>909</v>
      </c>
      <c r="BD375" s="123">
        <v>163</v>
      </c>
      <c r="BE375" s="124">
        <v>67.156614292954899</v>
      </c>
      <c r="BF375" s="124">
        <v>32.843385707045101</v>
      </c>
      <c r="BG375" s="124">
        <v>8.6670045615813507</v>
      </c>
      <c r="BH375" s="124">
        <v>91.332995438418607</v>
      </c>
      <c r="BI375" s="124">
        <v>1.06436898124683</v>
      </c>
      <c r="BJ375" s="124">
        <v>98.935631018753199</v>
      </c>
      <c r="BK375" s="124">
        <v>83.776124690046004</v>
      </c>
      <c r="BL375" s="124">
        <v>16.223875309954</v>
      </c>
      <c r="BM375" s="124">
        <v>23.450230251505499</v>
      </c>
      <c r="BN375" s="124">
        <v>76.549769748494498</v>
      </c>
      <c r="BO375" s="124">
        <v>2.0191285866099902</v>
      </c>
      <c r="BP375" s="124">
        <v>97.980871413390005</v>
      </c>
      <c r="BQ375" s="124">
        <v>0.283386468296139</v>
      </c>
      <c r="BR375" s="124">
        <v>99.716613531703899</v>
      </c>
      <c r="BS375" s="124">
        <v>38.398866454126797</v>
      </c>
      <c r="BT375" s="124">
        <v>61.601133545873203</v>
      </c>
      <c r="BU375" s="124">
        <v>70.706416072585895</v>
      </c>
      <c r="BV375" s="124">
        <v>29.293583927414101</v>
      </c>
      <c r="BW375" s="124">
        <v>34.636992221261899</v>
      </c>
      <c r="BX375" s="124">
        <v>65.363007778738094</v>
      </c>
      <c r="BY375" s="124">
        <v>7.2122651695098297</v>
      </c>
      <c r="BZ375" s="124">
        <v>92.787734830490194</v>
      </c>
      <c r="CA375" s="124">
        <v>80.229040622299095</v>
      </c>
      <c r="CB375" s="124">
        <v>19.770959377701001</v>
      </c>
      <c r="CC375" s="124">
        <v>1.96586735796068</v>
      </c>
      <c r="CD375" s="124">
        <v>98.034132642039296</v>
      </c>
      <c r="CE375" s="124">
        <v>47.030878859857502</v>
      </c>
      <c r="CF375" s="124">
        <v>52.969121140142498</v>
      </c>
      <c r="CG375" s="124">
        <v>6.04621032174476</v>
      </c>
      <c r="CH375" s="124">
        <v>93.953789678255205</v>
      </c>
      <c r="CI375" s="124">
        <v>1.5118790496760299</v>
      </c>
      <c r="CJ375" s="124">
        <v>98.488120950324003</v>
      </c>
      <c r="CK375" s="124">
        <v>47.700280716907798</v>
      </c>
      <c r="CL375" s="124">
        <v>52.299719283092202</v>
      </c>
      <c r="CM375" s="124">
        <v>80.371410062621493</v>
      </c>
      <c r="CN375" s="124">
        <v>19.6285899373785</v>
      </c>
    </row>
    <row r="376" spans="1:92" ht="15" customHeight="1">
      <c r="A376" s="103"/>
      <c r="B376" s="125">
        <v>367</v>
      </c>
      <c r="C376" s="126" t="s">
        <v>537</v>
      </c>
      <c r="D376" s="134" t="s">
        <v>45</v>
      </c>
      <c r="E376" s="134" t="s">
        <v>366</v>
      </c>
      <c r="F376" s="134" t="s">
        <v>251</v>
      </c>
      <c r="G376" s="135" t="s">
        <v>251</v>
      </c>
      <c r="H376" s="136">
        <v>3042</v>
      </c>
      <c r="I376" s="136">
        <v>1946</v>
      </c>
      <c r="J376" s="136">
        <v>1096</v>
      </c>
      <c r="K376" s="136">
        <v>251</v>
      </c>
      <c r="L376" s="136">
        <v>2791</v>
      </c>
      <c r="M376" s="136">
        <v>49</v>
      </c>
      <c r="N376" s="136">
        <v>2993</v>
      </c>
      <c r="O376" s="136">
        <v>3827</v>
      </c>
      <c r="P376" s="136">
        <v>2916</v>
      </c>
      <c r="Q376" s="136">
        <v>911</v>
      </c>
      <c r="R376" s="136">
        <v>1161</v>
      </c>
      <c r="S376" s="136">
        <v>2666</v>
      </c>
      <c r="T376" s="136">
        <v>108</v>
      </c>
      <c r="U376" s="136">
        <v>3719</v>
      </c>
      <c r="V376" s="136">
        <v>11</v>
      </c>
      <c r="W376" s="136">
        <v>3816</v>
      </c>
      <c r="X376" s="136">
        <v>1657</v>
      </c>
      <c r="Y376" s="136">
        <v>2170</v>
      </c>
      <c r="Z376" s="136">
        <v>5467</v>
      </c>
      <c r="AA376" s="136">
        <v>3841</v>
      </c>
      <c r="AB376" s="136">
        <v>1399</v>
      </c>
      <c r="AC376" s="136">
        <v>227</v>
      </c>
      <c r="AD376" s="136">
        <v>2369</v>
      </c>
      <c r="AE376" s="136">
        <v>2865</v>
      </c>
      <c r="AF376" s="136">
        <v>233</v>
      </c>
      <c r="AG376" s="136">
        <v>464</v>
      </c>
      <c r="AH376" s="136">
        <v>4768</v>
      </c>
      <c r="AI376" s="136">
        <v>235</v>
      </c>
      <c r="AJ376" s="136">
        <v>4438</v>
      </c>
      <c r="AK376" s="136">
        <v>794</v>
      </c>
      <c r="AL376" s="136">
        <v>235</v>
      </c>
      <c r="AM376" s="136">
        <v>195</v>
      </c>
      <c r="AN376" s="136">
        <v>5037</v>
      </c>
      <c r="AO376" s="136">
        <v>235</v>
      </c>
      <c r="AP376" s="136">
        <v>2468</v>
      </c>
      <c r="AQ376" s="136">
        <v>2763</v>
      </c>
      <c r="AR376" s="136">
        <v>236</v>
      </c>
      <c r="AS376" s="136">
        <v>316</v>
      </c>
      <c r="AT376" s="136">
        <v>4915</v>
      </c>
      <c r="AU376" s="136">
        <v>236</v>
      </c>
      <c r="AV376" s="136">
        <v>84</v>
      </c>
      <c r="AW376" s="136">
        <v>5147</v>
      </c>
      <c r="AX376" s="136">
        <v>236</v>
      </c>
      <c r="AY376" s="136">
        <v>2527</v>
      </c>
      <c r="AZ376" s="136">
        <v>2705</v>
      </c>
      <c r="BA376" s="136">
        <v>235</v>
      </c>
      <c r="BB376" s="136">
        <v>4442</v>
      </c>
      <c r="BC376" s="136">
        <v>790</v>
      </c>
      <c r="BD376" s="136">
        <v>235</v>
      </c>
      <c r="BE376" s="137">
        <v>63.971071663379398</v>
      </c>
      <c r="BF376" s="137">
        <v>36.028928336620602</v>
      </c>
      <c r="BG376" s="137">
        <v>8.2511505588428697</v>
      </c>
      <c r="BH376" s="137">
        <v>91.748849441157105</v>
      </c>
      <c r="BI376" s="137">
        <v>1.61078238001315</v>
      </c>
      <c r="BJ376" s="137">
        <v>98.389217619986894</v>
      </c>
      <c r="BK376" s="137">
        <v>76.195453357721405</v>
      </c>
      <c r="BL376" s="137">
        <v>23.804546642278499</v>
      </c>
      <c r="BM376" s="137">
        <v>30.337078651685399</v>
      </c>
      <c r="BN376" s="137">
        <v>69.662921348314597</v>
      </c>
      <c r="BO376" s="137">
        <v>2.8220538280637602</v>
      </c>
      <c r="BP376" s="137">
        <v>97.177946171936199</v>
      </c>
      <c r="BQ376" s="137">
        <v>0.28743140841390102</v>
      </c>
      <c r="BR376" s="137">
        <v>99.712568591586106</v>
      </c>
      <c r="BS376" s="137">
        <v>43.297622158348602</v>
      </c>
      <c r="BT376" s="137">
        <v>56.702377841651398</v>
      </c>
      <c r="BU376" s="137">
        <v>73.301526717557294</v>
      </c>
      <c r="BV376" s="137">
        <v>26.698473282442698</v>
      </c>
      <c r="BW376" s="137">
        <v>45.261750095529202</v>
      </c>
      <c r="BX376" s="137">
        <v>54.738249904470798</v>
      </c>
      <c r="BY376" s="137">
        <v>8.86850152905199</v>
      </c>
      <c r="BZ376" s="137">
        <v>91.131498470948003</v>
      </c>
      <c r="CA376" s="137">
        <v>84.8241590214067</v>
      </c>
      <c r="CB376" s="137">
        <v>15.1758409785933</v>
      </c>
      <c r="CC376" s="137">
        <v>3.72706422018349</v>
      </c>
      <c r="CD376" s="137">
        <v>96.272935779816507</v>
      </c>
      <c r="CE376" s="137">
        <v>47.180271458612097</v>
      </c>
      <c r="CF376" s="137">
        <v>52.819728541387903</v>
      </c>
      <c r="CG376" s="137">
        <v>6.0409099598547096</v>
      </c>
      <c r="CH376" s="137">
        <v>93.959090040145298</v>
      </c>
      <c r="CI376" s="137">
        <v>1.60581150831581</v>
      </c>
      <c r="CJ376" s="137">
        <v>98.394188491684204</v>
      </c>
      <c r="CK376" s="137">
        <v>48.298929663608597</v>
      </c>
      <c r="CL376" s="137">
        <v>51.701070336391403</v>
      </c>
      <c r="CM376" s="137">
        <v>84.900611620795104</v>
      </c>
      <c r="CN376" s="137">
        <v>15.0993883792049</v>
      </c>
    </row>
    <row r="377" spans="1:92" ht="15" customHeight="1">
      <c r="A377" s="103"/>
      <c r="B377" s="120">
        <v>368</v>
      </c>
      <c r="C377" s="121" t="s">
        <v>537</v>
      </c>
      <c r="D377" s="121" t="s">
        <v>45</v>
      </c>
      <c r="E377" s="121" t="s">
        <v>366</v>
      </c>
      <c r="F377" s="121" t="s">
        <v>251</v>
      </c>
      <c r="G377" s="130" t="s">
        <v>533</v>
      </c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3"/>
      <c r="AW377" s="123"/>
      <c r="AX377" s="123"/>
      <c r="AY377" s="123"/>
      <c r="AZ377" s="123"/>
      <c r="BA377" s="123"/>
      <c r="BB377" s="123"/>
      <c r="BC377" s="123"/>
      <c r="BD377" s="123"/>
      <c r="BE377" s="124"/>
      <c r="BF377" s="124"/>
      <c r="BG377" s="124"/>
      <c r="BH377" s="124"/>
      <c r="BI377" s="124"/>
      <c r="BJ377" s="124"/>
      <c r="BK377" s="124"/>
      <c r="BL377" s="124"/>
      <c r="BM377" s="124"/>
      <c r="BN377" s="124"/>
      <c r="BO377" s="124"/>
      <c r="BP377" s="124"/>
      <c r="BQ377" s="124"/>
      <c r="BR377" s="124"/>
      <c r="BS377" s="124"/>
      <c r="BT377" s="124"/>
      <c r="BU377" s="124"/>
      <c r="BV377" s="124"/>
      <c r="BW377" s="124"/>
      <c r="BX377" s="124"/>
      <c r="BY377" s="124"/>
      <c r="BZ377" s="124"/>
      <c r="CA377" s="124"/>
      <c r="CB377" s="124"/>
      <c r="CC377" s="124"/>
      <c r="CD377" s="124"/>
      <c r="CE377" s="124"/>
      <c r="CF377" s="124"/>
      <c r="CG377" s="124"/>
      <c r="CH377" s="124"/>
      <c r="CI377" s="124"/>
      <c r="CJ377" s="124"/>
      <c r="CK377" s="124"/>
      <c r="CL377" s="124"/>
      <c r="CM377" s="124"/>
      <c r="CN377" s="124"/>
    </row>
    <row r="378" spans="1:92" ht="15" customHeight="1">
      <c r="A378" s="103"/>
      <c r="B378" s="120">
        <v>369</v>
      </c>
      <c r="C378" s="121" t="s">
        <v>537</v>
      </c>
      <c r="D378" s="121" t="s">
        <v>45</v>
      </c>
      <c r="E378" s="121" t="s">
        <v>366</v>
      </c>
      <c r="F378" s="121" t="s">
        <v>251</v>
      </c>
      <c r="G378" s="130" t="s">
        <v>534</v>
      </c>
      <c r="H378" s="123">
        <v>3042</v>
      </c>
      <c r="I378" s="123">
        <v>1946</v>
      </c>
      <c r="J378" s="123">
        <v>1096</v>
      </c>
      <c r="K378" s="123">
        <v>251</v>
      </c>
      <c r="L378" s="123">
        <v>2791</v>
      </c>
      <c r="M378" s="123">
        <v>49</v>
      </c>
      <c r="N378" s="123">
        <v>2993</v>
      </c>
      <c r="O378" s="123">
        <v>3827</v>
      </c>
      <c r="P378" s="123">
        <v>2916</v>
      </c>
      <c r="Q378" s="123">
        <v>911</v>
      </c>
      <c r="R378" s="123">
        <v>1161</v>
      </c>
      <c r="S378" s="123">
        <v>2666</v>
      </c>
      <c r="T378" s="123">
        <v>108</v>
      </c>
      <c r="U378" s="123">
        <v>3719</v>
      </c>
      <c r="V378" s="123">
        <v>11</v>
      </c>
      <c r="W378" s="123">
        <v>3816</v>
      </c>
      <c r="X378" s="123">
        <v>1657</v>
      </c>
      <c r="Y378" s="123">
        <v>2170</v>
      </c>
      <c r="Z378" s="123">
        <v>5467</v>
      </c>
      <c r="AA378" s="123">
        <v>3841</v>
      </c>
      <c r="AB378" s="123">
        <v>1399</v>
      </c>
      <c r="AC378" s="123">
        <v>227</v>
      </c>
      <c r="AD378" s="123">
        <v>2369</v>
      </c>
      <c r="AE378" s="123">
        <v>2865</v>
      </c>
      <c r="AF378" s="123">
        <v>233</v>
      </c>
      <c r="AG378" s="123">
        <v>464</v>
      </c>
      <c r="AH378" s="123">
        <v>4768</v>
      </c>
      <c r="AI378" s="123">
        <v>235</v>
      </c>
      <c r="AJ378" s="123">
        <v>4438</v>
      </c>
      <c r="AK378" s="123">
        <v>794</v>
      </c>
      <c r="AL378" s="123">
        <v>235</v>
      </c>
      <c r="AM378" s="123">
        <v>195</v>
      </c>
      <c r="AN378" s="123">
        <v>5037</v>
      </c>
      <c r="AO378" s="123">
        <v>235</v>
      </c>
      <c r="AP378" s="123">
        <v>2468</v>
      </c>
      <c r="AQ378" s="123">
        <v>2763</v>
      </c>
      <c r="AR378" s="123">
        <v>236</v>
      </c>
      <c r="AS378" s="123">
        <v>316</v>
      </c>
      <c r="AT378" s="123">
        <v>4915</v>
      </c>
      <c r="AU378" s="123">
        <v>236</v>
      </c>
      <c r="AV378" s="123">
        <v>84</v>
      </c>
      <c r="AW378" s="123">
        <v>5147</v>
      </c>
      <c r="AX378" s="123">
        <v>236</v>
      </c>
      <c r="AY378" s="123">
        <v>2527</v>
      </c>
      <c r="AZ378" s="123">
        <v>2705</v>
      </c>
      <c r="BA378" s="123">
        <v>235</v>
      </c>
      <c r="BB378" s="123">
        <v>4442</v>
      </c>
      <c r="BC378" s="123">
        <v>790</v>
      </c>
      <c r="BD378" s="123">
        <v>235</v>
      </c>
      <c r="BE378" s="124">
        <v>63.971071663379398</v>
      </c>
      <c r="BF378" s="124">
        <v>36.028928336620602</v>
      </c>
      <c r="BG378" s="124">
        <v>8.2511505588428697</v>
      </c>
      <c r="BH378" s="124">
        <v>91.748849441157105</v>
      </c>
      <c r="BI378" s="124">
        <v>1.61078238001315</v>
      </c>
      <c r="BJ378" s="124">
        <v>98.389217619986894</v>
      </c>
      <c r="BK378" s="124">
        <v>76.195453357721405</v>
      </c>
      <c r="BL378" s="124">
        <v>23.804546642278499</v>
      </c>
      <c r="BM378" s="124">
        <v>30.337078651685399</v>
      </c>
      <c r="BN378" s="124">
        <v>69.662921348314597</v>
      </c>
      <c r="BO378" s="124">
        <v>2.8220538280637602</v>
      </c>
      <c r="BP378" s="124">
        <v>97.177946171936199</v>
      </c>
      <c r="BQ378" s="124">
        <v>0.28743140841390102</v>
      </c>
      <c r="BR378" s="124">
        <v>99.712568591586106</v>
      </c>
      <c r="BS378" s="124">
        <v>43.297622158348602</v>
      </c>
      <c r="BT378" s="124">
        <v>56.702377841651398</v>
      </c>
      <c r="BU378" s="124">
        <v>73.301526717557294</v>
      </c>
      <c r="BV378" s="124">
        <v>26.698473282442698</v>
      </c>
      <c r="BW378" s="124">
        <v>45.261750095529202</v>
      </c>
      <c r="BX378" s="124">
        <v>54.738249904470798</v>
      </c>
      <c r="BY378" s="124">
        <v>8.86850152905199</v>
      </c>
      <c r="BZ378" s="124">
        <v>91.131498470948003</v>
      </c>
      <c r="CA378" s="124">
        <v>84.8241590214067</v>
      </c>
      <c r="CB378" s="124">
        <v>15.1758409785933</v>
      </c>
      <c r="CC378" s="124">
        <v>3.72706422018349</v>
      </c>
      <c r="CD378" s="124">
        <v>96.272935779816507</v>
      </c>
      <c r="CE378" s="124">
        <v>47.180271458612097</v>
      </c>
      <c r="CF378" s="124">
        <v>52.819728541387903</v>
      </c>
      <c r="CG378" s="124">
        <v>6.0409099598547096</v>
      </c>
      <c r="CH378" s="124">
        <v>93.959090040145298</v>
      </c>
      <c r="CI378" s="124">
        <v>1.60581150831581</v>
      </c>
      <c r="CJ378" s="124">
        <v>98.394188491684204</v>
      </c>
      <c r="CK378" s="124">
        <v>48.298929663608597</v>
      </c>
      <c r="CL378" s="124">
        <v>51.701070336391403</v>
      </c>
      <c r="CM378" s="124">
        <v>84.900611620795104</v>
      </c>
      <c r="CN378" s="124">
        <v>15.0993883792049</v>
      </c>
    </row>
    <row r="379" spans="1:92" ht="15" customHeight="1">
      <c r="A379" s="103"/>
      <c r="B379" s="125">
        <v>370</v>
      </c>
      <c r="C379" s="126" t="s">
        <v>537</v>
      </c>
      <c r="D379" s="134" t="s">
        <v>45</v>
      </c>
      <c r="E379" s="134" t="s">
        <v>366</v>
      </c>
      <c r="F379" s="134" t="s">
        <v>282</v>
      </c>
      <c r="G379" s="135" t="s">
        <v>282</v>
      </c>
      <c r="H379" s="136">
        <v>5732</v>
      </c>
      <c r="I379" s="136">
        <v>4138</v>
      </c>
      <c r="J379" s="136">
        <v>1594</v>
      </c>
      <c r="K379" s="136">
        <v>1460</v>
      </c>
      <c r="L379" s="136">
        <v>4272</v>
      </c>
      <c r="M379" s="136">
        <v>280</v>
      </c>
      <c r="N379" s="136">
        <v>5452</v>
      </c>
      <c r="O379" s="136">
        <v>7497</v>
      </c>
      <c r="P379" s="136">
        <v>5777</v>
      </c>
      <c r="Q379" s="136">
        <v>1720</v>
      </c>
      <c r="R379" s="136">
        <v>3811</v>
      </c>
      <c r="S379" s="136">
        <v>3686</v>
      </c>
      <c r="T379" s="136">
        <v>750</v>
      </c>
      <c r="U379" s="136">
        <v>6747</v>
      </c>
      <c r="V379" s="136">
        <v>183</v>
      </c>
      <c r="W379" s="136">
        <v>7314</v>
      </c>
      <c r="X379" s="136">
        <v>4246</v>
      </c>
      <c r="Y379" s="136">
        <v>3251</v>
      </c>
      <c r="Z379" s="136">
        <v>9347</v>
      </c>
      <c r="AA379" s="136">
        <v>6128</v>
      </c>
      <c r="AB379" s="136">
        <v>2896</v>
      </c>
      <c r="AC379" s="136">
        <v>323</v>
      </c>
      <c r="AD379" s="136">
        <v>5879</v>
      </c>
      <c r="AE379" s="136">
        <v>3143</v>
      </c>
      <c r="AF379" s="136">
        <v>325</v>
      </c>
      <c r="AG379" s="136">
        <v>1839</v>
      </c>
      <c r="AH379" s="136">
        <v>7182</v>
      </c>
      <c r="AI379" s="136">
        <v>326</v>
      </c>
      <c r="AJ379" s="136">
        <v>7841</v>
      </c>
      <c r="AK379" s="136">
        <v>1181</v>
      </c>
      <c r="AL379" s="136">
        <v>325</v>
      </c>
      <c r="AM379" s="136">
        <v>1386</v>
      </c>
      <c r="AN379" s="136">
        <v>7635</v>
      </c>
      <c r="AO379" s="136">
        <v>326</v>
      </c>
      <c r="AP379" s="136">
        <v>4972</v>
      </c>
      <c r="AQ379" s="136">
        <v>4047</v>
      </c>
      <c r="AR379" s="136">
        <v>328</v>
      </c>
      <c r="AS379" s="136">
        <v>705</v>
      </c>
      <c r="AT379" s="136">
        <v>8316</v>
      </c>
      <c r="AU379" s="136">
        <v>326</v>
      </c>
      <c r="AV379" s="136">
        <v>203</v>
      </c>
      <c r="AW379" s="136">
        <v>8818</v>
      </c>
      <c r="AX379" s="136">
        <v>326</v>
      </c>
      <c r="AY379" s="136">
        <v>5382</v>
      </c>
      <c r="AZ379" s="136">
        <v>3639</v>
      </c>
      <c r="BA379" s="136">
        <v>326</v>
      </c>
      <c r="BB379" s="136">
        <v>7856</v>
      </c>
      <c r="BC379" s="136">
        <v>1167</v>
      </c>
      <c r="BD379" s="136">
        <v>324</v>
      </c>
      <c r="BE379" s="137">
        <v>72.191207257501702</v>
      </c>
      <c r="BF379" s="137">
        <v>27.808792742498301</v>
      </c>
      <c r="BG379" s="137">
        <v>25.471039776692301</v>
      </c>
      <c r="BH379" s="137">
        <v>74.528960223307706</v>
      </c>
      <c r="BI379" s="137">
        <v>4.8848569434752296</v>
      </c>
      <c r="BJ379" s="137">
        <v>95.115143056524801</v>
      </c>
      <c r="BK379" s="137">
        <v>77.057489662531694</v>
      </c>
      <c r="BL379" s="137">
        <v>22.942510337468299</v>
      </c>
      <c r="BM379" s="137">
        <v>50.8336668000534</v>
      </c>
      <c r="BN379" s="137">
        <v>49.1663331999466</v>
      </c>
      <c r="BO379" s="137">
        <v>10.004001600640301</v>
      </c>
      <c r="BP379" s="137">
        <v>89.995998399359706</v>
      </c>
      <c r="BQ379" s="137">
        <v>2.4409763905562198</v>
      </c>
      <c r="BR379" s="137">
        <v>97.559023609443798</v>
      </c>
      <c r="BS379" s="137">
        <v>56.635987728424702</v>
      </c>
      <c r="BT379" s="137">
        <v>43.364012271575298</v>
      </c>
      <c r="BU379" s="137">
        <v>67.907801418439703</v>
      </c>
      <c r="BV379" s="137">
        <v>32.092198581560297</v>
      </c>
      <c r="BW379" s="137">
        <v>65.162935047661307</v>
      </c>
      <c r="BX379" s="137">
        <v>34.8370649523387</v>
      </c>
      <c r="BY379" s="137">
        <v>20.385766544729002</v>
      </c>
      <c r="BZ379" s="137">
        <v>79.614233455271005</v>
      </c>
      <c r="CA379" s="137">
        <v>86.909776102859695</v>
      </c>
      <c r="CB379" s="137">
        <v>13.0902238971403</v>
      </c>
      <c r="CC379" s="137">
        <v>15.3641503159295</v>
      </c>
      <c r="CD379" s="137">
        <v>84.635849684070493</v>
      </c>
      <c r="CE379" s="137">
        <v>55.128062978157203</v>
      </c>
      <c r="CF379" s="137">
        <v>44.871937021842797</v>
      </c>
      <c r="CG379" s="137">
        <v>7.8150981044230097</v>
      </c>
      <c r="CH379" s="137">
        <v>92.184901895576999</v>
      </c>
      <c r="CI379" s="137">
        <v>2.2503048442522999</v>
      </c>
      <c r="CJ379" s="137">
        <v>97.749695155747702</v>
      </c>
      <c r="CK379" s="137">
        <v>59.660791486531402</v>
      </c>
      <c r="CL379" s="137">
        <v>40.339208513468598</v>
      </c>
      <c r="CM379" s="137">
        <v>87.066385902693099</v>
      </c>
      <c r="CN379" s="137">
        <v>12.933614097306901</v>
      </c>
    </row>
    <row r="380" spans="1:92" ht="15" customHeight="1">
      <c r="A380" s="103"/>
      <c r="B380" s="120">
        <v>371</v>
      </c>
      <c r="C380" s="121" t="s">
        <v>537</v>
      </c>
      <c r="D380" s="121" t="s">
        <v>45</v>
      </c>
      <c r="E380" s="121" t="s">
        <v>366</v>
      </c>
      <c r="F380" s="121" t="s">
        <v>282</v>
      </c>
      <c r="G380" s="130" t="s">
        <v>533</v>
      </c>
      <c r="H380" s="123">
        <v>2604</v>
      </c>
      <c r="I380" s="123">
        <v>1955</v>
      </c>
      <c r="J380" s="123">
        <v>649</v>
      </c>
      <c r="K380" s="123">
        <v>1113</v>
      </c>
      <c r="L380" s="123">
        <v>1491</v>
      </c>
      <c r="M380" s="123">
        <v>237</v>
      </c>
      <c r="N380" s="123">
        <v>2367</v>
      </c>
      <c r="O380" s="123">
        <v>3794</v>
      </c>
      <c r="P380" s="123">
        <v>2972</v>
      </c>
      <c r="Q380" s="123">
        <v>822</v>
      </c>
      <c r="R380" s="123">
        <v>2575</v>
      </c>
      <c r="S380" s="123">
        <v>1219</v>
      </c>
      <c r="T380" s="123">
        <v>647</v>
      </c>
      <c r="U380" s="123">
        <v>3147</v>
      </c>
      <c r="V380" s="123">
        <v>160</v>
      </c>
      <c r="W380" s="123">
        <v>3634</v>
      </c>
      <c r="X380" s="123">
        <v>2600</v>
      </c>
      <c r="Y380" s="123">
        <v>1194</v>
      </c>
      <c r="Z380" s="123">
        <v>5100</v>
      </c>
      <c r="AA380" s="123">
        <v>3228</v>
      </c>
      <c r="AB380" s="123">
        <v>1705</v>
      </c>
      <c r="AC380" s="123">
        <v>167</v>
      </c>
      <c r="AD380" s="123">
        <v>3747</v>
      </c>
      <c r="AE380" s="123">
        <v>1185</v>
      </c>
      <c r="AF380" s="123">
        <v>168</v>
      </c>
      <c r="AG380" s="123">
        <v>1488</v>
      </c>
      <c r="AH380" s="123">
        <v>3444</v>
      </c>
      <c r="AI380" s="123">
        <v>168</v>
      </c>
      <c r="AJ380" s="123">
        <v>4463</v>
      </c>
      <c r="AK380" s="123">
        <v>468</v>
      </c>
      <c r="AL380" s="123">
        <v>169</v>
      </c>
      <c r="AM380" s="123">
        <v>1256</v>
      </c>
      <c r="AN380" s="123">
        <v>3675</v>
      </c>
      <c r="AO380" s="123">
        <v>169</v>
      </c>
      <c r="AP380" s="123">
        <v>3114</v>
      </c>
      <c r="AQ380" s="123">
        <v>1817</v>
      </c>
      <c r="AR380" s="123">
        <v>169</v>
      </c>
      <c r="AS380" s="123">
        <v>491</v>
      </c>
      <c r="AT380" s="123">
        <v>4440</v>
      </c>
      <c r="AU380" s="123">
        <v>169</v>
      </c>
      <c r="AV380" s="123">
        <v>153</v>
      </c>
      <c r="AW380" s="123">
        <v>4778</v>
      </c>
      <c r="AX380" s="123">
        <v>169</v>
      </c>
      <c r="AY380" s="123">
        <v>3482</v>
      </c>
      <c r="AZ380" s="123">
        <v>1449</v>
      </c>
      <c r="BA380" s="123">
        <v>169</v>
      </c>
      <c r="BB380" s="123">
        <v>4472</v>
      </c>
      <c r="BC380" s="123">
        <v>459</v>
      </c>
      <c r="BD380" s="123">
        <v>169</v>
      </c>
      <c r="BE380" s="124">
        <v>75.0768049155146</v>
      </c>
      <c r="BF380" s="124">
        <v>24.9231950844854</v>
      </c>
      <c r="BG380" s="124">
        <v>42.741935483871003</v>
      </c>
      <c r="BH380" s="124">
        <v>57.258064516128997</v>
      </c>
      <c r="BI380" s="124">
        <v>9.1013824884792598</v>
      </c>
      <c r="BJ380" s="124">
        <v>90.898617511520698</v>
      </c>
      <c r="BK380" s="124">
        <v>78.334211913547705</v>
      </c>
      <c r="BL380" s="124">
        <v>21.665788086452299</v>
      </c>
      <c r="BM380" s="124">
        <v>67.870321560358505</v>
      </c>
      <c r="BN380" s="124">
        <v>32.129678439641502</v>
      </c>
      <c r="BO380" s="124">
        <v>17.053241960990999</v>
      </c>
      <c r="BP380" s="124">
        <v>82.946758039008998</v>
      </c>
      <c r="BQ380" s="124">
        <v>4.2171850289931498</v>
      </c>
      <c r="BR380" s="124">
        <v>95.7828149710069</v>
      </c>
      <c r="BS380" s="124">
        <v>68.529256721138594</v>
      </c>
      <c r="BT380" s="124">
        <v>31.470743278861399</v>
      </c>
      <c r="BU380" s="124">
        <v>65.436853841475795</v>
      </c>
      <c r="BV380" s="124">
        <v>34.563146158524198</v>
      </c>
      <c r="BW380" s="124">
        <v>75.973236009732403</v>
      </c>
      <c r="BX380" s="124">
        <v>24.0267639902676</v>
      </c>
      <c r="BY380" s="124">
        <v>30.170316301703199</v>
      </c>
      <c r="BZ380" s="124">
        <v>69.829683698296805</v>
      </c>
      <c r="CA380" s="124">
        <v>90.509024538633099</v>
      </c>
      <c r="CB380" s="124">
        <v>9.49097546136686</v>
      </c>
      <c r="CC380" s="124">
        <v>25.4715067937538</v>
      </c>
      <c r="CD380" s="124">
        <v>74.528493206246196</v>
      </c>
      <c r="CE380" s="124">
        <v>63.151490569864102</v>
      </c>
      <c r="CF380" s="124">
        <v>36.848509430135898</v>
      </c>
      <c r="CG380" s="124">
        <v>9.9574122895964301</v>
      </c>
      <c r="CH380" s="124">
        <v>90.042587710403595</v>
      </c>
      <c r="CI380" s="124">
        <v>3.1028189008314699</v>
      </c>
      <c r="CJ380" s="124">
        <v>96.897181099168506</v>
      </c>
      <c r="CK380" s="124">
        <v>70.614479821537202</v>
      </c>
      <c r="CL380" s="124">
        <v>29.385520178462802</v>
      </c>
      <c r="CM380" s="124">
        <v>90.691543297505604</v>
      </c>
      <c r="CN380" s="124">
        <v>9.3084567024944196</v>
      </c>
    </row>
    <row r="381" spans="1:92" ht="15" customHeight="1">
      <c r="A381" s="103"/>
      <c r="B381" s="120">
        <v>372</v>
      </c>
      <c r="C381" s="121" t="s">
        <v>537</v>
      </c>
      <c r="D381" s="121" t="s">
        <v>45</v>
      </c>
      <c r="E381" s="121" t="s">
        <v>366</v>
      </c>
      <c r="F381" s="121" t="s">
        <v>282</v>
      </c>
      <c r="G381" s="130" t="s">
        <v>534</v>
      </c>
      <c r="H381" s="123">
        <v>3128</v>
      </c>
      <c r="I381" s="123">
        <v>2183</v>
      </c>
      <c r="J381" s="123">
        <v>945</v>
      </c>
      <c r="K381" s="123">
        <v>347</v>
      </c>
      <c r="L381" s="123">
        <v>2781</v>
      </c>
      <c r="M381" s="123">
        <v>43</v>
      </c>
      <c r="N381" s="123">
        <v>3085</v>
      </c>
      <c r="O381" s="123">
        <v>3703</v>
      </c>
      <c r="P381" s="123">
        <v>2805</v>
      </c>
      <c r="Q381" s="123">
        <v>898</v>
      </c>
      <c r="R381" s="123">
        <v>1236</v>
      </c>
      <c r="S381" s="123">
        <v>2467</v>
      </c>
      <c r="T381" s="123">
        <v>103</v>
      </c>
      <c r="U381" s="123">
        <v>3600</v>
      </c>
      <c r="V381" s="123">
        <v>23</v>
      </c>
      <c r="W381" s="123">
        <v>3680</v>
      </c>
      <c r="X381" s="123">
        <v>1646</v>
      </c>
      <c r="Y381" s="123">
        <v>2057</v>
      </c>
      <c r="Z381" s="123">
        <v>4247</v>
      </c>
      <c r="AA381" s="123">
        <v>2900</v>
      </c>
      <c r="AB381" s="123">
        <v>1191</v>
      </c>
      <c r="AC381" s="123">
        <v>156</v>
      </c>
      <c r="AD381" s="123">
        <v>2132</v>
      </c>
      <c r="AE381" s="123">
        <v>1958</v>
      </c>
      <c r="AF381" s="123">
        <v>157</v>
      </c>
      <c r="AG381" s="123">
        <v>351</v>
      </c>
      <c r="AH381" s="123">
        <v>3738</v>
      </c>
      <c r="AI381" s="123">
        <v>158</v>
      </c>
      <c r="AJ381" s="123">
        <v>3378</v>
      </c>
      <c r="AK381" s="123">
        <v>713</v>
      </c>
      <c r="AL381" s="123">
        <v>156</v>
      </c>
      <c r="AM381" s="123">
        <v>130</v>
      </c>
      <c r="AN381" s="123">
        <v>3960</v>
      </c>
      <c r="AO381" s="123">
        <v>157</v>
      </c>
      <c r="AP381" s="123">
        <v>1858</v>
      </c>
      <c r="AQ381" s="123">
        <v>2230</v>
      </c>
      <c r="AR381" s="123">
        <v>159</v>
      </c>
      <c r="AS381" s="123">
        <v>214</v>
      </c>
      <c r="AT381" s="123">
        <v>3876</v>
      </c>
      <c r="AU381" s="123">
        <v>157</v>
      </c>
      <c r="AV381" s="123">
        <v>50</v>
      </c>
      <c r="AW381" s="123">
        <v>4040</v>
      </c>
      <c r="AX381" s="123">
        <v>157</v>
      </c>
      <c r="AY381" s="123">
        <v>1900</v>
      </c>
      <c r="AZ381" s="123">
        <v>2190</v>
      </c>
      <c r="BA381" s="123">
        <v>157</v>
      </c>
      <c r="BB381" s="123">
        <v>3384</v>
      </c>
      <c r="BC381" s="123">
        <v>708</v>
      </c>
      <c r="BD381" s="123">
        <v>155</v>
      </c>
      <c r="BE381" s="124">
        <v>69.789002557544705</v>
      </c>
      <c r="BF381" s="124">
        <v>30.210997442455199</v>
      </c>
      <c r="BG381" s="124">
        <v>11.0933503836317</v>
      </c>
      <c r="BH381" s="124">
        <v>88.906649616368298</v>
      </c>
      <c r="BI381" s="124">
        <v>1.3746803069053699</v>
      </c>
      <c r="BJ381" s="124">
        <v>98.625319693094596</v>
      </c>
      <c r="BK381" s="124">
        <v>75.749392384553104</v>
      </c>
      <c r="BL381" s="124">
        <v>24.250607615446899</v>
      </c>
      <c r="BM381" s="124">
        <v>33.378341884958097</v>
      </c>
      <c r="BN381" s="124">
        <v>66.621658115041896</v>
      </c>
      <c r="BO381" s="124">
        <v>2.7815284904131801</v>
      </c>
      <c r="BP381" s="124">
        <v>97.218471509586806</v>
      </c>
      <c r="BQ381" s="124">
        <v>0.62111801242235998</v>
      </c>
      <c r="BR381" s="124">
        <v>99.3788819875776</v>
      </c>
      <c r="BS381" s="124">
        <v>44.450445584661097</v>
      </c>
      <c r="BT381" s="124">
        <v>55.549554415338903</v>
      </c>
      <c r="BU381" s="124">
        <v>70.887313615253007</v>
      </c>
      <c r="BV381" s="124">
        <v>29.112686384747001</v>
      </c>
      <c r="BW381" s="124">
        <v>52.127139364303197</v>
      </c>
      <c r="BX381" s="124">
        <v>47.872860635696803</v>
      </c>
      <c r="BY381" s="124">
        <v>8.5840058694057202</v>
      </c>
      <c r="BZ381" s="124">
        <v>91.415994130594299</v>
      </c>
      <c r="CA381" s="124">
        <v>82.571498411146393</v>
      </c>
      <c r="CB381" s="124">
        <v>17.428501588853599</v>
      </c>
      <c r="CC381" s="124">
        <v>3.1784841075794601</v>
      </c>
      <c r="CD381" s="124">
        <v>96.821515892420507</v>
      </c>
      <c r="CE381" s="124">
        <v>45.450097847358101</v>
      </c>
      <c r="CF381" s="124">
        <v>54.549902152641899</v>
      </c>
      <c r="CG381" s="124">
        <v>5.2322738386308103</v>
      </c>
      <c r="CH381" s="124">
        <v>94.767726161369197</v>
      </c>
      <c r="CI381" s="124">
        <v>1.22249388753056</v>
      </c>
      <c r="CJ381" s="124">
        <v>98.777506112469396</v>
      </c>
      <c r="CK381" s="124">
        <v>46.4547677261614</v>
      </c>
      <c r="CL381" s="124">
        <v>53.5452322738386</v>
      </c>
      <c r="CM381" s="124">
        <v>82.697947214076294</v>
      </c>
      <c r="CN381" s="124">
        <v>17.302052785923799</v>
      </c>
    </row>
    <row r="382" spans="1:92" ht="15" customHeight="1">
      <c r="A382" s="103"/>
      <c r="B382" s="125">
        <v>373</v>
      </c>
      <c r="C382" s="126" t="s">
        <v>537</v>
      </c>
      <c r="D382" s="134" t="s">
        <v>45</v>
      </c>
      <c r="E382" s="134" t="s">
        <v>366</v>
      </c>
      <c r="F382" s="134" t="s">
        <v>231</v>
      </c>
      <c r="G382" s="135" t="s">
        <v>231</v>
      </c>
      <c r="H382" s="136">
        <v>1968</v>
      </c>
      <c r="I382" s="136">
        <v>1327</v>
      </c>
      <c r="J382" s="136">
        <v>641</v>
      </c>
      <c r="K382" s="136">
        <v>270</v>
      </c>
      <c r="L382" s="136">
        <v>1698</v>
      </c>
      <c r="M382" s="136">
        <v>43</v>
      </c>
      <c r="N382" s="136">
        <v>1925</v>
      </c>
      <c r="O382" s="136">
        <v>3200</v>
      </c>
      <c r="P382" s="136">
        <v>2368</v>
      </c>
      <c r="Q382" s="136">
        <v>832</v>
      </c>
      <c r="R382" s="136">
        <v>1091</v>
      </c>
      <c r="S382" s="136">
        <v>2109</v>
      </c>
      <c r="T382" s="136">
        <v>133</v>
      </c>
      <c r="U382" s="136">
        <v>3067</v>
      </c>
      <c r="V382" s="136">
        <v>15</v>
      </c>
      <c r="W382" s="136">
        <v>3185</v>
      </c>
      <c r="X382" s="136">
        <v>1189</v>
      </c>
      <c r="Y382" s="136">
        <v>2011</v>
      </c>
      <c r="Z382" s="136">
        <v>4480</v>
      </c>
      <c r="AA382" s="136">
        <v>3337</v>
      </c>
      <c r="AB382" s="136">
        <v>965</v>
      </c>
      <c r="AC382" s="136">
        <v>178</v>
      </c>
      <c r="AD382" s="136">
        <v>2418</v>
      </c>
      <c r="AE382" s="136">
        <v>1878</v>
      </c>
      <c r="AF382" s="136">
        <v>184</v>
      </c>
      <c r="AG382" s="136">
        <v>555</v>
      </c>
      <c r="AH382" s="136">
        <v>3740</v>
      </c>
      <c r="AI382" s="136">
        <v>185</v>
      </c>
      <c r="AJ382" s="136">
        <v>3586</v>
      </c>
      <c r="AK382" s="136">
        <v>710</v>
      </c>
      <c r="AL382" s="136">
        <v>184</v>
      </c>
      <c r="AM382" s="136">
        <v>183</v>
      </c>
      <c r="AN382" s="136">
        <v>4113</v>
      </c>
      <c r="AO382" s="136">
        <v>184</v>
      </c>
      <c r="AP382" s="136">
        <v>2109</v>
      </c>
      <c r="AQ382" s="136">
        <v>2186</v>
      </c>
      <c r="AR382" s="136">
        <v>185</v>
      </c>
      <c r="AS382" s="136">
        <v>102</v>
      </c>
      <c r="AT382" s="136">
        <v>4193</v>
      </c>
      <c r="AU382" s="136">
        <v>185</v>
      </c>
      <c r="AV382" s="136">
        <v>83</v>
      </c>
      <c r="AW382" s="136">
        <v>4212</v>
      </c>
      <c r="AX382" s="136">
        <v>185</v>
      </c>
      <c r="AY382" s="136">
        <v>2166</v>
      </c>
      <c r="AZ382" s="136">
        <v>2130</v>
      </c>
      <c r="BA382" s="136">
        <v>184</v>
      </c>
      <c r="BB382" s="136">
        <v>3594</v>
      </c>
      <c r="BC382" s="136">
        <v>702</v>
      </c>
      <c r="BD382" s="136">
        <v>184</v>
      </c>
      <c r="BE382" s="137">
        <v>67.428861788617894</v>
      </c>
      <c r="BF382" s="137">
        <v>32.571138211382099</v>
      </c>
      <c r="BG382" s="137">
        <v>13.719512195122</v>
      </c>
      <c r="BH382" s="137">
        <v>86.280487804878007</v>
      </c>
      <c r="BI382" s="137">
        <v>2.1849593495935</v>
      </c>
      <c r="BJ382" s="137">
        <v>97.815040650406502</v>
      </c>
      <c r="BK382" s="137">
        <v>74</v>
      </c>
      <c r="BL382" s="137">
        <v>26</v>
      </c>
      <c r="BM382" s="137">
        <v>34.09375</v>
      </c>
      <c r="BN382" s="137">
        <v>65.90625</v>
      </c>
      <c r="BO382" s="137">
        <v>4.15625</v>
      </c>
      <c r="BP382" s="137">
        <v>95.84375</v>
      </c>
      <c r="BQ382" s="137">
        <v>0.46875</v>
      </c>
      <c r="BR382" s="137">
        <v>99.53125</v>
      </c>
      <c r="BS382" s="137">
        <v>37.15625</v>
      </c>
      <c r="BT382" s="137">
        <v>62.84375</v>
      </c>
      <c r="BU382" s="137">
        <v>77.568572756857293</v>
      </c>
      <c r="BV382" s="137">
        <v>22.4314272431427</v>
      </c>
      <c r="BW382" s="137">
        <v>56.284916201117298</v>
      </c>
      <c r="BX382" s="137">
        <v>43.715083798882702</v>
      </c>
      <c r="BY382" s="137">
        <v>12.9220023282887</v>
      </c>
      <c r="BZ382" s="137">
        <v>87.077997671711302</v>
      </c>
      <c r="CA382" s="137">
        <v>83.472998137802605</v>
      </c>
      <c r="CB382" s="137">
        <v>16.527001862197402</v>
      </c>
      <c r="CC382" s="137">
        <v>4.2597765363128497</v>
      </c>
      <c r="CD382" s="137">
        <v>95.740223463687101</v>
      </c>
      <c r="CE382" s="137">
        <v>49.1036088474971</v>
      </c>
      <c r="CF382" s="137">
        <v>50.8963911525029</v>
      </c>
      <c r="CG382" s="137">
        <v>2.3748544819557602</v>
      </c>
      <c r="CH382" s="137">
        <v>97.625145518044206</v>
      </c>
      <c r="CI382" s="137">
        <v>1.9324796274738101</v>
      </c>
      <c r="CJ382" s="137">
        <v>98.067520372526204</v>
      </c>
      <c r="CK382" s="137">
        <v>50.418994413407802</v>
      </c>
      <c r="CL382" s="137">
        <v>49.581005586592198</v>
      </c>
      <c r="CM382" s="137">
        <v>83.659217877095003</v>
      </c>
      <c r="CN382" s="137">
        <v>16.340782122905001</v>
      </c>
    </row>
    <row r="383" spans="1:92" ht="15" customHeight="1">
      <c r="A383" s="103"/>
      <c r="B383" s="120">
        <v>374</v>
      </c>
      <c r="C383" s="121" t="s">
        <v>537</v>
      </c>
      <c r="D383" s="121" t="s">
        <v>45</v>
      </c>
      <c r="E383" s="121" t="s">
        <v>366</v>
      </c>
      <c r="F383" s="121" t="s">
        <v>231</v>
      </c>
      <c r="G383" s="130" t="s">
        <v>533</v>
      </c>
      <c r="H383" s="123">
        <v>547</v>
      </c>
      <c r="I383" s="123">
        <v>378</v>
      </c>
      <c r="J383" s="123">
        <v>169</v>
      </c>
      <c r="K383" s="123">
        <v>124</v>
      </c>
      <c r="L383" s="123">
        <v>423</v>
      </c>
      <c r="M383" s="123">
        <v>18</v>
      </c>
      <c r="N383" s="123">
        <v>529</v>
      </c>
      <c r="O383" s="123">
        <v>892</v>
      </c>
      <c r="P383" s="123">
        <v>699</v>
      </c>
      <c r="Q383" s="123">
        <v>193</v>
      </c>
      <c r="R383" s="123">
        <v>516</v>
      </c>
      <c r="S383" s="123">
        <v>376</v>
      </c>
      <c r="T383" s="123">
        <v>72</v>
      </c>
      <c r="U383" s="123">
        <v>820</v>
      </c>
      <c r="V383" s="123">
        <v>11</v>
      </c>
      <c r="W383" s="123">
        <v>881</v>
      </c>
      <c r="X383" s="123">
        <v>498</v>
      </c>
      <c r="Y383" s="123">
        <v>394</v>
      </c>
      <c r="Z383" s="123">
        <v>2627</v>
      </c>
      <c r="AA383" s="123">
        <v>2065</v>
      </c>
      <c r="AB383" s="123">
        <v>487</v>
      </c>
      <c r="AC383" s="123">
        <v>75</v>
      </c>
      <c r="AD383" s="123">
        <v>1687</v>
      </c>
      <c r="AE383" s="123">
        <v>865</v>
      </c>
      <c r="AF383" s="123">
        <v>75</v>
      </c>
      <c r="AG383" s="123">
        <v>418</v>
      </c>
      <c r="AH383" s="123">
        <v>2134</v>
      </c>
      <c r="AI383" s="123">
        <v>75</v>
      </c>
      <c r="AJ383" s="123">
        <v>2208</v>
      </c>
      <c r="AK383" s="123">
        <v>344</v>
      </c>
      <c r="AL383" s="123">
        <v>75</v>
      </c>
      <c r="AM383" s="123">
        <v>149</v>
      </c>
      <c r="AN383" s="123">
        <v>2403</v>
      </c>
      <c r="AO383" s="123">
        <v>75</v>
      </c>
      <c r="AP383" s="123">
        <v>1404</v>
      </c>
      <c r="AQ383" s="123">
        <v>1148</v>
      </c>
      <c r="AR383" s="123">
        <v>75</v>
      </c>
      <c r="AS383" s="123">
        <v>71</v>
      </c>
      <c r="AT383" s="123">
        <v>2481</v>
      </c>
      <c r="AU383" s="123">
        <v>75</v>
      </c>
      <c r="AV383" s="123">
        <v>62</v>
      </c>
      <c r="AW383" s="123">
        <v>2490</v>
      </c>
      <c r="AX383" s="123">
        <v>75</v>
      </c>
      <c r="AY383" s="123">
        <v>1448</v>
      </c>
      <c r="AZ383" s="123">
        <v>1104</v>
      </c>
      <c r="BA383" s="123">
        <v>75</v>
      </c>
      <c r="BB383" s="123">
        <v>2211</v>
      </c>
      <c r="BC383" s="123">
        <v>341</v>
      </c>
      <c r="BD383" s="123">
        <v>75</v>
      </c>
      <c r="BE383" s="124">
        <v>69.104204753199298</v>
      </c>
      <c r="BF383" s="124">
        <v>30.895795246800699</v>
      </c>
      <c r="BG383" s="124">
        <v>22.6691042047532</v>
      </c>
      <c r="BH383" s="124">
        <v>77.330895795246803</v>
      </c>
      <c r="BI383" s="124">
        <v>3.2906764168190099</v>
      </c>
      <c r="BJ383" s="124">
        <v>96.709323583181003</v>
      </c>
      <c r="BK383" s="124">
        <v>78.363228699551598</v>
      </c>
      <c r="BL383" s="124">
        <v>21.636771300448402</v>
      </c>
      <c r="BM383" s="124">
        <v>57.847533632287004</v>
      </c>
      <c r="BN383" s="124">
        <v>42.152466367712996</v>
      </c>
      <c r="BO383" s="124">
        <v>8.0717488789237706</v>
      </c>
      <c r="BP383" s="124">
        <v>91.928251121076201</v>
      </c>
      <c r="BQ383" s="124">
        <v>1.2331838565022399</v>
      </c>
      <c r="BR383" s="124">
        <v>98.766816143497806</v>
      </c>
      <c r="BS383" s="124">
        <v>55.8295964125561</v>
      </c>
      <c r="BT383" s="124">
        <v>44.1704035874439</v>
      </c>
      <c r="BU383" s="124">
        <v>80.916927899686499</v>
      </c>
      <c r="BV383" s="124">
        <v>19.083072100313501</v>
      </c>
      <c r="BW383" s="124">
        <v>66.1050156739812</v>
      </c>
      <c r="BX383" s="124">
        <v>33.8949843260188</v>
      </c>
      <c r="BY383" s="124">
        <v>16.379310344827601</v>
      </c>
      <c r="BZ383" s="124">
        <v>83.620689655172399</v>
      </c>
      <c r="CA383" s="124">
        <v>86.520376175548606</v>
      </c>
      <c r="CB383" s="124">
        <v>13.4796238244514</v>
      </c>
      <c r="CC383" s="124">
        <v>5.8385579937304097</v>
      </c>
      <c r="CD383" s="124">
        <v>94.161442006269596</v>
      </c>
      <c r="CE383" s="124">
        <v>55.015673981191199</v>
      </c>
      <c r="CF383" s="124">
        <v>44.984326018808801</v>
      </c>
      <c r="CG383" s="124">
        <v>2.7821316614420102</v>
      </c>
      <c r="CH383" s="124">
        <v>97.217868338558006</v>
      </c>
      <c r="CI383" s="124">
        <v>2.4294670846395001</v>
      </c>
      <c r="CJ383" s="124">
        <v>97.570532915360502</v>
      </c>
      <c r="CK383" s="124">
        <v>56.739811912225697</v>
      </c>
      <c r="CL383" s="124">
        <v>43.260188087774303</v>
      </c>
      <c r="CM383" s="124">
        <v>86.637931034482804</v>
      </c>
      <c r="CN383" s="124">
        <v>13.362068965517199</v>
      </c>
    </row>
    <row r="384" spans="1:92" ht="15" customHeight="1">
      <c r="A384" s="103"/>
      <c r="B384" s="120">
        <v>375</v>
      </c>
      <c r="C384" s="121" t="s">
        <v>537</v>
      </c>
      <c r="D384" s="121" t="s">
        <v>45</v>
      </c>
      <c r="E384" s="121" t="s">
        <v>366</v>
      </c>
      <c r="F384" s="121" t="s">
        <v>231</v>
      </c>
      <c r="G384" s="130" t="s">
        <v>534</v>
      </c>
      <c r="H384" s="123">
        <v>1421</v>
      </c>
      <c r="I384" s="123">
        <v>949</v>
      </c>
      <c r="J384" s="123">
        <v>472</v>
      </c>
      <c r="K384" s="123">
        <v>146</v>
      </c>
      <c r="L384" s="123">
        <v>1275</v>
      </c>
      <c r="M384" s="123">
        <v>25</v>
      </c>
      <c r="N384" s="123">
        <v>1396</v>
      </c>
      <c r="O384" s="123">
        <v>2308</v>
      </c>
      <c r="P384" s="123">
        <v>1669</v>
      </c>
      <c r="Q384" s="123">
        <v>639</v>
      </c>
      <c r="R384" s="123">
        <v>575</v>
      </c>
      <c r="S384" s="123">
        <v>1733</v>
      </c>
      <c r="T384" s="123">
        <v>61</v>
      </c>
      <c r="U384" s="123">
        <v>2247</v>
      </c>
      <c r="V384" s="123">
        <v>4</v>
      </c>
      <c r="W384" s="123">
        <v>2304</v>
      </c>
      <c r="X384" s="123">
        <v>691</v>
      </c>
      <c r="Y384" s="123">
        <v>1617</v>
      </c>
      <c r="Z384" s="123">
        <v>1853</v>
      </c>
      <c r="AA384" s="123">
        <v>1272</v>
      </c>
      <c r="AB384" s="123">
        <v>478</v>
      </c>
      <c r="AC384" s="123">
        <v>103</v>
      </c>
      <c r="AD384" s="123">
        <v>731</v>
      </c>
      <c r="AE384" s="123">
        <v>1013</v>
      </c>
      <c r="AF384" s="123">
        <v>109</v>
      </c>
      <c r="AG384" s="123">
        <v>137</v>
      </c>
      <c r="AH384" s="123">
        <v>1606</v>
      </c>
      <c r="AI384" s="123">
        <v>110</v>
      </c>
      <c r="AJ384" s="123">
        <v>1378</v>
      </c>
      <c r="AK384" s="123">
        <v>366</v>
      </c>
      <c r="AL384" s="123">
        <v>109</v>
      </c>
      <c r="AM384" s="123">
        <v>34</v>
      </c>
      <c r="AN384" s="123">
        <v>1710</v>
      </c>
      <c r="AO384" s="123">
        <v>109</v>
      </c>
      <c r="AP384" s="123">
        <v>705</v>
      </c>
      <c r="AQ384" s="123">
        <v>1038</v>
      </c>
      <c r="AR384" s="123">
        <v>110</v>
      </c>
      <c r="AS384" s="123">
        <v>31</v>
      </c>
      <c r="AT384" s="123">
        <v>1712</v>
      </c>
      <c r="AU384" s="123">
        <v>110</v>
      </c>
      <c r="AV384" s="123">
        <v>21</v>
      </c>
      <c r="AW384" s="123">
        <v>1722</v>
      </c>
      <c r="AX384" s="123">
        <v>110</v>
      </c>
      <c r="AY384" s="123">
        <v>718</v>
      </c>
      <c r="AZ384" s="123">
        <v>1026</v>
      </c>
      <c r="BA384" s="123">
        <v>109</v>
      </c>
      <c r="BB384" s="123">
        <v>1383</v>
      </c>
      <c r="BC384" s="123">
        <v>361</v>
      </c>
      <c r="BD384" s="123">
        <v>109</v>
      </c>
      <c r="BE384" s="124">
        <v>66.783954961294896</v>
      </c>
      <c r="BF384" s="124">
        <v>33.216045038705097</v>
      </c>
      <c r="BG384" s="124">
        <v>10.27445460943</v>
      </c>
      <c r="BH384" s="124">
        <v>89.725545390570005</v>
      </c>
      <c r="BI384" s="124">
        <v>1.75932441942294</v>
      </c>
      <c r="BJ384" s="124">
        <v>98.240675580577104</v>
      </c>
      <c r="BK384" s="124">
        <v>72.313691507799007</v>
      </c>
      <c r="BL384" s="124">
        <v>27.686308492201</v>
      </c>
      <c r="BM384" s="124">
        <v>24.913344887348401</v>
      </c>
      <c r="BN384" s="124">
        <v>75.086655112651599</v>
      </c>
      <c r="BO384" s="124">
        <v>2.6429809358752201</v>
      </c>
      <c r="BP384" s="124">
        <v>97.357019064124799</v>
      </c>
      <c r="BQ384" s="124">
        <v>0.17331022530329299</v>
      </c>
      <c r="BR384" s="124">
        <v>99.826689774696703</v>
      </c>
      <c r="BS384" s="124">
        <v>29.939341421143901</v>
      </c>
      <c r="BT384" s="124">
        <v>70.060658578856106</v>
      </c>
      <c r="BU384" s="124">
        <v>72.685714285714297</v>
      </c>
      <c r="BV384" s="124">
        <v>27.314285714285699</v>
      </c>
      <c r="BW384" s="124">
        <v>41.915137614678898</v>
      </c>
      <c r="BX384" s="124">
        <v>58.084862385321102</v>
      </c>
      <c r="BY384" s="124">
        <v>7.8600114744693101</v>
      </c>
      <c r="BZ384" s="124">
        <v>92.139988525530697</v>
      </c>
      <c r="CA384" s="124">
        <v>79.013761467889907</v>
      </c>
      <c r="CB384" s="124">
        <v>20.9862385321101</v>
      </c>
      <c r="CC384" s="124">
        <v>1.9495412844036699</v>
      </c>
      <c r="CD384" s="124">
        <v>98.050458715596307</v>
      </c>
      <c r="CE384" s="124">
        <v>40.447504302925999</v>
      </c>
      <c r="CF384" s="124">
        <v>59.552495697074001</v>
      </c>
      <c r="CG384" s="124">
        <v>1.7785427423981599</v>
      </c>
      <c r="CH384" s="124">
        <v>98.221457257601799</v>
      </c>
      <c r="CI384" s="124">
        <v>1.2048192771084301</v>
      </c>
      <c r="CJ384" s="124">
        <v>98.795180722891601</v>
      </c>
      <c r="CK384" s="124">
        <v>41.169724770642198</v>
      </c>
      <c r="CL384" s="124">
        <v>58.830275229357802</v>
      </c>
      <c r="CM384" s="124">
        <v>79.300458715596307</v>
      </c>
      <c r="CN384" s="124">
        <v>20.699541284403701</v>
      </c>
    </row>
    <row r="385" spans="1:92" ht="15" customHeight="1">
      <c r="A385" s="103"/>
      <c r="B385" s="125">
        <v>376</v>
      </c>
      <c r="C385" s="126" t="s">
        <v>537</v>
      </c>
      <c r="D385" s="134" t="s">
        <v>45</v>
      </c>
      <c r="E385" s="134" t="s">
        <v>366</v>
      </c>
      <c r="F385" s="134" t="s">
        <v>102</v>
      </c>
      <c r="G385" s="135" t="s">
        <v>102</v>
      </c>
      <c r="H385" s="136">
        <v>741</v>
      </c>
      <c r="I385" s="136">
        <v>533</v>
      </c>
      <c r="J385" s="136">
        <v>208</v>
      </c>
      <c r="K385" s="136">
        <v>166</v>
      </c>
      <c r="L385" s="136">
        <v>575</v>
      </c>
      <c r="M385" s="136">
        <v>42</v>
      </c>
      <c r="N385" s="136">
        <v>699</v>
      </c>
      <c r="O385" s="136">
        <v>1272</v>
      </c>
      <c r="P385" s="136">
        <v>984</v>
      </c>
      <c r="Q385" s="136">
        <v>288</v>
      </c>
      <c r="R385" s="136">
        <v>550</v>
      </c>
      <c r="S385" s="136">
        <v>722</v>
      </c>
      <c r="T385" s="136">
        <v>60</v>
      </c>
      <c r="U385" s="136">
        <v>1212</v>
      </c>
      <c r="V385" s="136">
        <v>14</v>
      </c>
      <c r="W385" s="136">
        <v>1258</v>
      </c>
      <c r="X385" s="136">
        <v>532</v>
      </c>
      <c r="Y385" s="136">
        <v>740</v>
      </c>
      <c r="Z385" s="136">
        <v>1653</v>
      </c>
      <c r="AA385" s="136">
        <v>1164</v>
      </c>
      <c r="AB385" s="136">
        <v>399</v>
      </c>
      <c r="AC385" s="136">
        <v>90</v>
      </c>
      <c r="AD385" s="136">
        <v>989</v>
      </c>
      <c r="AE385" s="136">
        <v>574</v>
      </c>
      <c r="AF385" s="136">
        <v>90</v>
      </c>
      <c r="AG385" s="136">
        <v>137</v>
      </c>
      <c r="AH385" s="136">
        <v>1426</v>
      </c>
      <c r="AI385" s="136">
        <v>90</v>
      </c>
      <c r="AJ385" s="136">
        <v>1291</v>
      </c>
      <c r="AK385" s="136">
        <v>271</v>
      </c>
      <c r="AL385" s="136">
        <v>91</v>
      </c>
      <c r="AM385" s="136">
        <v>51</v>
      </c>
      <c r="AN385" s="136">
        <v>1512</v>
      </c>
      <c r="AO385" s="136">
        <v>90</v>
      </c>
      <c r="AP385" s="136">
        <v>884</v>
      </c>
      <c r="AQ385" s="136">
        <v>679</v>
      </c>
      <c r="AR385" s="136">
        <v>90</v>
      </c>
      <c r="AS385" s="136">
        <v>26</v>
      </c>
      <c r="AT385" s="136">
        <v>1537</v>
      </c>
      <c r="AU385" s="136">
        <v>90</v>
      </c>
      <c r="AV385" s="136">
        <v>20</v>
      </c>
      <c r="AW385" s="136">
        <v>1543</v>
      </c>
      <c r="AX385" s="136">
        <v>90</v>
      </c>
      <c r="AY385" s="136">
        <v>902</v>
      </c>
      <c r="AZ385" s="136">
        <v>661</v>
      </c>
      <c r="BA385" s="136">
        <v>90</v>
      </c>
      <c r="BB385" s="136">
        <v>1292</v>
      </c>
      <c r="BC385" s="136">
        <v>271</v>
      </c>
      <c r="BD385" s="136">
        <v>90</v>
      </c>
      <c r="BE385" s="137">
        <v>71.929824561403507</v>
      </c>
      <c r="BF385" s="137">
        <v>28.0701754385965</v>
      </c>
      <c r="BG385" s="137">
        <v>22.402159244264499</v>
      </c>
      <c r="BH385" s="137">
        <v>77.597840755735504</v>
      </c>
      <c r="BI385" s="137">
        <v>5.6680161943319796</v>
      </c>
      <c r="BJ385" s="137">
        <v>94.331983805668003</v>
      </c>
      <c r="BK385" s="137">
        <v>77.358490566037702</v>
      </c>
      <c r="BL385" s="137">
        <v>22.641509433962302</v>
      </c>
      <c r="BM385" s="137">
        <v>43.238993710691801</v>
      </c>
      <c r="BN385" s="137">
        <v>56.761006289308199</v>
      </c>
      <c r="BO385" s="137">
        <v>4.7169811320754702</v>
      </c>
      <c r="BP385" s="137">
        <v>95.283018867924497</v>
      </c>
      <c r="BQ385" s="137">
        <v>1.10062893081761</v>
      </c>
      <c r="BR385" s="137">
        <v>98.899371069182394</v>
      </c>
      <c r="BS385" s="137">
        <v>41.823899371069203</v>
      </c>
      <c r="BT385" s="137">
        <v>58.176100628930797</v>
      </c>
      <c r="BU385" s="137">
        <v>74.472168905950099</v>
      </c>
      <c r="BV385" s="137">
        <v>25.527831094049901</v>
      </c>
      <c r="BW385" s="137">
        <v>63.275751759437</v>
      </c>
      <c r="BX385" s="137">
        <v>36.724248240563</v>
      </c>
      <c r="BY385" s="137">
        <v>8.7651951375559793</v>
      </c>
      <c r="BZ385" s="137">
        <v>91.234804862443994</v>
      </c>
      <c r="CA385" s="137">
        <v>82.650448143405896</v>
      </c>
      <c r="CB385" s="137">
        <v>17.3495518565941</v>
      </c>
      <c r="CC385" s="137">
        <v>3.2629558541266799</v>
      </c>
      <c r="CD385" s="137">
        <v>96.737044145873298</v>
      </c>
      <c r="CE385" s="137">
        <v>56.5579014715291</v>
      </c>
      <c r="CF385" s="137">
        <v>43.4420985284709</v>
      </c>
      <c r="CG385" s="137">
        <v>1.6634676903390899</v>
      </c>
      <c r="CH385" s="137">
        <v>98.336532309660896</v>
      </c>
      <c r="CI385" s="137">
        <v>1.2795905310300699</v>
      </c>
      <c r="CJ385" s="137">
        <v>98.720409468969905</v>
      </c>
      <c r="CK385" s="137">
        <v>57.709532949456197</v>
      </c>
      <c r="CL385" s="137">
        <v>42.290467050543803</v>
      </c>
      <c r="CM385" s="137">
        <v>82.661548304542507</v>
      </c>
      <c r="CN385" s="137">
        <v>17.338451695457501</v>
      </c>
    </row>
    <row r="386" spans="1:92" ht="15" customHeight="1">
      <c r="A386" s="103"/>
      <c r="B386" s="120">
        <v>377</v>
      </c>
      <c r="C386" s="121" t="s">
        <v>537</v>
      </c>
      <c r="D386" s="121" t="s">
        <v>45</v>
      </c>
      <c r="E386" s="121" t="s">
        <v>366</v>
      </c>
      <c r="F386" s="121" t="s">
        <v>102</v>
      </c>
      <c r="G386" s="130" t="s">
        <v>533</v>
      </c>
      <c r="H386" s="123"/>
      <c r="I386" s="123"/>
      <c r="J386" s="123"/>
      <c r="K386" s="123"/>
      <c r="L386" s="123"/>
      <c r="M386" s="123"/>
      <c r="N386" s="123"/>
      <c r="O386" s="123">
        <v>723</v>
      </c>
      <c r="P386" s="123">
        <v>556</v>
      </c>
      <c r="Q386" s="123">
        <v>167</v>
      </c>
      <c r="R386" s="123">
        <v>366</v>
      </c>
      <c r="S386" s="123">
        <v>357</v>
      </c>
      <c r="T386" s="123">
        <v>42</v>
      </c>
      <c r="U386" s="123">
        <v>681</v>
      </c>
      <c r="V386" s="123">
        <v>13</v>
      </c>
      <c r="W386" s="123">
        <v>710</v>
      </c>
      <c r="X386" s="123">
        <v>373</v>
      </c>
      <c r="Y386" s="123">
        <v>350</v>
      </c>
      <c r="Z386" s="123">
        <v>1004</v>
      </c>
      <c r="AA386" s="123">
        <v>701</v>
      </c>
      <c r="AB386" s="123">
        <v>246</v>
      </c>
      <c r="AC386" s="123">
        <v>57</v>
      </c>
      <c r="AD386" s="123">
        <v>639</v>
      </c>
      <c r="AE386" s="123">
        <v>308</v>
      </c>
      <c r="AF386" s="123">
        <v>57</v>
      </c>
      <c r="AG386" s="123">
        <v>91</v>
      </c>
      <c r="AH386" s="123">
        <v>856</v>
      </c>
      <c r="AI386" s="123">
        <v>57</v>
      </c>
      <c r="AJ386" s="123">
        <v>815</v>
      </c>
      <c r="AK386" s="123">
        <v>131</v>
      </c>
      <c r="AL386" s="123">
        <v>58</v>
      </c>
      <c r="AM386" s="123">
        <v>41</v>
      </c>
      <c r="AN386" s="123">
        <v>906</v>
      </c>
      <c r="AO386" s="123">
        <v>57</v>
      </c>
      <c r="AP386" s="123">
        <v>579</v>
      </c>
      <c r="AQ386" s="123">
        <v>368</v>
      </c>
      <c r="AR386" s="123">
        <v>57</v>
      </c>
      <c r="AS386" s="123">
        <v>19</v>
      </c>
      <c r="AT386" s="123">
        <v>928</v>
      </c>
      <c r="AU386" s="123">
        <v>57</v>
      </c>
      <c r="AV386" s="123">
        <v>13</v>
      </c>
      <c r="AW386" s="123">
        <v>934</v>
      </c>
      <c r="AX386" s="123">
        <v>57</v>
      </c>
      <c r="AY386" s="123">
        <v>595</v>
      </c>
      <c r="AZ386" s="123">
        <v>352</v>
      </c>
      <c r="BA386" s="123">
        <v>57</v>
      </c>
      <c r="BB386" s="123">
        <v>816</v>
      </c>
      <c r="BC386" s="123">
        <v>131</v>
      </c>
      <c r="BD386" s="123">
        <v>57</v>
      </c>
      <c r="BE386" s="124"/>
      <c r="BF386" s="124"/>
      <c r="BG386" s="124"/>
      <c r="BH386" s="124"/>
      <c r="BI386" s="124"/>
      <c r="BJ386" s="124"/>
      <c r="BK386" s="124">
        <v>76.901798063623801</v>
      </c>
      <c r="BL386" s="124">
        <v>23.098201936376199</v>
      </c>
      <c r="BM386" s="124">
        <v>50.622406639004097</v>
      </c>
      <c r="BN386" s="124">
        <v>49.377593360995903</v>
      </c>
      <c r="BO386" s="124">
        <v>5.8091286307053904</v>
      </c>
      <c r="BP386" s="124">
        <v>94.190871369294598</v>
      </c>
      <c r="BQ386" s="124">
        <v>1.79806362378976</v>
      </c>
      <c r="BR386" s="124">
        <v>98.201936376210199</v>
      </c>
      <c r="BS386" s="124">
        <v>51.590594744121702</v>
      </c>
      <c r="BT386" s="124">
        <v>48.409405255878298</v>
      </c>
      <c r="BU386" s="124">
        <v>74.0232312565998</v>
      </c>
      <c r="BV386" s="124">
        <v>25.9767687434002</v>
      </c>
      <c r="BW386" s="124">
        <v>67.476240760295696</v>
      </c>
      <c r="BX386" s="124">
        <v>32.523759239704297</v>
      </c>
      <c r="BY386" s="124">
        <v>9.6092925026399207</v>
      </c>
      <c r="BZ386" s="124">
        <v>90.390707497360097</v>
      </c>
      <c r="CA386" s="124">
        <v>86.152219873150102</v>
      </c>
      <c r="CB386" s="124">
        <v>13.8477801268499</v>
      </c>
      <c r="CC386" s="124">
        <v>4.3294614572333696</v>
      </c>
      <c r="CD386" s="124">
        <v>95.670538542766593</v>
      </c>
      <c r="CE386" s="124">
        <v>61.140443505807802</v>
      </c>
      <c r="CF386" s="124">
        <v>38.859556494192198</v>
      </c>
      <c r="CG386" s="124">
        <v>2.00633579725449</v>
      </c>
      <c r="CH386" s="124">
        <v>97.993664202745506</v>
      </c>
      <c r="CI386" s="124">
        <v>1.3727560718056999</v>
      </c>
      <c r="CJ386" s="124">
        <v>98.627243928194304</v>
      </c>
      <c r="CK386" s="124">
        <v>62.829989440337897</v>
      </c>
      <c r="CL386" s="124">
        <v>37.170010559662103</v>
      </c>
      <c r="CM386" s="124">
        <v>86.166842661034806</v>
      </c>
      <c r="CN386" s="124">
        <v>13.833157338965201</v>
      </c>
    </row>
    <row r="387" spans="1:92" ht="15" customHeight="1">
      <c r="A387" s="103"/>
      <c r="B387" s="120">
        <v>378</v>
      </c>
      <c r="C387" s="121" t="s">
        <v>537</v>
      </c>
      <c r="D387" s="121" t="s">
        <v>45</v>
      </c>
      <c r="E387" s="121" t="s">
        <v>366</v>
      </c>
      <c r="F387" s="121" t="s">
        <v>102</v>
      </c>
      <c r="G387" s="130" t="s">
        <v>534</v>
      </c>
      <c r="H387" s="123">
        <v>741</v>
      </c>
      <c r="I387" s="123">
        <v>533</v>
      </c>
      <c r="J387" s="123">
        <v>208</v>
      </c>
      <c r="K387" s="123">
        <v>166</v>
      </c>
      <c r="L387" s="123">
        <v>575</v>
      </c>
      <c r="M387" s="123">
        <v>42</v>
      </c>
      <c r="N387" s="123">
        <v>699</v>
      </c>
      <c r="O387" s="123">
        <v>549</v>
      </c>
      <c r="P387" s="123">
        <v>428</v>
      </c>
      <c r="Q387" s="123">
        <v>121</v>
      </c>
      <c r="R387" s="123">
        <v>184</v>
      </c>
      <c r="S387" s="123">
        <v>365</v>
      </c>
      <c r="T387" s="123">
        <v>18</v>
      </c>
      <c r="U387" s="123">
        <v>531</v>
      </c>
      <c r="V387" s="123">
        <v>1</v>
      </c>
      <c r="W387" s="123">
        <v>548</v>
      </c>
      <c r="X387" s="123">
        <v>159</v>
      </c>
      <c r="Y387" s="123">
        <v>390</v>
      </c>
      <c r="Z387" s="123">
        <v>649</v>
      </c>
      <c r="AA387" s="123">
        <v>463</v>
      </c>
      <c r="AB387" s="123">
        <v>153</v>
      </c>
      <c r="AC387" s="123">
        <v>33</v>
      </c>
      <c r="AD387" s="123">
        <v>350</v>
      </c>
      <c r="AE387" s="123">
        <v>266</v>
      </c>
      <c r="AF387" s="123">
        <v>33</v>
      </c>
      <c r="AG387" s="123">
        <v>46</v>
      </c>
      <c r="AH387" s="123">
        <v>570</v>
      </c>
      <c r="AI387" s="123">
        <v>33</v>
      </c>
      <c r="AJ387" s="123">
        <v>476</v>
      </c>
      <c r="AK387" s="123">
        <v>140</v>
      </c>
      <c r="AL387" s="123">
        <v>33</v>
      </c>
      <c r="AM387" s="123">
        <v>10</v>
      </c>
      <c r="AN387" s="123">
        <v>606</v>
      </c>
      <c r="AO387" s="123">
        <v>33</v>
      </c>
      <c r="AP387" s="123">
        <v>305</v>
      </c>
      <c r="AQ387" s="123">
        <v>311</v>
      </c>
      <c r="AR387" s="123">
        <v>33</v>
      </c>
      <c r="AS387" s="123">
        <v>7</v>
      </c>
      <c r="AT387" s="123">
        <v>609</v>
      </c>
      <c r="AU387" s="123">
        <v>33</v>
      </c>
      <c r="AV387" s="123">
        <v>7</v>
      </c>
      <c r="AW387" s="123">
        <v>609</v>
      </c>
      <c r="AX387" s="123">
        <v>33</v>
      </c>
      <c r="AY387" s="123">
        <v>307</v>
      </c>
      <c r="AZ387" s="123">
        <v>309</v>
      </c>
      <c r="BA387" s="123">
        <v>33</v>
      </c>
      <c r="BB387" s="123">
        <v>476</v>
      </c>
      <c r="BC387" s="123">
        <v>140</v>
      </c>
      <c r="BD387" s="123">
        <v>33</v>
      </c>
      <c r="BE387" s="124">
        <v>71.929824561403507</v>
      </c>
      <c r="BF387" s="124">
        <v>28.0701754385965</v>
      </c>
      <c r="BG387" s="124">
        <v>22.402159244264499</v>
      </c>
      <c r="BH387" s="124">
        <v>77.597840755735504</v>
      </c>
      <c r="BI387" s="124">
        <v>5.6680161943319796</v>
      </c>
      <c r="BJ387" s="124">
        <v>94.331983805668003</v>
      </c>
      <c r="BK387" s="124">
        <v>77.959927140255004</v>
      </c>
      <c r="BL387" s="124">
        <v>22.040072859744999</v>
      </c>
      <c r="BM387" s="124">
        <v>33.515482695810597</v>
      </c>
      <c r="BN387" s="124">
        <v>66.484517304189396</v>
      </c>
      <c r="BO387" s="124">
        <v>3.27868852459016</v>
      </c>
      <c r="BP387" s="124">
        <v>96.721311475409806</v>
      </c>
      <c r="BQ387" s="124">
        <v>0.18214936247723101</v>
      </c>
      <c r="BR387" s="124">
        <v>99.817850637522795</v>
      </c>
      <c r="BS387" s="124">
        <v>28.9617486338798</v>
      </c>
      <c r="BT387" s="124">
        <v>71.038251366120207</v>
      </c>
      <c r="BU387" s="124">
        <v>75.162337662337706</v>
      </c>
      <c r="BV387" s="124">
        <v>24.837662337662302</v>
      </c>
      <c r="BW387" s="124">
        <v>56.818181818181799</v>
      </c>
      <c r="BX387" s="124">
        <v>43.181818181818201</v>
      </c>
      <c r="BY387" s="124">
        <v>7.4675324675324699</v>
      </c>
      <c r="BZ387" s="124">
        <v>92.532467532467507</v>
      </c>
      <c r="CA387" s="124">
        <v>77.272727272727295</v>
      </c>
      <c r="CB387" s="124">
        <v>22.727272727272702</v>
      </c>
      <c r="CC387" s="124">
        <v>1.62337662337662</v>
      </c>
      <c r="CD387" s="124">
        <v>98.3766233766234</v>
      </c>
      <c r="CE387" s="124">
        <v>49.512987012986997</v>
      </c>
      <c r="CF387" s="124">
        <v>50.487012987013003</v>
      </c>
      <c r="CG387" s="124">
        <v>1.13636363636364</v>
      </c>
      <c r="CH387" s="124">
        <v>98.863636363636402</v>
      </c>
      <c r="CI387" s="124">
        <v>1.13636363636364</v>
      </c>
      <c r="CJ387" s="124">
        <v>98.863636363636402</v>
      </c>
      <c r="CK387" s="124">
        <v>49.837662337662302</v>
      </c>
      <c r="CL387" s="124">
        <v>50.162337662337698</v>
      </c>
      <c r="CM387" s="124">
        <v>77.272727272727295</v>
      </c>
      <c r="CN387" s="124">
        <v>22.727272727272702</v>
      </c>
    </row>
    <row r="388" spans="1:92" ht="15" customHeight="1">
      <c r="A388" s="103"/>
      <c r="B388" s="115">
        <v>379</v>
      </c>
      <c r="C388" s="116" t="s">
        <v>536</v>
      </c>
      <c r="D388" s="133" t="s">
        <v>45</v>
      </c>
      <c r="E388" s="133" t="s">
        <v>367</v>
      </c>
      <c r="F388" s="133"/>
      <c r="G388" s="117" t="s">
        <v>367</v>
      </c>
      <c r="H388" s="118">
        <v>6342</v>
      </c>
      <c r="I388" s="118">
        <v>5181</v>
      </c>
      <c r="J388" s="118">
        <v>1161</v>
      </c>
      <c r="K388" s="118">
        <v>2088</v>
      </c>
      <c r="L388" s="118">
        <v>4254</v>
      </c>
      <c r="M388" s="118">
        <v>218</v>
      </c>
      <c r="N388" s="118">
        <v>6124</v>
      </c>
      <c r="O388" s="118">
        <v>12376</v>
      </c>
      <c r="P388" s="118">
        <v>10569</v>
      </c>
      <c r="Q388" s="118">
        <v>1807</v>
      </c>
      <c r="R388" s="118">
        <v>6645</v>
      </c>
      <c r="S388" s="118">
        <v>5731</v>
      </c>
      <c r="T388" s="118">
        <v>847</v>
      </c>
      <c r="U388" s="118">
        <v>11529</v>
      </c>
      <c r="V388" s="118">
        <v>224</v>
      </c>
      <c r="W388" s="118">
        <v>12152</v>
      </c>
      <c r="X388" s="118">
        <v>7301</v>
      </c>
      <c r="Y388" s="118">
        <v>5075</v>
      </c>
      <c r="Z388" s="118">
        <v>19289</v>
      </c>
      <c r="AA388" s="118">
        <v>13143</v>
      </c>
      <c r="AB388" s="118">
        <v>5498</v>
      </c>
      <c r="AC388" s="118">
        <v>648</v>
      </c>
      <c r="AD388" s="118">
        <v>11007</v>
      </c>
      <c r="AE388" s="118">
        <v>7627</v>
      </c>
      <c r="AF388" s="118">
        <v>655</v>
      </c>
      <c r="AG388" s="118">
        <v>2558</v>
      </c>
      <c r="AH388" s="118">
        <v>16075</v>
      </c>
      <c r="AI388" s="118">
        <v>656</v>
      </c>
      <c r="AJ388" s="118">
        <v>16460</v>
      </c>
      <c r="AK388" s="118">
        <v>2172</v>
      </c>
      <c r="AL388" s="118">
        <v>657</v>
      </c>
      <c r="AM388" s="118">
        <v>852</v>
      </c>
      <c r="AN388" s="118">
        <v>17780</v>
      </c>
      <c r="AO388" s="118">
        <v>657</v>
      </c>
      <c r="AP388" s="118">
        <v>11309</v>
      </c>
      <c r="AQ388" s="118">
        <v>7324</v>
      </c>
      <c r="AR388" s="118">
        <v>656</v>
      </c>
      <c r="AS388" s="118">
        <v>4710</v>
      </c>
      <c r="AT388" s="118">
        <v>13922</v>
      </c>
      <c r="AU388" s="118">
        <v>657</v>
      </c>
      <c r="AV388" s="118">
        <v>400</v>
      </c>
      <c r="AW388" s="118">
        <v>18231</v>
      </c>
      <c r="AX388" s="118">
        <v>658</v>
      </c>
      <c r="AY388" s="118">
        <v>11515</v>
      </c>
      <c r="AZ388" s="118">
        <v>7118</v>
      </c>
      <c r="BA388" s="118">
        <v>656</v>
      </c>
      <c r="BB388" s="118">
        <v>16492</v>
      </c>
      <c r="BC388" s="118">
        <v>2142</v>
      </c>
      <c r="BD388" s="118">
        <v>655</v>
      </c>
      <c r="BE388" s="119">
        <v>81.693472090823093</v>
      </c>
      <c r="BF388" s="119">
        <v>18.3065279091769</v>
      </c>
      <c r="BG388" s="119">
        <v>32.923368022705802</v>
      </c>
      <c r="BH388" s="119">
        <v>67.076631977294198</v>
      </c>
      <c r="BI388" s="119">
        <v>3.4374014506464801</v>
      </c>
      <c r="BJ388" s="119">
        <v>96.562598549353496</v>
      </c>
      <c r="BK388" s="119">
        <v>85.399159663865504</v>
      </c>
      <c r="BL388" s="119">
        <v>14.6008403361345</v>
      </c>
      <c r="BM388" s="119">
        <v>53.692630898513301</v>
      </c>
      <c r="BN388" s="119">
        <v>46.307369101486699</v>
      </c>
      <c r="BO388" s="119">
        <v>6.84389140271493</v>
      </c>
      <c r="BP388" s="119">
        <v>93.156108597285098</v>
      </c>
      <c r="BQ388" s="119">
        <v>1.80995475113122</v>
      </c>
      <c r="BR388" s="119">
        <v>98.190045248868799</v>
      </c>
      <c r="BS388" s="119">
        <v>58.993212669683302</v>
      </c>
      <c r="BT388" s="119">
        <v>41.006787330316698</v>
      </c>
      <c r="BU388" s="119">
        <v>70.505874148382603</v>
      </c>
      <c r="BV388" s="119">
        <v>29.494125851617401</v>
      </c>
      <c r="BW388" s="119">
        <v>59.069442953740499</v>
      </c>
      <c r="BX388" s="119">
        <v>40.930557046259501</v>
      </c>
      <c r="BY388" s="119">
        <v>13.728331454945501</v>
      </c>
      <c r="BZ388" s="119">
        <v>86.271668545054496</v>
      </c>
      <c r="CA388" s="119">
        <v>88.342636324602793</v>
      </c>
      <c r="CB388" s="119">
        <v>11.6573636753972</v>
      </c>
      <c r="CC388" s="119">
        <v>4.5727780163160201</v>
      </c>
      <c r="CD388" s="119">
        <v>95.427221983684007</v>
      </c>
      <c r="CE388" s="119">
        <v>60.693393441743098</v>
      </c>
      <c r="CF388" s="119">
        <v>39.306606558256902</v>
      </c>
      <c r="CG388" s="119">
        <v>25.279089738084998</v>
      </c>
      <c r="CH388" s="119">
        <v>74.720910261914995</v>
      </c>
      <c r="CI388" s="119">
        <v>2.1469593687939499</v>
      </c>
      <c r="CJ388" s="119">
        <v>97.853040631206099</v>
      </c>
      <c r="CK388" s="119">
        <v>61.798958836472899</v>
      </c>
      <c r="CL388" s="119">
        <v>38.201041163527101</v>
      </c>
      <c r="CM388" s="119">
        <v>88.504883546205903</v>
      </c>
      <c r="CN388" s="119">
        <v>11.4951164537941</v>
      </c>
    </row>
    <row r="389" spans="1:92" ht="15" customHeight="1">
      <c r="A389" s="103"/>
      <c r="B389" s="120">
        <v>380</v>
      </c>
      <c r="C389" s="121" t="s">
        <v>536</v>
      </c>
      <c r="D389" s="121" t="s">
        <v>45</v>
      </c>
      <c r="E389" s="121" t="s">
        <v>367</v>
      </c>
      <c r="F389" s="121"/>
      <c r="G389" s="122" t="s">
        <v>533</v>
      </c>
      <c r="H389" s="123">
        <v>1222</v>
      </c>
      <c r="I389" s="123">
        <v>1024</v>
      </c>
      <c r="J389" s="123">
        <v>198</v>
      </c>
      <c r="K389" s="123">
        <v>766</v>
      </c>
      <c r="L389" s="123">
        <v>456</v>
      </c>
      <c r="M389" s="123">
        <v>135</v>
      </c>
      <c r="N389" s="123">
        <v>1087</v>
      </c>
      <c r="O389" s="123">
        <v>844</v>
      </c>
      <c r="P389" s="123">
        <v>755</v>
      </c>
      <c r="Q389" s="123">
        <v>89</v>
      </c>
      <c r="R389" s="123">
        <v>724</v>
      </c>
      <c r="S389" s="123">
        <v>120</v>
      </c>
      <c r="T389" s="123">
        <v>241</v>
      </c>
      <c r="U389" s="123">
        <v>603</v>
      </c>
      <c r="V389" s="123">
        <v>95</v>
      </c>
      <c r="W389" s="123">
        <v>749</v>
      </c>
      <c r="X389" s="123">
        <v>744</v>
      </c>
      <c r="Y389" s="123">
        <v>100</v>
      </c>
      <c r="Z389" s="123">
        <v>2274</v>
      </c>
      <c r="AA389" s="123">
        <v>1710</v>
      </c>
      <c r="AB389" s="123">
        <v>498</v>
      </c>
      <c r="AC389" s="123">
        <v>66</v>
      </c>
      <c r="AD389" s="123">
        <v>1796</v>
      </c>
      <c r="AE389" s="123">
        <v>412</v>
      </c>
      <c r="AF389" s="123">
        <v>66</v>
      </c>
      <c r="AG389" s="123">
        <v>626</v>
      </c>
      <c r="AH389" s="123">
        <v>1582</v>
      </c>
      <c r="AI389" s="123">
        <v>66</v>
      </c>
      <c r="AJ389" s="123">
        <v>2040</v>
      </c>
      <c r="AK389" s="123">
        <v>168</v>
      </c>
      <c r="AL389" s="123">
        <v>66</v>
      </c>
      <c r="AM389" s="123">
        <v>467</v>
      </c>
      <c r="AN389" s="123">
        <v>1741</v>
      </c>
      <c r="AO389" s="123">
        <v>66</v>
      </c>
      <c r="AP389" s="123">
        <v>1442</v>
      </c>
      <c r="AQ389" s="123">
        <v>766</v>
      </c>
      <c r="AR389" s="123">
        <v>66</v>
      </c>
      <c r="AS389" s="123">
        <v>1033</v>
      </c>
      <c r="AT389" s="123">
        <v>1175</v>
      </c>
      <c r="AU389" s="123">
        <v>66</v>
      </c>
      <c r="AV389" s="123">
        <v>60</v>
      </c>
      <c r="AW389" s="123">
        <v>2148</v>
      </c>
      <c r="AX389" s="123">
        <v>66</v>
      </c>
      <c r="AY389" s="123">
        <v>1542</v>
      </c>
      <c r="AZ389" s="123">
        <v>666</v>
      </c>
      <c r="BA389" s="123">
        <v>66</v>
      </c>
      <c r="BB389" s="123">
        <v>2042</v>
      </c>
      <c r="BC389" s="123">
        <v>166</v>
      </c>
      <c r="BD389" s="123">
        <v>66</v>
      </c>
      <c r="BE389" s="124">
        <v>83.797054009820002</v>
      </c>
      <c r="BF389" s="124">
        <v>16.202945990180002</v>
      </c>
      <c r="BG389" s="124">
        <v>62.684124386252101</v>
      </c>
      <c r="BH389" s="124">
        <v>37.315875613747998</v>
      </c>
      <c r="BI389" s="124">
        <v>11.0474631751228</v>
      </c>
      <c r="BJ389" s="124">
        <v>88.9525368248772</v>
      </c>
      <c r="BK389" s="124">
        <v>89.454976303317494</v>
      </c>
      <c r="BL389" s="124">
        <v>10.545023696682501</v>
      </c>
      <c r="BM389" s="124">
        <v>85.781990521327003</v>
      </c>
      <c r="BN389" s="124">
        <v>14.218009478673</v>
      </c>
      <c r="BO389" s="124">
        <v>28.554502369668199</v>
      </c>
      <c r="BP389" s="124">
        <v>71.445497630331801</v>
      </c>
      <c r="BQ389" s="124">
        <v>11.255924170616099</v>
      </c>
      <c r="BR389" s="124">
        <v>88.744075829383902</v>
      </c>
      <c r="BS389" s="124">
        <v>88.151658767772503</v>
      </c>
      <c r="BT389" s="124">
        <v>11.848341232227501</v>
      </c>
      <c r="BU389" s="124">
        <v>77.445652173913004</v>
      </c>
      <c r="BV389" s="124">
        <v>22.554347826087</v>
      </c>
      <c r="BW389" s="124">
        <v>81.340579710144894</v>
      </c>
      <c r="BX389" s="124">
        <v>18.659420289855099</v>
      </c>
      <c r="BY389" s="124">
        <v>28.351449275362299</v>
      </c>
      <c r="BZ389" s="124">
        <v>71.648550724637701</v>
      </c>
      <c r="CA389" s="124">
        <v>92.391304347826093</v>
      </c>
      <c r="CB389" s="124">
        <v>7.6086956521739104</v>
      </c>
      <c r="CC389" s="124">
        <v>21.1503623188406</v>
      </c>
      <c r="CD389" s="124">
        <v>78.849637681159393</v>
      </c>
      <c r="CE389" s="124">
        <v>65.307971014492793</v>
      </c>
      <c r="CF389" s="124">
        <v>34.6920289855072</v>
      </c>
      <c r="CG389" s="124">
        <v>46.784420289855099</v>
      </c>
      <c r="CH389" s="124">
        <v>53.215579710144901</v>
      </c>
      <c r="CI389" s="124">
        <v>2.7173913043478302</v>
      </c>
      <c r="CJ389" s="124">
        <v>97.2826086956522</v>
      </c>
      <c r="CK389" s="124">
        <v>69.836956521739097</v>
      </c>
      <c r="CL389" s="124">
        <v>30.163043478260899</v>
      </c>
      <c r="CM389" s="124">
        <v>92.481884057971001</v>
      </c>
      <c r="CN389" s="124">
        <v>7.5181159420289898</v>
      </c>
    </row>
    <row r="390" spans="1:92" ht="15" customHeight="1">
      <c r="A390" s="103"/>
      <c r="B390" s="120">
        <v>381</v>
      </c>
      <c r="C390" s="121" t="s">
        <v>536</v>
      </c>
      <c r="D390" s="121" t="s">
        <v>45</v>
      </c>
      <c r="E390" s="121" t="s">
        <v>367</v>
      </c>
      <c r="F390" s="121"/>
      <c r="G390" s="122" t="s">
        <v>534</v>
      </c>
      <c r="H390" s="123">
        <v>5120</v>
      </c>
      <c r="I390" s="123">
        <v>4157</v>
      </c>
      <c r="J390" s="123">
        <v>963</v>
      </c>
      <c r="K390" s="123">
        <v>1322</v>
      </c>
      <c r="L390" s="123">
        <v>3798</v>
      </c>
      <c r="M390" s="123">
        <v>83</v>
      </c>
      <c r="N390" s="123">
        <v>5037</v>
      </c>
      <c r="O390" s="123">
        <v>11532</v>
      </c>
      <c r="P390" s="123">
        <v>9814</v>
      </c>
      <c r="Q390" s="123">
        <v>1718</v>
      </c>
      <c r="R390" s="123">
        <v>5921</v>
      </c>
      <c r="S390" s="123">
        <v>5611</v>
      </c>
      <c r="T390" s="123">
        <v>606</v>
      </c>
      <c r="U390" s="123">
        <v>10926</v>
      </c>
      <c r="V390" s="123">
        <v>129</v>
      </c>
      <c r="W390" s="123">
        <v>11403</v>
      </c>
      <c r="X390" s="123">
        <v>6557</v>
      </c>
      <c r="Y390" s="123">
        <v>4975</v>
      </c>
      <c r="Z390" s="123">
        <v>17015</v>
      </c>
      <c r="AA390" s="123">
        <v>11433</v>
      </c>
      <c r="AB390" s="123">
        <v>5000</v>
      </c>
      <c r="AC390" s="123">
        <v>582</v>
      </c>
      <c r="AD390" s="123">
        <v>9211</v>
      </c>
      <c r="AE390" s="123">
        <v>7215</v>
      </c>
      <c r="AF390" s="123">
        <v>589</v>
      </c>
      <c r="AG390" s="123">
        <v>1932</v>
      </c>
      <c r="AH390" s="123">
        <v>14493</v>
      </c>
      <c r="AI390" s="123">
        <v>590</v>
      </c>
      <c r="AJ390" s="123">
        <v>14420</v>
      </c>
      <c r="AK390" s="123">
        <v>2004</v>
      </c>
      <c r="AL390" s="123">
        <v>591</v>
      </c>
      <c r="AM390" s="123">
        <v>385</v>
      </c>
      <c r="AN390" s="123">
        <v>16039</v>
      </c>
      <c r="AO390" s="123">
        <v>591</v>
      </c>
      <c r="AP390" s="123">
        <v>9867</v>
      </c>
      <c r="AQ390" s="123">
        <v>6558</v>
      </c>
      <c r="AR390" s="123">
        <v>590</v>
      </c>
      <c r="AS390" s="123">
        <v>3677</v>
      </c>
      <c r="AT390" s="123">
        <v>12747</v>
      </c>
      <c r="AU390" s="123">
        <v>591</v>
      </c>
      <c r="AV390" s="123">
        <v>340</v>
      </c>
      <c r="AW390" s="123">
        <v>16083</v>
      </c>
      <c r="AX390" s="123">
        <v>592</v>
      </c>
      <c r="AY390" s="123">
        <v>9973</v>
      </c>
      <c r="AZ390" s="123">
        <v>6452</v>
      </c>
      <c r="BA390" s="123">
        <v>590</v>
      </c>
      <c r="BB390" s="123">
        <v>14450</v>
      </c>
      <c r="BC390" s="123">
        <v>1976</v>
      </c>
      <c r="BD390" s="123">
        <v>589</v>
      </c>
      <c r="BE390" s="124">
        <v>81.19140625</v>
      </c>
      <c r="BF390" s="124">
        <v>18.80859375</v>
      </c>
      <c r="BG390" s="124">
        <v>25.8203125</v>
      </c>
      <c r="BH390" s="124">
        <v>74.1796875</v>
      </c>
      <c r="BI390" s="124">
        <v>1.62109375</v>
      </c>
      <c r="BJ390" s="124">
        <v>98.37890625</v>
      </c>
      <c r="BK390" s="124">
        <v>85.102323968088797</v>
      </c>
      <c r="BL390" s="124">
        <v>14.8976760319112</v>
      </c>
      <c r="BM390" s="124">
        <v>51.344086021505397</v>
      </c>
      <c r="BN390" s="124">
        <v>48.655913978494603</v>
      </c>
      <c r="BO390" s="124">
        <v>5.25494276795005</v>
      </c>
      <c r="BP390" s="124">
        <v>94.745057232049902</v>
      </c>
      <c r="BQ390" s="124">
        <v>1.1186264308012499</v>
      </c>
      <c r="BR390" s="124">
        <v>98.881373569198701</v>
      </c>
      <c r="BS390" s="124">
        <v>56.8591744710371</v>
      </c>
      <c r="BT390" s="124">
        <v>43.1408255289629</v>
      </c>
      <c r="BU390" s="124">
        <v>69.573419339134702</v>
      </c>
      <c r="BV390" s="124">
        <v>30.426580660865302</v>
      </c>
      <c r="BW390" s="124">
        <v>56.075733593084102</v>
      </c>
      <c r="BX390" s="124">
        <v>43.924266406915898</v>
      </c>
      <c r="BY390" s="124">
        <v>11.762557077625599</v>
      </c>
      <c r="BZ390" s="124">
        <v>88.237442922374399</v>
      </c>
      <c r="CA390" s="124">
        <v>87.798343886994601</v>
      </c>
      <c r="CB390" s="124">
        <v>12.2016561130054</v>
      </c>
      <c r="CC390" s="124">
        <v>2.34413054067219</v>
      </c>
      <c r="CD390" s="124">
        <v>97.655869459327803</v>
      </c>
      <c r="CE390" s="124">
        <v>60.073059360730603</v>
      </c>
      <c r="CF390" s="124">
        <v>39.926940639269397</v>
      </c>
      <c r="CG390" s="124">
        <v>22.3879688261081</v>
      </c>
      <c r="CH390" s="124">
        <v>77.612031173891907</v>
      </c>
      <c r="CI390" s="124">
        <v>2.0702673080435998</v>
      </c>
      <c r="CJ390" s="124">
        <v>97.929732691956403</v>
      </c>
      <c r="CK390" s="124">
        <v>60.718417047184197</v>
      </c>
      <c r="CL390" s="124">
        <v>39.281582952815803</v>
      </c>
      <c r="CM390" s="124">
        <v>87.970291002069899</v>
      </c>
      <c r="CN390" s="124">
        <v>12.029708997930101</v>
      </c>
    </row>
    <row r="391" spans="1:92" ht="15" customHeight="1">
      <c r="A391" s="103"/>
      <c r="B391" s="125">
        <v>382</v>
      </c>
      <c r="C391" s="126" t="s">
        <v>537</v>
      </c>
      <c r="D391" s="134" t="s">
        <v>45</v>
      </c>
      <c r="E391" s="134" t="s">
        <v>367</v>
      </c>
      <c r="F391" s="134" t="s">
        <v>286</v>
      </c>
      <c r="G391" s="135" t="s">
        <v>286</v>
      </c>
      <c r="H391" s="136">
        <v>3306</v>
      </c>
      <c r="I391" s="136">
        <v>2656</v>
      </c>
      <c r="J391" s="136">
        <v>650</v>
      </c>
      <c r="K391" s="136">
        <v>948</v>
      </c>
      <c r="L391" s="136">
        <v>2358</v>
      </c>
      <c r="M391" s="136">
        <v>206</v>
      </c>
      <c r="N391" s="136">
        <v>3100</v>
      </c>
      <c r="O391" s="136">
        <v>6996</v>
      </c>
      <c r="P391" s="136">
        <v>5954</v>
      </c>
      <c r="Q391" s="136">
        <v>1042</v>
      </c>
      <c r="R391" s="136">
        <v>3171</v>
      </c>
      <c r="S391" s="136">
        <v>3825</v>
      </c>
      <c r="T391" s="136">
        <v>576</v>
      </c>
      <c r="U391" s="136">
        <v>6420</v>
      </c>
      <c r="V391" s="136">
        <v>183</v>
      </c>
      <c r="W391" s="136">
        <v>6813</v>
      </c>
      <c r="X391" s="136">
        <v>3670</v>
      </c>
      <c r="Y391" s="136">
        <v>3326</v>
      </c>
      <c r="Z391" s="136">
        <v>10376</v>
      </c>
      <c r="AA391" s="136">
        <v>7199</v>
      </c>
      <c r="AB391" s="136">
        <v>2836</v>
      </c>
      <c r="AC391" s="136">
        <v>341</v>
      </c>
      <c r="AD391" s="136">
        <v>5054</v>
      </c>
      <c r="AE391" s="136">
        <v>4975</v>
      </c>
      <c r="AF391" s="136">
        <v>347</v>
      </c>
      <c r="AG391" s="136">
        <v>1467</v>
      </c>
      <c r="AH391" s="136">
        <v>8561</v>
      </c>
      <c r="AI391" s="136">
        <v>348</v>
      </c>
      <c r="AJ391" s="136">
        <v>8936</v>
      </c>
      <c r="AK391" s="136">
        <v>1091</v>
      </c>
      <c r="AL391" s="136">
        <v>349</v>
      </c>
      <c r="AM391" s="136">
        <v>521</v>
      </c>
      <c r="AN391" s="136">
        <v>9506</v>
      </c>
      <c r="AO391" s="136">
        <v>349</v>
      </c>
      <c r="AP391" s="136">
        <v>6342</v>
      </c>
      <c r="AQ391" s="136">
        <v>3685</v>
      </c>
      <c r="AR391" s="136">
        <v>349</v>
      </c>
      <c r="AS391" s="136">
        <v>1813</v>
      </c>
      <c r="AT391" s="136">
        <v>8213</v>
      </c>
      <c r="AU391" s="136">
        <v>350</v>
      </c>
      <c r="AV391" s="136">
        <v>165</v>
      </c>
      <c r="AW391" s="136">
        <v>9861</v>
      </c>
      <c r="AX391" s="136">
        <v>350</v>
      </c>
      <c r="AY391" s="136">
        <v>6461</v>
      </c>
      <c r="AZ391" s="136">
        <v>3566</v>
      </c>
      <c r="BA391" s="136">
        <v>349</v>
      </c>
      <c r="BB391" s="136">
        <v>8942</v>
      </c>
      <c r="BC391" s="136">
        <v>1086</v>
      </c>
      <c r="BD391" s="136">
        <v>348</v>
      </c>
      <c r="BE391" s="137">
        <v>80.338777979431299</v>
      </c>
      <c r="BF391" s="137">
        <v>19.661222020568701</v>
      </c>
      <c r="BG391" s="137">
        <v>28.675136116152501</v>
      </c>
      <c r="BH391" s="137">
        <v>71.324863883847499</v>
      </c>
      <c r="BI391" s="137">
        <v>6.2310949788263796</v>
      </c>
      <c r="BJ391" s="137">
        <v>93.768905021173595</v>
      </c>
      <c r="BK391" s="137">
        <v>85.105774728416193</v>
      </c>
      <c r="BL391" s="137">
        <v>14.894225271583799</v>
      </c>
      <c r="BM391" s="137">
        <v>45.3259005145798</v>
      </c>
      <c r="BN391" s="137">
        <v>54.6740994854202</v>
      </c>
      <c r="BO391" s="137">
        <v>8.2332761578044593</v>
      </c>
      <c r="BP391" s="137">
        <v>91.766723842195503</v>
      </c>
      <c r="BQ391" s="137">
        <v>2.6157804459691301</v>
      </c>
      <c r="BR391" s="137">
        <v>97.384219554030906</v>
      </c>
      <c r="BS391" s="137">
        <v>52.458547741566598</v>
      </c>
      <c r="BT391" s="137">
        <v>47.541452258433402</v>
      </c>
      <c r="BU391" s="137">
        <v>71.738913801694096</v>
      </c>
      <c r="BV391" s="137">
        <v>28.2610861983059</v>
      </c>
      <c r="BW391" s="137">
        <v>50.393857812344201</v>
      </c>
      <c r="BX391" s="137">
        <v>49.606142187655799</v>
      </c>
      <c r="BY391" s="137">
        <v>14.6290386916633</v>
      </c>
      <c r="BZ391" s="137">
        <v>85.370961308336703</v>
      </c>
      <c r="CA391" s="137">
        <v>89.119377680263298</v>
      </c>
      <c r="CB391" s="137">
        <v>10.8806223197367</v>
      </c>
      <c r="CC391" s="137">
        <v>5.1959708786277004</v>
      </c>
      <c r="CD391" s="137">
        <v>94.804029121372295</v>
      </c>
      <c r="CE391" s="137">
        <v>63.249227086865503</v>
      </c>
      <c r="CF391" s="137">
        <v>36.750772913134497</v>
      </c>
      <c r="CG391" s="137">
        <v>18.082984240973499</v>
      </c>
      <c r="CH391" s="137">
        <v>81.917015759026498</v>
      </c>
      <c r="CI391" s="137">
        <v>1.6457211250748101</v>
      </c>
      <c r="CJ391" s="137">
        <v>98.3542788749252</v>
      </c>
      <c r="CK391" s="137">
        <v>64.4360227386058</v>
      </c>
      <c r="CL391" s="137">
        <v>35.5639772613942</v>
      </c>
      <c r="CM391" s="137">
        <v>89.170323095333103</v>
      </c>
      <c r="CN391" s="137">
        <v>10.829676904666901</v>
      </c>
    </row>
    <row r="392" spans="1:92" ht="15" customHeight="1">
      <c r="A392" s="103"/>
      <c r="B392" s="120">
        <v>383</v>
      </c>
      <c r="C392" s="121" t="s">
        <v>537</v>
      </c>
      <c r="D392" s="121" t="s">
        <v>45</v>
      </c>
      <c r="E392" s="121" t="s">
        <v>367</v>
      </c>
      <c r="F392" s="121" t="s">
        <v>286</v>
      </c>
      <c r="G392" s="130" t="s">
        <v>533</v>
      </c>
      <c r="H392" s="123">
        <v>610</v>
      </c>
      <c r="I392" s="123">
        <v>525</v>
      </c>
      <c r="J392" s="123">
        <v>85</v>
      </c>
      <c r="K392" s="123">
        <v>426</v>
      </c>
      <c r="L392" s="123">
        <v>184</v>
      </c>
      <c r="M392" s="123">
        <v>134</v>
      </c>
      <c r="N392" s="123">
        <v>476</v>
      </c>
      <c r="O392" s="123">
        <v>844</v>
      </c>
      <c r="P392" s="123">
        <v>755</v>
      </c>
      <c r="Q392" s="123">
        <v>89</v>
      </c>
      <c r="R392" s="123">
        <v>724</v>
      </c>
      <c r="S392" s="123">
        <v>120</v>
      </c>
      <c r="T392" s="123">
        <v>241</v>
      </c>
      <c r="U392" s="123">
        <v>603</v>
      </c>
      <c r="V392" s="123">
        <v>95</v>
      </c>
      <c r="W392" s="123">
        <v>749</v>
      </c>
      <c r="X392" s="123">
        <v>744</v>
      </c>
      <c r="Y392" s="123">
        <v>100</v>
      </c>
      <c r="Z392" s="123">
        <v>1091</v>
      </c>
      <c r="AA392" s="123">
        <v>853</v>
      </c>
      <c r="AB392" s="123">
        <v>208</v>
      </c>
      <c r="AC392" s="123">
        <v>30</v>
      </c>
      <c r="AD392" s="123">
        <v>872</v>
      </c>
      <c r="AE392" s="123">
        <v>189</v>
      </c>
      <c r="AF392" s="123">
        <v>30</v>
      </c>
      <c r="AG392" s="123">
        <v>420</v>
      </c>
      <c r="AH392" s="123">
        <v>641</v>
      </c>
      <c r="AI392" s="123">
        <v>30</v>
      </c>
      <c r="AJ392" s="123">
        <v>1002</v>
      </c>
      <c r="AK392" s="123">
        <v>59</v>
      </c>
      <c r="AL392" s="123">
        <v>30</v>
      </c>
      <c r="AM392" s="123">
        <v>352</v>
      </c>
      <c r="AN392" s="123">
        <v>709</v>
      </c>
      <c r="AO392" s="123">
        <v>30</v>
      </c>
      <c r="AP392" s="123">
        <v>752</v>
      </c>
      <c r="AQ392" s="123">
        <v>309</v>
      </c>
      <c r="AR392" s="123">
        <v>30</v>
      </c>
      <c r="AS392" s="123">
        <v>443</v>
      </c>
      <c r="AT392" s="123">
        <v>618</v>
      </c>
      <c r="AU392" s="123">
        <v>30</v>
      </c>
      <c r="AV392" s="123">
        <v>24</v>
      </c>
      <c r="AW392" s="123">
        <v>1037</v>
      </c>
      <c r="AX392" s="123">
        <v>30</v>
      </c>
      <c r="AY392" s="123">
        <v>829</v>
      </c>
      <c r="AZ392" s="123">
        <v>232</v>
      </c>
      <c r="BA392" s="123">
        <v>30</v>
      </c>
      <c r="BB392" s="123">
        <v>1003</v>
      </c>
      <c r="BC392" s="123">
        <v>58</v>
      </c>
      <c r="BD392" s="123">
        <v>30</v>
      </c>
      <c r="BE392" s="124">
        <v>86.065573770491795</v>
      </c>
      <c r="BF392" s="124">
        <v>13.934426229508199</v>
      </c>
      <c r="BG392" s="124">
        <v>69.836065573770497</v>
      </c>
      <c r="BH392" s="124">
        <v>30.163934426229499</v>
      </c>
      <c r="BI392" s="124">
        <v>21.967213114754099</v>
      </c>
      <c r="BJ392" s="124">
        <v>78.032786885245898</v>
      </c>
      <c r="BK392" s="124">
        <v>89.454976303317494</v>
      </c>
      <c r="BL392" s="124">
        <v>10.545023696682501</v>
      </c>
      <c r="BM392" s="124">
        <v>85.781990521327003</v>
      </c>
      <c r="BN392" s="124">
        <v>14.218009478673</v>
      </c>
      <c r="BO392" s="124">
        <v>28.554502369668199</v>
      </c>
      <c r="BP392" s="124">
        <v>71.445497630331801</v>
      </c>
      <c r="BQ392" s="124">
        <v>11.255924170616099</v>
      </c>
      <c r="BR392" s="124">
        <v>88.744075829383902</v>
      </c>
      <c r="BS392" s="124">
        <v>88.151658767772503</v>
      </c>
      <c r="BT392" s="124">
        <v>11.848341232227501</v>
      </c>
      <c r="BU392" s="124">
        <v>80.395852968897302</v>
      </c>
      <c r="BV392" s="124">
        <v>19.604147031102698</v>
      </c>
      <c r="BW392" s="124">
        <v>82.186616399623006</v>
      </c>
      <c r="BX392" s="124">
        <v>17.813383600377001</v>
      </c>
      <c r="BY392" s="124">
        <v>39.585296889726699</v>
      </c>
      <c r="BZ392" s="124">
        <v>60.414703110273301</v>
      </c>
      <c r="CA392" s="124">
        <v>94.439208294062198</v>
      </c>
      <c r="CB392" s="124">
        <v>5.56079170593779</v>
      </c>
      <c r="CC392" s="124">
        <v>33.176248821866203</v>
      </c>
      <c r="CD392" s="124">
        <v>66.823751178133804</v>
      </c>
      <c r="CE392" s="124">
        <v>70.876531573986796</v>
      </c>
      <c r="CF392" s="124">
        <v>29.123468426013201</v>
      </c>
      <c r="CG392" s="124">
        <v>41.753063147973599</v>
      </c>
      <c r="CH392" s="124">
        <v>58.246936852026401</v>
      </c>
      <c r="CI392" s="124">
        <v>2.2620169651272399</v>
      </c>
      <c r="CJ392" s="124">
        <v>97.737983034872798</v>
      </c>
      <c r="CK392" s="124">
        <v>78.13383600377</v>
      </c>
      <c r="CL392" s="124">
        <v>21.86616399623</v>
      </c>
      <c r="CM392" s="124">
        <v>94.5334590009425</v>
      </c>
      <c r="CN392" s="124">
        <v>5.4665409990574902</v>
      </c>
    </row>
    <row r="393" spans="1:92" ht="15" customHeight="1">
      <c r="A393" s="103"/>
      <c r="B393" s="120">
        <v>384</v>
      </c>
      <c r="C393" s="121" t="s">
        <v>537</v>
      </c>
      <c r="D393" s="121" t="s">
        <v>45</v>
      </c>
      <c r="E393" s="121" t="s">
        <v>367</v>
      </c>
      <c r="F393" s="121" t="s">
        <v>286</v>
      </c>
      <c r="G393" s="130" t="s">
        <v>534</v>
      </c>
      <c r="H393" s="123">
        <v>2696</v>
      </c>
      <c r="I393" s="123">
        <v>2131</v>
      </c>
      <c r="J393" s="123">
        <v>565</v>
      </c>
      <c r="K393" s="123">
        <v>522</v>
      </c>
      <c r="L393" s="123">
        <v>2174</v>
      </c>
      <c r="M393" s="123">
        <v>72</v>
      </c>
      <c r="N393" s="123">
        <v>2624</v>
      </c>
      <c r="O393" s="123">
        <v>6152</v>
      </c>
      <c r="P393" s="123">
        <v>5199</v>
      </c>
      <c r="Q393" s="123">
        <v>953</v>
      </c>
      <c r="R393" s="123">
        <v>2447</v>
      </c>
      <c r="S393" s="123">
        <v>3705</v>
      </c>
      <c r="T393" s="123">
        <v>335</v>
      </c>
      <c r="U393" s="123">
        <v>5817</v>
      </c>
      <c r="V393" s="123">
        <v>88</v>
      </c>
      <c r="W393" s="123">
        <v>6064</v>
      </c>
      <c r="X393" s="123">
        <v>2926</v>
      </c>
      <c r="Y393" s="123">
        <v>3226</v>
      </c>
      <c r="Z393" s="123">
        <v>9285</v>
      </c>
      <c r="AA393" s="123">
        <v>6346</v>
      </c>
      <c r="AB393" s="123">
        <v>2628</v>
      </c>
      <c r="AC393" s="123">
        <v>311</v>
      </c>
      <c r="AD393" s="123">
        <v>4182</v>
      </c>
      <c r="AE393" s="123">
        <v>4786</v>
      </c>
      <c r="AF393" s="123">
        <v>317</v>
      </c>
      <c r="AG393" s="123">
        <v>1047</v>
      </c>
      <c r="AH393" s="123">
        <v>7920</v>
      </c>
      <c r="AI393" s="123">
        <v>318</v>
      </c>
      <c r="AJ393" s="123">
        <v>7934</v>
      </c>
      <c r="AK393" s="123">
        <v>1032</v>
      </c>
      <c r="AL393" s="123">
        <v>319</v>
      </c>
      <c r="AM393" s="123">
        <v>169</v>
      </c>
      <c r="AN393" s="123">
        <v>8797</v>
      </c>
      <c r="AO393" s="123">
        <v>319</v>
      </c>
      <c r="AP393" s="123">
        <v>5590</v>
      </c>
      <c r="AQ393" s="123">
        <v>3376</v>
      </c>
      <c r="AR393" s="123">
        <v>319</v>
      </c>
      <c r="AS393" s="123">
        <v>1370</v>
      </c>
      <c r="AT393" s="123">
        <v>7595</v>
      </c>
      <c r="AU393" s="123">
        <v>320</v>
      </c>
      <c r="AV393" s="123">
        <v>141</v>
      </c>
      <c r="AW393" s="123">
        <v>8824</v>
      </c>
      <c r="AX393" s="123">
        <v>320</v>
      </c>
      <c r="AY393" s="123">
        <v>5632</v>
      </c>
      <c r="AZ393" s="123">
        <v>3334</v>
      </c>
      <c r="BA393" s="123">
        <v>319</v>
      </c>
      <c r="BB393" s="123">
        <v>7939</v>
      </c>
      <c r="BC393" s="123">
        <v>1028</v>
      </c>
      <c r="BD393" s="123">
        <v>318</v>
      </c>
      <c r="BE393" s="124">
        <v>79.043026706231501</v>
      </c>
      <c r="BF393" s="124">
        <v>20.956973293768499</v>
      </c>
      <c r="BG393" s="124">
        <v>19.362017804154299</v>
      </c>
      <c r="BH393" s="124">
        <v>80.637982195845694</v>
      </c>
      <c r="BI393" s="124">
        <v>2.6706231454005902</v>
      </c>
      <c r="BJ393" s="124">
        <v>97.329376854599403</v>
      </c>
      <c r="BK393" s="124">
        <v>84.509102730819194</v>
      </c>
      <c r="BL393" s="124">
        <v>15.490897269180801</v>
      </c>
      <c r="BM393" s="124">
        <v>39.775682704811402</v>
      </c>
      <c r="BN393" s="124">
        <v>60.224317295188598</v>
      </c>
      <c r="BO393" s="124">
        <v>5.4453836150845296</v>
      </c>
      <c r="BP393" s="124">
        <v>94.554616384915505</v>
      </c>
      <c r="BQ393" s="124">
        <v>1.4304291287386199</v>
      </c>
      <c r="BR393" s="124">
        <v>98.569570871261405</v>
      </c>
      <c r="BS393" s="124">
        <v>47.561768530559199</v>
      </c>
      <c r="BT393" s="124">
        <v>52.438231469440801</v>
      </c>
      <c r="BU393" s="124">
        <v>70.715400044573201</v>
      </c>
      <c r="BV393" s="124">
        <v>29.284599955426799</v>
      </c>
      <c r="BW393" s="124">
        <v>46.632471008028503</v>
      </c>
      <c r="BX393" s="124">
        <v>53.367528991971497</v>
      </c>
      <c r="BY393" s="124">
        <v>11.676145868183299</v>
      </c>
      <c r="BZ393" s="124">
        <v>88.323854131816702</v>
      </c>
      <c r="CA393" s="124">
        <v>88.489850546509004</v>
      </c>
      <c r="CB393" s="124">
        <v>11.510149453491</v>
      </c>
      <c r="CC393" s="124">
        <v>1.88489850546509</v>
      </c>
      <c r="CD393" s="124">
        <v>98.115101494534898</v>
      </c>
      <c r="CE393" s="124">
        <v>62.3466428730761</v>
      </c>
      <c r="CF393" s="124">
        <v>37.6533571269239</v>
      </c>
      <c r="CG393" s="124">
        <v>15.281650864473001</v>
      </c>
      <c r="CH393" s="124">
        <v>84.718349135527006</v>
      </c>
      <c r="CI393" s="124">
        <v>1.5727830451756799</v>
      </c>
      <c r="CJ393" s="124">
        <v>98.427216954824303</v>
      </c>
      <c r="CK393" s="124">
        <v>62.815079188043697</v>
      </c>
      <c r="CL393" s="124">
        <v>37.184920811956303</v>
      </c>
      <c r="CM393" s="124">
        <v>88.535742165718702</v>
      </c>
      <c r="CN393" s="124">
        <v>11.4642578342813</v>
      </c>
    </row>
    <row r="394" spans="1:92" ht="15" customHeight="1">
      <c r="A394" s="103"/>
      <c r="B394" s="125">
        <v>385</v>
      </c>
      <c r="C394" s="126" t="s">
        <v>537</v>
      </c>
      <c r="D394" s="134" t="s">
        <v>45</v>
      </c>
      <c r="E394" s="134" t="s">
        <v>367</v>
      </c>
      <c r="F394" s="134" t="s">
        <v>222</v>
      </c>
      <c r="G394" s="135" t="s">
        <v>222</v>
      </c>
      <c r="H394" s="136">
        <v>3036</v>
      </c>
      <c r="I394" s="136">
        <v>2525</v>
      </c>
      <c r="J394" s="136">
        <v>511</v>
      </c>
      <c r="K394" s="136">
        <v>1140</v>
      </c>
      <c r="L394" s="136">
        <v>1896</v>
      </c>
      <c r="M394" s="136">
        <v>12</v>
      </c>
      <c r="N394" s="136">
        <v>3024</v>
      </c>
      <c r="O394" s="136">
        <v>5380</v>
      </c>
      <c r="P394" s="136">
        <v>4615</v>
      </c>
      <c r="Q394" s="136">
        <v>765</v>
      </c>
      <c r="R394" s="136">
        <v>3474</v>
      </c>
      <c r="S394" s="136">
        <v>1906</v>
      </c>
      <c r="T394" s="136">
        <v>271</v>
      </c>
      <c r="U394" s="136">
        <v>5109</v>
      </c>
      <c r="V394" s="136">
        <v>41</v>
      </c>
      <c r="W394" s="136">
        <v>5339</v>
      </c>
      <c r="X394" s="136">
        <v>3631</v>
      </c>
      <c r="Y394" s="136">
        <v>1749</v>
      </c>
      <c r="Z394" s="136">
        <v>8913</v>
      </c>
      <c r="AA394" s="136">
        <v>5944</v>
      </c>
      <c r="AB394" s="136">
        <v>2662</v>
      </c>
      <c r="AC394" s="136">
        <v>307</v>
      </c>
      <c r="AD394" s="136">
        <v>5953</v>
      </c>
      <c r="AE394" s="136">
        <v>2652</v>
      </c>
      <c r="AF394" s="136">
        <v>308</v>
      </c>
      <c r="AG394" s="136">
        <v>1091</v>
      </c>
      <c r="AH394" s="136">
        <v>7514</v>
      </c>
      <c r="AI394" s="136">
        <v>308</v>
      </c>
      <c r="AJ394" s="136">
        <v>7524</v>
      </c>
      <c r="AK394" s="136">
        <v>1081</v>
      </c>
      <c r="AL394" s="136">
        <v>308</v>
      </c>
      <c r="AM394" s="136">
        <v>331</v>
      </c>
      <c r="AN394" s="136">
        <v>8274</v>
      </c>
      <c r="AO394" s="136">
        <v>308</v>
      </c>
      <c r="AP394" s="136">
        <v>4967</v>
      </c>
      <c r="AQ394" s="136">
        <v>3639</v>
      </c>
      <c r="AR394" s="136">
        <v>307</v>
      </c>
      <c r="AS394" s="136">
        <v>2897</v>
      </c>
      <c r="AT394" s="136">
        <v>5709</v>
      </c>
      <c r="AU394" s="136">
        <v>307</v>
      </c>
      <c r="AV394" s="136">
        <v>235</v>
      </c>
      <c r="AW394" s="136">
        <v>8370</v>
      </c>
      <c r="AX394" s="136">
        <v>308</v>
      </c>
      <c r="AY394" s="136">
        <v>5054</v>
      </c>
      <c r="AZ394" s="136">
        <v>3552</v>
      </c>
      <c r="BA394" s="136">
        <v>307</v>
      </c>
      <c r="BB394" s="136">
        <v>7550</v>
      </c>
      <c r="BC394" s="136">
        <v>1056</v>
      </c>
      <c r="BD394" s="136">
        <v>307</v>
      </c>
      <c r="BE394" s="137">
        <v>83.168642951251599</v>
      </c>
      <c r="BF394" s="137">
        <v>16.831357048748401</v>
      </c>
      <c r="BG394" s="137">
        <v>37.549407114624501</v>
      </c>
      <c r="BH394" s="137">
        <v>62.450592885375499</v>
      </c>
      <c r="BI394" s="137">
        <v>0.39525691699604698</v>
      </c>
      <c r="BJ394" s="137">
        <v>99.604743083003996</v>
      </c>
      <c r="BK394" s="137">
        <v>85.780669144981402</v>
      </c>
      <c r="BL394" s="137">
        <v>14.219330855018599</v>
      </c>
      <c r="BM394" s="137">
        <v>64.572490706319698</v>
      </c>
      <c r="BN394" s="137">
        <v>35.427509293680302</v>
      </c>
      <c r="BO394" s="137">
        <v>5.0371747211895901</v>
      </c>
      <c r="BP394" s="137">
        <v>94.962825278810399</v>
      </c>
      <c r="BQ394" s="137">
        <v>0.762081784386617</v>
      </c>
      <c r="BR394" s="137">
        <v>99.237918215613405</v>
      </c>
      <c r="BS394" s="137">
        <v>67.490706319702596</v>
      </c>
      <c r="BT394" s="137">
        <v>32.509293680297397</v>
      </c>
      <c r="BU394" s="137">
        <v>69.068092028817105</v>
      </c>
      <c r="BV394" s="137">
        <v>30.931907971182898</v>
      </c>
      <c r="BW394" s="137">
        <v>69.1807088901801</v>
      </c>
      <c r="BX394" s="137">
        <v>30.8192911098199</v>
      </c>
      <c r="BY394" s="137">
        <v>12.6786751888437</v>
      </c>
      <c r="BZ394" s="137">
        <v>87.321324811156302</v>
      </c>
      <c r="CA394" s="137">
        <v>87.437536316095304</v>
      </c>
      <c r="CB394" s="137">
        <v>12.562463683904699</v>
      </c>
      <c r="CC394" s="137">
        <v>3.8466008134805301</v>
      </c>
      <c r="CD394" s="137">
        <v>96.153399186519493</v>
      </c>
      <c r="CE394" s="137">
        <v>57.715547292586599</v>
      </c>
      <c r="CF394" s="137">
        <v>42.284452707413401</v>
      </c>
      <c r="CG394" s="137">
        <v>33.6625610039507</v>
      </c>
      <c r="CH394" s="137">
        <v>66.3374389960493</v>
      </c>
      <c r="CI394" s="137">
        <v>2.7309703660662401</v>
      </c>
      <c r="CJ394" s="137">
        <v>97.269029633933798</v>
      </c>
      <c r="CK394" s="137">
        <v>58.726469904717597</v>
      </c>
      <c r="CL394" s="137">
        <v>41.273530095282403</v>
      </c>
      <c r="CM394" s="137">
        <v>87.7294910527539</v>
      </c>
      <c r="CN394" s="137">
        <v>12.2705089472461</v>
      </c>
    </row>
    <row r="395" spans="1:92" ht="15" customHeight="1">
      <c r="A395" s="103"/>
      <c r="B395" s="120">
        <v>386</v>
      </c>
      <c r="C395" s="121" t="s">
        <v>537</v>
      </c>
      <c r="D395" s="121" t="s">
        <v>45</v>
      </c>
      <c r="E395" s="121" t="s">
        <v>367</v>
      </c>
      <c r="F395" s="121" t="s">
        <v>222</v>
      </c>
      <c r="G395" s="130" t="s">
        <v>533</v>
      </c>
      <c r="H395" s="123">
        <v>612</v>
      </c>
      <c r="I395" s="123">
        <v>499</v>
      </c>
      <c r="J395" s="123">
        <v>113</v>
      </c>
      <c r="K395" s="123">
        <v>340</v>
      </c>
      <c r="L395" s="123">
        <v>272</v>
      </c>
      <c r="M395" s="123">
        <v>1</v>
      </c>
      <c r="N395" s="123">
        <v>611</v>
      </c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>
        <v>1183</v>
      </c>
      <c r="AA395" s="123">
        <v>857</v>
      </c>
      <c r="AB395" s="123">
        <v>290</v>
      </c>
      <c r="AC395" s="123">
        <v>36</v>
      </c>
      <c r="AD395" s="123">
        <v>924</v>
      </c>
      <c r="AE395" s="123">
        <v>223</v>
      </c>
      <c r="AF395" s="123">
        <v>36</v>
      </c>
      <c r="AG395" s="123">
        <v>206</v>
      </c>
      <c r="AH395" s="123">
        <v>941</v>
      </c>
      <c r="AI395" s="123">
        <v>36</v>
      </c>
      <c r="AJ395" s="123">
        <v>1038</v>
      </c>
      <c r="AK395" s="123">
        <v>109</v>
      </c>
      <c r="AL395" s="123">
        <v>36</v>
      </c>
      <c r="AM395" s="123">
        <v>115</v>
      </c>
      <c r="AN395" s="123">
        <v>1032</v>
      </c>
      <c r="AO395" s="123">
        <v>36</v>
      </c>
      <c r="AP395" s="123">
        <v>690</v>
      </c>
      <c r="AQ395" s="123">
        <v>457</v>
      </c>
      <c r="AR395" s="123">
        <v>36</v>
      </c>
      <c r="AS395" s="123">
        <v>590</v>
      </c>
      <c r="AT395" s="123">
        <v>557</v>
      </c>
      <c r="AU395" s="123">
        <v>36</v>
      </c>
      <c r="AV395" s="123">
        <v>36</v>
      </c>
      <c r="AW395" s="123">
        <v>1111</v>
      </c>
      <c r="AX395" s="123">
        <v>36</v>
      </c>
      <c r="AY395" s="123">
        <v>713</v>
      </c>
      <c r="AZ395" s="123">
        <v>434</v>
      </c>
      <c r="BA395" s="123">
        <v>36</v>
      </c>
      <c r="BB395" s="123">
        <v>1039</v>
      </c>
      <c r="BC395" s="123">
        <v>108</v>
      </c>
      <c r="BD395" s="123">
        <v>36</v>
      </c>
      <c r="BE395" s="124">
        <v>81.535947712418306</v>
      </c>
      <c r="BF395" s="124">
        <v>18.464052287581701</v>
      </c>
      <c r="BG395" s="124">
        <v>55.5555555555556</v>
      </c>
      <c r="BH395" s="124">
        <v>44.4444444444444</v>
      </c>
      <c r="BI395" s="124">
        <v>0.16339869281045799</v>
      </c>
      <c r="BJ395" s="124">
        <v>99.836601307189497</v>
      </c>
      <c r="BK395" s="124"/>
      <c r="BL395" s="124"/>
      <c r="BM395" s="124"/>
      <c r="BN395" s="124"/>
      <c r="BO395" s="124"/>
      <c r="BP395" s="124"/>
      <c r="BQ395" s="124"/>
      <c r="BR395" s="124"/>
      <c r="BS395" s="124"/>
      <c r="BT395" s="124"/>
      <c r="BU395" s="124">
        <v>74.716652136006999</v>
      </c>
      <c r="BV395" s="124">
        <v>25.283347863993001</v>
      </c>
      <c r="BW395" s="124">
        <v>80.557977332170907</v>
      </c>
      <c r="BX395" s="124">
        <v>19.4420226678291</v>
      </c>
      <c r="BY395" s="124">
        <v>17.959895379250199</v>
      </c>
      <c r="BZ395" s="124">
        <v>82.040104620749801</v>
      </c>
      <c r="CA395" s="124">
        <v>90.496948561464706</v>
      </c>
      <c r="CB395" s="124">
        <v>9.5030514385353104</v>
      </c>
      <c r="CC395" s="124">
        <v>10.0261551874455</v>
      </c>
      <c r="CD395" s="124">
        <v>89.973844812554503</v>
      </c>
      <c r="CE395" s="124">
        <v>60.1569311246731</v>
      </c>
      <c r="CF395" s="124">
        <v>39.8430688753269</v>
      </c>
      <c r="CG395" s="124">
        <v>51.438535309503102</v>
      </c>
      <c r="CH395" s="124">
        <v>48.561464690496898</v>
      </c>
      <c r="CI395" s="124">
        <v>3.1386224934612001</v>
      </c>
      <c r="CJ395" s="124">
        <v>96.861377506538801</v>
      </c>
      <c r="CK395" s="124">
        <v>62.162162162162197</v>
      </c>
      <c r="CL395" s="124">
        <v>37.837837837837803</v>
      </c>
      <c r="CM395" s="124">
        <v>90.584132519616404</v>
      </c>
      <c r="CN395" s="124">
        <v>9.4158674803836107</v>
      </c>
    </row>
    <row r="396" spans="1:92" ht="15" customHeight="1">
      <c r="A396" s="103"/>
      <c r="B396" s="120">
        <v>387</v>
      </c>
      <c r="C396" s="121" t="s">
        <v>537</v>
      </c>
      <c r="D396" s="121" t="s">
        <v>45</v>
      </c>
      <c r="E396" s="121" t="s">
        <v>367</v>
      </c>
      <c r="F396" s="121" t="s">
        <v>222</v>
      </c>
      <c r="G396" s="130" t="s">
        <v>534</v>
      </c>
      <c r="H396" s="123">
        <v>2424</v>
      </c>
      <c r="I396" s="123">
        <v>2026</v>
      </c>
      <c r="J396" s="123">
        <v>398</v>
      </c>
      <c r="K396" s="123">
        <v>800</v>
      </c>
      <c r="L396" s="123">
        <v>1624</v>
      </c>
      <c r="M396" s="123">
        <v>11</v>
      </c>
      <c r="N396" s="123">
        <v>2413</v>
      </c>
      <c r="O396" s="123">
        <v>5380</v>
      </c>
      <c r="P396" s="123">
        <v>4615</v>
      </c>
      <c r="Q396" s="123">
        <v>765</v>
      </c>
      <c r="R396" s="123">
        <v>3474</v>
      </c>
      <c r="S396" s="123">
        <v>1906</v>
      </c>
      <c r="T396" s="123">
        <v>271</v>
      </c>
      <c r="U396" s="123">
        <v>5109</v>
      </c>
      <c r="V396" s="123">
        <v>41</v>
      </c>
      <c r="W396" s="123">
        <v>5339</v>
      </c>
      <c r="X396" s="123">
        <v>3631</v>
      </c>
      <c r="Y396" s="123">
        <v>1749</v>
      </c>
      <c r="Z396" s="123">
        <v>7730</v>
      </c>
      <c r="AA396" s="123">
        <v>5087</v>
      </c>
      <c r="AB396" s="123">
        <v>2372</v>
      </c>
      <c r="AC396" s="123">
        <v>271</v>
      </c>
      <c r="AD396" s="123">
        <v>5029</v>
      </c>
      <c r="AE396" s="123">
        <v>2429</v>
      </c>
      <c r="AF396" s="123">
        <v>272</v>
      </c>
      <c r="AG396" s="123">
        <v>885</v>
      </c>
      <c r="AH396" s="123">
        <v>6573</v>
      </c>
      <c r="AI396" s="123">
        <v>272</v>
      </c>
      <c r="AJ396" s="123">
        <v>6486</v>
      </c>
      <c r="AK396" s="123">
        <v>972</v>
      </c>
      <c r="AL396" s="123">
        <v>272</v>
      </c>
      <c r="AM396" s="123">
        <v>216</v>
      </c>
      <c r="AN396" s="123">
        <v>7242</v>
      </c>
      <c r="AO396" s="123">
        <v>272</v>
      </c>
      <c r="AP396" s="123">
        <v>4277</v>
      </c>
      <c r="AQ396" s="123">
        <v>3182</v>
      </c>
      <c r="AR396" s="123">
        <v>271</v>
      </c>
      <c r="AS396" s="123">
        <v>2307</v>
      </c>
      <c r="AT396" s="123">
        <v>5152</v>
      </c>
      <c r="AU396" s="123">
        <v>271</v>
      </c>
      <c r="AV396" s="123">
        <v>199</v>
      </c>
      <c r="AW396" s="123">
        <v>7259</v>
      </c>
      <c r="AX396" s="123">
        <v>272</v>
      </c>
      <c r="AY396" s="123">
        <v>4341</v>
      </c>
      <c r="AZ396" s="123">
        <v>3118</v>
      </c>
      <c r="BA396" s="123">
        <v>271</v>
      </c>
      <c r="BB396" s="123">
        <v>6511</v>
      </c>
      <c r="BC396" s="123">
        <v>948</v>
      </c>
      <c r="BD396" s="123">
        <v>271</v>
      </c>
      <c r="BE396" s="124">
        <v>83.5808580858086</v>
      </c>
      <c r="BF396" s="124">
        <v>16.4191419141914</v>
      </c>
      <c r="BG396" s="124">
        <v>33.003300330032999</v>
      </c>
      <c r="BH396" s="124">
        <v>66.996699669967001</v>
      </c>
      <c r="BI396" s="124">
        <v>0.45379537953795401</v>
      </c>
      <c r="BJ396" s="124">
        <v>99.546204620462007</v>
      </c>
      <c r="BK396" s="124">
        <v>85.780669144981402</v>
      </c>
      <c r="BL396" s="124">
        <v>14.219330855018599</v>
      </c>
      <c r="BM396" s="124">
        <v>64.572490706319698</v>
      </c>
      <c r="BN396" s="124">
        <v>35.427509293680302</v>
      </c>
      <c r="BO396" s="124">
        <v>5.0371747211895901</v>
      </c>
      <c r="BP396" s="124">
        <v>94.962825278810399</v>
      </c>
      <c r="BQ396" s="124">
        <v>0.762081784386617</v>
      </c>
      <c r="BR396" s="124">
        <v>99.237918215613405</v>
      </c>
      <c r="BS396" s="124">
        <v>67.490706319702596</v>
      </c>
      <c r="BT396" s="124">
        <v>32.509293680297397</v>
      </c>
      <c r="BU396" s="124">
        <v>68.1994905483309</v>
      </c>
      <c r="BV396" s="124">
        <v>31.8005094516691</v>
      </c>
      <c r="BW396" s="124">
        <v>67.430946634486503</v>
      </c>
      <c r="BX396" s="124">
        <v>32.569053365513497</v>
      </c>
      <c r="BY396" s="124">
        <v>11.8664521319389</v>
      </c>
      <c r="BZ396" s="124">
        <v>88.1335478680611</v>
      </c>
      <c r="CA396" s="124">
        <v>86.967015285599402</v>
      </c>
      <c r="CB396" s="124">
        <v>13.0329847144006</v>
      </c>
      <c r="CC396" s="124">
        <v>2.8962188254223702</v>
      </c>
      <c r="CD396" s="124">
        <v>97.103781174577605</v>
      </c>
      <c r="CE396" s="124">
        <v>57.340126022254999</v>
      </c>
      <c r="CF396" s="124">
        <v>42.659873977745001</v>
      </c>
      <c r="CG396" s="124">
        <v>30.929078965008699</v>
      </c>
      <c r="CH396" s="124">
        <v>69.070921034991301</v>
      </c>
      <c r="CI396" s="124">
        <v>2.6682756771252301</v>
      </c>
      <c r="CJ396" s="124">
        <v>97.331724322874805</v>
      </c>
      <c r="CK396" s="124">
        <v>58.198149886043701</v>
      </c>
      <c r="CL396" s="124">
        <v>41.801850113956299</v>
      </c>
      <c r="CM396" s="124">
        <v>87.290521517629699</v>
      </c>
      <c r="CN396" s="124">
        <v>12.709478482370301</v>
      </c>
    </row>
    <row r="397" spans="1:92" ht="15" customHeight="1">
      <c r="A397" s="103"/>
      <c r="B397" s="115">
        <v>388</v>
      </c>
      <c r="C397" s="116" t="s">
        <v>536</v>
      </c>
      <c r="D397" s="133" t="s">
        <v>45</v>
      </c>
      <c r="E397" s="133" t="s">
        <v>368</v>
      </c>
      <c r="F397" s="133"/>
      <c r="G397" s="117" t="s">
        <v>368</v>
      </c>
      <c r="H397" s="118">
        <v>2442</v>
      </c>
      <c r="I397" s="118">
        <v>1351</v>
      </c>
      <c r="J397" s="118">
        <v>1091</v>
      </c>
      <c r="K397" s="118">
        <v>487</v>
      </c>
      <c r="L397" s="118">
        <v>1955</v>
      </c>
      <c r="M397" s="118">
        <v>77</v>
      </c>
      <c r="N397" s="118">
        <v>2365</v>
      </c>
      <c r="O397" s="118">
        <v>4275</v>
      </c>
      <c r="P397" s="118">
        <v>2372</v>
      </c>
      <c r="Q397" s="118">
        <v>1903</v>
      </c>
      <c r="R397" s="118">
        <v>1961</v>
      </c>
      <c r="S397" s="118">
        <v>2314</v>
      </c>
      <c r="T397" s="118">
        <v>380</v>
      </c>
      <c r="U397" s="118">
        <v>3895</v>
      </c>
      <c r="V397" s="118">
        <v>50</v>
      </c>
      <c r="W397" s="118">
        <v>4225</v>
      </c>
      <c r="X397" s="118">
        <v>1896</v>
      </c>
      <c r="Y397" s="118">
        <v>2379</v>
      </c>
      <c r="Z397" s="118">
        <v>6155</v>
      </c>
      <c r="AA397" s="118">
        <v>2409</v>
      </c>
      <c r="AB397" s="118">
        <v>3385</v>
      </c>
      <c r="AC397" s="118">
        <v>361</v>
      </c>
      <c r="AD397" s="118">
        <v>2866</v>
      </c>
      <c r="AE397" s="118">
        <v>2929</v>
      </c>
      <c r="AF397" s="118">
        <v>360</v>
      </c>
      <c r="AG397" s="118">
        <v>878</v>
      </c>
      <c r="AH397" s="118">
        <v>4915</v>
      </c>
      <c r="AI397" s="118">
        <v>362</v>
      </c>
      <c r="AJ397" s="118">
        <v>4794</v>
      </c>
      <c r="AK397" s="118">
        <v>999</v>
      </c>
      <c r="AL397" s="118">
        <v>362</v>
      </c>
      <c r="AM397" s="118">
        <v>589</v>
      </c>
      <c r="AN397" s="118">
        <v>5204</v>
      </c>
      <c r="AO397" s="118">
        <v>362</v>
      </c>
      <c r="AP397" s="118">
        <v>3259</v>
      </c>
      <c r="AQ397" s="118">
        <v>2532</v>
      </c>
      <c r="AR397" s="118">
        <v>364</v>
      </c>
      <c r="AS397" s="118">
        <v>973</v>
      </c>
      <c r="AT397" s="118">
        <v>4818</v>
      </c>
      <c r="AU397" s="118">
        <v>364</v>
      </c>
      <c r="AV397" s="118">
        <v>133</v>
      </c>
      <c r="AW397" s="118">
        <v>5657</v>
      </c>
      <c r="AX397" s="118">
        <v>365</v>
      </c>
      <c r="AY397" s="118">
        <v>3399</v>
      </c>
      <c r="AZ397" s="118">
        <v>2394</v>
      </c>
      <c r="BA397" s="118">
        <v>362</v>
      </c>
      <c r="BB397" s="118">
        <v>4803</v>
      </c>
      <c r="BC397" s="118">
        <v>990</v>
      </c>
      <c r="BD397" s="118">
        <v>362</v>
      </c>
      <c r="BE397" s="119">
        <v>55.323505323505302</v>
      </c>
      <c r="BF397" s="119">
        <v>44.676494676494698</v>
      </c>
      <c r="BG397" s="119">
        <v>19.942669942669902</v>
      </c>
      <c r="BH397" s="119">
        <v>80.057330057330105</v>
      </c>
      <c r="BI397" s="119">
        <v>3.1531531531531498</v>
      </c>
      <c r="BJ397" s="119">
        <v>96.846846846846802</v>
      </c>
      <c r="BK397" s="119">
        <v>55.485380116959099</v>
      </c>
      <c r="BL397" s="119">
        <v>44.514619883040901</v>
      </c>
      <c r="BM397" s="119">
        <v>45.871345029239798</v>
      </c>
      <c r="BN397" s="119">
        <v>54.128654970760202</v>
      </c>
      <c r="BO397" s="119">
        <v>8.8888888888888893</v>
      </c>
      <c r="BP397" s="119">
        <v>91.1111111111111</v>
      </c>
      <c r="BQ397" s="119">
        <v>1.16959064327485</v>
      </c>
      <c r="BR397" s="119">
        <v>98.830409356725099</v>
      </c>
      <c r="BS397" s="119">
        <v>44.350877192982502</v>
      </c>
      <c r="BT397" s="119">
        <v>55.649122807017498</v>
      </c>
      <c r="BU397" s="119">
        <v>41.577493959268203</v>
      </c>
      <c r="BV397" s="119">
        <v>58.422506040731797</v>
      </c>
      <c r="BW397" s="119">
        <v>49.456427955133698</v>
      </c>
      <c r="BX397" s="119">
        <v>50.543572044866302</v>
      </c>
      <c r="BY397" s="119">
        <v>15.156223027792199</v>
      </c>
      <c r="BZ397" s="119">
        <v>84.843776972207806</v>
      </c>
      <c r="CA397" s="119">
        <v>82.755049197307102</v>
      </c>
      <c r="CB397" s="119">
        <v>17.244950802692902</v>
      </c>
      <c r="CC397" s="119">
        <v>10.167443466252401</v>
      </c>
      <c r="CD397" s="119">
        <v>89.832556533747606</v>
      </c>
      <c r="CE397" s="119">
        <v>56.276981523053003</v>
      </c>
      <c r="CF397" s="119">
        <v>43.723018476946997</v>
      </c>
      <c r="CG397" s="119">
        <v>16.801934035572401</v>
      </c>
      <c r="CH397" s="119">
        <v>83.198065964427599</v>
      </c>
      <c r="CI397" s="119">
        <v>2.2970639032815199</v>
      </c>
      <c r="CJ397" s="119">
        <v>97.702936096718503</v>
      </c>
      <c r="CK397" s="119">
        <v>58.6742620403936</v>
      </c>
      <c r="CL397" s="119">
        <v>41.3257379596064</v>
      </c>
      <c r="CM397" s="119">
        <v>82.910409114448498</v>
      </c>
      <c r="CN397" s="119">
        <v>17.089590885551502</v>
      </c>
    </row>
    <row r="398" spans="1:92" ht="15" customHeight="1">
      <c r="A398" s="103"/>
      <c r="B398" s="120">
        <v>389</v>
      </c>
      <c r="C398" s="121" t="s">
        <v>536</v>
      </c>
      <c r="D398" s="121" t="s">
        <v>45</v>
      </c>
      <c r="E398" s="121" t="s">
        <v>368</v>
      </c>
      <c r="F398" s="121"/>
      <c r="G398" s="122" t="s">
        <v>533</v>
      </c>
      <c r="H398" s="123">
        <v>433</v>
      </c>
      <c r="I398" s="123">
        <v>288</v>
      </c>
      <c r="J398" s="123">
        <v>145</v>
      </c>
      <c r="K398" s="123">
        <v>255</v>
      </c>
      <c r="L398" s="123">
        <v>178</v>
      </c>
      <c r="M398" s="123">
        <v>66</v>
      </c>
      <c r="N398" s="123">
        <v>367</v>
      </c>
      <c r="O398" s="123">
        <v>1827</v>
      </c>
      <c r="P398" s="123">
        <v>1120</v>
      </c>
      <c r="Q398" s="123">
        <v>707</v>
      </c>
      <c r="R398" s="123">
        <v>1351</v>
      </c>
      <c r="S398" s="123">
        <v>476</v>
      </c>
      <c r="T398" s="123">
        <v>285</v>
      </c>
      <c r="U398" s="123">
        <v>1542</v>
      </c>
      <c r="V398" s="123">
        <v>34</v>
      </c>
      <c r="W398" s="123">
        <v>1793</v>
      </c>
      <c r="X398" s="123">
        <v>1420</v>
      </c>
      <c r="Y398" s="123">
        <v>407</v>
      </c>
      <c r="Z398" s="123">
        <v>2499</v>
      </c>
      <c r="AA398" s="123">
        <v>1171</v>
      </c>
      <c r="AB398" s="123">
        <v>1190</v>
      </c>
      <c r="AC398" s="123">
        <v>138</v>
      </c>
      <c r="AD398" s="123">
        <v>1671</v>
      </c>
      <c r="AE398" s="123">
        <v>689</v>
      </c>
      <c r="AF398" s="123">
        <v>139</v>
      </c>
      <c r="AG398" s="123">
        <v>588</v>
      </c>
      <c r="AH398" s="123">
        <v>1772</v>
      </c>
      <c r="AI398" s="123">
        <v>139</v>
      </c>
      <c r="AJ398" s="123">
        <v>2145</v>
      </c>
      <c r="AK398" s="123">
        <v>215</v>
      </c>
      <c r="AL398" s="123">
        <v>139</v>
      </c>
      <c r="AM398" s="123">
        <v>472</v>
      </c>
      <c r="AN398" s="123">
        <v>1888</v>
      </c>
      <c r="AO398" s="123">
        <v>139</v>
      </c>
      <c r="AP398" s="123">
        <v>1732</v>
      </c>
      <c r="AQ398" s="123">
        <v>628</v>
      </c>
      <c r="AR398" s="123">
        <v>139</v>
      </c>
      <c r="AS398" s="123">
        <v>522</v>
      </c>
      <c r="AT398" s="123">
        <v>1838</v>
      </c>
      <c r="AU398" s="123">
        <v>139</v>
      </c>
      <c r="AV398" s="123">
        <v>59</v>
      </c>
      <c r="AW398" s="123">
        <v>2301</v>
      </c>
      <c r="AX398" s="123">
        <v>139</v>
      </c>
      <c r="AY398" s="123">
        <v>1839</v>
      </c>
      <c r="AZ398" s="123">
        <v>521</v>
      </c>
      <c r="BA398" s="123">
        <v>139</v>
      </c>
      <c r="BB398" s="123">
        <v>2149</v>
      </c>
      <c r="BC398" s="123">
        <v>211</v>
      </c>
      <c r="BD398" s="123">
        <v>139</v>
      </c>
      <c r="BE398" s="124">
        <v>66.512702078521897</v>
      </c>
      <c r="BF398" s="124">
        <v>33.487297921478103</v>
      </c>
      <c r="BG398" s="124">
        <v>58.891454965358001</v>
      </c>
      <c r="BH398" s="124">
        <v>41.108545034641999</v>
      </c>
      <c r="BI398" s="124">
        <v>15.242494226327899</v>
      </c>
      <c r="BJ398" s="124">
        <v>84.757505773672094</v>
      </c>
      <c r="BK398" s="124">
        <v>61.302681992337199</v>
      </c>
      <c r="BL398" s="124">
        <v>38.697318007662801</v>
      </c>
      <c r="BM398" s="124">
        <v>73.946360153256705</v>
      </c>
      <c r="BN398" s="124">
        <v>26.053639846743302</v>
      </c>
      <c r="BO398" s="124">
        <v>15.599343185550101</v>
      </c>
      <c r="BP398" s="124">
        <v>84.400656814449903</v>
      </c>
      <c r="BQ398" s="124">
        <v>1.8609742747673801</v>
      </c>
      <c r="BR398" s="124">
        <v>98.139025725232599</v>
      </c>
      <c r="BS398" s="124">
        <v>77.723043240284596</v>
      </c>
      <c r="BT398" s="124">
        <v>22.2769567597154</v>
      </c>
      <c r="BU398" s="124">
        <v>49.597628123676401</v>
      </c>
      <c r="BV398" s="124">
        <v>50.402371876323599</v>
      </c>
      <c r="BW398" s="124">
        <v>70.805084745762699</v>
      </c>
      <c r="BX398" s="124">
        <v>29.194915254237301</v>
      </c>
      <c r="BY398" s="124">
        <v>24.915254237288099</v>
      </c>
      <c r="BZ398" s="124">
        <v>75.084745762711904</v>
      </c>
      <c r="CA398" s="124">
        <v>90.889830508474603</v>
      </c>
      <c r="CB398" s="124">
        <v>9.1101694915254203</v>
      </c>
      <c r="CC398" s="124">
        <v>20</v>
      </c>
      <c r="CD398" s="124">
        <v>80</v>
      </c>
      <c r="CE398" s="124">
        <v>73.389830508474603</v>
      </c>
      <c r="CF398" s="124">
        <v>26.610169491525401</v>
      </c>
      <c r="CG398" s="124">
        <v>22.118644067796598</v>
      </c>
      <c r="CH398" s="124">
        <v>77.881355932203405</v>
      </c>
      <c r="CI398" s="124">
        <v>2.5</v>
      </c>
      <c r="CJ398" s="124">
        <v>97.5</v>
      </c>
      <c r="CK398" s="124">
        <v>77.923728813559293</v>
      </c>
      <c r="CL398" s="124">
        <v>22.0762711864407</v>
      </c>
      <c r="CM398" s="124">
        <v>91.059322033898297</v>
      </c>
      <c r="CN398" s="124">
        <v>8.9406779661017008</v>
      </c>
    </row>
    <row r="399" spans="1:92" ht="15" customHeight="1">
      <c r="A399" s="103"/>
      <c r="B399" s="120">
        <v>390</v>
      </c>
      <c r="C399" s="121" t="s">
        <v>536</v>
      </c>
      <c r="D399" s="121" t="s">
        <v>45</v>
      </c>
      <c r="E399" s="121" t="s">
        <v>368</v>
      </c>
      <c r="F399" s="121"/>
      <c r="G399" s="122" t="s">
        <v>534</v>
      </c>
      <c r="H399" s="123">
        <v>2009</v>
      </c>
      <c r="I399" s="123">
        <v>1063</v>
      </c>
      <c r="J399" s="123">
        <v>946</v>
      </c>
      <c r="K399" s="123">
        <v>232</v>
      </c>
      <c r="L399" s="123">
        <v>1777</v>
      </c>
      <c r="M399" s="123">
        <v>11</v>
      </c>
      <c r="N399" s="123">
        <v>1998</v>
      </c>
      <c r="O399" s="123">
        <v>2448</v>
      </c>
      <c r="P399" s="123">
        <v>1252</v>
      </c>
      <c r="Q399" s="123">
        <v>1196</v>
      </c>
      <c r="R399" s="123">
        <v>610</v>
      </c>
      <c r="S399" s="123">
        <v>1838</v>
      </c>
      <c r="T399" s="123">
        <v>95</v>
      </c>
      <c r="U399" s="123">
        <v>2353</v>
      </c>
      <c r="V399" s="123">
        <v>16</v>
      </c>
      <c r="W399" s="123">
        <v>2432</v>
      </c>
      <c r="X399" s="123">
        <v>476</v>
      </c>
      <c r="Y399" s="123">
        <v>1972</v>
      </c>
      <c r="Z399" s="123">
        <v>3656</v>
      </c>
      <c r="AA399" s="123">
        <v>1238</v>
      </c>
      <c r="AB399" s="123">
        <v>2195</v>
      </c>
      <c r="AC399" s="123">
        <v>223</v>
      </c>
      <c r="AD399" s="123">
        <v>1195</v>
      </c>
      <c r="AE399" s="123">
        <v>2240</v>
      </c>
      <c r="AF399" s="123">
        <v>221</v>
      </c>
      <c r="AG399" s="123">
        <v>290</v>
      </c>
      <c r="AH399" s="123">
        <v>3143</v>
      </c>
      <c r="AI399" s="123">
        <v>223</v>
      </c>
      <c r="AJ399" s="123">
        <v>2649</v>
      </c>
      <c r="AK399" s="123">
        <v>784</v>
      </c>
      <c r="AL399" s="123">
        <v>223</v>
      </c>
      <c r="AM399" s="123">
        <v>117</v>
      </c>
      <c r="AN399" s="123">
        <v>3316</v>
      </c>
      <c r="AO399" s="123">
        <v>223</v>
      </c>
      <c r="AP399" s="123">
        <v>1527</v>
      </c>
      <c r="AQ399" s="123">
        <v>1904</v>
      </c>
      <c r="AR399" s="123">
        <v>225</v>
      </c>
      <c r="AS399" s="123">
        <v>451</v>
      </c>
      <c r="AT399" s="123">
        <v>2980</v>
      </c>
      <c r="AU399" s="123">
        <v>225</v>
      </c>
      <c r="AV399" s="123">
        <v>74</v>
      </c>
      <c r="AW399" s="123">
        <v>3356</v>
      </c>
      <c r="AX399" s="123">
        <v>226</v>
      </c>
      <c r="AY399" s="123">
        <v>1560</v>
      </c>
      <c r="AZ399" s="123">
        <v>1873</v>
      </c>
      <c r="BA399" s="123">
        <v>223</v>
      </c>
      <c r="BB399" s="123">
        <v>2654</v>
      </c>
      <c r="BC399" s="123">
        <v>779</v>
      </c>
      <c r="BD399" s="123">
        <v>223</v>
      </c>
      <c r="BE399" s="124">
        <v>52.911896465903403</v>
      </c>
      <c r="BF399" s="124">
        <v>47.088103534096597</v>
      </c>
      <c r="BG399" s="124">
        <v>11.548033847685399</v>
      </c>
      <c r="BH399" s="124">
        <v>88.451966152314597</v>
      </c>
      <c r="BI399" s="124">
        <v>0.54753608760577399</v>
      </c>
      <c r="BJ399" s="124">
        <v>99.452463912394194</v>
      </c>
      <c r="BK399" s="124">
        <v>51.143790849673202</v>
      </c>
      <c r="BL399" s="124">
        <v>48.856209150326798</v>
      </c>
      <c r="BM399" s="124">
        <v>24.918300653594802</v>
      </c>
      <c r="BN399" s="124">
        <v>75.081699346405202</v>
      </c>
      <c r="BO399" s="124">
        <v>3.88071895424837</v>
      </c>
      <c r="BP399" s="124">
        <v>96.119281045751606</v>
      </c>
      <c r="BQ399" s="124">
        <v>0.65359477124182996</v>
      </c>
      <c r="BR399" s="124">
        <v>99.346405228758201</v>
      </c>
      <c r="BS399" s="124">
        <v>19.4444444444444</v>
      </c>
      <c r="BT399" s="124">
        <v>80.5555555555556</v>
      </c>
      <c r="BU399" s="124">
        <v>36.061753568307601</v>
      </c>
      <c r="BV399" s="124">
        <v>63.938246431692399</v>
      </c>
      <c r="BW399" s="124">
        <v>34.788937409024697</v>
      </c>
      <c r="BX399" s="124">
        <v>65.211062590975303</v>
      </c>
      <c r="BY399" s="124">
        <v>8.4474220798135704</v>
      </c>
      <c r="BZ399" s="124">
        <v>91.552577920186394</v>
      </c>
      <c r="CA399" s="124">
        <v>77.162831342848804</v>
      </c>
      <c r="CB399" s="124">
        <v>22.837168657151199</v>
      </c>
      <c r="CC399" s="124">
        <v>3.4080978735799601</v>
      </c>
      <c r="CD399" s="124">
        <v>96.591902126419996</v>
      </c>
      <c r="CE399" s="124">
        <v>44.505974934421502</v>
      </c>
      <c r="CF399" s="124">
        <v>55.494025065578498</v>
      </c>
      <c r="CG399" s="124">
        <v>13.1448557271932</v>
      </c>
      <c r="CH399" s="124">
        <v>86.855144272806797</v>
      </c>
      <c r="CI399" s="124">
        <v>2.1574344023323602</v>
      </c>
      <c r="CJ399" s="124">
        <v>97.842565597667601</v>
      </c>
      <c r="CK399" s="124">
        <v>45.441304981066097</v>
      </c>
      <c r="CL399" s="124">
        <v>54.558695018933903</v>
      </c>
      <c r="CM399" s="124">
        <v>77.308476551121501</v>
      </c>
      <c r="CN399" s="124">
        <v>22.691523448878499</v>
      </c>
    </row>
    <row r="400" spans="1:92" ht="15" customHeight="1">
      <c r="A400" s="103"/>
      <c r="B400" s="125">
        <v>391</v>
      </c>
      <c r="C400" s="126" t="s">
        <v>537</v>
      </c>
      <c r="D400" s="134" t="s">
        <v>45</v>
      </c>
      <c r="E400" s="134" t="s">
        <v>368</v>
      </c>
      <c r="F400" s="134" t="s">
        <v>196</v>
      </c>
      <c r="G400" s="135" t="s">
        <v>196</v>
      </c>
      <c r="H400" s="136">
        <v>1197</v>
      </c>
      <c r="I400" s="136">
        <v>631</v>
      </c>
      <c r="J400" s="136">
        <v>566</v>
      </c>
      <c r="K400" s="136">
        <v>159</v>
      </c>
      <c r="L400" s="136">
        <v>1038</v>
      </c>
      <c r="M400" s="136">
        <v>7</v>
      </c>
      <c r="N400" s="136">
        <v>1190</v>
      </c>
      <c r="O400" s="136">
        <v>2270</v>
      </c>
      <c r="P400" s="136">
        <v>1209</v>
      </c>
      <c r="Q400" s="136">
        <v>1061</v>
      </c>
      <c r="R400" s="136">
        <v>874</v>
      </c>
      <c r="S400" s="136">
        <v>1396</v>
      </c>
      <c r="T400" s="136">
        <v>170</v>
      </c>
      <c r="U400" s="136">
        <v>2100</v>
      </c>
      <c r="V400" s="136">
        <v>17</v>
      </c>
      <c r="W400" s="136">
        <v>2253</v>
      </c>
      <c r="X400" s="136">
        <v>786</v>
      </c>
      <c r="Y400" s="136">
        <v>1484</v>
      </c>
      <c r="Z400" s="136">
        <v>3306</v>
      </c>
      <c r="AA400" s="136">
        <v>1200</v>
      </c>
      <c r="AB400" s="136">
        <v>1873</v>
      </c>
      <c r="AC400" s="136">
        <v>233</v>
      </c>
      <c r="AD400" s="136">
        <v>1277</v>
      </c>
      <c r="AE400" s="136">
        <v>1798</v>
      </c>
      <c r="AF400" s="136">
        <v>231</v>
      </c>
      <c r="AG400" s="136">
        <v>365</v>
      </c>
      <c r="AH400" s="136">
        <v>2708</v>
      </c>
      <c r="AI400" s="136">
        <v>233</v>
      </c>
      <c r="AJ400" s="136">
        <v>2382</v>
      </c>
      <c r="AK400" s="136">
        <v>691</v>
      </c>
      <c r="AL400" s="136">
        <v>233</v>
      </c>
      <c r="AM400" s="136">
        <v>170</v>
      </c>
      <c r="AN400" s="136">
        <v>2903</v>
      </c>
      <c r="AO400" s="136">
        <v>233</v>
      </c>
      <c r="AP400" s="136">
        <v>1430</v>
      </c>
      <c r="AQ400" s="136">
        <v>1641</v>
      </c>
      <c r="AR400" s="136">
        <v>235</v>
      </c>
      <c r="AS400" s="136">
        <v>507</v>
      </c>
      <c r="AT400" s="136">
        <v>2564</v>
      </c>
      <c r="AU400" s="136">
        <v>235</v>
      </c>
      <c r="AV400" s="136">
        <v>52</v>
      </c>
      <c r="AW400" s="136">
        <v>3019</v>
      </c>
      <c r="AX400" s="136">
        <v>235</v>
      </c>
      <c r="AY400" s="136">
        <v>1467</v>
      </c>
      <c r="AZ400" s="136">
        <v>1606</v>
      </c>
      <c r="BA400" s="136">
        <v>233</v>
      </c>
      <c r="BB400" s="136">
        <v>2386</v>
      </c>
      <c r="BC400" s="136">
        <v>687</v>
      </c>
      <c r="BD400" s="136">
        <v>233</v>
      </c>
      <c r="BE400" s="137">
        <v>52.715121136173799</v>
      </c>
      <c r="BF400" s="137">
        <v>47.284878863826201</v>
      </c>
      <c r="BG400" s="137">
        <v>13.2832080200501</v>
      </c>
      <c r="BH400" s="137">
        <v>86.716791979949903</v>
      </c>
      <c r="BI400" s="137">
        <v>0.58479532163742698</v>
      </c>
      <c r="BJ400" s="137">
        <v>99.415204678362599</v>
      </c>
      <c r="BK400" s="137">
        <v>53.259911894273102</v>
      </c>
      <c r="BL400" s="137">
        <v>46.740088105726898</v>
      </c>
      <c r="BM400" s="137">
        <v>38.502202643171799</v>
      </c>
      <c r="BN400" s="137">
        <v>61.497797356828201</v>
      </c>
      <c r="BO400" s="137">
        <v>7.4889867841409696</v>
      </c>
      <c r="BP400" s="137">
        <v>92.511013215858995</v>
      </c>
      <c r="BQ400" s="137">
        <v>0.74889867841409696</v>
      </c>
      <c r="BR400" s="137">
        <v>99.251101321585907</v>
      </c>
      <c r="BS400" s="137">
        <v>34.625550660793003</v>
      </c>
      <c r="BT400" s="137">
        <v>65.374449339207004</v>
      </c>
      <c r="BU400" s="137">
        <v>39.049788480312401</v>
      </c>
      <c r="BV400" s="137">
        <v>60.950211519687599</v>
      </c>
      <c r="BW400" s="137">
        <v>41.528455284552798</v>
      </c>
      <c r="BX400" s="137">
        <v>58.471544715447202</v>
      </c>
      <c r="BY400" s="137">
        <v>11.877643996094999</v>
      </c>
      <c r="BZ400" s="137">
        <v>88.122356003904997</v>
      </c>
      <c r="CA400" s="137">
        <v>77.5138301334201</v>
      </c>
      <c r="CB400" s="137">
        <v>22.4861698665799</v>
      </c>
      <c r="CC400" s="137">
        <v>5.5320533680442603</v>
      </c>
      <c r="CD400" s="137">
        <v>94.467946631955698</v>
      </c>
      <c r="CE400" s="137">
        <v>46.564636926082699</v>
      </c>
      <c r="CF400" s="137">
        <v>53.435363073917301</v>
      </c>
      <c r="CG400" s="137">
        <v>16.5092803647021</v>
      </c>
      <c r="CH400" s="137">
        <v>83.490719635297907</v>
      </c>
      <c r="CI400" s="137">
        <v>1.6932595245848301</v>
      </c>
      <c r="CJ400" s="137">
        <v>98.306740475415197</v>
      </c>
      <c r="CK400" s="137">
        <v>47.738366417181901</v>
      </c>
      <c r="CL400" s="137">
        <v>52.261633582818099</v>
      </c>
      <c r="CM400" s="137">
        <v>77.643996095021194</v>
      </c>
      <c r="CN400" s="137">
        <v>22.356003904978799</v>
      </c>
    </row>
    <row r="401" spans="1:92" ht="15" customHeight="1">
      <c r="A401" s="103"/>
      <c r="B401" s="120">
        <v>392</v>
      </c>
      <c r="C401" s="121" t="s">
        <v>537</v>
      </c>
      <c r="D401" s="121" t="s">
        <v>45</v>
      </c>
      <c r="E401" s="121" t="s">
        <v>368</v>
      </c>
      <c r="F401" s="121" t="s">
        <v>196</v>
      </c>
      <c r="G401" s="130" t="s">
        <v>533</v>
      </c>
      <c r="H401" s="123"/>
      <c r="I401" s="123"/>
      <c r="J401" s="123"/>
      <c r="K401" s="123"/>
      <c r="L401" s="123"/>
      <c r="M401" s="123"/>
      <c r="N401" s="123"/>
      <c r="O401" s="123">
        <v>985</v>
      </c>
      <c r="P401" s="123">
        <v>607</v>
      </c>
      <c r="Q401" s="123">
        <v>378</v>
      </c>
      <c r="R401" s="123">
        <v>647</v>
      </c>
      <c r="S401" s="123">
        <v>338</v>
      </c>
      <c r="T401" s="123">
        <v>150</v>
      </c>
      <c r="U401" s="123">
        <v>835</v>
      </c>
      <c r="V401" s="123">
        <v>14</v>
      </c>
      <c r="W401" s="123">
        <v>971</v>
      </c>
      <c r="X401" s="123">
        <v>673</v>
      </c>
      <c r="Y401" s="123">
        <v>312</v>
      </c>
      <c r="Z401" s="123">
        <v>1343</v>
      </c>
      <c r="AA401" s="123">
        <v>609</v>
      </c>
      <c r="AB401" s="123">
        <v>652</v>
      </c>
      <c r="AC401" s="123">
        <v>82</v>
      </c>
      <c r="AD401" s="123">
        <v>873</v>
      </c>
      <c r="AE401" s="123">
        <v>388</v>
      </c>
      <c r="AF401" s="123">
        <v>82</v>
      </c>
      <c r="AG401" s="123">
        <v>279</v>
      </c>
      <c r="AH401" s="123">
        <v>982</v>
      </c>
      <c r="AI401" s="123">
        <v>82</v>
      </c>
      <c r="AJ401" s="123">
        <v>1136</v>
      </c>
      <c r="AK401" s="123">
        <v>125</v>
      </c>
      <c r="AL401" s="123">
        <v>82</v>
      </c>
      <c r="AM401" s="123">
        <v>140</v>
      </c>
      <c r="AN401" s="123">
        <v>1121</v>
      </c>
      <c r="AO401" s="123">
        <v>82</v>
      </c>
      <c r="AP401" s="123">
        <v>914</v>
      </c>
      <c r="AQ401" s="123">
        <v>347</v>
      </c>
      <c r="AR401" s="123">
        <v>82</v>
      </c>
      <c r="AS401" s="123">
        <v>365</v>
      </c>
      <c r="AT401" s="123">
        <v>896</v>
      </c>
      <c r="AU401" s="123">
        <v>82</v>
      </c>
      <c r="AV401" s="123">
        <v>31</v>
      </c>
      <c r="AW401" s="123">
        <v>1230</v>
      </c>
      <c r="AX401" s="123">
        <v>82</v>
      </c>
      <c r="AY401" s="123">
        <v>942</v>
      </c>
      <c r="AZ401" s="123">
        <v>319</v>
      </c>
      <c r="BA401" s="123">
        <v>82</v>
      </c>
      <c r="BB401" s="123">
        <v>1138</v>
      </c>
      <c r="BC401" s="123">
        <v>123</v>
      </c>
      <c r="BD401" s="123">
        <v>82</v>
      </c>
      <c r="BE401" s="124"/>
      <c r="BF401" s="124"/>
      <c r="BG401" s="124"/>
      <c r="BH401" s="124"/>
      <c r="BI401" s="124"/>
      <c r="BJ401" s="124"/>
      <c r="BK401" s="124">
        <v>61.6243654822335</v>
      </c>
      <c r="BL401" s="124">
        <v>38.3756345177665</v>
      </c>
      <c r="BM401" s="124">
        <v>65.685279187817301</v>
      </c>
      <c r="BN401" s="124">
        <v>34.314720812182699</v>
      </c>
      <c r="BO401" s="124">
        <v>15.228426395939101</v>
      </c>
      <c r="BP401" s="124">
        <v>84.771573604060904</v>
      </c>
      <c r="BQ401" s="124">
        <v>1.4213197969543101</v>
      </c>
      <c r="BR401" s="124">
        <v>98.578680203045707</v>
      </c>
      <c r="BS401" s="124">
        <v>68.324873096446694</v>
      </c>
      <c r="BT401" s="124">
        <v>31.675126903553299</v>
      </c>
      <c r="BU401" s="124">
        <v>48.295003965107099</v>
      </c>
      <c r="BV401" s="124">
        <v>51.704996034893</v>
      </c>
      <c r="BW401" s="124">
        <v>69.230769230769198</v>
      </c>
      <c r="BX401" s="124">
        <v>30.769230769230798</v>
      </c>
      <c r="BY401" s="124">
        <v>22.125297383029299</v>
      </c>
      <c r="BZ401" s="124">
        <v>77.874702616970694</v>
      </c>
      <c r="CA401" s="124">
        <v>90.087232355273599</v>
      </c>
      <c r="CB401" s="124">
        <v>9.9127676447264097</v>
      </c>
      <c r="CC401" s="124">
        <v>11.102299762093599</v>
      </c>
      <c r="CD401" s="124">
        <v>88.897700237906406</v>
      </c>
      <c r="CE401" s="124">
        <v>72.482157018239505</v>
      </c>
      <c r="CF401" s="124">
        <v>27.517842981760499</v>
      </c>
      <c r="CG401" s="124">
        <v>28.9452815226011</v>
      </c>
      <c r="CH401" s="124">
        <v>71.054718477398893</v>
      </c>
      <c r="CI401" s="124">
        <v>2.4583663758921501</v>
      </c>
      <c r="CJ401" s="124">
        <v>97.541633624107803</v>
      </c>
      <c r="CK401" s="124">
        <v>74.702616970658198</v>
      </c>
      <c r="CL401" s="124">
        <v>25.297383029341798</v>
      </c>
      <c r="CM401" s="124">
        <v>90.245836637589207</v>
      </c>
      <c r="CN401" s="124">
        <v>9.7541633624107895</v>
      </c>
    </row>
    <row r="402" spans="1:92" ht="15" customHeight="1">
      <c r="A402" s="103"/>
      <c r="B402" s="120">
        <v>393</v>
      </c>
      <c r="C402" s="121" t="s">
        <v>537</v>
      </c>
      <c r="D402" s="121" t="s">
        <v>45</v>
      </c>
      <c r="E402" s="121" t="s">
        <v>368</v>
      </c>
      <c r="F402" s="121" t="s">
        <v>196</v>
      </c>
      <c r="G402" s="130" t="s">
        <v>534</v>
      </c>
      <c r="H402" s="123">
        <v>1197</v>
      </c>
      <c r="I402" s="123">
        <v>631</v>
      </c>
      <c r="J402" s="123">
        <v>566</v>
      </c>
      <c r="K402" s="123">
        <v>159</v>
      </c>
      <c r="L402" s="123">
        <v>1038</v>
      </c>
      <c r="M402" s="123">
        <v>7</v>
      </c>
      <c r="N402" s="123">
        <v>1190</v>
      </c>
      <c r="O402" s="123">
        <v>1285</v>
      </c>
      <c r="P402" s="123">
        <v>602</v>
      </c>
      <c r="Q402" s="123">
        <v>683</v>
      </c>
      <c r="R402" s="123">
        <v>227</v>
      </c>
      <c r="S402" s="123">
        <v>1058</v>
      </c>
      <c r="T402" s="123">
        <v>20</v>
      </c>
      <c r="U402" s="123">
        <v>1265</v>
      </c>
      <c r="V402" s="123">
        <v>3</v>
      </c>
      <c r="W402" s="123">
        <v>1282</v>
      </c>
      <c r="X402" s="123">
        <v>113</v>
      </c>
      <c r="Y402" s="123">
        <v>1172</v>
      </c>
      <c r="Z402" s="123">
        <v>1963</v>
      </c>
      <c r="AA402" s="123">
        <v>591</v>
      </c>
      <c r="AB402" s="123">
        <v>1221</v>
      </c>
      <c r="AC402" s="123">
        <v>151</v>
      </c>
      <c r="AD402" s="123">
        <v>404</v>
      </c>
      <c r="AE402" s="123">
        <v>1410</v>
      </c>
      <c r="AF402" s="123">
        <v>149</v>
      </c>
      <c r="AG402" s="123">
        <v>86</v>
      </c>
      <c r="AH402" s="123">
        <v>1726</v>
      </c>
      <c r="AI402" s="123">
        <v>151</v>
      </c>
      <c r="AJ402" s="123">
        <v>1246</v>
      </c>
      <c r="AK402" s="123">
        <v>566</v>
      </c>
      <c r="AL402" s="123">
        <v>151</v>
      </c>
      <c r="AM402" s="123">
        <v>30</v>
      </c>
      <c r="AN402" s="123">
        <v>1782</v>
      </c>
      <c r="AO402" s="123">
        <v>151</v>
      </c>
      <c r="AP402" s="123">
        <v>516</v>
      </c>
      <c r="AQ402" s="123">
        <v>1294</v>
      </c>
      <c r="AR402" s="123">
        <v>153</v>
      </c>
      <c r="AS402" s="123">
        <v>142</v>
      </c>
      <c r="AT402" s="123">
        <v>1668</v>
      </c>
      <c r="AU402" s="123">
        <v>153</v>
      </c>
      <c r="AV402" s="123">
        <v>21</v>
      </c>
      <c r="AW402" s="123">
        <v>1789</v>
      </c>
      <c r="AX402" s="123">
        <v>153</v>
      </c>
      <c r="AY402" s="123">
        <v>525</v>
      </c>
      <c r="AZ402" s="123">
        <v>1287</v>
      </c>
      <c r="BA402" s="123">
        <v>151</v>
      </c>
      <c r="BB402" s="123">
        <v>1248</v>
      </c>
      <c r="BC402" s="123">
        <v>564</v>
      </c>
      <c r="BD402" s="123">
        <v>151</v>
      </c>
      <c r="BE402" s="124">
        <v>52.715121136173799</v>
      </c>
      <c r="BF402" s="124">
        <v>47.284878863826201</v>
      </c>
      <c r="BG402" s="124">
        <v>13.2832080200501</v>
      </c>
      <c r="BH402" s="124">
        <v>86.716791979949903</v>
      </c>
      <c r="BI402" s="124">
        <v>0.58479532163742698</v>
      </c>
      <c r="BJ402" s="124">
        <v>99.415204678362599</v>
      </c>
      <c r="BK402" s="124">
        <v>46.848249027237401</v>
      </c>
      <c r="BL402" s="124">
        <v>53.151750972762599</v>
      </c>
      <c r="BM402" s="124">
        <v>17.665369649805399</v>
      </c>
      <c r="BN402" s="124">
        <v>82.334630350194502</v>
      </c>
      <c r="BO402" s="124">
        <v>1.5564202334630399</v>
      </c>
      <c r="BP402" s="124">
        <v>98.443579766536999</v>
      </c>
      <c r="BQ402" s="124">
        <v>0.23346303501945501</v>
      </c>
      <c r="BR402" s="124">
        <v>99.766536964980503</v>
      </c>
      <c r="BS402" s="124">
        <v>8.7937743190661504</v>
      </c>
      <c r="BT402" s="124">
        <v>91.206225680933898</v>
      </c>
      <c r="BU402" s="124">
        <v>32.615894039735103</v>
      </c>
      <c r="BV402" s="124">
        <v>67.384105960264904</v>
      </c>
      <c r="BW402" s="124">
        <v>22.271223814774</v>
      </c>
      <c r="BX402" s="124">
        <v>77.728776185225996</v>
      </c>
      <c r="BY402" s="124">
        <v>4.7461368653421596</v>
      </c>
      <c r="BZ402" s="124">
        <v>95.253863134657806</v>
      </c>
      <c r="CA402" s="124">
        <v>68.763796909492299</v>
      </c>
      <c r="CB402" s="124">
        <v>31.236203090507701</v>
      </c>
      <c r="CC402" s="124">
        <v>1.6556291390728499</v>
      </c>
      <c r="CD402" s="124">
        <v>98.344370860927199</v>
      </c>
      <c r="CE402" s="124">
        <v>28.508287292817698</v>
      </c>
      <c r="CF402" s="124">
        <v>71.491712707182302</v>
      </c>
      <c r="CG402" s="124">
        <v>7.8453038674033104</v>
      </c>
      <c r="CH402" s="124">
        <v>92.154696132596698</v>
      </c>
      <c r="CI402" s="124">
        <v>1.16022099447514</v>
      </c>
      <c r="CJ402" s="124">
        <v>98.839779005524903</v>
      </c>
      <c r="CK402" s="124">
        <v>28.9735099337748</v>
      </c>
      <c r="CL402" s="124">
        <v>71.026490066225193</v>
      </c>
      <c r="CM402" s="124">
        <v>68.874172185430496</v>
      </c>
      <c r="CN402" s="124">
        <v>31.125827814569501</v>
      </c>
    </row>
    <row r="403" spans="1:92" ht="15" customHeight="1">
      <c r="A403" s="103"/>
      <c r="B403" s="125">
        <v>394</v>
      </c>
      <c r="C403" s="126" t="s">
        <v>537</v>
      </c>
      <c r="D403" s="134" t="s">
        <v>45</v>
      </c>
      <c r="E403" s="134" t="s">
        <v>368</v>
      </c>
      <c r="F403" s="134" t="s">
        <v>135</v>
      </c>
      <c r="G403" s="135" t="s">
        <v>135</v>
      </c>
      <c r="H403" s="136">
        <v>1245</v>
      </c>
      <c r="I403" s="136">
        <v>720</v>
      </c>
      <c r="J403" s="136">
        <v>525</v>
      </c>
      <c r="K403" s="136">
        <v>328</v>
      </c>
      <c r="L403" s="136">
        <v>917</v>
      </c>
      <c r="M403" s="136">
        <v>70</v>
      </c>
      <c r="N403" s="136">
        <v>1175</v>
      </c>
      <c r="O403" s="136">
        <v>2005</v>
      </c>
      <c r="P403" s="136">
        <v>1163</v>
      </c>
      <c r="Q403" s="136">
        <v>842</v>
      </c>
      <c r="R403" s="136">
        <v>1087</v>
      </c>
      <c r="S403" s="136">
        <v>918</v>
      </c>
      <c r="T403" s="136">
        <v>210</v>
      </c>
      <c r="U403" s="136">
        <v>1795</v>
      </c>
      <c r="V403" s="136">
        <v>33</v>
      </c>
      <c r="W403" s="136">
        <v>1972</v>
      </c>
      <c r="X403" s="136">
        <v>1110</v>
      </c>
      <c r="Y403" s="136">
        <v>895</v>
      </c>
      <c r="Z403" s="136">
        <v>2849</v>
      </c>
      <c r="AA403" s="136">
        <v>1209</v>
      </c>
      <c r="AB403" s="136">
        <v>1512</v>
      </c>
      <c r="AC403" s="136">
        <v>128</v>
      </c>
      <c r="AD403" s="136">
        <v>1589</v>
      </c>
      <c r="AE403" s="136">
        <v>1131</v>
      </c>
      <c r="AF403" s="136">
        <v>129</v>
      </c>
      <c r="AG403" s="136">
        <v>513</v>
      </c>
      <c r="AH403" s="136">
        <v>2207</v>
      </c>
      <c r="AI403" s="136">
        <v>129</v>
      </c>
      <c r="AJ403" s="136">
        <v>2412</v>
      </c>
      <c r="AK403" s="136">
        <v>308</v>
      </c>
      <c r="AL403" s="136">
        <v>129</v>
      </c>
      <c r="AM403" s="136">
        <v>419</v>
      </c>
      <c r="AN403" s="136">
        <v>2301</v>
      </c>
      <c r="AO403" s="136">
        <v>129</v>
      </c>
      <c r="AP403" s="136">
        <v>1829</v>
      </c>
      <c r="AQ403" s="136">
        <v>891</v>
      </c>
      <c r="AR403" s="136">
        <v>129</v>
      </c>
      <c r="AS403" s="136">
        <v>466</v>
      </c>
      <c r="AT403" s="136">
        <v>2254</v>
      </c>
      <c r="AU403" s="136">
        <v>129</v>
      </c>
      <c r="AV403" s="136">
        <v>81</v>
      </c>
      <c r="AW403" s="136">
        <v>2638</v>
      </c>
      <c r="AX403" s="136">
        <v>130</v>
      </c>
      <c r="AY403" s="136">
        <v>1932</v>
      </c>
      <c r="AZ403" s="136">
        <v>788</v>
      </c>
      <c r="BA403" s="136">
        <v>129</v>
      </c>
      <c r="BB403" s="136">
        <v>2417</v>
      </c>
      <c r="BC403" s="136">
        <v>303</v>
      </c>
      <c r="BD403" s="136">
        <v>129</v>
      </c>
      <c r="BE403" s="137">
        <v>57.831325301204799</v>
      </c>
      <c r="BF403" s="137">
        <v>42.168674698795201</v>
      </c>
      <c r="BG403" s="137">
        <v>26.345381526104401</v>
      </c>
      <c r="BH403" s="137">
        <v>73.654618473895596</v>
      </c>
      <c r="BI403" s="137">
        <v>5.6224899598393598</v>
      </c>
      <c r="BJ403" s="137">
        <v>94.377510040160601</v>
      </c>
      <c r="BK403" s="137">
        <v>58.004987531172098</v>
      </c>
      <c r="BL403" s="137">
        <v>41.995012468827902</v>
      </c>
      <c r="BM403" s="137">
        <v>54.214463840398999</v>
      </c>
      <c r="BN403" s="137">
        <v>45.785536159601001</v>
      </c>
      <c r="BO403" s="137">
        <v>10.4738154613466</v>
      </c>
      <c r="BP403" s="137">
        <v>89.526184538653396</v>
      </c>
      <c r="BQ403" s="137">
        <v>1.64588528678304</v>
      </c>
      <c r="BR403" s="137">
        <v>98.354114713217001</v>
      </c>
      <c r="BS403" s="137">
        <v>55.361596009975102</v>
      </c>
      <c r="BT403" s="137">
        <v>44.638403990024898</v>
      </c>
      <c r="BU403" s="137">
        <v>44.432194046306499</v>
      </c>
      <c r="BV403" s="137">
        <v>55.567805953693501</v>
      </c>
      <c r="BW403" s="137">
        <v>58.419117647058798</v>
      </c>
      <c r="BX403" s="137">
        <v>41.580882352941202</v>
      </c>
      <c r="BY403" s="137">
        <v>18.860294117647101</v>
      </c>
      <c r="BZ403" s="137">
        <v>81.139705882352899</v>
      </c>
      <c r="CA403" s="137">
        <v>88.676470588235304</v>
      </c>
      <c r="CB403" s="137">
        <v>11.323529411764699</v>
      </c>
      <c r="CC403" s="137">
        <v>15.4044117647059</v>
      </c>
      <c r="CD403" s="137">
        <v>84.595588235294102</v>
      </c>
      <c r="CE403" s="137">
        <v>67.242647058823493</v>
      </c>
      <c r="CF403" s="137">
        <v>32.757352941176499</v>
      </c>
      <c r="CG403" s="137">
        <v>17.132352941176499</v>
      </c>
      <c r="CH403" s="137">
        <v>82.867647058823493</v>
      </c>
      <c r="CI403" s="137">
        <v>2.97903641044502</v>
      </c>
      <c r="CJ403" s="137">
        <v>97.020963589554995</v>
      </c>
      <c r="CK403" s="137">
        <v>71.029411764705898</v>
      </c>
      <c r="CL403" s="137">
        <v>28.970588235294102</v>
      </c>
      <c r="CM403" s="137">
        <v>88.860294117647101</v>
      </c>
      <c r="CN403" s="137">
        <v>11.139705882352899</v>
      </c>
    </row>
    <row r="404" spans="1:92" ht="15" customHeight="1">
      <c r="A404" s="103"/>
      <c r="B404" s="120">
        <v>395</v>
      </c>
      <c r="C404" s="121" t="s">
        <v>537</v>
      </c>
      <c r="D404" s="121" t="s">
        <v>45</v>
      </c>
      <c r="E404" s="121" t="s">
        <v>368</v>
      </c>
      <c r="F404" s="121" t="s">
        <v>135</v>
      </c>
      <c r="G404" s="130" t="s">
        <v>533</v>
      </c>
      <c r="H404" s="123">
        <v>433</v>
      </c>
      <c r="I404" s="123">
        <v>288</v>
      </c>
      <c r="J404" s="123">
        <v>145</v>
      </c>
      <c r="K404" s="123">
        <v>255</v>
      </c>
      <c r="L404" s="123">
        <v>178</v>
      </c>
      <c r="M404" s="123">
        <v>66</v>
      </c>
      <c r="N404" s="123">
        <v>367</v>
      </c>
      <c r="O404" s="123">
        <v>842</v>
      </c>
      <c r="P404" s="123">
        <v>513</v>
      </c>
      <c r="Q404" s="123">
        <v>329</v>
      </c>
      <c r="R404" s="123">
        <v>704</v>
      </c>
      <c r="S404" s="123">
        <v>138</v>
      </c>
      <c r="T404" s="123">
        <v>135</v>
      </c>
      <c r="U404" s="123">
        <v>707</v>
      </c>
      <c r="V404" s="123">
        <v>20</v>
      </c>
      <c r="W404" s="123">
        <v>822</v>
      </c>
      <c r="X404" s="123">
        <v>747</v>
      </c>
      <c r="Y404" s="123">
        <v>95</v>
      </c>
      <c r="Z404" s="123">
        <v>1156</v>
      </c>
      <c r="AA404" s="123">
        <v>562</v>
      </c>
      <c r="AB404" s="123">
        <v>538</v>
      </c>
      <c r="AC404" s="123">
        <v>56</v>
      </c>
      <c r="AD404" s="123">
        <v>798</v>
      </c>
      <c r="AE404" s="123">
        <v>301</v>
      </c>
      <c r="AF404" s="123">
        <v>57</v>
      </c>
      <c r="AG404" s="123">
        <v>309</v>
      </c>
      <c r="AH404" s="123">
        <v>790</v>
      </c>
      <c r="AI404" s="123">
        <v>57</v>
      </c>
      <c r="AJ404" s="123">
        <v>1009</v>
      </c>
      <c r="AK404" s="123">
        <v>90</v>
      </c>
      <c r="AL404" s="123">
        <v>57</v>
      </c>
      <c r="AM404" s="123">
        <v>332</v>
      </c>
      <c r="AN404" s="123">
        <v>767</v>
      </c>
      <c r="AO404" s="123">
        <v>57</v>
      </c>
      <c r="AP404" s="123">
        <v>818</v>
      </c>
      <c r="AQ404" s="123">
        <v>281</v>
      </c>
      <c r="AR404" s="123">
        <v>57</v>
      </c>
      <c r="AS404" s="123">
        <v>157</v>
      </c>
      <c r="AT404" s="123">
        <v>942</v>
      </c>
      <c r="AU404" s="123">
        <v>57</v>
      </c>
      <c r="AV404" s="123">
        <v>28</v>
      </c>
      <c r="AW404" s="123">
        <v>1071</v>
      </c>
      <c r="AX404" s="123">
        <v>57</v>
      </c>
      <c r="AY404" s="123">
        <v>897</v>
      </c>
      <c r="AZ404" s="123">
        <v>202</v>
      </c>
      <c r="BA404" s="123">
        <v>57</v>
      </c>
      <c r="BB404" s="123">
        <v>1011</v>
      </c>
      <c r="BC404" s="123">
        <v>88</v>
      </c>
      <c r="BD404" s="123">
        <v>57</v>
      </c>
      <c r="BE404" s="124">
        <v>66.512702078521897</v>
      </c>
      <c r="BF404" s="124">
        <v>33.487297921478103</v>
      </c>
      <c r="BG404" s="124">
        <v>58.891454965358001</v>
      </c>
      <c r="BH404" s="124">
        <v>41.108545034641999</v>
      </c>
      <c r="BI404" s="124">
        <v>15.242494226327899</v>
      </c>
      <c r="BJ404" s="124">
        <v>84.757505773672094</v>
      </c>
      <c r="BK404" s="124">
        <v>60.9263657957245</v>
      </c>
      <c r="BL404" s="124">
        <v>39.0736342042755</v>
      </c>
      <c r="BM404" s="124">
        <v>83.610451306413296</v>
      </c>
      <c r="BN404" s="124">
        <v>16.389548693586701</v>
      </c>
      <c r="BO404" s="124">
        <v>16.033254156769601</v>
      </c>
      <c r="BP404" s="124">
        <v>83.966745843230399</v>
      </c>
      <c r="BQ404" s="124">
        <v>2.3752969121140102</v>
      </c>
      <c r="BR404" s="124">
        <v>97.624703087886004</v>
      </c>
      <c r="BS404" s="124">
        <v>88.717339667458404</v>
      </c>
      <c r="BT404" s="124">
        <v>11.2826603325416</v>
      </c>
      <c r="BU404" s="124">
        <v>51.090909090909101</v>
      </c>
      <c r="BV404" s="124">
        <v>48.909090909090899</v>
      </c>
      <c r="BW404" s="124">
        <v>72.611464968152902</v>
      </c>
      <c r="BX404" s="124">
        <v>27.388535031847098</v>
      </c>
      <c r="BY404" s="124">
        <v>28.116469517743401</v>
      </c>
      <c r="BZ404" s="124">
        <v>71.883530482256603</v>
      </c>
      <c r="CA404" s="124">
        <v>91.810737033666996</v>
      </c>
      <c r="CB404" s="124">
        <v>8.1892629663330307</v>
      </c>
      <c r="CC404" s="124">
        <v>30.209281164695199</v>
      </c>
      <c r="CD404" s="124">
        <v>69.790718835304801</v>
      </c>
      <c r="CE404" s="124">
        <v>74.431301182893506</v>
      </c>
      <c r="CF404" s="124">
        <v>25.568698817106501</v>
      </c>
      <c r="CG404" s="124">
        <v>14.285714285714301</v>
      </c>
      <c r="CH404" s="124">
        <v>85.714285714285694</v>
      </c>
      <c r="CI404" s="124">
        <v>2.5477707006369399</v>
      </c>
      <c r="CJ404" s="124">
        <v>97.452229299363097</v>
      </c>
      <c r="CK404" s="124">
        <v>81.619654231119199</v>
      </c>
      <c r="CL404" s="124">
        <v>18.380345768880801</v>
      </c>
      <c r="CM404" s="124">
        <v>91.992720655140999</v>
      </c>
      <c r="CN404" s="124">
        <v>8.0072793448589596</v>
      </c>
    </row>
    <row r="405" spans="1:92" ht="15" customHeight="1">
      <c r="A405" s="103"/>
      <c r="B405" s="120">
        <v>396</v>
      </c>
      <c r="C405" s="121" t="s">
        <v>537</v>
      </c>
      <c r="D405" s="121" t="s">
        <v>45</v>
      </c>
      <c r="E405" s="121" t="s">
        <v>368</v>
      </c>
      <c r="F405" s="121" t="s">
        <v>135</v>
      </c>
      <c r="G405" s="130" t="s">
        <v>534</v>
      </c>
      <c r="H405" s="123">
        <v>812</v>
      </c>
      <c r="I405" s="123">
        <v>432</v>
      </c>
      <c r="J405" s="123">
        <v>380</v>
      </c>
      <c r="K405" s="123">
        <v>73</v>
      </c>
      <c r="L405" s="123">
        <v>739</v>
      </c>
      <c r="M405" s="123">
        <v>4</v>
      </c>
      <c r="N405" s="123">
        <v>808</v>
      </c>
      <c r="O405" s="123">
        <v>1163</v>
      </c>
      <c r="P405" s="123">
        <v>650</v>
      </c>
      <c r="Q405" s="123">
        <v>513</v>
      </c>
      <c r="R405" s="123">
        <v>383</v>
      </c>
      <c r="S405" s="123">
        <v>780</v>
      </c>
      <c r="T405" s="123">
        <v>75</v>
      </c>
      <c r="U405" s="123">
        <v>1088</v>
      </c>
      <c r="V405" s="123">
        <v>13</v>
      </c>
      <c r="W405" s="123">
        <v>1150</v>
      </c>
      <c r="X405" s="123">
        <v>363</v>
      </c>
      <c r="Y405" s="123">
        <v>800</v>
      </c>
      <c r="Z405" s="123">
        <v>1693</v>
      </c>
      <c r="AA405" s="123">
        <v>647</v>
      </c>
      <c r="AB405" s="123">
        <v>974</v>
      </c>
      <c r="AC405" s="123">
        <v>72</v>
      </c>
      <c r="AD405" s="123">
        <v>791</v>
      </c>
      <c r="AE405" s="123">
        <v>830</v>
      </c>
      <c r="AF405" s="123">
        <v>72</v>
      </c>
      <c r="AG405" s="123">
        <v>204</v>
      </c>
      <c r="AH405" s="123">
        <v>1417</v>
      </c>
      <c r="AI405" s="123">
        <v>72</v>
      </c>
      <c r="AJ405" s="123">
        <v>1403</v>
      </c>
      <c r="AK405" s="123">
        <v>218</v>
      </c>
      <c r="AL405" s="123">
        <v>72</v>
      </c>
      <c r="AM405" s="123">
        <v>87</v>
      </c>
      <c r="AN405" s="123">
        <v>1534</v>
      </c>
      <c r="AO405" s="123">
        <v>72</v>
      </c>
      <c r="AP405" s="123">
        <v>1011</v>
      </c>
      <c r="AQ405" s="123">
        <v>610</v>
      </c>
      <c r="AR405" s="123">
        <v>72</v>
      </c>
      <c r="AS405" s="123">
        <v>309</v>
      </c>
      <c r="AT405" s="123">
        <v>1312</v>
      </c>
      <c r="AU405" s="123">
        <v>72</v>
      </c>
      <c r="AV405" s="123">
        <v>53</v>
      </c>
      <c r="AW405" s="123">
        <v>1567</v>
      </c>
      <c r="AX405" s="123">
        <v>73</v>
      </c>
      <c r="AY405" s="123">
        <v>1035</v>
      </c>
      <c r="AZ405" s="123">
        <v>586</v>
      </c>
      <c r="BA405" s="123">
        <v>72</v>
      </c>
      <c r="BB405" s="123">
        <v>1406</v>
      </c>
      <c r="BC405" s="123">
        <v>215</v>
      </c>
      <c r="BD405" s="123">
        <v>72</v>
      </c>
      <c r="BE405" s="124">
        <v>53.201970443349801</v>
      </c>
      <c r="BF405" s="124">
        <v>46.798029556650199</v>
      </c>
      <c r="BG405" s="124">
        <v>8.9901477832512295</v>
      </c>
      <c r="BH405" s="124">
        <v>91.009852216748797</v>
      </c>
      <c r="BI405" s="124">
        <v>0.49261083743842399</v>
      </c>
      <c r="BJ405" s="124">
        <v>99.507389162561594</v>
      </c>
      <c r="BK405" s="124">
        <v>55.8899398108341</v>
      </c>
      <c r="BL405" s="124">
        <v>44.1100601891659</v>
      </c>
      <c r="BM405" s="124">
        <v>32.932072226999097</v>
      </c>
      <c r="BN405" s="124">
        <v>67.067927773000903</v>
      </c>
      <c r="BO405" s="124">
        <v>6.44883920894239</v>
      </c>
      <c r="BP405" s="124">
        <v>93.551160791057598</v>
      </c>
      <c r="BQ405" s="124">
        <v>1.11779879621668</v>
      </c>
      <c r="BR405" s="124">
        <v>98.882201203783296</v>
      </c>
      <c r="BS405" s="124">
        <v>31.212381771281201</v>
      </c>
      <c r="BT405" s="124">
        <v>68.787618228718799</v>
      </c>
      <c r="BU405" s="124">
        <v>39.913633559531199</v>
      </c>
      <c r="BV405" s="124">
        <v>60.086366440468801</v>
      </c>
      <c r="BW405" s="124">
        <v>48.797038864898198</v>
      </c>
      <c r="BX405" s="124">
        <v>51.202961135101802</v>
      </c>
      <c r="BY405" s="124">
        <v>12.584824182603301</v>
      </c>
      <c r="BZ405" s="124">
        <v>87.415175817396701</v>
      </c>
      <c r="CA405" s="124">
        <v>86.551511412708194</v>
      </c>
      <c r="CB405" s="124">
        <v>13.4484885872918</v>
      </c>
      <c r="CC405" s="124">
        <v>5.3670573719926002</v>
      </c>
      <c r="CD405" s="124">
        <v>94.632942628007399</v>
      </c>
      <c r="CE405" s="124">
        <v>62.368908081431201</v>
      </c>
      <c r="CF405" s="124">
        <v>37.631091918568799</v>
      </c>
      <c r="CG405" s="124">
        <v>19.062307217766801</v>
      </c>
      <c r="CH405" s="124">
        <v>80.937692782233199</v>
      </c>
      <c r="CI405" s="124">
        <v>3.2716049382716101</v>
      </c>
      <c r="CJ405" s="124">
        <v>96.728395061728406</v>
      </c>
      <c r="CK405" s="124">
        <v>63.849475632325699</v>
      </c>
      <c r="CL405" s="124">
        <v>36.150524367674301</v>
      </c>
      <c r="CM405" s="124">
        <v>86.736582356569997</v>
      </c>
      <c r="CN405" s="124">
        <v>13.26341764343</v>
      </c>
    </row>
    <row r="406" spans="1:92" ht="15" customHeight="1">
      <c r="A406" s="103"/>
      <c r="B406" s="115">
        <v>397</v>
      </c>
      <c r="C406" s="116" t="s">
        <v>536</v>
      </c>
      <c r="D406" s="133" t="s">
        <v>45</v>
      </c>
      <c r="E406" s="133" t="s">
        <v>369</v>
      </c>
      <c r="F406" s="133"/>
      <c r="G406" s="117" t="s">
        <v>369</v>
      </c>
      <c r="H406" s="118">
        <v>3122</v>
      </c>
      <c r="I406" s="118">
        <v>1838</v>
      </c>
      <c r="J406" s="118">
        <v>1284</v>
      </c>
      <c r="K406" s="118">
        <v>97</v>
      </c>
      <c r="L406" s="118">
        <v>3025</v>
      </c>
      <c r="M406" s="118">
        <v>7</v>
      </c>
      <c r="N406" s="118">
        <v>3115</v>
      </c>
      <c r="O406" s="118">
        <v>4532</v>
      </c>
      <c r="P406" s="118">
        <v>2633</v>
      </c>
      <c r="Q406" s="118">
        <v>1899</v>
      </c>
      <c r="R406" s="118">
        <v>1224</v>
      </c>
      <c r="S406" s="118">
        <v>3308</v>
      </c>
      <c r="T406" s="118">
        <v>104</v>
      </c>
      <c r="U406" s="118">
        <v>4428</v>
      </c>
      <c r="V406" s="118">
        <v>6</v>
      </c>
      <c r="W406" s="118">
        <v>4526</v>
      </c>
      <c r="X406" s="118">
        <v>1077</v>
      </c>
      <c r="Y406" s="118">
        <v>3455</v>
      </c>
      <c r="Z406" s="118">
        <v>6678</v>
      </c>
      <c r="AA406" s="118">
        <v>2939</v>
      </c>
      <c r="AB406" s="118">
        <v>3422</v>
      </c>
      <c r="AC406" s="118">
        <v>317</v>
      </c>
      <c r="AD406" s="118">
        <v>2570</v>
      </c>
      <c r="AE406" s="118">
        <v>3785</v>
      </c>
      <c r="AF406" s="118">
        <v>323</v>
      </c>
      <c r="AG406" s="118">
        <v>533</v>
      </c>
      <c r="AH406" s="118">
        <v>5819</v>
      </c>
      <c r="AI406" s="118">
        <v>326</v>
      </c>
      <c r="AJ406" s="118">
        <v>5071</v>
      </c>
      <c r="AK406" s="118">
        <v>1282</v>
      </c>
      <c r="AL406" s="118">
        <v>325</v>
      </c>
      <c r="AM406" s="118">
        <v>128</v>
      </c>
      <c r="AN406" s="118">
        <v>6225</v>
      </c>
      <c r="AO406" s="118">
        <v>325</v>
      </c>
      <c r="AP406" s="118">
        <v>2301</v>
      </c>
      <c r="AQ406" s="118">
        <v>4051</v>
      </c>
      <c r="AR406" s="118">
        <v>326</v>
      </c>
      <c r="AS406" s="118">
        <v>382</v>
      </c>
      <c r="AT406" s="118">
        <v>5971</v>
      </c>
      <c r="AU406" s="118">
        <v>325</v>
      </c>
      <c r="AV406" s="118">
        <v>91</v>
      </c>
      <c r="AW406" s="118">
        <v>6263</v>
      </c>
      <c r="AX406" s="118">
        <v>324</v>
      </c>
      <c r="AY406" s="118">
        <v>2351</v>
      </c>
      <c r="AZ406" s="118">
        <v>4002</v>
      </c>
      <c r="BA406" s="118">
        <v>325</v>
      </c>
      <c r="BB406" s="118">
        <v>5083</v>
      </c>
      <c r="BC406" s="118">
        <v>1272</v>
      </c>
      <c r="BD406" s="118">
        <v>323</v>
      </c>
      <c r="BE406" s="119">
        <v>58.872517616912198</v>
      </c>
      <c r="BF406" s="119">
        <v>41.127482383087802</v>
      </c>
      <c r="BG406" s="119">
        <v>3.1069827033952602</v>
      </c>
      <c r="BH406" s="119">
        <v>96.893017296604697</v>
      </c>
      <c r="BI406" s="119">
        <v>0.224215246636771</v>
      </c>
      <c r="BJ406" s="119">
        <v>99.775784753363197</v>
      </c>
      <c r="BK406" s="119">
        <v>58.097969991173898</v>
      </c>
      <c r="BL406" s="119">
        <v>41.902030008826102</v>
      </c>
      <c r="BM406" s="119">
        <v>27.007943512797901</v>
      </c>
      <c r="BN406" s="119">
        <v>72.992056487202106</v>
      </c>
      <c r="BO406" s="119">
        <v>2.29479258605472</v>
      </c>
      <c r="BP406" s="119">
        <v>97.705207413945303</v>
      </c>
      <c r="BQ406" s="119">
        <v>0.13239187996469601</v>
      </c>
      <c r="BR406" s="119">
        <v>99.8676081200353</v>
      </c>
      <c r="BS406" s="119">
        <v>23.764342453662799</v>
      </c>
      <c r="BT406" s="119">
        <v>76.235657546337194</v>
      </c>
      <c r="BU406" s="119">
        <v>46.203427134098398</v>
      </c>
      <c r="BV406" s="119">
        <v>53.796572865901602</v>
      </c>
      <c r="BW406" s="119">
        <v>40.440597954366602</v>
      </c>
      <c r="BX406" s="119">
        <v>59.559402045633398</v>
      </c>
      <c r="BY406" s="119">
        <v>8.3910579345088205</v>
      </c>
      <c r="BZ406" s="119">
        <v>91.608942065491206</v>
      </c>
      <c r="CA406" s="119">
        <v>79.820557217062799</v>
      </c>
      <c r="CB406" s="119">
        <v>20.179442782937201</v>
      </c>
      <c r="CC406" s="119">
        <v>2.01479615929482</v>
      </c>
      <c r="CD406" s="119">
        <v>97.985203840705196</v>
      </c>
      <c r="CE406" s="119">
        <v>36.224811083123399</v>
      </c>
      <c r="CF406" s="119">
        <v>63.775188916876601</v>
      </c>
      <c r="CG406" s="119">
        <v>6.0129072878954801</v>
      </c>
      <c r="CH406" s="119">
        <v>93.987092712104499</v>
      </c>
      <c r="CI406" s="119">
        <v>1.43216871262197</v>
      </c>
      <c r="CJ406" s="119">
        <v>98.567831287377999</v>
      </c>
      <c r="CK406" s="119">
        <v>37.006138832047903</v>
      </c>
      <c r="CL406" s="119">
        <v>62.993861167952097</v>
      </c>
      <c r="CM406" s="119">
        <v>79.984264358772606</v>
      </c>
      <c r="CN406" s="119">
        <v>20.015735641227401</v>
      </c>
    </row>
    <row r="407" spans="1:92" ht="15" customHeight="1">
      <c r="A407" s="103"/>
      <c r="B407" s="120">
        <v>398</v>
      </c>
      <c r="C407" s="121" t="s">
        <v>536</v>
      </c>
      <c r="D407" s="121" t="s">
        <v>45</v>
      </c>
      <c r="E407" s="121" t="s">
        <v>369</v>
      </c>
      <c r="F407" s="121"/>
      <c r="G407" s="122" t="s">
        <v>533</v>
      </c>
      <c r="H407" s="123"/>
      <c r="I407" s="123"/>
      <c r="J407" s="123"/>
      <c r="K407" s="123"/>
      <c r="L407" s="123"/>
      <c r="M407" s="123"/>
      <c r="N407" s="123"/>
      <c r="O407" s="123">
        <v>634</v>
      </c>
      <c r="P407" s="123">
        <v>298</v>
      </c>
      <c r="Q407" s="123">
        <v>336</v>
      </c>
      <c r="R407" s="123">
        <v>248</v>
      </c>
      <c r="S407" s="123">
        <v>386</v>
      </c>
      <c r="T407" s="123">
        <v>15</v>
      </c>
      <c r="U407" s="123">
        <v>619</v>
      </c>
      <c r="V407" s="123">
        <v>0</v>
      </c>
      <c r="W407" s="123">
        <v>634</v>
      </c>
      <c r="X407" s="123">
        <v>226</v>
      </c>
      <c r="Y407" s="123">
        <v>408</v>
      </c>
      <c r="Z407" s="123">
        <v>759</v>
      </c>
      <c r="AA407" s="123">
        <v>210</v>
      </c>
      <c r="AB407" s="123">
        <v>507</v>
      </c>
      <c r="AC407" s="123">
        <v>42</v>
      </c>
      <c r="AD407" s="123">
        <v>257</v>
      </c>
      <c r="AE407" s="123">
        <v>460</v>
      </c>
      <c r="AF407" s="123">
        <v>42</v>
      </c>
      <c r="AG407" s="123">
        <v>39</v>
      </c>
      <c r="AH407" s="123">
        <v>678</v>
      </c>
      <c r="AI407" s="123">
        <v>42</v>
      </c>
      <c r="AJ407" s="123">
        <v>533</v>
      </c>
      <c r="AK407" s="123">
        <v>184</v>
      </c>
      <c r="AL407" s="123">
        <v>42</v>
      </c>
      <c r="AM407" s="123">
        <v>8</v>
      </c>
      <c r="AN407" s="123">
        <v>709</v>
      </c>
      <c r="AO407" s="123">
        <v>42</v>
      </c>
      <c r="AP407" s="123">
        <v>224</v>
      </c>
      <c r="AQ407" s="123">
        <v>492</v>
      </c>
      <c r="AR407" s="123">
        <v>43</v>
      </c>
      <c r="AS407" s="123">
        <v>19</v>
      </c>
      <c r="AT407" s="123">
        <v>698</v>
      </c>
      <c r="AU407" s="123">
        <v>42</v>
      </c>
      <c r="AV407" s="123">
        <v>14</v>
      </c>
      <c r="AW407" s="123">
        <v>703</v>
      </c>
      <c r="AX407" s="123">
        <v>42</v>
      </c>
      <c r="AY407" s="123">
        <v>224</v>
      </c>
      <c r="AZ407" s="123">
        <v>493</v>
      </c>
      <c r="BA407" s="123">
        <v>42</v>
      </c>
      <c r="BB407" s="123">
        <v>535</v>
      </c>
      <c r="BC407" s="123">
        <v>182</v>
      </c>
      <c r="BD407" s="123">
        <v>42</v>
      </c>
      <c r="BE407" s="124"/>
      <c r="BF407" s="124"/>
      <c r="BG407" s="124"/>
      <c r="BH407" s="124"/>
      <c r="BI407" s="124"/>
      <c r="BJ407" s="124"/>
      <c r="BK407" s="124">
        <v>47.003154574132502</v>
      </c>
      <c r="BL407" s="124">
        <v>52.996845425867498</v>
      </c>
      <c r="BM407" s="124">
        <v>39.116719242902199</v>
      </c>
      <c r="BN407" s="124">
        <v>60.883280757097801</v>
      </c>
      <c r="BO407" s="124">
        <v>2.36593059936909</v>
      </c>
      <c r="BP407" s="124">
        <v>97.634069400630906</v>
      </c>
      <c r="BQ407" s="124">
        <v>0</v>
      </c>
      <c r="BR407" s="124">
        <v>100</v>
      </c>
      <c r="BS407" s="124">
        <v>35.6466876971609</v>
      </c>
      <c r="BT407" s="124">
        <v>64.3533123028391</v>
      </c>
      <c r="BU407" s="124">
        <v>29.2887029288703</v>
      </c>
      <c r="BV407" s="124">
        <v>70.711297071129707</v>
      </c>
      <c r="BW407" s="124">
        <v>35.843793584379398</v>
      </c>
      <c r="BX407" s="124">
        <v>64.156206415620602</v>
      </c>
      <c r="BY407" s="124">
        <v>5.4393305439330604</v>
      </c>
      <c r="BZ407" s="124">
        <v>94.560669456066904</v>
      </c>
      <c r="CA407" s="124">
        <v>74.3375174337517</v>
      </c>
      <c r="CB407" s="124">
        <v>25.6624825662483</v>
      </c>
      <c r="CC407" s="124">
        <v>1.1157601115760101</v>
      </c>
      <c r="CD407" s="124">
        <v>98.884239888424005</v>
      </c>
      <c r="CE407" s="124">
        <v>31.284916201117301</v>
      </c>
      <c r="CF407" s="124">
        <v>68.715083798882702</v>
      </c>
      <c r="CG407" s="124">
        <v>2.6499302649930301</v>
      </c>
      <c r="CH407" s="124">
        <v>97.350069735006997</v>
      </c>
      <c r="CI407" s="124">
        <v>1.95258019525802</v>
      </c>
      <c r="CJ407" s="124">
        <v>98.047419804742006</v>
      </c>
      <c r="CK407" s="124">
        <v>31.241283124128302</v>
      </c>
      <c r="CL407" s="124">
        <v>68.758716875871698</v>
      </c>
      <c r="CM407" s="124">
        <v>74.616457461645794</v>
      </c>
      <c r="CN407" s="124">
        <v>25.383542538354298</v>
      </c>
    </row>
    <row r="408" spans="1:92" ht="15" customHeight="1">
      <c r="A408" s="103"/>
      <c r="B408" s="120">
        <v>399</v>
      </c>
      <c r="C408" s="121" t="s">
        <v>536</v>
      </c>
      <c r="D408" s="121" t="s">
        <v>45</v>
      </c>
      <c r="E408" s="121" t="s">
        <v>369</v>
      </c>
      <c r="F408" s="121"/>
      <c r="G408" s="122" t="s">
        <v>534</v>
      </c>
      <c r="H408" s="123">
        <v>3122</v>
      </c>
      <c r="I408" s="123">
        <v>1838</v>
      </c>
      <c r="J408" s="123">
        <v>1284</v>
      </c>
      <c r="K408" s="123">
        <v>97</v>
      </c>
      <c r="L408" s="123">
        <v>3025</v>
      </c>
      <c r="M408" s="123">
        <v>7</v>
      </c>
      <c r="N408" s="123">
        <v>3115</v>
      </c>
      <c r="O408" s="123">
        <v>3898</v>
      </c>
      <c r="P408" s="123">
        <v>2335</v>
      </c>
      <c r="Q408" s="123">
        <v>1563</v>
      </c>
      <c r="R408" s="123">
        <v>976</v>
      </c>
      <c r="S408" s="123">
        <v>2922</v>
      </c>
      <c r="T408" s="123">
        <v>89</v>
      </c>
      <c r="U408" s="123">
        <v>3809</v>
      </c>
      <c r="V408" s="123">
        <v>6</v>
      </c>
      <c r="W408" s="123">
        <v>3892</v>
      </c>
      <c r="X408" s="123">
        <v>851</v>
      </c>
      <c r="Y408" s="123">
        <v>3047</v>
      </c>
      <c r="Z408" s="123">
        <v>5919</v>
      </c>
      <c r="AA408" s="123">
        <v>2729</v>
      </c>
      <c r="AB408" s="123">
        <v>2915</v>
      </c>
      <c r="AC408" s="123">
        <v>275</v>
      </c>
      <c r="AD408" s="123">
        <v>2313</v>
      </c>
      <c r="AE408" s="123">
        <v>3325</v>
      </c>
      <c r="AF408" s="123">
        <v>281</v>
      </c>
      <c r="AG408" s="123">
        <v>494</v>
      </c>
      <c r="AH408" s="123">
        <v>5141</v>
      </c>
      <c r="AI408" s="123">
        <v>284</v>
      </c>
      <c r="AJ408" s="123">
        <v>4538</v>
      </c>
      <c r="AK408" s="123">
        <v>1098</v>
      </c>
      <c r="AL408" s="123">
        <v>283</v>
      </c>
      <c r="AM408" s="123">
        <v>120</v>
      </c>
      <c r="AN408" s="123">
        <v>5516</v>
      </c>
      <c r="AO408" s="123">
        <v>283</v>
      </c>
      <c r="AP408" s="123">
        <v>2077</v>
      </c>
      <c r="AQ408" s="123">
        <v>3559</v>
      </c>
      <c r="AR408" s="123">
        <v>283</v>
      </c>
      <c r="AS408" s="123">
        <v>363</v>
      </c>
      <c r="AT408" s="123">
        <v>5273</v>
      </c>
      <c r="AU408" s="123">
        <v>283</v>
      </c>
      <c r="AV408" s="123">
        <v>77</v>
      </c>
      <c r="AW408" s="123">
        <v>5560</v>
      </c>
      <c r="AX408" s="123">
        <v>282</v>
      </c>
      <c r="AY408" s="123">
        <v>2127</v>
      </c>
      <c r="AZ408" s="123">
        <v>3509</v>
      </c>
      <c r="BA408" s="123">
        <v>283</v>
      </c>
      <c r="BB408" s="123">
        <v>4548</v>
      </c>
      <c r="BC408" s="123">
        <v>1090</v>
      </c>
      <c r="BD408" s="123">
        <v>281</v>
      </c>
      <c r="BE408" s="124">
        <v>58.872517616912198</v>
      </c>
      <c r="BF408" s="124">
        <v>41.127482383087802</v>
      </c>
      <c r="BG408" s="124">
        <v>3.1069827033952602</v>
      </c>
      <c r="BH408" s="124">
        <v>96.893017296604697</v>
      </c>
      <c r="BI408" s="124">
        <v>0.224215246636771</v>
      </c>
      <c r="BJ408" s="124">
        <v>99.775784753363197</v>
      </c>
      <c r="BK408" s="124">
        <v>59.902514109799903</v>
      </c>
      <c r="BL408" s="124">
        <v>40.097485890200097</v>
      </c>
      <c r="BM408" s="124">
        <v>25.038481272447399</v>
      </c>
      <c r="BN408" s="124">
        <v>74.961518727552601</v>
      </c>
      <c r="BO408" s="124">
        <v>2.2832221652129299</v>
      </c>
      <c r="BP408" s="124">
        <v>97.716777834787095</v>
      </c>
      <c r="BQ408" s="124">
        <v>0.15392508978963601</v>
      </c>
      <c r="BR408" s="124">
        <v>99.846074910210405</v>
      </c>
      <c r="BS408" s="124">
        <v>21.831708568496701</v>
      </c>
      <c r="BT408" s="124">
        <v>78.168291431503306</v>
      </c>
      <c r="BU408" s="124">
        <v>48.352232459248803</v>
      </c>
      <c r="BV408" s="124">
        <v>51.647767540751197</v>
      </c>
      <c r="BW408" s="124">
        <v>41.025186236254001</v>
      </c>
      <c r="BX408" s="124">
        <v>58.974813763745999</v>
      </c>
      <c r="BY408" s="124">
        <v>8.7666370896184596</v>
      </c>
      <c r="BZ408" s="124">
        <v>91.233362910381501</v>
      </c>
      <c r="CA408" s="124">
        <v>80.518097941802694</v>
      </c>
      <c r="CB408" s="124">
        <v>19.481902058197299</v>
      </c>
      <c r="CC408" s="124">
        <v>2.1291696238467002</v>
      </c>
      <c r="CD408" s="124">
        <v>97.870830376153293</v>
      </c>
      <c r="CE408" s="124">
        <v>36.852377572746597</v>
      </c>
      <c r="CF408" s="124">
        <v>63.147622427253403</v>
      </c>
      <c r="CG408" s="124">
        <v>6.4407381121362697</v>
      </c>
      <c r="CH408" s="124">
        <v>93.559261887863698</v>
      </c>
      <c r="CI408" s="124">
        <v>1.36597480929572</v>
      </c>
      <c r="CJ408" s="124">
        <v>98.634025190704307</v>
      </c>
      <c r="CK408" s="124">
        <v>37.739531582682801</v>
      </c>
      <c r="CL408" s="124">
        <v>62.260468417317199</v>
      </c>
      <c r="CM408" s="124">
        <v>80.6669031571479</v>
      </c>
      <c r="CN408" s="124">
        <v>19.3330968428521</v>
      </c>
    </row>
    <row r="409" spans="1:92" ht="15" customHeight="1">
      <c r="A409" s="103"/>
      <c r="B409" s="125">
        <v>400</v>
      </c>
      <c r="C409" s="126" t="s">
        <v>537</v>
      </c>
      <c r="D409" s="134" t="s">
        <v>45</v>
      </c>
      <c r="E409" s="134" t="s">
        <v>369</v>
      </c>
      <c r="F409" s="134" t="s">
        <v>473</v>
      </c>
      <c r="G409" s="135" t="s">
        <v>473</v>
      </c>
      <c r="H409" s="136">
        <v>2507</v>
      </c>
      <c r="I409" s="136">
        <v>1439</v>
      </c>
      <c r="J409" s="136">
        <v>1068</v>
      </c>
      <c r="K409" s="136">
        <v>93</v>
      </c>
      <c r="L409" s="136">
        <v>2414</v>
      </c>
      <c r="M409" s="136">
        <v>7</v>
      </c>
      <c r="N409" s="136">
        <v>2500</v>
      </c>
      <c r="O409" s="136">
        <v>3550</v>
      </c>
      <c r="P409" s="136">
        <v>1975</v>
      </c>
      <c r="Q409" s="136">
        <v>1575</v>
      </c>
      <c r="R409" s="136">
        <v>998</v>
      </c>
      <c r="S409" s="136">
        <v>2552</v>
      </c>
      <c r="T409" s="136">
        <v>73</v>
      </c>
      <c r="U409" s="136">
        <v>3477</v>
      </c>
      <c r="V409" s="136">
        <v>5</v>
      </c>
      <c r="W409" s="136">
        <v>3545</v>
      </c>
      <c r="X409" s="136">
        <v>861</v>
      </c>
      <c r="Y409" s="136">
        <v>2689</v>
      </c>
      <c r="Z409" s="136">
        <v>5022</v>
      </c>
      <c r="AA409" s="136">
        <v>2185</v>
      </c>
      <c r="AB409" s="136">
        <v>2611</v>
      </c>
      <c r="AC409" s="136">
        <v>226</v>
      </c>
      <c r="AD409" s="136">
        <v>1979</v>
      </c>
      <c r="AE409" s="136">
        <v>2813</v>
      </c>
      <c r="AF409" s="136">
        <v>230</v>
      </c>
      <c r="AG409" s="136">
        <v>401</v>
      </c>
      <c r="AH409" s="136">
        <v>4389</v>
      </c>
      <c r="AI409" s="136">
        <v>232</v>
      </c>
      <c r="AJ409" s="136">
        <v>3837</v>
      </c>
      <c r="AK409" s="136">
        <v>954</v>
      </c>
      <c r="AL409" s="136">
        <v>231</v>
      </c>
      <c r="AM409" s="136">
        <v>104</v>
      </c>
      <c r="AN409" s="136">
        <v>4687</v>
      </c>
      <c r="AO409" s="136">
        <v>231</v>
      </c>
      <c r="AP409" s="136">
        <v>1748</v>
      </c>
      <c r="AQ409" s="136">
        <v>3042</v>
      </c>
      <c r="AR409" s="136">
        <v>232</v>
      </c>
      <c r="AS409" s="136">
        <v>320</v>
      </c>
      <c r="AT409" s="136">
        <v>4471</v>
      </c>
      <c r="AU409" s="136">
        <v>231</v>
      </c>
      <c r="AV409" s="136">
        <v>67</v>
      </c>
      <c r="AW409" s="136">
        <v>4725</v>
      </c>
      <c r="AX409" s="136">
        <v>230</v>
      </c>
      <c r="AY409" s="136">
        <v>1788</v>
      </c>
      <c r="AZ409" s="136">
        <v>3003</v>
      </c>
      <c r="BA409" s="136">
        <v>231</v>
      </c>
      <c r="BB409" s="136">
        <v>3846</v>
      </c>
      <c r="BC409" s="136">
        <v>946</v>
      </c>
      <c r="BD409" s="136">
        <v>230</v>
      </c>
      <c r="BE409" s="137">
        <v>57.399282010371003</v>
      </c>
      <c r="BF409" s="137">
        <v>42.600717989628997</v>
      </c>
      <c r="BG409" s="137">
        <v>3.7096130833665701</v>
      </c>
      <c r="BH409" s="137">
        <v>96.290386916633395</v>
      </c>
      <c r="BI409" s="137">
        <v>0.27921818907060197</v>
      </c>
      <c r="BJ409" s="137">
        <v>99.720781810929395</v>
      </c>
      <c r="BK409" s="137">
        <v>55.633802816901401</v>
      </c>
      <c r="BL409" s="137">
        <v>44.366197183098599</v>
      </c>
      <c r="BM409" s="137">
        <v>28.112676056338</v>
      </c>
      <c r="BN409" s="137">
        <v>71.887323943661997</v>
      </c>
      <c r="BO409" s="137">
        <v>2.05633802816901</v>
      </c>
      <c r="BP409" s="137">
        <v>97.943661971831006</v>
      </c>
      <c r="BQ409" s="137">
        <v>0.140845070422535</v>
      </c>
      <c r="BR409" s="137">
        <v>99.8591549295775</v>
      </c>
      <c r="BS409" s="137">
        <v>24.253521126760599</v>
      </c>
      <c r="BT409" s="137">
        <v>75.746478873239397</v>
      </c>
      <c r="BU409" s="137">
        <v>45.558798999166001</v>
      </c>
      <c r="BV409" s="137">
        <v>54.441201000833999</v>
      </c>
      <c r="BW409" s="137">
        <v>41.297996661101799</v>
      </c>
      <c r="BX409" s="137">
        <v>58.702003338898201</v>
      </c>
      <c r="BY409" s="137">
        <v>8.3716075156576206</v>
      </c>
      <c r="BZ409" s="137">
        <v>91.628392484342399</v>
      </c>
      <c r="CA409" s="137">
        <v>80.087664370695094</v>
      </c>
      <c r="CB409" s="137">
        <v>19.912335629304899</v>
      </c>
      <c r="CC409" s="137">
        <v>2.1707367981632202</v>
      </c>
      <c r="CD409" s="137">
        <v>97.829263201836795</v>
      </c>
      <c r="CE409" s="137">
        <v>36.492693110647203</v>
      </c>
      <c r="CF409" s="137">
        <v>63.507306889352797</v>
      </c>
      <c r="CG409" s="137">
        <v>6.6791901481945297</v>
      </c>
      <c r="CH409" s="137">
        <v>93.320809851805507</v>
      </c>
      <c r="CI409" s="137">
        <v>1.39816360601002</v>
      </c>
      <c r="CJ409" s="137">
        <v>98.601836393989998</v>
      </c>
      <c r="CK409" s="137">
        <v>37.319974953036898</v>
      </c>
      <c r="CL409" s="137">
        <v>62.680025046963102</v>
      </c>
      <c r="CM409" s="137">
        <v>80.258764607679495</v>
      </c>
      <c r="CN409" s="137">
        <v>19.741235392320501</v>
      </c>
    </row>
    <row r="410" spans="1:92" ht="15" customHeight="1">
      <c r="A410" s="103"/>
      <c r="B410" s="120">
        <v>401</v>
      </c>
      <c r="C410" s="121" t="s">
        <v>537</v>
      </c>
      <c r="D410" s="121" t="s">
        <v>45</v>
      </c>
      <c r="E410" s="121" t="s">
        <v>369</v>
      </c>
      <c r="F410" s="121" t="s">
        <v>473</v>
      </c>
      <c r="G410" s="130" t="s">
        <v>533</v>
      </c>
      <c r="H410" s="123"/>
      <c r="I410" s="123"/>
      <c r="J410" s="123"/>
      <c r="K410" s="123"/>
      <c r="L410" s="123"/>
      <c r="M410" s="123"/>
      <c r="N410" s="123"/>
      <c r="O410" s="123">
        <v>634</v>
      </c>
      <c r="P410" s="123">
        <v>298</v>
      </c>
      <c r="Q410" s="123">
        <v>336</v>
      </c>
      <c r="R410" s="123">
        <v>248</v>
      </c>
      <c r="S410" s="123">
        <v>386</v>
      </c>
      <c r="T410" s="123">
        <v>15</v>
      </c>
      <c r="U410" s="123">
        <v>619</v>
      </c>
      <c r="V410" s="123">
        <v>0</v>
      </c>
      <c r="W410" s="123">
        <v>634</v>
      </c>
      <c r="X410" s="123">
        <v>226</v>
      </c>
      <c r="Y410" s="123">
        <v>408</v>
      </c>
      <c r="Z410" s="123">
        <v>759</v>
      </c>
      <c r="AA410" s="123">
        <v>210</v>
      </c>
      <c r="AB410" s="123">
        <v>507</v>
      </c>
      <c r="AC410" s="123">
        <v>42</v>
      </c>
      <c r="AD410" s="123">
        <v>257</v>
      </c>
      <c r="AE410" s="123">
        <v>460</v>
      </c>
      <c r="AF410" s="123">
        <v>42</v>
      </c>
      <c r="AG410" s="123">
        <v>39</v>
      </c>
      <c r="AH410" s="123">
        <v>678</v>
      </c>
      <c r="AI410" s="123">
        <v>42</v>
      </c>
      <c r="AJ410" s="123">
        <v>533</v>
      </c>
      <c r="AK410" s="123">
        <v>184</v>
      </c>
      <c r="AL410" s="123">
        <v>42</v>
      </c>
      <c r="AM410" s="123">
        <v>8</v>
      </c>
      <c r="AN410" s="123">
        <v>709</v>
      </c>
      <c r="AO410" s="123">
        <v>42</v>
      </c>
      <c r="AP410" s="123">
        <v>224</v>
      </c>
      <c r="AQ410" s="123">
        <v>492</v>
      </c>
      <c r="AR410" s="123">
        <v>43</v>
      </c>
      <c r="AS410" s="123">
        <v>19</v>
      </c>
      <c r="AT410" s="123">
        <v>698</v>
      </c>
      <c r="AU410" s="123">
        <v>42</v>
      </c>
      <c r="AV410" s="123">
        <v>14</v>
      </c>
      <c r="AW410" s="123">
        <v>703</v>
      </c>
      <c r="AX410" s="123">
        <v>42</v>
      </c>
      <c r="AY410" s="123">
        <v>224</v>
      </c>
      <c r="AZ410" s="123">
        <v>493</v>
      </c>
      <c r="BA410" s="123">
        <v>42</v>
      </c>
      <c r="BB410" s="123">
        <v>535</v>
      </c>
      <c r="BC410" s="123">
        <v>182</v>
      </c>
      <c r="BD410" s="123">
        <v>42</v>
      </c>
      <c r="BE410" s="124"/>
      <c r="BF410" s="124"/>
      <c r="BG410" s="124"/>
      <c r="BH410" s="124"/>
      <c r="BI410" s="124"/>
      <c r="BJ410" s="124"/>
      <c r="BK410" s="124">
        <v>47.003154574132502</v>
      </c>
      <c r="BL410" s="124">
        <v>52.996845425867498</v>
      </c>
      <c r="BM410" s="124">
        <v>39.116719242902199</v>
      </c>
      <c r="BN410" s="124">
        <v>60.883280757097801</v>
      </c>
      <c r="BO410" s="124">
        <v>2.36593059936909</v>
      </c>
      <c r="BP410" s="124">
        <v>97.634069400630906</v>
      </c>
      <c r="BQ410" s="124">
        <v>0</v>
      </c>
      <c r="BR410" s="124">
        <v>100</v>
      </c>
      <c r="BS410" s="124">
        <v>35.6466876971609</v>
      </c>
      <c r="BT410" s="124">
        <v>64.3533123028391</v>
      </c>
      <c r="BU410" s="124">
        <v>29.2887029288703</v>
      </c>
      <c r="BV410" s="124">
        <v>70.711297071129707</v>
      </c>
      <c r="BW410" s="124">
        <v>35.843793584379398</v>
      </c>
      <c r="BX410" s="124">
        <v>64.156206415620602</v>
      </c>
      <c r="BY410" s="124">
        <v>5.4393305439330604</v>
      </c>
      <c r="BZ410" s="124">
        <v>94.560669456066904</v>
      </c>
      <c r="CA410" s="124">
        <v>74.3375174337517</v>
      </c>
      <c r="CB410" s="124">
        <v>25.6624825662483</v>
      </c>
      <c r="CC410" s="124">
        <v>1.1157601115760101</v>
      </c>
      <c r="CD410" s="124">
        <v>98.884239888424005</v>
      </c>
      <c r="CE410" s="124">
        <v>31.284916201117301</v>
      </c>
      <c r="CF410" s="124">
        <v>68.715083798882702</v>
      </c>
      <c r="CG410" s="124">
        <v>2.6499302649930301</v>
      </c>
      <c r="CH410" s="124">
        <v>97.350069735006997</v>
      </c>
      <c r="CI410" s="124">
        <v>1.95258019525802</v>
      </c>
      <c r="CJ410" s="124">
        <v>98.047419804742006</v>
      </c>
      <c r="CK410" s="124">
        <v>31.241283124128302</v>
      </c>
      <c r="CL410" s="124">
        <v>68.758716875871698</v>
      </c>
      <c r="CM410" s="124">
        <v>74.616457461645794</v>
      </c>
      <c r="CN410" s="124">
        <v>25.383542538354298</v>
      </c>
    </row>
    <row r="411" spans="1:92" ht="15" customHeight="1">
      <c r="A411" s="103"/>
      <c r="B411" s="120">
        <v>402</v>
      </c>
      <c r="C411" s="121" t="s">
        <v>537</v>
      </c>
      <c r="D411" s="121" t="s">
        <v>45</v>
      </c>
      <c r="E411" s="121" t="s">
        <v>369</v>
      </c>
      <c r="F411" s="121" t="s">
        <v>473</v>
      </c>
      <c r="G411" s="130" t="s">
        <v>534</v>
      </c>
      <c r="H411" s="123">
        <v>2507</v>
      </c>
      <c r="I411" s="123">
        <v>1439</v>
      </c>
      <c r="J411" s="123">
        <v>1068</v>
      </c>
      <c r="K411" s="123">
        <v>93</v>
      </c>
      <c r="L411" s="123">
        <v>2414</v>
      </c>
      <c r="M411" s="123">
        <v>7</v>
      </c>
      <c r="N411" s="123">
        <v>2500</v>
      </c>
      <c r="O411" s="123">
        <v>2916</v>
      </c>
      <c r="P411" s="123">
        <v>1677</v>
      </c>
      <c r="Q411" s="123">
        <v>1239</v>
      </c>
      <c r="R411" s="123">
        <v>750</v>
      </c>
      <c r="S411" s="123">
        <v>2166</v>
      </c>
      <c r="T411" s="123">
        <v>58</v>
      </c>
      <c r="U411" s="123">
        <v>2858</v>
      </c>
      <c r="V411" s="123">
        <v>5</v>
      </c>
      <c r="W411" s="123">
        <v>2911</v>
      </c>
      <c r="X411" s="123">
        <v>635</v>
      </c>
      <c r="Y411" s="123">
        <v>2281</v>
      </c>
      <c r="Z411" s="123">
        <v>4263</v>
      </c>
      <c r="AA411" s="123">
        <v>1975</v>
      </c>
      <c r="AB411" s="123">
        <v>2104</v>
      </c>
      <c r="AC411" s="123">
        <v>184</v>
      </c>
      <c r="AD411" s="123">
        <v>1722</v>
      </c>
      <c r="AE411" s="123">
        <v>2353</v>
      </c>
      <c r="AF411" s="123">
        <v>188</v>
      </c>
      <c r="AG411" s="123">
        <v>362</v>
      </c>
      <c r="AH411" s="123">
        <v>3711</v>
      </c>
      <c r="AI411" s="123">
        <v>190</v>
      </c>
      <c r="AJ411" s="123">
        <v>3304</v>
      </c>
      <c r="AK411" s="123">
        <v>770</v>
      </c>
      <c r="AL411" s="123">
        <v>189</v>
      </c>
      <c r="AM411" s="123">
        <v>96</v>
      </c>
      <c r="AN411" s="123">
        <v>3978</v>
      </c>
      <c r="AO411" s="123">
        <v>189</v>
      </c>
      <c r="AP411" s="123">
        <v>1524</v>
      </c>
      <c r="AQ411" s="123">
        <v>2550</v>
      </c>
      <c r="AR411" s="123">
        <v>189</v>
      </c>
      <c r="AS411" s="123">
        <v>301</v>
      </c>
      <c r="AT411" s="123">
        <v>3773</v>
      </c>
      <c r="AU411" s="123">
        <v>189</v>
      </c>
      <c r="AV411" s="123">
        <v>53</v>
      </c>
      <c r="AW411" s="123">
        <v>4022</v>
      </c>
      <c r="AX411" s="123">
        <v>188</v>
      </c>
      <c r="AY411" s="123">
        <v>1564</v>
      </c>
      <c r="AZ411" s="123">
        <v>2510</v>
      </c>
      <c r="BA411" s="123">
        <v>189</v>
      </c>
      <c r="BB411" s="123">
        <v>3311</v>
      </c>
      <c r="BC411" s="123">
        <v>764</v>
      </c>
      <c r="BD411" s="123">
        <v>188</v>
      </c>
      <c r="BE411" s="124">
        <v>57.399282010371003</v>
      </c>
      <c r="BF411" s="124">
        <v>42.600717989628997</v>
      </c>
      <c r="BG411" s="124">
        <v>3.7096130833665701</v>
      </c>
      <c r="BH411" s="124">
        <v>96.290386916633395</v>
      </c>
      <c r="BI411" s="124">
        <v>0.27921818907060197</v>
      </c>
      <c r="BJ411" s="124">
        <v>99.720781810929395</v>
      </c>
      <c r="BK411" s="124">
        <v>57.510288065843604</v>
      </c>
      <c r="BL411" s="124">
        <v>42.489711934156396</v>
      </c>
      <c r="BM411" s="124">
        <v>25.720164609053501</v>
      </c>
      <c r="BN411" s="124">
        <v>74.279835390946502</v>
      </c>
      <c r="BO411" s="124">
        <v>1.98902606310014</v>
      </c>
      <c r="BP411" s="124">
        <v>98.010973936899902</v>
      </c>
      <c r="BQ411" s="124">
        <v>0.17146776406035699</v>
      </c>
      <c r="BR411" s="124">
        <v>99.828532235939605</v>
      </c>
      <c r="BS411" s="124">
        <v>21.7764060356653</v>
      </c>
      <c r="BT411" s="124">
        <v>78.223593964334697</v>
      </c>
      <c r="BU411" s="124">
        <v>48.418730080902201</v>
      </c>
      <c r="BV411" s="124">
        <v>51.581269919097799</v>
      </c>
      <c r="BW411" s="124">
        <v>42.2576687116564</v>
      </c>
      <c r="BX411" s="124">
        <v>57.7423312883436</v>
      </c>
      <c r="BY411" s="124">
        <v>8.8877976921188306</v>
      </c>
      <c r="BZ411" s="124">
        <v>91.112202307881205</v>
      </c>
      <c r="CA411" s="124">
        <v>81.099656357388298</v>
      </c>
      <c r="CB411" s="124">
        <v>18.900343642611698</v>
      </c>
      <c r="CC411" s="124">
        <v>2.3564064801178199</v>
      </c>
      <c r="CD411" s="124">
        <v>97.643593519882202</v>
      </c>
      <c r="CE411" s="124">
        <v>37.4079528718704</v>
      </c>
      <c r="CF411" s="124">
        <v>62.5920471281296</v>
      </c>
      <c r="CG411" s="124">
        <v>7.3883161512027504</v>
      </c>
      <c r="CH411" s="124">
        <v>92.611683848797298</v>
      </c>
      <c r="CI411" s="124">
        <v>1.30061349693252</v>
      </c>
      <c r="CJ411" s="124">
        <v>98.699386503067501</v>
      </c>
      <c r="CK411" s="124">
        <v>38.3897889052528</v>
      </c>
      <c r="CL411" s="124">
        <v>61.6102110947472</v>
      </c>
      <c r="CM411" s="124">
        <v>81.251533742331304</v>
      </c>
      <c r="CN411" s="124">
        <v>18.748466257668699</v>
      </c>
    </row>
    <row r="412" spans="1:92" ht="15" customHeight="1">
      <c r="A412" s="103"/>
      <c r="B412" s="125">
        <v>403</v>
      </c>
      <c r="C412" s="126" t="s">
        <v>537</v>
      </c>
      <c r="D412" s="134" t="s">
        <v>45</v>
      </c>
      <c r="E412" s="134" t="s">
        <v>369</v>
      </c>
      <c r="F412" s="134" t="s">
        <v>110</v>
      </c>
      <c r="G412" s="135" t="s">
        <v>110</v>
      </c>
      <c r="H412" s="136">
        <v>615</v>
      </c>
      <c r="I412" s="136">
        <v>399</v>
      </c>
      <c r="J412" s="136">
        <v>216</v>
      </c>
      <c r="K412" s="136">
        <v>4</v>
      </c>
      <c r="L412" s="136">
        <v>611</v>
      </c>
      <c r="M412" s="136">
        <v>0</v>
      </c>
      <c r="N412" s="136">
        <v>615</v>
      </c>
      <c r="O412" s="136">
        <v>982</v>
      </c>
      <c r="P412" s="136">
        <v>658</v>
      </c>
      <c r="Q412" s="136">
        <v>324</v>
      </c>
      <c r="R412" s="136">
        <v>226</v>
      </c>
      <c r="S412" s="136">
        <v>756</v>
      </c>
      <c r="T412" s="136">
        <v>31</v>
      </c>
      <c r="U412" s="136">
        <v>951</v>
      </c>
      <c r="V412" s="136">
        <v>1</v>
      </c>
      <c r="W412" s="136">
        <v>981</v>
      </c>
      <c r="X412" s="136">
        <v>216</v>
      </c>
      <c r="Y412" s="136">
        <v>766</v>
      </c>
      <c r="Z412" s="136">
        <v>1656</v>
      </c>
      <c r="AA412" s="136">
        <v>754</v>
      </c>
      <c r="AB412" s="136">
        <v>811</v>
      </c>
      <c r="AC412" s="136">
        <v>91</v>
      </c>
      <c r="AD412" s="136">
        <v>591</v>
      </c>
      <c r="AE412" s="136">
        <v>972</v>
      </c>
      <c r="AF412" s="136">
        <v>93</v>
      </c>
      <c r="AG412" s="136">
        <v>132</v>
      </c>
      <c r="AH412" s="136">
        <v>1430</v>
      </c>
      <c r="AI412" s="136">
        <v>94</v>
      </c>
      <c r="AJ412" s="136">
        <v>1234</v>
      </c>
      <c r="AK412" s="136">
        <v>328</v>
      </c>
      <c r="AL412" s="136">
        <v>94</v>
      </c>
      <c r="AM412" s="136">
        <v>24</v>
      </c>
      <c r="AN412" s="136">
        <v>1538</v>
      </c>
      <c r="AO412" s="136">
        <v>94</v>
      </c>
      <c r="AP412" s="136">
        <v>553</v>
      </c>
      <c r="AQ412" s="136">
        <v>1009</v>
      </c>
      <c r="AR412" s="136">
        <v>94</v>
      </c>
      <c r="AS412" s="136">
        <v>62</v>
      </c>
      <c r="AT412" s="136">
        <v>1500</v>
      </c>
      <c r="AU412" s="136">
        <v>94</v>
      </c>
      <c r="AV412" s="136">
        <v>24</v>
      </c>
      <c r="AW412" s="136">
        <v>1538</v>
      </c>
      <c r="AX412" s="136">
        <v>94</v>
      </c>
      <c r="AY412" s="136">
        <v>563</v>
      </c>
      <c r="AZ412" s="136">
        <v>999</v>
      </c>
      <c r="BA412" s="136">
        <v>94</v>
      </c>
      <c r="BB412" s="136">
        <v>1237</v>
      </c>
      <c r="BC412" s="136">
        <v>326</v>
      </c>
      <c r="BD412" s="136">
        <v>93</v>
      </c>
      <c r="BE412" s="137">
        <v>64.878048780487802</v>
      </c>
      <c r="BF412" s="137">
        <v>35.121951219512198</v>
      </c>
      <c r="BG412" s="137">
        <v>0.65040650406504097</v>
      </c>
      <c r="BH412" s="137">
        <v>99.349593495934997</v>
      </c>
      <c r="BI412" s="137">
        <v>0</v>
      </c>
      <c r="BJ412" s="137">
        <v>100</v>
      </c>
      <c r="BK412" s="137">
        <v>67.006109979633393</v>
      </c>
      <c r="BL412" s="137">
        <v>32.993890020366599</v>
      </c>
      <c r="BM412" s="137">
        <v>23.0142566191446</v>
      </c>
      <c r="BN412" s="137">
        <v>76.985743380855396</v>
      </c>
      <c r="BO412" s="137">
        <v>3.1568228105906302</v>
      </c>
      <c r="BP412" s="137">
        <v>96.843177189409403</v>
      </c>
      <c r="BQ412" s="137">
        <v>0.10183299389002</v>
      </c>
      <c r="BR412" s="137">
        <v>99.89816700611</v>
      </c>
      <c r="BS412" s="137">
        <v>21.995926680244398</v>
      </c>
      <c r="BT412" s="137">
        <v>78.004073319755605</v>
      </c>
      <c r="BU412" s="137">
        <v>48.178913738019197</v>
      </c>
      <c r="BV412" s="137">
        <v>51.821086261980803</v>
      </c>
      <c r="BW412" s="137">
        <v>37.811900191938598</v>
      </c>
      <c r="BX412" s="137">
        <v>62.188099808061402</v>
      </c>
      <c r="BY412" s="137">
        <v>8.4507042253521103</v>
      </c>
      <c r="BZ412" s="137">
        <v>91.549295774647902</v>
      </c>
      <c r="CA412" s="137">
        <v>79.001280409731095</v>
      </c>
      <c r="CB412" s="137">
        <v>20.998719590268902</v>
      </c>
      <c r="CC412" s="137">
        <v>1.5364916773367501</v>
      </c>
      <c r="CD412" s="137">
        <v>98.463508322663202</v>
      </c>
      <c r="CE412" s="137">
        <v>35.403329065300902</v>
      </c>
      <c r="CF412" s="137">
        <v>64.596670934699105</v>
      </c>
      <c r="CG412" s="137">
        <v>3.9692701664532599</v>
      </c>
      <c r="CH412" s="137">
        <v>96.030729833546701</v>
      </c>
      <c r="CI412" s="137">
        <v>1.5364916773367501</v>
      </c>
      <c r="CJ412" s="137">
        <v>98.463508322663202</v>
      </c>
      <c r="CK412" s="137">
        <v>36.043533930857897</v>
      </c>
      <c r="CL412" s="137">
        <v>63.956466069142103</v>
      </c>
      <c r="CM412" s="137">
        <v>79.142674344209894</v>
      </c>
      <c r="CN412" s="137">
        <v>20.857325655790099</v>
      </c>
    </row>
    <row r="413" spans="1:92" ht="15" customHeight="1">
      <c r="A413" s="103"/>
      <c r="B413" s="120">
        <v>404</v>
      </c>
      <c r="C413" s="121" t="s">
        <v>537</v>
      </c>
      <c r="D413" s="121" t="s">
        <v>45</v>
      </c>
      <c r="E413" s="121" t="s">
        <v>369</v>
      </c>
      <c r="F413" s="121" t="s">
        <v>110</v>
      </c>
      <c r="G413" s="130" t="s">
        <v>533</v>
      </c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  <c r="AN413" s="123"/>
      <c r="AO413" s="123"/>
      <c r="AP413" s="123"/>
      <c r="AQ413" s="123"/>
      <c r="AR413" s="123"/>
      <c r="AS413" s="123"/>
      <c r="AT413" s="123"/>
      <c r="AU413" s="123"/>
      <c r="AV413" s="123"/>
      <c r="AW413" s="123"/>
      <c r="AX413" s="123"/>
      <c r="AY413" s="123"/>
      <c r="AZ413" s="123"/>
      <c r="BA413" s="123"/>
      <c r="BB413" s="123"/>
      <c r="BC413" s="123"/>
      <c r="BD413" s="123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4"/>
      <c r="CM413" s="124"/>
      <c r="CN413" s="124"/>
    </row>
    <row r="414" spans="1:92" ht="15" customHeight="1">
      <c r="A414" s="103"/>
      <c r="B414" s="120">
        <v>405</v>
      </c>
      <c r="C414" s="121" t="s">
        <v>537</v>
      </c>
      <c r="D414" s="121" t="s">
        <v>45</v>
      </c>
      <c r="E414" s="121" t="s">
        <v>369</v>
      </c>
      <c r="F414" s="121" t="s">
        <v>110</v>
      </c>
      <c r="G414" s="130" t="s">
        <v>534</v>
      </c>
      <c r="H414" s="123">
        <v>615</v>
      </c>
      <c r="I414" s="123">
        <v>399</v>
      </c>
      <c r="J414" s="123">
        <v>216</v>
      </c>
      <c r="K414" s="123">
        <v>4</v>
      </c>
      <c r="L414" s="123">
        <v>611</v>
      </c>
      <c r="M414" s="123">
        <v>0</v>
      </c>
      <c r="N414" s="123">
        <v>615</v>
      </c>
      <c r="O414" s="123">
        <v>982</v>
      </c>
      <c r="P414" s="123">
        <v>658</v>
      </c>
      <c r="Q414" s="123">
        <v>324</v>
      </c>
      <c r="R414" s="123">
        <v>226</v>
      </c>
      <c r="S414" s="123">
        <v>756</v>
      </c>
      <c r="T414" s="123">
        <v>31</v>
      </c>
      <c r="U414" s="123">
        <v>951</v>
      </c>
      <c r="V414" s="123">
        <v>1</v>
      </c>
      <c r="W414" s="123">
        <v>981</v>
      </c>
      <c r="X414" s="123">
        <v>216</v>
      </c>
      <c r="Y414" s="123">
        <v>766</v>
      </c>
      <c r="Z414" s="123">
        <v>1656</v>
      </c>
      <c r="AA414" s="123">
        <v>754</v>
      </c>
      <c r="AB414" s="123">
        <v>811</v>
      </c>
      <c r="AC414" s="123">
        <v>91</v>
      </c>
      <c r="AD414" s="123">
        <v>591</v>
      </c>
      <c r="AE414" s="123">
        <v>972</v>
      </c>
      <c r="AF414" s="123">
        <v>93</v>
      </c>
      <c r="AG414" s="123">
        <v>132</v>
      </c>
      <c r="AH414" s="123">
        <v>1430</v>
      </c>
      <c r="AI414" s="123">
        <v>94</v>
      </c>
      <c r="AJ414" s="123">
        <v>1234</v>
      </c>
      <c r="AK414" s="123">
        <v>328</v>
      </c>
      <c r="AL414" s="123">
        <v>94</v>
      </c>
      <c r="AM414" s="123">
        <v>24</v>
      </c>
      <c r="AN414" s="123">
        <v>1538</v>
      </c>
      <c r="AO414" s="123">
        <v>94</v>
      </c>
      <c r="AP414" s="123">
        <v>553</v>
      </c>
      <c r="AQ414" s="123">
        <v>1009</v>
      </c>
      <c r="AR414" s="123">
        <v>94</v>
      </c>
      <c r="AS414" s="123">
        <v>62</v>
      </c>
      <c r="AT414" s="123">
        <v>1500</v>
      </c>
      <c r="AU414" s="123">
        <v>94</v>
      </c>
      <c r="AV414" s="123">
        <v>24</v>
      </c>
      <c r="AW414" s="123">
        <v>1538</v>
      </c>
      <c r="AX414" s="123">
        <v>94</v>
      </c>
      <c r="AY414" s="123">
        <v>563</v>
      </c>
      <c r="AZ414" s="123">
        <v>999</v>
      </c>
      <c r="BA414" s="123">
        <v>94</v>
      </c>
      <c r="BB414" s="123">
        <v>1237</v>
      </c>
      <c r="BC414" s="123">
        <v>326</v>
      </c>
      <c r="BD414" s="123">
        <v>93</v>
      </c>
      <c r="BE414" s="124">
        <v>64.878048780487802</v>
      </c>
      <c r="BF414" s="124">
        <v>35.121951219512198</v>
      </c>
      <c r="BG414" s="124">
        <v>0.65040650406504097</v>
      </c>
      <c r="BH414" s="124">
        <v>99.349593495934997</v>
      </c>
      <c r="BI414" s="124">
        <v>0</v>
      </c>
      <c r="BJ414" s="124">
        <v>100</v>
      </c>
      <c r="BK414" s="124">
        <v>67.006109979633393</v>
      </c>
      <c r="BL414" s="124">
        <v>32.993890020366599</v>
      </c>
      <c r="BM414" s="124">
        <v>23.0142566191446</v>
      </c>
      <c r="BN414" s="124">
        <v>76.985743380855396</v>
      </c>
      <c r="BO414" s="124">
        <v>3.1568228105906302</v>
      </c>
      <c r="BP414" s="124">
        <v>96.843177189409403</v>
      </c>
      <c r="BQ414" s="124">
        <v>0.10183299389002</v>
      </c>
      <c r="BR414" s="124">
        <v>99.89816700611</v>
      </c>
      <c r="BS414" s="124">
        <v>21.995926680244398</v>
      </c>
      <c r="BT414" s="124">
        <v>78.004073319755605</v>
      </c>
      <c r="BU414" s="124">
        <v>48.178913738019197</v>
      </c>
      <c r="BV414" s="124">
        <v>51.821086261980803</v>
      </c>
      <c r="BW414" s="124">
        <v>37.811900191938598</v>
      </c>
      <c r="BX414" s="124">
        <v>62.188099808061402</v>
      </c>
      <c r="BY414" s="124">
        <v>8.4507042253521103</v>
      </c>
      <c r="BZ414" s="124">
        <v>91.549295774647902</v>
      </c>
      <c r="CA414" s="124">
        <v>79.001280409731095</v>
      </c>
      <c r="CB414" s="124">
        <v>20.998719590268902</v>
      </c>
      <c r="CC414" s="124">
        <v>1.5364916773367501</v>
      </c>
      <c r="CD414" s="124">
        <v>98.463508322663202</v>
      </c>
      <c r="CE414" s="124">
        <v>35.403329065300902</v>
      </c>
      <c r="CF414" s="124">
        <v>64.596670934699105</v>
      </c>
      <c r="CG414" s="124">
        <v>3.9692701664532599</v>
      </c>
      <c r="CH414" s="124">
        <v>96.030729833546701</v>
      </c>
      <c r="CI414" s="124">
        <v>1.5364916773367501</v>
      </c>
      <c r="CJ414" s="124">
        <v>98.463508322663202</v>
      </c>
      <c r="CK414" s="124">
        <v>36.043533930857897</v>
      </c>
      <c r="CL414" s="124">
        <v>63.956466069142103</v>
      </c>
      <c r="CM414" s="124">
        <v>79.142674344209894</v>
      </c>
      <c r="CN414" s="124">
        <v>20.857325655790099</v>
      </c>
    </row>
    <row r="415" spans="1:92" ht="15" customHeight="1">
      <c r="A415" s="103"/>
      <c r="B415" s="115">
        <v>406</v>
      </c>
      <c r="C415" s="116" t="s">
        <v>536</v>
      </c>
      <c r="D415" s="133" t="s">
        <v>45</v>
      </c>
      <c r="E415" s="133" t="s">
        <v>370</v>
      </c>
      <c r="F415" s="133"/>
      <c r="G415" s="117" t="s">
        <v>370</v>
      </c>
      <c r="H415" s="118">
        <v>7025</v>
      </c>
      <c r="I415" s="118">
        <v>4939</v>
      </c>
      <c r="J415" s="118">
        <v>2086</v>
      </c>
      <c r="K415" s="118">
        <v>1708</v>
      </c>
      <c r="L415" s="118">
        <v>5317</v>
      </c>
      <c r="M415" s="118">
        <v>290</v>
      </c>
      <c r="N415" s="118">
        <v>6735</v>
      </c>
      <c r="O415" s="118">
        <v>8906</v>
      </c>
      <c r="P415" s="118">
        <v>7356</v>
      </c>
      <c r="Q415" s="118">
        <v>1550</v>
      </c>
      <c r="R415" s="118">
        <v>3919</v>
      </c>
      <c r="S415" s="118">
        <v>4987</v>
      </c>
      <c r="T415" s="118">
        <v>513</v>
      </c>
      <c r="U415" s="118">
        <v>8393</v>
      </c>
      <c r="V415" s="118">
        <v>143</v>
      </c>
      <c r="W415" s="118">
        <v>8763</v>
      </c>
      <c r="X415" s="118">
        <v>4435</v>
      </c>
      <c r="Y415" s="118">
        <v>4471</v>
      </c>
      <c r="Z415" s="118">
        <v>11922</v>
      </c>
      <c r="AA415" s="118">
        <v>8857</v>
      </c>
      <c r="AB415" s="118">
        <v>2634</v>
      </c>
      <c r="AC415" s="118">
        <v>431</v>
      </c>
      <c r="AD415" s="118">
        <v>5916</v>
      </c>
      <c r="AE415" s="118">
        <v>5571</v>
      </c>
      <c r="AF415" s="118">
        <v>435</v>
      </c>
      <c r="AG415" s="118">
        <v>1482</v>
      </c>
      <c r="AH415" s="118">
        <v>10002</v>
      </c>
      <c r="AI415" s="118">
        <v>438</v>
      </c>
      <c r="AJ415" s="118">
        <v>9875</v>
      </c>
      <c r="AK415" s="118">
        <v>1609</v>
      </c>
      <c r="AL415" s="118">
        <v>438</v>
      </c>
      <c r="AM415" s="118">
        <v>989</v>
      </c>
      <c r="AN415" s="118">
        <v>10496</v>
      </c>
      <c r="AO415" s="118">
        <v>437</v>
      </c>
      <c r="AP415" s="118">
        <v>5904</v>
      </c>
      <c r="AQ415" s="118">
        <v>5582</v>
      </c>
      <c r="AR415" s="118">
        <v>436</v>
      </c>
      <c r="AS415" s="118">
        <v>1187</v>
      </c>
      <c r="AT415" s="118">
        <v>10298</v>
      </c>
      <c r="AU415" s="118">
        <v>437</v>
      </c>
      <c r="AV415" s="118">
        <v>113</v>
      </c>
      <c r="AW415" s="118">
        <v>11373</v>
      </c>
      <c r="AX415" s="118">
        <v>436</v>
      </c>
      <c r="AY415" s="118">
        <v>6173</v>
      </c>
      <c r="AZ415" s="118">
        <v>5313</v>
      </c>
      <c r="BA415" s="118">
        <v>436</v>
      </c>
      <c r="BB415" s="118">
        <v>9882</v>
      </c>
      <c r="BC415" s="118">
        <v>1605</v>
      </c>
      <c r="BD415" s="118">
        <v>435</v>
      </c>
      <c r="BE415" s="119">
        <v>70.306049822064097</v>
      </c>
      <c r="BF415" s="119">
        <v>29.6939501779359</v>
      </c>
      <c r="BG415" s="119">
        <v>24.3131672597865</v>
      </c>
      <c r="BH415" s="119">
        <v>75.686832740213504</v>
      </c>
      <c r="BI415" s="119">
        <v>4.1281138790035596</v>
      </c>
      <c r="BJ415" s="119">
        <v>95.871886120996393</v>
      </c>
      <c r="BK415" s="119">
        <v>82.596002694812498</v>
      </c>
      <c r="BL415" s="119">
        <v>17.403997305187499</v>
      </c>
      <c r="BM415" s="119">
        <v>44.004042218728898</v>
      </c>
      <c r="BN415" s="119">
        <v>55.995957781271102</v>
      </c>
      <c r="BO415" s="119">
        <v>5.76016168874916</v>
      </c>
      <c r="BP415" s="119">
        <v>94.239838311250793</v>
      </c>
      <c r="BQ415" s="119">
        <v>1.6056591062205301</v>
      </c>
      <c r="BR415" s="119">
        <v>98.3943408937795</v>
      </c>
      <c r="BS415" s="119">
        <v>49.797889063552702</v>
      </c>
      <c r="BT415" s="119">
        <v>50.202110936447298</v>
      </c>
      <c r="BU415" s="119">
        <v>77.077712992776995</v>
      </c>
      <c r="BV415" s="119">
        <v>22.922287007223002</v>
      </c>
      <c r="BW415" s="119">
        <v>51.501697571167398</v>
      </c>
      <c r="BX415" s="119">
        <v>48.498302428832602</v>
      </c>
      <c r="BY415" s="119">
        <v>12.904911180773199</v>
      </c>
      <c r="BZ415" s="119">
        <v>87.095088819226703</v>
      </c>
      <c r="CA415" s="119">
        <v>85.989202368512693</v>
      </c>
      <c r="CB415" s="119">
        <v>14.0107976314873</v>
      </c>
      <c r="CC415" s="119">
        <v>8.6112320417936399</v>
      </c>
      <c r="CD415" s="119">
        <v>91.388767958206401</v>
      </c>
      <c r="CE415" s="119">
        <v>51.401706425213298</v>
      </c>
      <c r="CF415" s="119">
        <v>48.598293574786702</v>
      </c>
      <c r="CG415" s="119">
        <v>10.335219851980799</v>
      </c>
      <c r="CH415" s="119">
        <v>89.664780148019105</v>
      </c>
      <c r="CI415" s="119">
        <v>0.98380637297579698</v>
      </c>
      <c r="CJ415" s="119">
        <v>99.016193627024194</v>
      </c>
      <c r="CK415" s="119">
        <v>53.743687967961002</v>
      </c>
      <c r="CL415" s="119">
        <v>46.256312032038998</v>
      </c>
      <c r="CM415" s="119">
        <v>86.027683468268506</v>
      </c>
      <c r="CN415" s="119">
        <v>13.972316531731501</v>
      </c>
    </row>
    <row r="416" spans="1:92" ht="15" customHeight="1">
      <c r="A416" s="103"/>
      <c r="B416" s="120">
        <v>407</v>
      </c>
      <c r="C416" s="121" t="s">
        <v>536</v>
      </c>
      <c r="D416" s="121" t="s">
        <v>45</v>
      </c>
      <c r="E416" s="121" t="s">
        <v>370</v>
      </c>
      <c r="F416" s="121"/>
      <c r="G416" s="122" t="s">
        <v>533</v>
      </c>
      <c r="H416" s="123">
        <v>1153</v>
      </c>
      <c r="I416" s="123">
        <v>969</v>
      </c>
      <c r="J416" s="123">
        <v>184</v>
      </c>
      <c r="K416" s="123">
        <v>687</v>
      </c>
      <c r="L416" s="123">
        <v>466</v>
      </c>
      <c r="M416" s="123">
        <v>216</v>
      </c>
      <c r="N416" s="123">
        <v>937</v>
      </c>
      <c r="O416" s="123">
        <v>2539</v>
      </c>
      <c r="P416" s="123">
        <v>2199</v>
      </c>
      <c r="Q416" s="123">
        <v>340</v>
      </c>
      <c r="R416" s="123">
        <v>1703</v>
      </c>
      <c r="S416" s="123">
        <v>836</v>
      </c>
      <c r="T416" s="123">
        <v>347</v>
      </c>
      <c r="U416" s="123">
        <v>2192</v>
      </c>
      <c r="V416" s="123">
        <v>112</v>
      </c>
      <c r="W416" s="123">
        <v>2427</v>
      </c>
      <c r="X416" s="123">
        <v>1558</v>
      </c>
      <c r="Y416" s="123">
        <v>981</v>
      </c>
      <c r="Z416" s="123">
        <v>2973</v>
      </c>
      <c r="AA416" s="123">
        <v>2225</v>
      </c>
      <c r="AB416" s="123">
        <v>613</v>
      </c>
      <c r="AC416" s="123">
        <v>135</v>
      </c>
      <c r="AD416" s="123">
        <v>2020</v>
      </c>
      <c r="AE416" s="123">
        <v>817</v>
      </c>
      <c r="AF416" s="123">
        <v>136</v>
      </c>
      <c r="AG416" s="123">
        <v>723</v>
      </c>
      <c r="AH416" s="123">
        <v>2114</v>
      </c>
      <c r="AI416" s="123">
        <v>136</v>
      </c>
      <c r="AJ416" s="123">
        <v>2554</v>
      </c>
      <c r="AK416" s="123">
        <v>282</v>
      </c>
      <c r="AL416" s="123">
        <v>137</v>
      </c>
      <c r="AM416" s="123">
        <v>631</v>
      </c>
      <c r="AN416" s="123">
        <v>2206</v>
      </c>
      <c r="AO416" s="123">
        <v>136</v>
      </c>
      <c r="AP416" s="123">
        <v>1709</v>
      </c>
      <c r="AQ416" s="123">
        <v>1128</v>
      </c>
      <c r="AR416" s="123">
        <v>136</v>
      </c>
      <c r="AS416" s="123">
        <v>476</v>
      </c>
      <c r="AT416" s="123">
        <v>2361</v>
      </c>
      <c r="AU416" s="123">
        <v>136</v>
      </c>
      <c r="AV416" s="123">
        <v>49</v>
      </c>
      <c r="AW416" s="123">
        <v>2788</v>
      </c>
      <c r="AX416" s="123">
        <v>136</v>
      </c>
      <c r="AY416" s="123">
        <v>1896</v>
      </c>
      <c r="AZ416" s="123">
        <v>941</v>
      </c>
      <c r="BA416" s="123">
        <v>136</v>
      </c>
      <c r="BB416" s="123">
        <v>2556</v>
      </c>
      <c r="BC416" s="123">
        <v>281</v>
      </c>
      <c r="BD416" s="123">
        <v>136</v>
      </c>
      <c r="BE416" s="124">
        <v>84.041630529054601</v>
      </c>
      <c r="BF416" s="124">
        <v>15.958369470945399</v>
      </c>
      <c r="BG416" s="124">
        <v>59.583694709453603</v>
      </c>
      <c r="BH416" s="124">
        <v>40.416305290546397</v>
      </c>
      <c r="BI416" s="124">
        <v>18.733738074588</v>
      </c>
      <c r="BJ416" s="124">
        <v>81.266261925411996</v>
      </c>
      <c r="BK416" s="124">
        <v>86.608901142182006</v>
      </c>
      <c r="BL416" s="124">
        <v>13.391098857817999</v>
      </c>
      <c r="BM416" s="124">
        <v>67.073651043718002</v>
      </c>
      <c r="BN416" s="124">
        <v>32.926348956281998</v>
      </c>
      <c r="BO416" s="124">
        <v>13.666797951949601</v>
      </c>
      <c r="BP416" s="124">
        <v>86.333202048050396</v>
      </c>
      <c r="BQ416" s="124">
        <v>4.4111855061047702</v>
      </c>
      <c r="BR416" s="124">
        <v>95.5888144938952</v>
      </c>
      <c r="BS416" s="124">
        <v>61.3627412367074</v>
      </c>
      <c r="BT416" s="124">
        <v>38.6372587632926</v>
      </c>
      <c r="BU416" s="124">
        <v>78.400281888654007</v>
      </c>
      <c r="BV416" s="124">
        <v>21.599718111346</v>
      </c>
      <c r="BW416" s="124">
        <v>71.201973916108599</v>
      </c>
      <c r="BX416" s="124">
        <v>28.798026083891401</v>
      </c>
      <c r="BY416" s="124">
        <v>25.484666901656698</v>
      </c>
      <c r="BZ416" s="124">
        <v>74.515333098343305</v>
      </c>
      <c r="CA416" s="124">
        <v>90.056417489421705</v>
      </c>
      <c r="CB416" s="124">
        <v>9.9435825105782794</v>
      </c>
      <c r="CC416" s="124">
        <v>22.2418047232993</v>
      </c>
      <c r="CD416" s="124">
        <v>77.758195276700704</v>
      </c>
      <c r="CE416" s="124">
        <v>60.239689813182899</v>
      </c>
      <c r="CF416" s="124">
        <v>39.760310186817101</v>
      </c>
      <c r="CG416" s="124">
        <v>16.778286922805801</v>
      </c>
      <c r="CH416" s="124">
        <v>83.221713077194195</v>
      </c>
      <c r="CI416" s="124">
        <v>1.72717659499471</v>
      </c>
      <c r="CJ416" s="124">
        <v>98.272823405005298</v>
      </c>
      <c r="CK416" s="124">
        <v>66.831159675713806</v>
      </c>
      <c r="CL416" s="124">
        <v>33.168840324286201</v>
      </c>
      <c r="CM416" s="124">
        <v>90.095170955234394</v>
      </c>
      <c r="CN416" s="124">
        <v>9.9048290447656004</v>
      </c>
    </row>
    <row r="417" spans="1:92" ht="15" customHeight="1">
      <c r="A417" s="103"/>
      <c r="B417" s="120">
        <v>408</v>
      </c>
      <c r="C417" s="121" t="s">
        <v>536</v>
      </c>
      <c r="D417" s="121" t="s">
        <v>45</v>
      </c>
      <c r="E417" s="121" t="s">
        <v>370</v>
      </c>
      <c r="F417" s="121"/>
      <c r="G417" s="122" t="s">
        <v>534</v>
      </c>
      <c r="H417" s="123">
        <v>5872</v>
      </c>
      <c r="I417" s="123">
        <v>3970</v>
      </c>
      <c r="J417" s="123">
        <v>1902</v>
      </c>
      <c r="K417" s="123">
        <v>1021</v>
      </c>
      <c r="L417" s="123">
        <v>4851</v>
      </c>
      <c r="M417" s="123">
        <v>74</v>
      </c>
      <c r="N417" s="123">
        <v>5798</v>
      </c>
      <c r="O417" s="123">
        <v>6367</v>
      </c>
      <c r="P417" s="123">
        <v>5157</v>
      </c>
      <c r="Q417" s="123">
        <v>1210</v>
      </c>
      <c r="R417" s="123">
        <v>2216</v>
      </c>
      <c r="S417" s="123">
        <v>4151</v>
      </c>
      <c r="T417" s="123">
        <v>166</v>
      </c>
      <c r="U417" s="123">
        <v>6201</v>
      </c>
      <c r="V417" s="123">
        <v>31</v>
      </c>
      <c r="W417" s="123">
        <v>6336</v>
      </c>
      <c r="X417" s="123">
        <v>2877</v>
      </c>
      <c r="Y417" s="123">
        <v>3490</v>
      </c>
      <c r="Z417" s="123">
        <v>8949</v>
      </c>
      <c r="AA417" s="123">
        <v>6632</v>
      </c>
      <c r="AB417" s="123">
        <v>2021</v>
      </c>
      <c r="AC417" s="123">
        <v>296</v>
      </c>
      <c r="AD417" s="123">
        <v>3896</v>
      </c>
      <c r="AE417" s="123">
        <v>4754</v>
      </c>
      <c r="AF417" s="123">
        <v>299</v>
      </c>
      <c r="AG417" s="123">
        <v>759</v>
      </c>
      <c r="AH417" s="123">
        <v>7888</v>
      </c>
      <c r="AI417" s="123">
        <v>302</v>
      </c>
      <c r="AJ417" s="123">
        <v>7321</v>
      </c>
      <c r="AK417" s="123">
        <v>1327</v>
      </c>
      <c r="AL417" s="123">
        <v>301</v>
      </c>
      <c r="AM417" s="123">
        <v>358</v>
      </c>
      <c r="AN417" s="123">
        <v>8290</v>
      </c>
      <c r="AO417" s="123">
        <v>301</v>
      </c>
      <c r="AP417" s="123">
        <v>4195</v>
      </c>
      <c r="AQ417" s="123">
        <v>4454</v>
      </c>
      <c r="AR417" s="123">
        <v>300</v>
      </c>
      <c r="AS417" s="123">
        <v>711</v>
      </c>
      <c r="AT417" s="123">
        <v>7937</v>
      </c>
      <c r="AU417" s="123">
        <v>301</v>
      </c>
      <c r="AV417" s="123">
        <v>64</v>
      </c>
      <c r="AW417" s="123">
        <v>8585</v>
      </c>
      <c r="AX417" s="123">
        <v>300</v>
      </c>
      <c r="AY417" s="123">
        <v>4277</v>
      </c>
      <c r="AZ417" s="123">
        <v>4372</v>
      </c>
      <c r="BA417" s="123">
        <v>300</v>
      </c>
      <c r="BB417" s="123">
        <v>7326</v>
      </c>
      <c r="BC417" s="123">
        <v>1324</v>
      </c>
      <c r="BD417" s="123">
        <v>299</v>
      </c>
      <c r="BE417" s="124">
        <v>67.608991825613103</v>
      </c>
      <c r="BF417" s="124">
        <v>32.391008174386897</v>
      </c>
      <c r="BG417" s="124">
        <v>17.387602179836499</v>
      </c>
      <c r="BH417" s="124">
        <v>82.612397820163494</v>
      </c>
      <c r="BI417" s="124">
        <v>1.2602179836512299</v>
      </c>
      <c r="BJ417" s="124">
        <v>98.739782016348798</v>
      </c>
      <c r="BK417" s="124">
        <v>80.995759384325396</v>
      </c>
      <c r="BL417" s="124">
        <v>19.0042406156746</v>
      </c>
      <c r="BM417" s="124">
        <v>34.8044604994503</v>
      </c>
      <c r="BN417" s="124">
        <v>65.1955395005497</v>
      </c>
      <c r="BO417" s="124">
        <v>2.6071933406627901</v>
      </c>
      <c r="BP417" s="124">
        <v>97.392806659337197</v>
      </c>
      <c r="BQ417" s="124">
        <v>0.48688550337678699</v>
      </c>
      <c r="BR417" s="124">
        <v>99.513114496623203</v>
      </c>
      <c r="BS417" s="124">
        <v>45.186115910161803</v>
      </c>
      <c r="BT417" s="124">
        <v>54.813884089838197</v>
      </c>
      <c r="BU417" s="124">
        <v>76.643938518432904</v>
      </c>
      <c r="BV417" s="124">
        <v>23.356061481567099</v>
      </c>
      <c r="BW417" s="124">
        <v>45.040462427745702</v>
      </c>
      <c r="BX417" s="124">
        <v>54.959537572254298</v>
      </c>
      <c r="BY417" s="124">
        <v>8.7776107320457992</v>
      </c>
      <c r="BZ417" s="124">
        <v>91.222389267954199</v>
      </c>
      <c r="CA417" s="124">
        <v>84.655411655874204</v>
      </c>
      <c r="CB417" s="124">
        <v>15.3445883441258</v>
      </c>
      <c r="CC417" s="124">
        <v>4.1396854764107296</v>
      </c>
      <c r="CD417" s="124">
        <v>95.860314523589295</v>
      </c>
      <c r="CE417" s="124">
        <v>48.502717077118703</v>
      </c>
      <c r="CF417" s="124">
        <v>51.497282922881297</v>
      </c>
      <c r="CG417" s="124">
        <v>8.2215541165587407</v>
      </c>
      <c r="CH417" s="124">
        <v>91.778445883441293</v>
      </c>
      <c r="CI417" s="124">
        <v>0.73996993872123895</v>
      </c>
      <c r="CJ417" s="124">
        <v>99.260030061278798</v>
      </c>
      <c r="CK417" s="124">
        <v>49.450803561105303</v>
      </c>
      <c r="CL417" s="124">
        <v>50.549196438894697</v>
      </c>
      <c r="CM417" s="124">
        <v>84.693641618497097</v>
      </c>
      <c r="CN417" s="124">
        <v>15.3063583815029</v>
      </c>
    </row>
    <row r="418" spans="1:92" ht="15" customHeight="1">
      <c r="A418" s="103"/>
      <c r="B418" s="125">
        <v>409</v>
      </c>
      <c r="C418" s="126" t="s">
        <v>537</v>
      </c>
      <c r="D418" s="134" t="s">
        <v>45</v>
      </c>
      <c r="E418" s="134" t="s">
        <v>370</v>
      </c>
      <c r="F418" s="134" t="s">
        <v>253</v>
      </c>
      <c r="G418" s="135" t="s">
        <v>253</v>
      </c>
      <c r="H418" s="136">
        <v>4085</v>
      </c>
      <c r="I418" s="136">
        <v>3064</v>
      </c>
      <c r="J418" s="136">
        <v>1021</v>
      </c>
      <c r="K418" s="136">
        <v>1212</v>
      </c>
      <c r="L418" s="136">
        <v>2873</v>
      </c>
      <c r="M418" s="136">
        <v>252</v>
      </c>
      <c r="N418" s="136">
        <v>3833</v>
      </c>
      <c r="O418" s="136">
        <v>5144</v>
      </c>
      <c r="P418" s="136">
        <v>4268</v>
      </c>
      <c r="Q418" s="136">
        <v>876</v>
      </c>
      <c r="R418" s="136">
        <v>2726</v>
      </c>
      <c r="S418" s="136">
        <v>2418</v>
      </c>
      <c r="T418" s="136">
        <v>390</v>
      </c>
      <c r="U418" s="136">
        <v>4754</v>
      </c>
      <c r="V418" s="136">
        <v>127</v>
      </c>
      <c r="W418" s="136">
        <v>5017</v>
      </c>
      <c r="X418" s="136">
        <v>2905</v>
      </c>
      <c r="Y418" s="136">
        <v>2239</v>
      </c>
      <c r="Z418" s="136">
        <v>6817</v>
      </c>
      <c r="AA418" s="136">
        <v>5021</v>
      </c>
      <c r="AB418" s="136">
        <v>1548</v>
      </c>
      <c r="AC418" s="136">
        <v>248</v>
      </c>
      <c r="AD418" s="136">
        <v>3760</v>
      </c>
      <c r="AE418" s="136">
        <v>2806</v>
      </c>
      <c r="AF418" s="136">
        <v>251</v>
      </c>
      <c r="AG418" s="136">
        <v>976</v>
      </c>
      <c r="AH418" s="136">
        <v>5587</v>
      </c>
      <c r="AI418" s="136">
        <v>254</v>
      </c>
      <c r="AJ418" s="136">
        <v>5715</v>
      </c>
      <c r="AK418" s="136">
        <v>849</v>
      </c>
      <c r="AL418" s="136">
        <v>253</v>
      </c>
      <c r="AM418" s="136">
        <v>766</v>
      </c>
      <c r="AN418" s="136">
        <v>5799</v>
      </c>
      <c r="AO418" s="136">
        <v>252</v>
      </c>
      <c r="AP418" s="136">
        <v>3432</v>
      </c>
      <c r="AQ418" s="136">
        <v>3133</v>
      </c>
      <c r="AR418" s="136">
        <v>252</v>
      </c>
      <c r="AS418" s="136">
        <v>802</v>
      </c>
      <c r="AT418" s="136">
        <v>5762</v>
      </c>
      <c r="AU418" s="136">
        <v>253</v>
      </c>
      <c r="AV418" s="136">
        <v>62</v>
      </c>
      <c r="AW418" s="136">
        <v>6503</v>
      </c>
      <c r="AX418" s="136">
        <v>252</v>
      </c>
      <c r="AY418" s="136">
        <v>3652</v>
      </c>
      <c r="AZ418" s="136">
        <v>2913</v>
      </c>
      <c r="BA418" s="136">
        <v>252</v>
      </c>
      <c r="BB418" s="136">
        <v>5719</v>
      </c>
      <c r="BC418" s="136">
        <v>847</v>
      </c>
      <c r="BD418" s="136">
        <v>251</v>
      </c>
      <c r="BE418" s="137">
        <v>75.006119951040404</v>
      </c>
      <c r="BF418" s="137">
        <v>24.9938800489596</v>
      </c>
      <c r="BG418" s="137">
        <v>29.669522643818901</v>
      </c>
      <c r="BH418" s="137">
        <v>70.330477356181106</v>
      </c>
      <c r="BI418" s="137">
        <v>6.1689106487148102</v>
      </c>
      <c r="BJ418" s="137">
        <v>93.8310893512852</v>
      </c>
      <c r="BK418" s="137">
        <v>82.970451010886507</v>
      </c>
      <c r="BL418" s="137">
        <v>17.029548989113501</v>
      </c>
      <c r="BM418" s="137">
        <v>52.993779160186598</v>
      </c>
      <c r="BN418" s="137">
        <v>47.006220839813402</v>
      </c>
      <c r="BO418" s="137">
        <v>7.5816485225505401</v>
      </c>
      <c r="BP418" s="137">
        <v>92.418351477449505</v>
      </c>
      <c r="BQ418" s="137">
        <v>2.4688958009331299</v>
      </c>
      <c r="BR418" s="137">
        <v>97.531104199066903</v>
      </c>
      <c r="BS418" s="137">
        <v>56.473561430793197</v>
      </c>
      <c r="BT418" s="137">
        <v>43.526438569206803</v>
      </c>
      <c r="BU418" s="137">
        <v>76.434769371289406</v>
      </c>
      <c r="BV418" s="137">
        <v>23.565230628710601</v>
      </c>
      <c r="BW418" s="137">
        <v>57.2646969235455</v>
      </c>
      <c r="BX418" s="137">
        <v>42.7353030764545</v>
      </c>
      <c r="BY418" s="137">
        <v>14.8712479049215</v>
      </c>
      <c r="BZ418" s="137">
        <v>85.128752095078497</v>
      </c>
      <c r="CA418" s="137">
        <v>87.065813528336406</v>
      </c>
      <c r="CB418" s="137">
        <v>12.934186471663599</v>
      </c>
      <c r="CC418" s="137">
        <v>11.6679360243717</v>
      </c>
      <c r="CD418" s="137">
        <v>88.332063975628301</v>
      </c>
      <c r="CE418" s="137">
        <v>52.277227722772302</v>
      </c>
      <c r="CF418" s="137">
        <v>47.722772277227698</v>
      </c>
      <c r="CG418" s="137">
        <v>12.2181596587447</v>
      </c>
      <c r="CH418" s="137">
        <v>87.781840341255304</v>
      </c>
      <c r="CI418" s="137">
        <v>0.94440213252094496</v>
      </c>
      <c r="CJ418" s="137">
        <v>99.055597867479094</v>
      </c>
      <c r="CK418" s="137">
        <v>55.628332063975598</v>
      </c>
      <c r="CL418" s="137">
        <v>44.371667936024402</v>
      </c>
      <c r="CM418" s="137">
        <v>87.100213219616194</v>
      </c>
      <c r="CN418" s="137">
        <v>12.899786780383799</v>
      </c>
    </row>
    <row r="419" spans="1:92" ht="15" customHeight="1">
      <c r="A419" s="103"/>
      <c r="B419" s="120">
        <v>410</v>
      </c>
      <c r="C419" s="121" t="s">
        <v>537</v>
      </c>
      <c r="D419" s="121" t="s">
        <v>45</v>
      </c>
      <c r="E419" s="121" t="s">
        <v>370</v>
      </c>
      <c r="F419" s="121" t="s">
        <v>253</v>
      </c>
      <c r="G419" s="130" t="s">
        <v>533</v>
      </c>
      <c r="H419" s="123">
        <v>1153</v>
      </c>
      <c r="I419" s="123">
        <v>969</v>
      </c>
      <c r="J419" s="123">
        <v>184</v>
      </c>
      <c r="K419" s="123">
        <v>687</v>
      </c>
      <c r="L419" s="123">
        <v>466</v>
      </c>
      <c r="M419" s="123">
        <v>216</v>
      </c>
      <c r="N419" s="123">
        <v>937</v>
      </c>
      <c r="O419" s="123">
        <v>1923</v>
      </c>
      <c r="P419" s="123">
        <v>1671</v>
      </c>
      <c r="Q419" s="123">
        <v>252</v>
      </c>
      <c r="R419" s="123">
        <v>1389</v>
      </c>
      <c r="S419" s="123">
        <v>534</v>
      </c>
      <c r="T419" s="123">
        <v>311</v>
      </c>
      <c r="U419" s="123">
        <v>1612</v>
      </c>
      <c r="V419" s="123">
        <v>106</v>
      </c>
      <c r="W419" s="123">
        <v>1817</v>
      </c>
      <c r="X419" s="123">
        <v>1332</v>
      </c>
      <c r="Y419" s="123">
        <v>591</v>
      </c>
      <c r="Z419" s="123">
        <v>2502</v>
      </c>
      <c r="AA419" s="123">
        <v>1897</v>
      </c>
      <c r="AB419" s="123">
        <v>500</v>
      </c>
      <c r="AC419" s="123">
        <v>105</v>
      </c>
      <c r="AD419" s="123">
        <v>1772</v>
      </c>
      <c r="AE419" s="123">
        <v>624</v>
      </c>
      <c r="AF419" s="123">
        <v>106</v>
      </c>
      <c r="AG419" s="123">
        <v>663</v>
      </c>
      <c r="AH419" s="123">
        <v>1733</v>
      </c>
      <c r="AI419" s="123">
        <v>106</v>
      </c>
      <c r="AJ419" s="123">
        <v>2177</v>
      </c>
      <c r="AK419" s="123">
        <v>218</v>
      </c>
      <c r="AL419" s="123">
        <v>107</v>
      </c>
      <c r="AM419" s="123">
        <v>604</v>
      </c>
      <c r="AN419" s="123">
        <v>1792</v>
      </c>
      <c r="AO419" s="123">
        <v>106</v>
      </c>
      <c r="AP419" s="123">
        <v>1479</v>
      </c>
      <c r="AQ419" s="123">
        <v>917</v>
      </c>
      <c r="AR419" s="123">
        <v>106</v>
      </c>
      <c r="AS419" s="123">
        <v>442</v>
      </c>
      <c r="AT419" s="123">
        <v>1954</v>
      </c>
      <c r="AU419" s="123">
        <v>106</v>
      </c>
      <c r="AV419" s="123">
        <v>42</v>
      </c>
      <c r="AW419" s="123">
        <v>2354</v>
      </c>
      <c r="AX419" s="123">
        <v>106</v>
      </c>
      <c r="AY419" s="123">
        <v>1658</v>
      </c>
      <c r="AZ419" s="123">
        <v>738</v>
      </c>
      <c r="BA419" s="123">
        <v>106</v>
      </c>
      <c r="BB419" s="123">
        <v>2179</v>
      </c>
      <c r="BC419" s="123">
        <v>217</v>
      </c>
      <c r="BD419" s="123">
        <v>106</v>
      </c>
      <c r="BE419" s="124">
        <v>84.041630529054601</v>
      </c>
      <c r="BF419" s="124">
        <v>15.958369470945399</v>
      </c>
      <c r="BG419" s="124">
        <v>59.583694709453603</v>
      </c>
      <c r="BH419" s="124">
        <v>40.416305290546397</v>
      </c>
      <c r="BI419" s="124">
        <v>18.733738074588</v>
      </c>
      <c r="BJ419" s="124">
        <v>81.266261925411996</v>
      </c>
      <c r="BK419" s="124">
        <v>86.895475819032796</v>
      </c>
      <c r="BL419" s="124">
        <v>13.1045241809672</v>
      </c>
      <c r="BM419" s="124">
        <v>72.230889235569407</v>
      </c>
      <c r="BN419" s="124">
        <v>27.7691107644306</v>
      </c>
      <c r="BO419" s="124">
        <v>16.172646905876199</v>
      </c>
      <c r="BP419" s="124">
        <v>83.827353094123794</v>
      </c>
      <c r="BQ419" s="124">
        <v>5.5122204888195503</v>
      </c>
      <c r="BR419" s="124">
        <v>94.487779511180406</v>
      </c>
      <c r="BS419" s="124">
        <v>69.266770670826801</v>
      </c>
      <c r="BT419" s="124">
        <v>30.733229329173199</v>
      </c>
      <c r="BU419" s="124">
        <v>79.140592407175603</v>
      </c>
      <c r="BV419" s="124">
        <v>20.8594075928244</v>
      </c>
      <c r="BW419" s="124">
        <v>73.956594323873105</v>
      </c>
      <c r="BX419" s="124">
        <v>26.043405676126898</v>
      </c>
      <c r="BY419" s="124">
        <v>27.671118530884801</v>
      </c>
      <c r="BZ419" s="124">
        <v>72.328881469115203</v>
      </c>
      <c r="CA419" s="124">
        <v>90.897703549060495</v>
      </c>
      <c r="CB419" s="124">
        <v>9.1022964509394608</v>
      </c>
      <c r="CC419" s="124">
        <v>25.208681135225401</v>
      </c>
      <c r="CD419" s="124">
        <v>74.791318864774595</v>
      </c>
      <c r="CE419" s="124">
        <v>61.727879799666098</v>
      </c>
      <c r="CF419" s="124">
        <v>38.272120200333902</v>
      </c>
      <c r="CG419" s="124">
        <v>18.447412353923198</v>
      </c>
      <c r="CH419" s="124">
        <v>81.552587646076802</v>
      </c>
      <c r="CI419" s="124">
        <v>1.75292153589316</v>
      </c>
      <c r="CJ419" s="124">
        <v>98.247078464106806</v>
      </c>
      <c r="CK419" s="124">
        <v>69.198664440734603</v>
      </c>
      <c r="CL419" s="124">
        <v>30.8013355592654</v>
      </c>
      <c r="CM419" s="124">
        <v>90.943238731218699</v>
      </c>
      <c r="CN419" s="124">
        <v>9.0567612687812993</v>
      </c>
    </row>
    <row r="420" spans="1:92" ht="15" customHeight="1">
      <c r="A420" s="103"/>
      <c r="B420" s="120">
        <v>411</v>
      </c>
      <c r="C420" s="121" t="s">
        <v>537</v>
      </c>
      <c r="D420" s="121" t="s">
        <v>45</v>
      </c>
      <c r="E420" s="121" t="s">
        <v>370</v>
      </c>
      <c r="F420" s="121" t="s">
        <v>253</v>
      </c>
      <c r="G420" s="130" t="s">
        <v>534</v>
      </c>
      <c r="H420" s="123">
        <v>2932</v>
      </c>
      <c r="I420" s="123">
        <v>2095</v>
      </c>
      <c r="J420" s="123">
        <v>837</v>
      </c>
      <c r="K420" s="123">
        <v>525</v>
      </c>
      <c r="L420" s="123">
        <v>2407</v>
      </c>
      <c r="M420" s="123">
        <v>36</v>
      </c>
      <c r="N420" s="123">
        <v>2896</v>
      </c>
      <c r="O420" s="123">
        <v>3221</v>
      </c>
      <c r="P420" s="123">
        <v>2597</v>
      </c>
      <c r="Q420" s="123">
        <v>624</v>
      </c>
      <c r="R420" s="123">
        <v>1337</v>
      </c>
      <c r="S420" s="123">
        <v>1884</v>
      </c>
      <c r="T420" s="123">
        <v>79</v>
      </c>
      <c r="U420" s="123">
        <v>3142</v>
      </c>
      <c r="V420" s="123">
        <v>21</v>
      </c>
      <c r="W420" s="123">
        <v>3200</v>
      </c>
      <c r="X420" s="123">
        <v>1573</v>
      </c>
      <c r="Y420" s="123">
        <v>1648</v>
      </c>
      <c r="Z420" s="123">
        <v>4315</v>
      </c>
      <c r="AA420" s="123">
        <v>3124</v>
      </c>
      <c r="AB420" s="123">
        <v>1048</v>
      </c>
      <c r="AC420" s="123">
        <v>143</v>
      </c>
      <c r="AD420" s="123">
        <v>1988</v>
      </c>
      <c r="AE420" s="123">
        <v>2182</v>
      </c>
      <c r="AF420" s="123">
        <v>145</v>
      </c>
      <c r="AG420" s="123">
        <v>313</v>
      </c>
      <c r="AH420" s="123">
        <v>3854</v>
      </c>
      <c r="AI420" s="123">
        <v>148</v>
      </c>
      <c r="AJ420" s="123">
        <v>3538</v>
      </c>
      <c r="AK420" s="123">
        <v>631</v>
      </c>
      <c r="AL420" s="123">
        <v>146</v>
      </c>
      <c r="AM420" s="123">
        <v>162</v>
      </c>
      <c r="AN420" s="123">
        <v>4007</v>
      </c>
      <c r="AO420" s="123">
        <v>146</v>
      </c>
      <c r="AP420" s="123">
        <v>1953</v>
      </c>
      <c r="AQ420" s="123">
        <v>2216</v>
      </c>
      <c r="AR420" s="123">
        <v>146</v>
      </c>
      <c r="AS420" s="123">
        <v>360</v>
      </c>
      <c r="AT420" s="123">
        <v>3808</v>
      </c>
      <c r="AU420" s="123">
        <v>147</v>
      </c>
      <c r="AV420" s="123">
        <v>20</v>
      </c>
      <c r="AW420" s="123">
        <v>4149</v>
      </c>
      <c r="AX420" s="123">
        <v>146</v>
      </c>
      <c r="AY420" s="123">
        <v>1994</v>
      </c>
      <c r="AZ420" s="123">
        <v>2175</v>
      </c>
      <c r="BA420" s="123">
        <v>146</v>
      </c>
      <c r="BB420" s="123">
        <v>3540</v>
      </c>
      <c r="BC420" s="123">
        <v>630</v>
      </c>
      <c r="BD420" s="123">
        <v>145</v>
      </c>
      <c r="BE420" s="124">
        <v>71.452933151432504</v>
      </c>
      <c r="BF420" s="124">
        <v>28.5470668485675</v>
      </c>
      <c r="BG420" s="124">
        <v>17.905866302864901</v>
      </c>
      <c r="BH420" s="124">
        <v>82.094133697135106</v>
      </c>
      <c r="BI420" s="124">
        <v>1.22783083219645</v>
      </c>
      <c r="BJ420" s="124">
        <v>98.772169167803597</v>
      </c>
      <c r="BK420" s="124">
        <v>80.627134430301197</v>
      </c>
      <c r="BL420" s="124">
        <v>19.372865569698899</v>
      </c>
      <c r="BM420" s="124">
        <v>41.508848183793901</v>
      </c>
      <c r="BN420" s="124">
        <v>58.491151816206099</v>
      </c>
      <c r="BO420" s="124">
        <v>2.4526544551381599</v>
      </c>
      <c r="BP420" s="124">
        <v>97.547345544861798</v>
      </c>
      <c r="BQ420" s="124">
        <v>0.65197143744178798</v>
      </c>
      <c r="BR420" s="124">
        <v>99.348028562558198</v>
      </c>
      <c r="BS420" s="124">
        <v>48.835765290282502</v>
      </c>
      <c r="BT420" s="124">
        <v>51.164234709717498</v>
      </c>
      <c r="BU420" s="124">
        <v>74.880153403643305</v>
      </c>
      <c r="BV420" s="124">
        <v>25.119846596356702</v>
      </c>
      <c r="BW420" s="124">
        <v>47.673860911270999</v>
      </c>
      <c r="BX420" s="124">
        <v>52.326139088729001</v>
      </c>
      <c r="BY420" s="124">
        <v>7.5113990880729498</v>
      </c>
      <c r="BZ420" s="124">
        <v>92.488600911926994</v>
      </c>
      <c r="CA420" s="124">
        <v>84.864475893499602</v>
      </c>
      <c r="CB420" s="124">
        <v>15.1355241065004</v>
      </c>
      <c r="CC420" s="124">
        <v>3.88582393859439</v>
      </c>
      <c r="CD420" s="124">
        <v>96.114176061405601</v>
      </c>
      <c r="CE420" s="124">
        <v>46.845766370832301</v>
      </c>
      <c r="CF420" s="124">
        <v>53.154233629167699</v>
      </c>
      <c r="CG420" s="124">
        <v>8.6372360844529705</v>
      </c>
      <c r="CH420" s="124">
        <v>91.362763915547006</v>
      </c>
      <c r="CI420" s="124">
        <v>0.47973135044375198</v>
      </c>
      <c r="CJ420" s="124">
        <v>99.5202686495563</v>
      </c>
      <c r="CK420" s="124">
        <v>47.829215639242001</v>
      </c>
      <c r="CL420" s="124">
        <v>52.170784360757999</v>
      </c>
      <c r="CM420" s="124">
        <v>84.8920863309353</v>
      </c>
      <c r="CN420" s="124">
        <v>15.1079136690647</v>
      </c>
    </row>
    <row r="421" spans="1:92" ht="15" customHeight="1">
      <c r="A421" s="103"/>
      <c r="B421" s="125">
        <v>412</v>
      </c>
      <c r="C421" s="126" t="s">
        <v>537</v>
      </c>
      <c r="D421" s="134" t="s">
        <v>45</v>
      </c>
      <c r="E421" s="134" t="s">
        <v>370</v>
      </c>
      <c r="F421" s="134" t="s">
        <v>186</v>
      </c>
      <c r="G421" s="135" t="s">
        <v>186</v>
      </c>
      <c r="H421" s="136">
        <v>2171</v>
      </c>
      <c r="I421" s="136">
        <v>1417</v>
      </c>
      <c r="J421" s="136">
        <v>754</v>
      </c>
      <c r="K421" s="136">
        <v>387</v>
      </c>
      <c r="L421" s="136">
        <v>1784</v>
      </c>
      <c r="M421" s="136">
        <v>35</v>
      </c>
      <c r="N421" s="136">
        <v>2136</v>
      </c>
      <c r="O421" s="136">
        <v>2467</v>
      </c>
      <c r="P421" s="136">
        <v>2028</v>
      </c>
      <c r="Q421" s="136">
        <v>439</v>
      </c>
      <c r="R421" s="136">
        <v>760</v>
      </c>
      <c r="S421" s="136">
        <v>1707</v>
      </c>
      <c r="T421" s="136">
        <v>85</v>
      </c>
      <c r="U421" s="136">
        <v>2382</v>
      </c>
      <c r="V421" s="136">
        <v>10</v>
      </c>
      <c r="W421" s="136">
        <v>2457</v>
      </c>
      <c r="X421" s="136">
        <v>1145</v>
      </c>
      <c r="Y421" s="136">
        <v>1322</v>
      </c>
      <c r="Z421" s="136">
        <v>3631</v>
      </c>
      <c r="AA421" s="136">
        <v>2834</v>
      </c>
      <c r="AB421" s="136">
        <v>681</v>
      </c>
      <c r="AC421" s="136">
        <v>116</v>
      </c>
      <c r="AD421" s="136">
        <v>1648</v>
      </c>
      <c r="AE421" s="136">
        <v>1866</v>
      </c>
      <c r="AF421" s="136">
        <v>117</v>
      </c>
      <c r="AG421" s="136">
        <v>416</v>
      </c>
      <c r="AH421" s="136">
        <v>3098</v>
      </c>
      <c r="AI421" s="136">
        <v>117</v>
      </c>
      <c r="AJ421" s="136">
        <v>3015</v>
      </c>
      <c r="AK421" s="136">
        <v>498</v>
      </c>
      <c r="AL421" s="136">
        <v>118</v>
      </c>
      <c r="AM421" s="136">
        <v>189</v>
      </c>
      <c r="AN421" s="136">
        <v>3324</v>
      </c>
      <c r="AO421" s="136">
        <v>118</v>
      </c>
      <c r="AP421" s="136">
        <v>1884</v>
      </c>
      <c r="AQ421" s="136">
        <v>1630</v>
      </c>
      <c r="AR421" s="136">
        <v>117</v>
      </c>
      <c r="AS421" s="136">
        <v>323</v>
      </c>
      <c r="AT421" s="136">
        <v>3191</v>
      </c>
      <c r="AU421" s="136">
        <v>117</v>
      </c>
      <c r="AV421" s="136">
        <v>40</v>
      </c>
      <c r="AW421" s="136">
        <v>3474</v>
      </c>
      <c r="AX421" s="136">
        <v>117</v>
      </c>
      <c r="AY421" s="136">
        <v>1921</v>
      </c>
      <c r="AZ421" s="136">
        <v>1593</v>
      </c>
      <c r="BA421" s="136">
        <v>117</v>
      </c>
      <c r="BB421" s="136">
        <v>3016</v>
      </c>
      <c r="BC421" s="136">
        <v>498</v>
      </c>
      <c r="BD421" s="136">
        <v>117</v>
      </c>
      <c r="BE421" s="137">
        <v>65.269461077844298</v>
      </c>
      <c r="BF421" s="137">
        <v>34.730538922155702</v>
      </c>
      <c r="BG421" s="137">
        <v>17.8258866881621</v>
      </c>
      <c r="BH421" s="137">
        <v>82.1741133118379</v>
      </c>
      <c r="BI421" s="137">
        <v>1.61216029479503</v>
      </c>
      <c r="BJ421" s="137">
        <v>98.387839705204996</v>
      </c>
      <c r="BK421" s="137">
        <v>82.205107417916494</v>
      </c>
      <c r="BL421" s="137">
        <v>17.794892582083499</v>
      </c>
      <c r="BM421" s="137">
        <v>30.806647750303998</v>
      </c>
      <c r="BN421" s="137">
        <v>69.193352249696005</v>
      </c>
      <c r="BO421" s="137">
        <v>3.4454803404945298</v>
      </c>
      <c r="BP421" s="137">
        <v>96.554519659505502</v>
      </c>
      <c r="BQ421" s="137">
        <v>0.40535062829347401</v>
      </c>
      <c r="BR421" s="137">
        <v>99.594649371706495</v>
      </c>
      <c r="BS421" s="137">
        <v>46.412646939602801</v>
      </c>
      <c r="BT421" s="137">
        <v>53.587353060397199</v>
      </c>
      <c r="BU421" s="137">
        <v>80.625889046941694</v>
      </c>
      <c r="BV421" s="137">
        <v>19.374110953058299</v>
      </c>
      <c r="BW421" s="137">
        <v>46.898121798520201</v>
      </c>
      <c r="BX421" s="137">
        <v>53.101878201479799</v>
      </c>
      <c r="BY421" s="137">
        <v>11.838360842344899</v>
      </c>
      <c r="BZ421" s="137">
        <v>88.161639157655102</v>
      </c>
      <c r="CA421" s="137">
        <v>85.824081981212601</v>
      </c>
      <c r="CB421" s="137">
        <v>14.175918018787399</v>
      </c>
      <c r="CC421" s="137">
        <v>5.3800170794193001</v>
      </c>
      <c r="CD421" s="137">
        <v>94.619982920580696</v>
      </c>
      <c r="CE421" s="137">
        <v>53.614114968696597</v>
      </c>
      <c r="CF421" s="137">
        <v>46.385885031303403</v>
      </c>
      <c r="CG421" s="137">
        <v>9.1918042117245307</v>
      </c>
      <c r="CH421" s="137">
        <v>90.808195788275498</v>
      </c>
      <c r="CI421" s="137">
        <v>1.13830392714855</v>
      </c>
      <c r="CJ421" s="137">
        <v>98.861696072851402</v>
      </c>
      <c r="CK421" s="137">
        <v>54.667046101308998</v>
      </c>
      <c r="CL421" s="137">
        <v>45.332953898691002</v>
      </c>
      <c r="CM421" s="137">
        <v>85.828116107000596</v>
      </c>
      <c r="CN421" s="137">
        <v>14.1718838929994</v>
      </c>
    </row>
    <row r="422" spans="1:92" ht="15" customHeight="1">
      <c r="A422" s="103"/>
      <c r="B422" s="120">
        <v>413</v>
      </c>
      <c r="C422" s="121" t="s">
        <v>537</v>
      </c>
      <c r="D422" s="121" t="s">
        <v>45</v>
      </c>
      <c r="E422" s="121" t="s">
        <v>370</v>
      </c>
      <c r="F422" s="121" t="s">
        <v>186</v>
      </c>
      <c r="G422" s="130" t="s">
        <v>533</v>
      </c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23"/>
      <c r="AQ422" s="123"/>
      <c r="AR422" s="123"/>
      <c r="AS422" s="123"/>
      <c r="AT422" s="123"/>
      <c r="AU422" s="123"/>
      <c r="AV422" s="123"/>
      <c r="AW422" s="123"/>
      <c r="AX422" s="123"/>
      <c r="AY422" s="123"/>
      <c r="AZ422" s="123"/>
      <c r="BA422" s="123"/>
      <c r="BB422" s="123"/>
      <c r="BC422" s="123"/>
      <c r="BD422" s="123"/>
      <c r="BE422" s="124"/>
      <c r="BF422" s="124"/>
      <c r="BG422" s="124"/>
      <c r="BH422" s="124"/>
      <c r="BI422" s="124"/>
      <c r="BJ422" s="124"/>
      <c r="BK422" s="124"/>
      <c r="BL422" s="124"/>
      <c r="BM422" s="124"/>
      <c r="BN422" s="124"/>
      <c r="BO422" s="124"/>
      <c r="BP422" s="124"/>
      <c r="BQ422" s="124"/>
      <c r="BR422" s="124"/>
      <c r="BS422" s="124"/>
      <c r="BT422" s="124"/>
      <c r="BU422" s="124"/>
      <c r="BV422" s="124"/>
      <c r="BW422" s="124"/>
      <c r="BX422" s="124"/>
      <c r="BY422" s="124"/>
      <c r="BZ422" s="124"/>
      <c r="CA422" s="124"/>
      <c r="CB422" s="124"/>
      <c r="CC422" s="124"/>
      <c r="CD422" s="124"/>
      <c r="CE422" s="124"/>
      <c r="CF422" s="124"/>
      <c r="CG422" s="124"/>
      <c r="CH422" s="124"/>
      <c r="CI422" s="124"/>
      <c r="CJ422" s="124"/>
      <c r="CK422" s="124"/>
      <c r="CL422" s="124"/>
      <c r="CM422" s="124"/>
      <c r="CN422" s="124"/>
    </row>
    <row r="423" spans="1:92" ht="15" customHeight="1">
      <c r="A423" s="103"/>
      <c r="B423" s="120">
        <v>414</v>
      </c>
      <c r="C423" s="121" t="s">
        <v>537</v>
      </c>
      <c r="D423" s="121" t="s">
        <v>45</v>
      </c>
      <c r="E423" s="121" t="s">
        <v>370</v>
      </c>
      <c r="F423" s="121" t="s">
        <v>186</v>
      </c>
      <c r="G423" s="130" t="s">
        <v>534</v>
      </c>
      <c r="H423" s="123">
        <v>2171</v>
      </c>
      <c r="I423" s="123">
        <v>1417</v>
      </c>
      <c r="J423" s="123">
        <v>754</v>
      </c>
      <c r="K423" s="123">
        <v>387</v>
      </c>
      <c r="L423" s="123">
        <v>1784</v>
      </c>
      <c r="M423" s="123">
        <v>35</v>
      </c>
      <c r="N423" s="123">
        <v>2136</v>
      </c>
      <c r="O423" s="123">
        <v>2467</v>
      </c>
      <c r="P423" s="123">
        <v>2028</v>
      </c>
      <c r="Q423" s="123">
        <v>439</v>
      </c>
      <c r="R423" s="123">
        <v>760</v>
      </c>
      <c r="S423" s="123">
        <v>1707</v>
      </c>
      <c r="T423" s="123">
        <v>85</v>
      </c>
      <c r="U423" s="123">
        <v>2382</v>
      </c>
      <c r="V423" s="123">
        <v>10</v>
      </c>
      <c r="W423" s="123">
        <v>2457</v>
      </c>
      <c r="X423" s="123">
        <v>1145</v>
      </c>
      <c r="Y423" s="123">
        <v>1322</v>
      </c>
      <c r="Z423" s="123">
        <v>3631</v>
      </c>
      <c r="AA423" s="123">
        <v>2834</v>
      </c>
      <c r="AB423" s="123">
        <v>681</v>
      </c>
      <c r="AC423" s="123">
        <v>116</v>
      </c>
      <c r="AD423" s="123">
        <v>1648</v>
      </c>
      <c r="AE423" s="123">
        <v>1866</v>
      </c>
      <c r="AF423" s="123">
        <v>117</v>
      </c>
      <c r="AG423" s="123">
        <v>416</v>
      </c>
      <c r="AH423" s="123">
        <v>3098</v>
      </c>
      <c r="AI423" s="123">
        <v>117</v>
      </c>
      <c r="AJ423" s="123">
        <v>3015</v>
      </c>
      <c r="AK423" s="123">
        <v>498</v>
      </c>
      <c r="AL423" s="123">
        <v>118</v>
      </c>
      <c r="AM423" s="123">
        <v>189</v>
      </c>
      <c r="AN423" s="123">
        <v>3324</v>
      </c>
      <c r="AO423" s="123">
        <v>118</v>
      </c>
      <c r="AP423" s="123">
        <v>1884</v>
      </c>
      <c r="AQ423" s="123">
        <v>1630</v>
      </c>
      <c r="AR423" s="123">
        <v>117</v>
      </c>
      <c r="AS423" s="123">
        <v>323</v>
      </c>
      <c r="AT423" s="123">
        <v>3191</v>
      </c>
      <c r="AU423" s="123">
        <v>117</v>
      </c>
      <c r="AV423" s="123">
        <v>40</v>
      </c>
      <c r="AW423" s="123">
        <v>3474</v>
      </c>
      <c r="AX423" s="123">
        <v>117</v>
      </c>
      <c r="AY423" s="123">
        <v>1921</v>
      </c>
      <c r="AZ423" s="123">
        <v>1593</v>
      </c>
      <c r="BA423" s="123">
        <v>117</v>
      </c>
      <c r="BB423" s="123">
        <v>3016</v>
      </c>
      <c r="BC423" s="123">
        <v>498</v>
      </c>
      <c r="BD423" s="123">
        <v>117</v>
      </c>
      <c r="BE423" s="124">
        <v>65.269461077844298</v>
      </c>
      <c r="BF423" s="124">
        <v>34.730538922155702</v>
      </c>
      <c r="BG423" s="124">
        <v>17.8258866881621</v>
      </c>
      <c r="BH423" s="124">
        <v>82.1741133118379</v>
      </c>
      <c r="BI423" s="124">
        <v>1.61216029479503</v>
      </c>
      <c r="BJ423" s="124">
        <v>98.387839705204996</v>
      </c>
      <c r="BK423" s="124">
        <v>82.205107417916494</v>
      </c>
      <c r="BL423" s="124">
        <v>17.794892582083499</v>
      </c>
      <c r="BM423" s="124">
        <v>30.806647750303998</v>
      </c>
      <c r="BN423" s="124">
        <v>69.193352249696005</v>
      </c>
      <c r="BO423" s="124">
        <v>3.4454803404945298</v>
      </c>
      <c r="BP423" s="124">
        <v>96.554519659505502</v>
      </c>
      <c r="BQ423" s="124">
        <v>0.40535062829347401</v>
      </c>
      <c r="BR423" s="124">
        <v>99.594649371706495</v>
      </c>
      <c r="BS423" s="124">
        <v>46.412646939602801</v>
      </c>
      <c r="BT423" s="124">
        <v>53.587353060397199</v>
      </c>
      <c r="BU423" s="124">
        <v>80.625889046941694</v>
      </c>
      <c r="BV423" s="124">
        <v>19.374110953058299</v>
      </c>
      <c r="BW423" s="124">
        <v>46.898121798520201</v>
      </c>
      <c r="BX423" s="124">
        <v>53.101878201479799</v>
      </c>
      <c r="BY423" s="124">
        <v>11.838360842344899</v>
      </c>
      <c r="BZ423" s="124">
        <v>88.161639157655102</v>
      </c>
      <c r="CA423" s="124">
        <v>85.824081981212601</v>
      </c>
      <c r="CB423" s="124">
        <v>14.175918018787399</v>
      </c>
      <c r="CC423" s="124">
        <v>5.3800170794193001</v>
      </c>
      <c r="CD423" s="124">
        <v>94.619982920580696</v>
      </c>
      <c r="CE423" s="124">
        <v>53.614114968696597</v>
      </c>
      <c r="CF423" s="124">
        <v>46.385885031303403</v>
      </c>
      <c r="CG423" s="124">
        <v>9.1918042117245307</v>
      </c>
      <c r="CH423" s="124">
        <v>90.808195788275498</v>
      </c>
      <c r="CI423" s="124">
        <v>1.13830392714855</v>
      </c>
      <c r="CJ423" s="124">
        <v>98.861696072851402</v>
      </c>
      <c r="CK423" s="124">
        <v>54.667046101308998</v>
      </c>
      <c r="CL423" s="124">
        <v>45.332953898691002</v>
      </c>
      <c r="CM423" s="124">
        <v>85.828116107000596</v>
      </c>
      <c r="CN423" s="124">
        <v>14.1718838929994</v>
      </c>
    </row>
    <row r="424" spans="1:92" ht="15" customHeight="1">
      <c r="A424" s="103"/>
      <c r="B424" s="125">
        <v>415</v>
      </c>
      <c r="C424" s="126" t="s">
        <v>537</v>
      </c>
      <c r="D424" s="134" t="s">
        <v>45</v>
      </c>
      <c r="E424" s="134" t="s">
        <v>370</v>
      </c>
      <c r="F424" s="134" t="s">
        <v>137</v>
      </c>
      <c r="G424" s="135" t="s">
        <v>137</v>
      </c>
      <c r="H424" s="136">
        <v>769</v>
      </c>
      <c r="I424" s="136">
        <v>458</v>
      </c>
      <c r="J424" s="136">
        <v>311</v>
      </c>
      <c r="K424" s="136">
        <v>109</v>
      </c>
      <c r="L424" s="136">
        <v>660</v>
      </c>
      <c r="M424" s="136">
        <v>3</v>
      </c>
      <c r="N424" s="136">
        <v>766</v>
      </c>
      <c r="O424" s="136">
        <v>1295</v>
      </c>
      <c r="P424" s="136">
        <v>1060</v>
      </c>
      <c r="Q424" s="136">
        <v>235</v>
      </c>
      <c r="R424" s="136">
        <v>433</v>
      </c>
      <c r="S424" s="136">
        <v>862</v>
      </c>
      <c r="T424" s="136">
        <v>38</v>
      </c>
      <c r="U424" s="136">
        <v>1257</v>
      </c>
      <c r="V424" s="136">
        <v>6</v>
      </c>
      <c r="W424" s="136">
        <v>1289</v>
      </c>
      <c r="X424" s="136">
        <v>385</v>
      </c>
      <c r="Y424" s="136">
        <v>910</v>
      </c>
      <c r="Z424" s="136">
        <v>1474</v>
      </c>
      <c r="AA424" s="136">
        <v>1002</v>
      </c>
      <c r="AB424" s="136">
        <v>405</v>
      </c>
      <c r="AC424" s="136">
        <v>67</v>
      </c>
      <c r="AD424" s="136">
        <v>508</v>
      </c>
      <c r="AE424" s="136">
        <v>899</v>
      </c>
      <c r="AF424" s="136">
        <v>67</v>
      </c>
      <c r="AG424" s="136">
        <v>90</v>
      </c>
      <c r="AH424" s="136">
        <v>1317</v>
      </c>
      <c r="AI424" s="136">
        <v>67</v>
      </c>
      <c r="AJ424" s="136">
        <v>1145</v>
      </c>
      <c r="AK424" s="136">
        <v>262</v>
      </c>
      <c r="AL424" s="136">
        <v>67</v>
      </c>
      <c r="AM424" s="136">
        <v>34</v>
      </c>
      <c r="AN424" s="136">
        <v>1373</v>
      </c>
      <c r="AO424" s="136">
        <v>67</v>
      </c>
      <c r="AP424" s="136">
        <v>588</v>
      </c>
      <c r="AQ424" s="136">
        <v>819</v>
      </c>
      <c r="AR424" s="136">
        <v>67</v>
      </c>
      <c r="AS424" s="136">
        <v>62</v>
      </c>
      <c r="AT424" s="136">
        <v>1345</v>
      </c>
      <c r="AU424" s="136">
        <v>67</v>
      </c>
      <c r="AV424" s="136">
        <v>11</v>
      </c>
      <c r="AW424" s="136">
        <v>1396</v>
      </c>
      <c r="AX424" s="136">
        <v>67</v>
      </c>
      <c r="AY424" s="136">
        <v>600</v>
      </c>
      <c r="AZ424" s="136">
        <v>807</v>
      </c>
      <c r="BA424" s="136">
        <v>67</v>
      </c>
      <c r="BB424" s="136">
        <v>1147</v>
      </c>
      <c r="BC424" s="136">
        <v>260</v>
      </c>
      <c r="BD424" s="136">
        <v>67</v>
      </c>
      <c r="BE424" s="137">
        <v>59.5578673602081</v>
      </c>
      <c r="BF424" s="137">
        <v>40.4421326397919</v>
      </c>
      <c r="BG424" s="137">
        <v>14.174252275682701</v>
      </c>
      <c r="BH424" s="137">
        <v>85.825747724317296</v>
      </c>
      <c r="BI424" s="137">
        <v>0.39011703511053297</v>
      </c>
      <c r="BJ424" s="137">
        <v>99.609882964889493</v>
      </c>
      <c r="BK424" s="137">
        <v>81.853281853281899</v>
      </c>
      <c r="BL424" s="137">
        <v>18.146718146718101</v>
      </c>
      <c r="BM424" s="137">
        <v>33.436293436293397</v>
      </c>
      <c r="BN424" s="137">
        <v>66.563706563706603</v>
      </c>
      <c r="BO424" s="137">
        <v>2.9343629343629298</v>
      </c>
      <c r="BP424" s="137">
        <v>97.065637065637105</v>
      </c>
      <c r="BQ424" s="137">
        <v>0.46332046332046301</v>
      </c>
      <c r="BR424" s="137">
        <v>99.5366795366795</v>
      </c>
      <c r="BS424" s="137">
        <v>29.729729729729701</v>
      </c>
      <c r="BT424" s="137">
        <v>70.270270270270302</v>
      </c>
      <c r="BU424" s="137">
        <v>71.215351812366706</v>
      </c>
      <c r="BV424" s="137">
        <v>28.784648187633302</v>
      </c>
      <c r="BW424" s="137">
        <v>36.1051883439943</v>
      </c>
      <c r="BX424" s="137">
        <v>63.8948116560057</v>
      </c>
      <c r="BY424" s="137">
        <v>6.3965884861407298</v>
      </c>
      <c r="BZ424" s="137">
        <v>93.603411513859299</v>
      </c>
      <c r="CA424" s="137">
        <v>81.3788201847903</v>
      </c>
      <c r="CB424" s="137">
        <v>18.6211798152097</v>
      </c>
      <c r="CC424" s="137">
        <v>2.41648898365316</v>
      </c>
      <c r="CD424" s="137">
        <v>97.583511016346804</v>
      </c>
      <c r="CE424" s="137">
        <v>41.791044776119399</v>
      </c>
      <c r="CF424" s="137">
        <v>58.208955223880601</v>
      </c>
      <c r="CG424" s="137">
        <v>4.40653873489694</v>
      </c>
      <c r="CH424" s="137">
        <v>95.593461265103102</v>
      </c>
      <c r="CI424" s="137">
        <v>0.78180525941720003</v>
      </c>
      <c r="CJ424" s="137">
        <v>99.218194740582803</v>
      </c>
      <c r="CK424" s="137">
        <v>42.6439232409382</v>
      </c>
      <c r="CL424" s="137">
        <v>57.3560767590618</v>
      </c>
      <c r="CM424" s="137">
        <v>81.520966595593507</v>
      </c>
      <c r="CN424" s="137">
        <v>18.479033404406501</v>
      </c>
    </row>
    <row r="425" spans="1:92" ht="15" customHeight="1">
      <c r="A425" s="103"/>
      <c r="B425" s="120">
        <v>416</v>
      </c>
      <c r="C425" s="121" t="s">
        <v>537</v>
      </c>
      <c r="D425" s="121" t="s">
        <v>45</v>
      </c>
      <c r="E425" s="121" t="s">
        <v>370</v>
      </c>
      <c r="F425" s="121" t="s">
        <v>137</v>
      </c>
      <c r="G425" s="130" t="s">
        <v>533</v>
      </c>
      <c r="H425" s="123"/>
      <c r="I425" s="123"/>
      <c r="J425" s="123"/>
      <c r="K425" s="123"/>
      <c r="L425" s="123"/>
      <c r="M425" s="123"/>
      <c r="N425" s="123"/>
      <c r="O425" s="123">
        <v>616</v>
      </c>
      <c r="P425" s="123">
        <v>528</v>
      </c>
      <c r="Q425" s="123">
        <v>88</v>
      </c>
      <c r="R425" s="123">
        <v>314</v>
      </c>
      <c r="S425" s="123">
        <v>302</v>
      </c>
      <c r="T425" s="123">
        <v>36</v>
      </c>
      <c r="U425" s="123">
        <v>580</v>
      </c>
      <c r="V425" s="123">
        <v>6</v>
      </c>
      <c r="W425" s="123">
        <v>610</v>
      </c>
      <c r="X425" s="123">
        <v>226</v>
      </c>
      <c r="Y425" s="123">
        <v>390</v>
      </c>
      <c r="Z425" s="123">
        <v>471</v>
      </c>
      <c r="AA425" s="123">
        <v>328</v>
      </c>
      <c r="AB425" s="123">
        <v>113</v>
      </c>
      <c r="AC425" s="123">
        <v>30</v>
      </c>
      <c r="AD425" s="123">
        <v>248</v>
      </c>
      <c r="AE425" s="123">
        <v>193</v>
      </c>
      <c r="AF425" s="123">
        <v>30</v>
      </c>
      <c r="AG425" s="123">
        <v>60</v>
      </c>
      <c r="AH425" s="123">
        <v>381</v>
      </c>
      <c r="AI425" s="123">
        <v>30</v>
      </c>
      <c r="AJ425" s="123">
        <v>377</v>
      </c>
      <c r="AK425" s="123">
        <v>64</v>
      </c>
      <c r="AL425" s="123">
        <v>30</v>
      </c>
      <c r="AM425" s="123">
        <v>27</v>
      </c>
      <c r="AN425" s="123">
        <v>414</v>
      </c>
      <c r="AO425" s="123">
        <v>30</v>
      </c>
      <c r="AP425" s="123">
        <v>230</v>
      </c>
      <c r="AQ425" s="123">
        <v>211</v>
      </c>
      <c r="AR425" s="123">
        <v>30</v>
      </c>
      <c r="AS425" s="123">
        <v>34</v>
      </c>
      <c r="AT425" s="123">
        <v>407</v>
      </c>
      <c r="AU425" s="123">
        <v>30</v>
      </c>
      <c r="AV425" s="123">
        <v>7</v>
      </c>
      <c r="AW425" s="123">
        <v>434</v>
      </c>
      <c r="AX425" s="123">
        <v>30</v>
      </c>
      <c r="AY425" s="123">
        <v>238</v>
      </c>
      <c r="AZ425" s="123">
        <v>203</v>
      </c>
      <c r="BA425" s="123">
        <v>30</v>
      </c>
      <c r="BB425" s="123">
        <v>377</v>
      </c>
      <c r="BC425" s="123">
        <v>64</v>
      </c>
      <c r="BD425" s="123">
        <v>30</v>
      </c>
      <c r="BE425" s="124"/>
      <c r="BF425" s="124"/>
      <c r="BG425" s="124"/>
      <c r="BH425" s="124"/>
      <c r="BI425" s="124"/>
      <c r="BJ425" s="124"/>
      <c r="BK425" s="124">
        <v>85.714285714285694</v>
      </c>
      <c r="BL425" s="124">
        <v>14.285714285714301</v>
      </c>
      <c r="BM425" s="124">
        <v>50.974025974025999</v>
      </c>
      <c r="BN425" s="124">
        <v>49.025974025974001</v>
      </c>
      <c r="BO425" s="124">
        <v>5.8441558441558401</v>
      </c>
      <c r="BP425" s="124">
        <v>94.155844155844207</v>
      </c>
      <c r="BQ425" s="124">
        <v>0.97402597402597402</v>
      </c>
      <c r="BR425" s="124">
        <v>99.025974025973994</v>
      </c>
      <c r="BS425" s="124">
        <v>36.6883116883117</v>
      </c>
      <c r="BT425" s="124">
        <v>63.3116883116883</v>
      </c>
      <c r="BU425" s="124">
        <v>74.376417233560105</v>
      </c>
      <c r="BV425" s="124">
        <v>25.623582766439899</v>
      </c>
      <c r="BW425" s="124">
        <v>56.235827664399103</v>
      </c>
      <c r="BX425" s="124">
        <v>43.764172335600897</v>
      </c>
      <c r="BY425" s="124">
        <v>13.605442176870699</v>
      </c>
      <c r="BZ425" s="124">
        <v>86.394557823129205</v>
      </c>
      <c r="CA425" s="124">
        <v>85.487528344671205</v>
      </c>
      <c r="CB425" s="124">
        <v>14.512471655328801</v>
      </c>
      <c r="CC425" s="124">
        <v>6.12244897959184</v>
      </c>
      <c r="CD425" s="124">
        <v>93.877551020408205</v>
      </c>
      <c r="CE425" s="124">
        <v>52.154195011337897</v>
      </c>
      <c r="CF425" s="124">
        <v>47.845804988662103</v>
      </c>
      <c r="CG425" s="124">
        <v>7.7097505668934199</v>
      </c>
      <c r="CH425" s="124">
        <v>92.290249433106595</v>
      </c>
      <c r="CI425" s="124">
        <v>1.5873015873015901</v>
      </c>
      <c r="CJ425" s="124">
        <v>98.412698412698404</v>
      </c>
      <c r="CK425" s="124">
        <v>53.968253968253997</v>
      </c>
      <c r="CL425" s="124">
        <v>46.031746031746003</v>
      </c>
      <c r="CM425" s="124">
        <v>85.487528344671205</v>
      </c>
      <c r="CN425" s="124">
        <v>14.512471655328801</v>
      </c>
    </row>
    <row r="426" spans="1:92" ht="15" customHeight="1">
      <c r="A426" s="103"/>
      <c r="B426" s="120">
        <v>417</v>
      </c>
      <c r="C426" s="121" t="s">
        <v>537</v>
      </c>
      <c r="D426" s="121" t="s">
        <v>45</v>
      </c>
      <c r="E426" s="121" t="s">
        <v>370</v>
      </c>
      <c r="F426" s="121" t="s">
        <v>137</v>
      </c>
      <c r="G426" s="130" t="s">
        <v>534</v>
      </c>
      <c r="H426" s="123">
        <v>769</v>
      </c>
      <c r="I426" s="123">
        <v>458</v>
      </c>
      <c r="J426" s="123">
        <v>311</v>
      </c>
      <c r="K426" s="123">
        <v>109</v>
      </c>
      <c r="L426" s="123">
        <v>660</v>
      </c>
      <c r="M426" s="123">
        <v>3</v>
      </c>
      <c r="N426" s="123">
        <v>766</v>
      </c>
      <c r="O426" s="123">
        <v>679</v>
      </c>
      <c r="P426" s="123">
        <v>532</v>
      </c>
      <c r="Q426" s="123">
        <v>147</v>
      </c>
      <c r="R426" s="123">
        <v>119</v>
      </c>
      <c r="S426" s="123">
        <v>560</v>
      </c>
      <c r="T426" s="123">
        <v>2</v>
      </c>
      <c r="U426" s="123">
        <v>677</v>
      </c>
      <c r="V426" s="123">
        <v>0</v>
      </c>
      <c r="W426" s="123">
        <v>679</v>
      </c>
      <c r="X426" s="123">
        <v>159</v>
      </c>
      <c r="Y426" s="123">
        <v>520</v>
      </c>
      <c r="Z426" s="123">
        <v>1003</v>
      </c>
      <c r="AA426" s="123">
        <v>674</v>
      </c>
      <c r="AB426" s="123">
        <v>292</v>
      </c>
      <c r="AC426" s="123">
        <v>37</v>
      </c>
      <c r="AD426" s="123">
        <v>260</v>
      </c>
      <c r="AE426" s="123">
        <v>706</v>
      </c>
      <c r="AF426" s="123">
        <v>37</v>
      </c>
      <c r="AG426" s="123">
        <v>30</v>
      </c>
      <c r="AH426" s="123">
        <v>936</v>
      </c>
      <c r="AI426" s="123">
        <v>37</v>
      </c>
      <c r="AJ426" s="123">
        <v>768</v>
      </c>
      <c r="AK426" s="123">
        <v>198</v>
      </c>
      <c r="AL426" s="123">
        <v>37</v>
      </c>
      <c r="AM426" s="123">
        <v>7</v>
      </c>
      <c r="AN426" s="123">
        <v>959</v>
      </c>
      <c r="AO426" s="123">
        <v>37</v>
      </c>
      <c r="AP426" s="123">
        <v>358</v>
      </c>
      <c r="AQ426" s="123">
        <v>608</v>
      </c>
      <c r="AR426" s="123">
        <v>37</v>
      </c>
      <c r="AS426" s="123">
        <v>28</v>
      </c>
      <c r="AT426" s="123">
        <v>938</v>
      </c>
      <c r="AU426" s="123">
        <v>37</v>
      </c>
      <c r="AV426" s="123">
        <v>4</v>
      </c>
      <c r="AW426" s="123">
        <v>962</v>
      </c>
      <c r="AX426" s="123">
        <v>37</v>
      </c>
      <c r="AY426" s="123">
        <v>362</v>
      </c>
      <c r="AZ426" s="123">
        <v>604</v>
      </c>
      <c r="BA426" s="123">
        <v>37</v>
      </c>
      <c r="BB426" s="123">
        <v>770</v>
      </c>
      <c r="BC426" s="123">
        <v>196</v>
      </c>
      <c r="BD426" s="123">
        <v>37</v>
      </c>
      <c r="BE426" s="124">
        <v>59.5578673602081</v>
      </c>
      <c r="BF426" s="124">
        <v>40.4421326397919</v>
      </c>
      <c r="BG426" s="124">
        <v>14.174252275682701</v>
      </c>
      <c r="BH426" s="124">
        <v>85.825747724317296</v>
      </c>
      <c r="BI426" s="124">
        <v>0.39011703511053297</v>
      </c>
      <c r="BJ426" s="124">
        <v>99.609882964889493</v>
      </c>
      <c r="BK426" s="124">
        <v>78.350515463917503</v>
      </c>
      <c r="BL426" s="124">
        <v>21.6494845360825</v>
      </c>
      <c r="BM426" s="124">
        <v>17.525773195876301</v>
      </c>
      <c r="BN426" s="124">
        <v>82.474226804123703</v>
      </c>
      <c r="BO426" s="124">
        <v>0.29455081001472799</v>
      </c>
      <c r="BP426" s="124">
        <v>99.705449189985302</v>
      </c>
      <c r="BQ426" s="124">
        <v>0</v>
      </c>
      <c r="BR426" s="124">
        <v>100</v>
      </c>
      <c r="BS426" s="124">
        <v>23.416789396170799</v>
      </c>
      <c r="BT426" s="124">
        <v>76.583210603829201</v>
      </c>
      <c r="BU426" s="124">
        <v>69.772256728778501</v>
      </c>
      <c r="BV426" s="124">
        <v>30.227743271221499</v>
      </c>
      <c r="BW426" s="124">
        <v>26.915113871635601</v>
      </c>
      <c r="BX426" s="124">
        <v>73.084886128364403</v>
      </c>
      <c r="BY426" s="124">
        <v>3.1055900621118</v>
      </c>
      <c r="BZ426" s="124">
        <v>96.894409937888199</v>
      </c>
      <c r="CA426" s="124">
        <v>79.503105590062106</v>
      </c>
      <c r="CB426" s="124">
        <v>20.496894409937902</v>
      </c>
      <c r="CC426" s="124">
        <v>0.72463768115941996</v>
      </c>
      <c r="CD426" s="124">
        <v>99.275362318840607</v>
      </c>
      <c r="CE426" s="124">
        <v>37.060041407867502</v>
      </c>
      <c r="CF426" s="124">
        <v>62.939958592132498</v>
      </c>
      <c r="CG426" s="124">
        <v>2.8985507246376798</v>
      </c>
      <c r="CH426" s="124">
        <v>97.101449275362299</v>
      </c>
      <c r="CI426" s="124">
        <v>0.41407867494824002</v>
      </c>
      <c r="CJ426" s="124">
        <v>99.5859213250518</v>
      </c>
      <c r="CK426" s="124">
        <v>37.474120082815702</v>
      </c>
      <c r="CL426" s="124">
        <v>62.525879917184298</v>
      </c>
      <c r="CM426" s="124">
        <v>79.710144927536206</v>
      </c>
      <c r="CN426" s="124">
        <v>20.289855072463801</v>
      </c>
    </row>
    <row r="427" spans="1:92" ht="15" customHeight="1">
      <c r="A427" s="103"/>
      <c r="B427" s="115">
        <v>418</v>
      </c>
      <c r="C427" s="116" t="s">
        <v>536</v>
      </c>
      <c r="D427" s="133" t="s">
        <v>45</v>
      </c>
      <c r="E427" s="133" t="s">
        <v>371</v>
      </c>
      <c r="F427" s="133"/>
      <c r="G427" s="117" t="s">
        <v>371</v>
      </c>
      <c r="H427" s="118">
        <v>4494</v>
      </c>
      <c r="I427" s="118">
        <v>3505</v>
      </c>
      <c r="J427" s="118">
        <v>989</v>
      </c>
      <c r="K427" s="118">
        <v>91</v>
      </c>
      <c r="L427" s="118">
        <v>4403</v>
      </c>
      <c r="M427" s="118">
        <v>23</v>
      </c>
      <c r="N427" s="118">
        <v>4471</v>
      </c>
      <c r="O427" s="118">
        <v>6026</v>
      </c>
      <c r="P427" s="118">
        <v>4844</v>
      </c>
      <c r="Q427" s="118">
        <v>1182</v>
      </c>
      <c r="R427" s="118">
        <v>931</v>
      </c>
      <c r="S427" s="118">
        <v>5095</v>
      </c>
      <c r="T427" s="118">
        <v>82</v>
      </c>
      <c r="U427" s="118">
        <v>5944</v>
      </c>
      <c r="V427" s="118">
        <v>11</v>
      </c>
      <c r="W427" s="118">
        <v>6015</v>
      </c>
      <c r="X427" s="118">
        <v>1885</v>
      </c>
      <c r="Y427" s="118">
        <v>4141</v>
      </c>
      <c r="Z427" s="118">
        <v>7253</v>
      </c>
      <c r="AA427" s="118">
        <v>4811</v>
      </c>
      <c r="AB427" s="118">
        <v>2092</v>
      </c>
      <c r="AC427" s="118">
        <v>350</v>
      </c>
      <c r="AD427" s="118">
        <v>2371</v>
      </c>
      <c r="AE427" s="118">
        <v>4528</v>
      </c>
      <c r="AF427" s="118">
        <v>354</v>
      </c>
      <c r="AG427" s="118">
        <v>415</v>
      </c>
      <c r="AH427" s="118">
        <v>6484</v>
      </c>
      <c r="AI427" s="118">
        <v>354</v>
      </c>
      <c r="AJ427" s="118">
        <v>5712</v>
      </c>
      <c r="AK427" s="118">
        <v>1186</v>
      </c>
      <c r="AL427" s="118">
        <v>355</v>
      </c>
      <c r="AM427" s="118">
        <v>68</v>
      </c>
      <c r="AN427" s="118">
        <v>6831</v>
      </c>
      <c r="AO427" s="118">
        <v>354</v>
      </c>
      <c r="AP427" s="118">
        <v>3356</v>
      </c>
      <c r="AQ427" s="118">
        <v>3543</v>
      </c>
      <c r="AR427" s="118">
        <v>354</v>
      </c>
      <c r="AS427" s="118">
        <v>352</v>
      </c>
      <c r="AT427" s="118">
        <v>6547</v>
      </c>
      <c r="AU427" s="118">
        <v>354</v>
      </c>
      <c r="AV427" s="118">
        <v>118</v>
      </c>
      <c r="AW427" s="118">
        <v>6782</v>
      </c>
      <c r="AX427" s="118">
        <v>353</v>
      </c>
      <c r="AY427" s="118">
        <v>3386</v>
      </c>
      <c r="AZ427" s="118">
        <v>3513</v>
      </c>
      <c r="BA427" s="118">
        <v>354</v>
      </c>
      <c r="BB427" s="118">
        <v>5726</v>
      </c>
      <c r="BC427" s="118">
        <v>1174</v>
      </c>
      <c r="BD427" s="118">
        <v>353</v>
      </c>
      <c r="BE427" s="119">
        <v>77.992879394748499</v>
      </c>
      <c r="BF427" s="119">
        <v>22.007120605251401</v>
      </c>
      <c r="BG427" s="119">
        <v>2.0249221183800601</v>
      </c>
      <c r="BH427" s="119">
        <v>97.975077881619896</v>
      </c>
      <c r="BI427" s="119">
        <v>0.51179350244770805</v>
      </c>
      <c r="BJ427" s="119">
        <v>99.488206497552298</v>
      </c>
      <c r="BK427" s="119">
        <v>80.384998340524405</v>
      </c>
      <c r="BL427" s="119">
        <v>19.615001659475599</v>
      </c>
      <c r="BM427" s="119">
        <v>15.449717889146999</v>
      </c>
      <c r="BN427" s="119">
        <v>84.550282110853004</v>
      </c>
      <c r="BO427" s="119">
        <v>1.36076999668105</v>
      </c>
      <c r="BP427" s="119">
        <v>98.639230003319</v>
      </c>
      <c r="BQ427" s="119">
        <v>0.18254231662794601</v>
      </c>
      <c r="BR427" s="119">
        <v>99.817457683372098</v>
      </c>
      <c r="BS427" s="119">
        <v>31.281115167606998</v>
      </c>
      <c r="BT427" s="119">
        <v>68.718884832393002</v>
      </c>
      <c r="BU427" s="119">
        <v>69.6943357960307</v>
      </c>
      <c r="BV427" s="119">
        <v>30.3056642039693</v>
      </c>
      <c r="BW427" s="119">
        <v>34.367299608638902</v>
      </c>
      <c r="BX427" s="119">
        <v>65.632700391361098</v>
      </c>
      <c r="BY427" s="119">
        <v>6.0153645455863201</v>
      </c>
      <c r="BZ427" s="119">
        <v>93.984635454413706</v>
      </c>
      <c r="CA427" s="119">
        <v>82.806610611771504</v>
      </c>
      <c r="CB427" s="119">
        <v>17.1933893882285</v>
      </c>
      <c r="CC427" s="119">
        <v>0.98565009421655303</v>
      </c>
      <c r="CD427" s="119">
        <v>99.014349905783405</v>
      </c>
      <c r="CE427" s="119">
        <v>48.644731120452199</v>
      </c>
      <c r="CF427" s="119">
        <v>51.355268879547801</v>
      </c>
      <c r="CG427" s="119">
        <v>5.10218872300333</v>
      </c>
      <c r="CH427" s="119">
        <v>94.897811276996705</v>
      </c>
      <c r="CI427" s="119">
        <v>1.7101449275362299</v>
      </c>
      <c r="CJ427" s="119">
        <v>98.289855072463794</v>
      </c>
      <c r="CK427" s="119">
        <v>49.0795767502537</v>
      </c>
      <c r="CL427" s="119">
        <v>50.9204232497463</v>
      </c>
      <c r="CM427" s="119">
        <v>82.985507246376798</v>
      </c>
      <c r="CN427" s="119">
        <v>17.014492753623198</v>
      </c>
    </row>
    <row r="428" spans="1:92" ht="15" customHeight="1">
      <c r="A428" s="103"/>
      <c r="B428" s="120">
        <v>419</v>
      </c>
      <c r="C428" s="121" t="s">
        <v>536</v>
      </c>
      <c r="D428" s="121" t="s">
        <v>45</v>
      </c>
      <c r="E428" s="121" t="s">
        <v>371</v>
      </c>
      <c r="F428" s="121"/>
      <c r="G428" s="122" t="s">
        <v>533</v>
      </c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23"/>
      <c r="AQ428" s="123"/>
      <c r="AR428" s="123"/>
      <c r="AS428" s="123"/>
      <c r="AT428" s="123"/>
      <c r="AU428" s="123"/>
      <c r="AV428" s="123"/>
      <c r="AW428" s="123"/>
      <c r="AX428" s="123"/>
      <c r="AY428" s="123"/>
      <c r="AZ428" s="123"/>
      <c r="BA428" s="123"/>
      <c r="BB428" s="123"/>
      <c r="BC428" s="123"/>
      <c r="BD428" s="123"/>
      <c r="BE428" s="124"/>
      <c r="BF428" s="124"/>
      <c r="BG428" s="124"/>
      <c r="BH428" s="124"/>
      <c r="BI428" s="124"/>
      <c r="BJ428" s="124"/>
      <c r="BK428" s="124"/>
      <c r="BL428" s="124"/>
      <c r="BM428" s="124"/>
      <c r="BN428" s="124"/>
      <c r="BO428" s="124"/>
      <c r="BP428" s="124"/>
      <c r="BQ428" s="124"/>
      <c r="BR428" s="124"/>
      <c r="BS428" s="124"/>
      <c r="BT428" s="124"/>
      <c r="BU428" s="124"/>
      <c r="BV428" s="124"/>
      <c r="BW428" s="124"/>
      <c r="BX428" s="124"/>
      <c r="BY428" s="124"/>
      <c r="BZ428" s="124"/>
      <c r="CA428" s="124"/>
      <c r="CB428" s="124"/>
      <c r="CC428" s="124"/>
      <c r="CD428" s="124"/>
      <c r="CE428" s="124"/>
      <c r="CF428" s="124"/>
      <c r="CG428" s="124"/>
      <c r="CH428" s="124"/>
      <c r="CI428" s="124"/>
      <c r="CJ428" s="124"/>
      <c r="CK428" s="124"/>
      <c r="CL428" s="124"/>
      <c r="CM428" s="124"/>
      <c r="CN428" s="124"/>
    </row>
    <row r="429" spans="1:92" ht="15" customHeight="1">
      <c r="A429" s="103"/>
      <c r="B429" s="120">
        <v>420</v>
      </c>
      <c r="C429" s="121" t="s">
        <v>536</v>
      </c>
      <c r="D429" s="121" t="s">
        <v>45</v>
      </c>
      <c r="E429" s="121" t="s">
        <v>371</v>
      </c>
      <c r="F429" s="121"/>
      <c r="G429" s="122" t="s">
        <v>534</v>
      </c>
      <c r="H429" s="123">
        <v>4494</v>
      </c>
      <c r="I429" s="123">
        <v>3505</v>
      </c>
      <c r="J429" s="123">
        <v>989</v>
      </c>
      <c r="K429" s="123">
        <v>91</v>
      </c>
      <c r="L429" s="123">
        <v>4403</v>
      </c>
      <c r="M429" s="123">
        <v>23</v>
      </c>
      <c r="N429" s="123">
        <v>4471</v>
      </c>
      <c r="O429" s="123">
        <v>6026</v>
      </c>
      <c r="P429" s="123">
        <v>4844</v>
      </c>
      <c r="Q429" s="123">
        <v>1182</v>
      </c>
      <c r="R429" s="123">
        <v>931</v>
      </c>
      <c r="S429" s="123">
        <v>5095</v>
      </c>
      <c r="T429" s="123">
        <v>82</v>
      </c>
      <c r="U429" s="123">
        <v>5944</v>
      </c>
      <c r="V429" s="123">
        <v>11</v>
      </c>
      <c r="W429" s="123">
        <v>6015</v>
      </c>
      <c r="X429" s="123">
        <v>1885</v>
      </c>
      <c r="Y429" s="123">
        <v>4141</v>
      </c>
      <c r="Z429" s="123">
        <v>7253</v>
      </c>
      <c r="AA429" s="123">
        <v>4811</v>
      </c>
      <c r="AB429" s="123">
        <v>2092</v>
      </c>
      <c r="AC429" s="123">
        <v>350</v>
      </c>
      <c r="AD429" s="123">
        <v>2371</v>
      </c>
      <c r="AE429" s="123">
        <v>4528</v>
      </c>
      <c r="AF429" s="123">
        <v>354</v>
      </c>
      <c r="AG429" s="123">
        <v>415</v>
      </c>
      <c r="AH429" s="123">
        <v>6484</v>
      </c>
      <c r="AI429" s="123">
        <v>354</v>
      </c>
      <c r="AJ429" s="123">
        <v>5712</v>
      </c>
      <c r="AK429" s="123">
        <v>1186</v>
      </c>
      <c r="AL429" s="123">
        <v>355</v>
      </c>
      <c r="AM429" s="123">
        <v>68</v>
      </c>
      <c r="AN429" s="123">
        <v>6831</v>
      </c>
      <c r="AO429" s="123">
        <v>354</v>
      </c>
      <c r="AP429" s="123">
        <v>3356</v>
      </c>
      <c r="AQ429" s="123">
        <v>3543</v>
      </c>
      <c r="AR429" s="123">
        <v>354</v>
      </c>
      <c r="AS429" s="123">
        <v>352</v>
      </c>
      <c r="AT429" s="123">
        <v>6547</v>
      </c>
      <c r="AU429" s="123">
        <v>354</v>
      </c>
      <c r="AV429" s="123">
        <v>118</v>
      </c>
      <c r="AW429" s="123">
        <v>6782</v>
      </c>
      <c r="AX429" s="123">
        <v>353</v>
      </c>
      <c r="AY429" s="123">
        <v>3386</v>
      </c>
      <c r="AZ429" s="123">
        <v>3513</v>
      </c>
      <c r="BA429" s="123">
        <v>354</v>
      </c>
      <c r="BB429" s="123">
        <v>5726</v>
      </c>
      <c r="BC429" s="123">
        <v>1174</v>
      </c>
      <c r="BD429" s="123">
        <v>353</v>
      </c>
      <c r="BE429" s="124">
        <v>77.992879394748499</v>
      </c>
      <c r="BF429" s="124">
        <v>22.007120605251401</v>
      </c>
      <c r="BG429" s="124">
        <v>2.0249221183800601</v>
      </c>
      <c r="BH429" s="124">
        <v>97.975077881619896</v>
      </c>
      <c r="BI429" s="124">
        <v>0.51179350244770805</v>
      </c>
      <c r="BJ429" s="124">
        <v>99.488206497552298</v>
      </c>
      <c r="BK429" s="124">
        <v>80.384998340524405</v>
      </c>
      <c r="BL429" s="124">
        <v>19.615001659475599</v>
      </c>
      <c r="BM429" s="124">
        <v>15.449717889146999</v>
      </c>
      <c r="BN429" s="124">
        <v>84.550282110853004</v>
      </c>
      <c r="BO429" s="124">
        <v>1.36076999668105</v>
      </c>
      <c r="BP429" s="124">
        <v>98.639230003319</v>
      </c>
      <c r="BQ429" s="124">
        <v>0.18254231662794601</v>
      </c>
      <c r="BR429" s="124">
        <v>99.817457683372098</v>
      </c>
      <c r="BS429" s="124">
        <v>31.281115167606998</v>
      </c>
      <c r="BT429" s="124">
        <v>68.718884832393002</v>
      </c>
      <c r="BU429" s="124">
        <v>69.6943357960307</v>
      </c>
      <c r="BV429" s="124">
        <v>30.3056642039693</v>
      </c>
      <c r="BW429" s="124">
        <v>34.367299608638902</v>
      </c>
      <c r="BX429" s="124">
        <v>65.632700391361098</v>
      </c>
      <c r="BY429" s="124">
        <v>6.0153645455863201</v>
      </c>
      <c r="BZ429" s="124">
        <v>93.984635454413706</v>
      </c>
      <c r="CA429" s="124">
        <v>82.806610611771504</v>
      </c>
      <c r="CB429" s="124">
        <v>17.1933893882285</v>
      </c>
      <c r="CC429" s="124">
        <v>0.98565009421655303</v>
      </c>
      <c r="CD429" s="124">
        <v>99.014349905783405</v>
      </c>
      <c r="CE429" s="124">
        <v>48.644731120452199</v>
      </c>
      <c r="CF429" s="124">
        <v>51.355268879547801</v>
      </c>
      <c r="CG429" s="124">
        <v>5.10218872300333</v>
      </c>
      <c r="CH429" s="124">
        <v>94.897811276996705</v>
      </c>
      <c r="CI429" s="124">
        <v>1.7101449275362299</v>
      </c>
      <c r="CJ429" s="124">
        <v>98.289855072463794</v>
      </c>
      <c r="CK429" s="124">
        <v>49.0795767502537</v>
      </c>
      <c r="CL429" s="124">
        <v>50.9204232497463</v>
      </c>
      <c r="CM429" s="124">
        <v>82.985507246376798</v>
      </c>
      <c r="CN429" s="124">
        <v>17.014492753623198</v>
      </c>
    </row>
    <row r="430" spans="1:92" ht="15" customHeight="1">
      <c r="A430" s="103"/>
      <c r="B430" s="125">
        <v>421</v>
      </c>
      <c r="C430" s="126" t="s">
        <v>537</v>
      </c>
      <c r="D430" s="134" t="s">
        <v>45</v>
      </c>
      <c r="E430" s="134" t="s">
        <v>371</v>
      </c>
      <c r="F430" s="134" t="s">
        <v>321</v>
      </c>
      <c r="G430" s="135" t="s">
        <v>321</v>
      </c>
      <c r="H430" s="136">
        <v>2173</v>
      </c>
      <c r="I430" s="136">
        <v>1615</v>
      </c>
      <c r="J430" s="136">
        <v>558</v>
      </c>
      <c r="K430" s="136">
        <v>46</v>
      </c>
      <c r="L430" s="136">
        <v>2127</v>
      </c>
      <c r="M430" s="136">
        <v>8</v>
      </c>
      <c r="N430" s="136">
        <v>2165</v>
      </c>
      <c r="O430" s="136">
        <v>2828</v>
      </c>
      <c r="P430" s="136">
        <v>2231</v>
      </c>
      <c r="Q430" s="136">
        <v>597</v>
      </c>
      <c r="R430" s="136">
        <v>382</v>
      </c>
      <c r="S430" s="136">
        <v>2446</v>
      </c>
      <c r="T430" s="136">
        <v>24</v>
      </c>
      <c r="U430" s="136">
        <v>2804</v>
      </c>
      <c r="V430" s="136">
        <v>4</v>
      </c>
      <c r="W430" s="136">
        <v>2824</v>
      </c>
      <c r="X430" s="136">
        <v>741</v>
      </c>
      <c r="Y430" s="136">
        <v>2087</v>
      </c>
      <c r="Z430" s="136">
        <v>3484</v>
      </c>
      <c r="AA430" s="136">
        <v>2155</v>
      </c>
      <c r="AB430" s="136">
        <v>1125</v>
      </c>
      <c r="AC430" s="136">
        <v>204</v>
      </c>
      <c r="AD430" s="136">
        <v>1118</v>
      </c>
      <c r="AE430" s="136">
        <v>2158</v>
      </c>
      <c r="AF430" s="136">
        <v>208</v>
      </c>
      <c r="AG430" s="136">
        <v>167</v>
      </c>
      <c r="AH430" s="136">
        <v>3109</v>
      </c>
      <c r="AI430" s="136">
        <v>208</v>
      </c>
      <c r="AJ430" s="136">
        <v>2655</v>
      </c>
      <c r="AK430" s="136">
        <v>621</v>
      </c>
      <c r="AL430" s="136">
        <v>208</v>
      </c>
      <c r="AM430" s="136">
        <v>27</v>
      </c>
      <c r="AN430" s="136">
        <v>3249</v>
      </c>
      <c r="AO430" s="136">
        <v>208</v>
      </c>
      <c r="AP430" s="136">
        <v>1470</v>
      </c>
      <c r="AQ430" s="136">
        <v>1806</v>
      </c>
      <c r="AR430" s="136">
        <v>208</v>
      </c>
      <c r="AS430" s="136">
        <v>162</v>
      </c>
      <c r="AT430" s="136">
        <v>3114</v>
      </c>
      <c r="AU430" s="136">
        <v>208</v>
      </c>
      <c r="AV430" s="136">
        <v>50</v>
      </c>
      <c r="AW430" s="136">
        <v>3227</v>
      </c>
      <c r="AX430" s="136">
        <v>207</v>
      </c>
      <c r="AY430" s="136">
        <v>1482</v>
      </c>
      <c r="AZ430" s="136">
        <v>1794</v>
      </c>
      <c r="BA430" s="136">
        <v>208</v>
      </c>
      <c r="BB430" s="136">
        <v>2662</v>
      </c>
      <c r="BC430" s="136">
        <v>615</v>
      </c>
      <c r="BD430" s="136">
        <v>207</v>
      </c>
      <c r="BE430" s="137">
        <v>74.321214910262299</v>
      </c>
      <c r="BF430" s="137">
        <v>25.678785089737701</v>
      </c>
      <c r="BG430" s="137">
        <v>2.1168890934192399</v>
      </c>
      <c r="BH430" s="137">
        <v>97.883110906580796</v>
      </c>
      <c r="BI430" s="137">
        <v>0.36815462494247603</v>
      </c>
      <c r="BJ430" s="137">
        <v>99.631845375057495</v>
      </c>
      <c r="BK430" s="137">
        <v>78.889674681753903</v>
      </c>
      <c r="BL430" s="137">
        <v>21.110325318246101</v>
      </c>
      <c r="BM430" s="137">
        <v>13.507779349363499</v>
      </c>
      <c r="BN430" s="137">
        <v>86.492220650636497</v>
      </c>
      <c r="BO430" s="137">
        <v>0.84865629420084898</v>
      </c>
      <c r="BP430" s="137">
        <v>99.151343705799107</v>
      </c>
      <c r="BQ430" s="137">
        <v>0.141442715700141</v>
      </c>
      <c r="BR430" s="137">
        <v>99.858557284299806</v>
      </c>
      <c r="BS430" s="137">
        <v>26.2022630834512</v>
      </c>
      <c r="BT430" s="137">
        <v>73.7977369165488</v>
      </c>
      <c r="BU430" s="137">
        <v>65.701219512195095</v>
      </c>
      <c r="BV430" s="137">
        <v>34.298780487804898</v>
      </c>
      <c r="BW430" s="137">
        <v>34.126984126984098</v>
      </c>
      <c r="BX430" s="137">
        <v>65.873015873015902</v>
      </c>
      <c r="BY430" s="137">
        <v>5.0976800976801</v>
      </c>
      <c r="BZ430" s="137">
        <v>94.902319902319903</v>
      </c>
      <c r="CA430" s="137">
        <v>81.043956043956001</v>
      </c>
      <c r="CB430" s="137">
        <v>18.956043956043999</v>
      </c>
      <c r="CC430" s="137">
        <v>0.82417582417582402</v>
      </c>
      <c r="CD430" s="137">
        <v>99.175824175824204</v>
      </c>
      <c r="CE430" s="137">
        <v>44.871794871794897</v>
      </c>
      <c r="CF430" s="137">
        <v>55.128205128205103</v>
      </c>
      <c r="CG430" s="137">
        <v>4.9450549450549497</v>
      </c>
      <c r="CH430" s="137">
        <v>95.054945054945094</v>
      </c>
      <c r="CI430" s="137">
        <v>1.52578577967653</v>
      </c>
      <c r="CJ430" s="137">
        <v>98.474214220323503</v>
      </c>
      <c r="CK430" s="137">
        <v>45.238095238095198</v>
      </c>
      <c r="CL430" s="137">
        <v>54.761904761904802</v>
      </c>
      <c r="CM430" s="137">
        <v>81.232834909978607</v>
      </c>
      <c r="CN430" s="137">
        <v>18.7671650900214</v>
      </c>
    </row>
    <row r="431" spans="1:92" ht="15" customHeight="1">
      <c r="A431" s="103"/>
      <c r="B431" s="120">
        <v>422</v>
      </c>
      <c r="C431" s="121" t="s">
        <v>537</v>
      </c>
      <c r="D431" s="121" t="s">
        <v>45</v>
      </c>
      <c r="E431" s="121" t="s">
        <v>371</v>
      </c>
      <c r="F431" s="121" t="s">
        <v>321</v>
      </c>
      <c r="G431" s="130" t="s">
        <v>533</v>
      </c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  <c r="AN431" s="123"/>
      <c r="AO431" s="123"/>
      <c r="AP431" s="123"/>
      <c r="AQ431" s="123"/>
      <c r="AR431" s="123"/>
      <c r="AS431" s="123"/>
      <c r="AT431" s="123"/>
      <c r="AU431" s="123"/>
      <c r="AV431" s="123"/>
      <c r="AW431" s="123"/>
      <c r="AX431" s="123"/>
      <c r="AY431" s="123"/>
      <c r="AZ431" s="123"/>
      <c r="BA431" s="123"/>
      <c r="BB431" s="123"/>
      <c r="BC431" s="123"/>
      <c r="BD431" s="123"/>
      <c r="BE431" s="124"/>
      <c r="BF431" s="124"/>
      <c r="BG431" s="124"/>
      <c r="BH431" s="124"/>
      <c r="BI431" s="124"/>
      <c r="BJ431" s="124"/>
      <c r="BK431" s="124"/>
      <c r="BL431" s="124"/>
      <c r="BM431" s="124"/>
      <c r="BN431" s="124"/>
      <c r="BO431" s="124"/>
      <c r="BP431" s="124"/>
      <c r="BQ431" s="124"/>
      <c r="BR431" s="124"/>
      <c r="BS431" s="124"/>
      <c r="BT431" s="124"/>
      <c r="BU431" s="124"/>
      <c r="BV431" s="124"/>
      <c r="BW431" s="124"/>
      <c r="BX431" s="124"/>
      <c r="BY431" s="124"/>
      <c r="BZ431" s="124"/>
      <c r="CA431" s="124"/>
      <c r="CB431" s="124"/>
      <c r="CC431" s="124"/>
      <c r="CD431" s="124"/>
      <c r="CE431" s="124"/>
      <c r="CF431" s="124"/>
      <c r="CG431" s="124"/>
      <c r="CH431" s="124"/>
      <c r="CI431" s="124"/>
      <c r="CJ431" s="124"/>
      <c r="CK431" s="124"/>
      <c r="CL431" s="124"/>
      <c r="CM431" s="124"/>
      <c r="CN431" s="124"/>
    </row>
    <row r="432" spans="1:92" ht="15" customHeight="1">
      <c r="A432" s="103"/>
      <c r="B432" s="120">
        <v>423</v>
      </c>
      <c r="C432" s="121" t="s">
        <v>537</v>
      </c>
      <c r="D432" s="121" t="s">
        <v>45</v>
      </c>
      <c r="E432" s="121" t="s">
        <v>371</v>
      </c>
      <c r="F432" s="121" t="s">
        <v>321</v>
      </c>
      <c r="G432" s="130" t="s">
        <v>534</v>
      </c>
      <c r="H432" s="123">
        <v>2173</v>
      </c>
      <c r="I432" s="123">
        <v>1615</v>
      </c>
      <c r="J432" s="123">
        <v>558</v>
      </c>
      <c r="K432" s="123">
        <v>46</v>
      </c>
      <c r="L432" s="123">
        <v>2127</v>
      </c>
      <c r="M432" s="123">
        <v>8</v>
      </c>
      <c r="N432" s="123">
        <v>2165</v>
      </c>
      <c r="O432" s="123">
        <v>2828</v>
      </c>
      <c r="P432" s="123">
        <v>2231</v>
      </c>
      <c r="Q432" s="123">
        <v>597</v>
      </c>
      <c r="R432" s="123">
        <v>382</v>
      </c>
      <c r="S432" s="123">
        <v>2446</v>
      </c>
      <c r="T432" s="123">
        <v>24</v>
      </c>
      <c r="U432" s="123">
        <v>2804</v>
      </c>
      <c r="V432" s="123">
        <v>4</v>
      </c>
      <c r="W432" s="123">
        <v>2824</v>
      </c>
      <c r="X432" s="123">
        <v>741</v>
      </c>
      <c r="Y432" s="123">
        <v>2087</v>
      </c>
      <c r="Z432" s="123">
        <v>3484</v>
      </c>
      <c r="AA432" s="123">
        <v>2155</v>
      </c>
      <c r="AB432" s="123">
        <v>1125</v>
      </c>
      <c r="AC432" s="123">
        <v>204</v>
      </c>
      <c r="AD432" s="123">
        <v>1118</v>
      </c>
      <c r="AE432" s="123">
        <v>2158</v>
      </c>
      <c r="AF432" s="123">
        <v>208</v>
      </c>
      <c r="AG432" s="123">
        <v>167</v>
      </c>
      <c r="AH432" s="123">
        <v>3109</v>
      </c>
      <c r="AI432" s="123">
        <v>208</v>
      </c>
      <c r="AJ432" s="123">
        <v>2655</v>
      </c>
      <c r="AK432" s="123">
        <v>621</v>
      </c>
      <c r="AL432" s="123">
        <v>208</v>
      </c>
      <c r="AM432" s="123">
        <v>27</v>
      </c>
      <c r="AN432" s="123">
        <v>3249</v>
      </c>
      <c r="AO432" s="123">
        <v>208</v>
      </c>
      <c r="AP432" s="123">
        <v>1470</v>
      </c>
      <c r="AQ432" s="123">
        <v>1806</v>
      </c>
      <c r="AR432" s="123">
        <v>208</v>
      </c>
      <c r="AS432" s="123">
        <v>162</v>
      </c>
      <c r="AT432" s="123">
        <v>3114</v>
      </c>
      <c r="AU432" s="123">
        <v>208</v>
      </c>
      <c r="AV432" s="123">
        <v>50</v>
      </c>
      <c r="AW432" s="123">
        <v>3227</v>
      </c>
      <c r="AX432" s="123">
        <v>207</v>
      </c>
      <c r="AY432" s="123">
        <v>1482</v>
      </c>
      <c r="AZ432" s="123">
        <v>1794</v>
      </c>
      <c r="BA432" s="123">
        <v>208</v>
      </c>
      <c r="BB432" s="123">
        <v>2662</v>
      </c>
      <c r="BC432" s="123">
        <v>615</v>
      </c>
      <c r="BD432" s="123">
        <v>207</v>
      </c>
      <c r="BE432" s="124">
        <v>74.321214910262299</v>
      </c>
      <c r="BF432" s="124">
        <v>25.678785089737701</v>
      </c>
      <c r="BG432" s="124">
        <v>2.1168890934192399</v>
      </c>
      <c r="BH432" s="124">
        <v>97.883110906580796</v>
      </c>
      <c r="BI432" s="124">
        <v>0.36815462494247603</v>
      </c>
      <c r="BJ432" s="124">
        <v>99.631845375057495</v>
      </c>
      <c r="BK432" s="124">
        <v>78.889674681753903</v>
      </c>
      <c r="BL432" s="124">
        <v>21.110325318246101</v>
      </c>
      <c r="BM432" s="124">
        <v>13.507779349363499</v>
      </c>
      <c r="BN432" s="124">
        <v>86.492220650636497</v>
      </c>
      <c r="BO432" s="124">
        <v>0.84865629420084898</v>
      </c>
      <c r="BP432" s="124">
        <v>99.151343705799107</v>
      </c>
      <c r="BQ432" s="124">
        <v>0.141442715700141</v>
      </c>
      <c r="BR432" s="124">
        <v>99.858557284299806</v>
      </c>
      <c r="BS432" s="124">
        <v>26.2022630834512</v>
      </c>
      <c r="BT432" s="124">
        <v>73.7977369165488</v>
      </c>
      <c r="BU432" s="124">
        <v>65.701219512195095</v>
      </c>
      <c r="BV432" s="124">
        <v>34.298780487804898</v>
      </c>
      <c r="BW432" s="124">
        <v>34.126984126984098</v>
      </c>
      <c r="BX432" s="124">
        <v>65.873015873015902</v>
      </c>
      <c r="BY432" s="124">
        <v>5.0976800976801</v>
      </c>
      <c r="BZ432" s="124">
        <v>94.902319902319903</v>
      </c>
      <c r="CA432" s="124">
        <v>81.043956043956001</v>
      </c>
      <c r="CB432" s="124">
        <v>18.956043956043999</v>
      </c>
      <c r="CC432" s="124">
        <v>0.82417582417582402</v>
      </c>
      <c r="CD432" s="124">
        <v>99.175824175824204</v>
      </c>
      <c r="CE432" s="124">
        <v>44.871794871794897</v>
      </c>
      <c r="CF432" s="124">
        <v>55.128205128205103</v>
      </c>
      <c r="CG432" s="124">
        <v>4.9450549450549497</v>
      </c>
      <c r="CH432" s="124">
        <v>95.054945054945094</v>
      </c>
      <c r="CI432" s="124">
        <v>1.52578577967653</v>
      </c>
      <c r="CJ432" s="124">
        <v>98.474214220323503</v>
      </c>
      <c r="CK432" s="124">
        <v>45.238095238095198</v>
      </c>
      <c r="CL432" s="124">
        <v>54.761904761904802</v>
      </c>
      <c r="CM432" s="124">
        <v>81.232834909978607</v>
      </c>
      <c r="CN432" s="124">
        <v>18.7671650900214</v>
      </c>
    </row>
    <row r="433" spans="1:92" ht="15" customHeight="1">
      <c r="A433" s="103"/>
      <c r="B433" s="125">
        <v>424</v>
      </c>
      <c r="C433" s="126" t="s">
        <v>537</v>
      </c>
      <c r="D433" s="134" t="s">
        <v>45</v>
      </c>
      <c r="E433" s="134" t="s">
        <v>371</v>
      </c>
      <c r="F433" s="134" t="s">
        <v>199</v>
      </c>
      <c r="G433" s="135" t="s">
        <v>199</v>
      </c>
      <c r="H433" s="136">
        <v>1808</v>
      </c>
      <c r="I433" s="136">
        <v>1514</v>
      </c>
      <c r="J433" s="136">
        <v>294</v>
      </c>
      <c r="K433" s="136">
        <v>38</v>
      </c>
      <c r="L433" s="136">
        <v>1770</v>
      </c>
      <c r="M433" s="136">
        <v>12</v>
      </c>
      <c r="N433" s="136">
        <v>1796</v>
      </c>
      <c r="O433" s="136">
        <v>2429</v>
      </c>
      <c r="P433" s="136">
        <v>1967</v>
      </c>
      <c r="Q433" s="136">
        <v>462</v>
      </c>
      <c r="R433" s="136">
        <v>483</v>
      </c>
      <c r="S433" s="136">
        <v>1946</v>
      </c>
      <c r="T433" s="136">
        <v>46</v>
      </c>
      <c r="U433" s="136">
        <v>2383</v>
      </c>
      <c r="V433" s="136">
        <v>5</v>
      </c>
      <c r="W433" s="136">
        <v>2424</v>
      </c>
      <c r="X433" s="136">
        <v>879</v>
      </c>
      <c r="Y433" s="136">
        <v>1550</v>
      </c>
      <c r="Z433" s="136">
        <v>2888</v>
      </c>
      <c r="AA433" s="136">
        <v>2073</v>
      </c>
      <c r="AB433" s="136">
        <v>692</v>
      </c>
      <c r="AC433" s="136">
        <v>123</v>
      </c>
      <c r="AD433" s="136">
        <v>1036</v>
      </c>
      <c r="AE433" s="136">
        <v>1729</v>
      </c>
      <c r="AF433" s="136">
        <v>123</v>
      </c>
      <c r="AG433" s="136">
        <v>206</v>
      </c>
      <c r="AH433" s="136">
        <v>2559</v>
      </c>
      <c r="AI433" s="136">
        <v>123</v>
      </c>
      <c r="AJ433" s="136">
        <v>2330</v>
      </c>
      <c r="AK433" s="136">
        <v>434</v>
      </c>
      <c r="AL433" s="136">
        <v>124</v>
      </c>
      <c r="AM433" s="136">
        <v>33</v>
      </c>
      <c r="AN433" s="136">
        <v>2732</v>
      </c>
      <c r="AO433" s="136">
        <v>123</v>
      </c>
      <c r="AP433" s="136">
        <v>1463</v>
      </c>
      <c r="AQ433" s="136">
        <v>1302</v>
      </c>
      <c r="AR433" s="136">
        <v>123</v>
      </c>
      <c r="AS433" s="136">
        <v>173</v>
      </c>
      <c r="AT433" s="136">
        <v>2592</v>
      </c>
      <c r="AU433" s="136">
        <v>123</v>
      </c>
      <c r="AV433" s="136">
        <v>64</v>
      </c>
      <c r="AW433" s="136">
        <v>2701</v>
      </c>
      <c r="AX433" s="136">
        <v>123</v>
      </c>
      <c r="AY433" s="136">
        <v>1478</v>
      </c>
      <c r="AZ433" s="136">
        <v>1287</v>
      </c>
      <c r="BA433" s="136">
        <v>123</v>
      </c>
      <c r="BB433" s="136">
        <v>2337</v>
      </c>
      <c r="BC433" s="136">
        <v>428</v>
      </c>
      <c r="BD433" s="136">
        <v>123</v>
      </c>
      <c r="BE433" s="137">
        <v>83.7389380530973</v>
      </c>
      <c r="BF433" s="137">
        <v>16.2610619469027</v>
      </c>
      <c r="BG433" s="137">
        <v>2.1017699115044199</v>
      </c>
      <c r="BH433" s="137">
        <v>97.898230088495595</v>
      </c>
      <c r="BI433" s="137">
        <v>0.66371681415929196</v>
      </c>
      <c r="BJ433" s="137">
        <v>99.336283185840699</v>
      </c>
      <c r="BK433" s="137">
        <v>80.979827089337206</v>
      </c>
      <c r="BL433" s="137">
        <v>19.020172910662801</v>
      </c>
      <c r="BM433" s="137">
        <v>19.884726224783901</v>
      </c>
      <c r="BN433" s="137">
        <v>80.115273775216096</v>
      </c>
      <c r="BO433" s="137">
        <v>1.8937834499794199</v>
      </c>
      <c r="BP433" s="137">
        <v>98.106216550020605</v>
      </c>
      <c r="BQ433" s="137">
        <v>0.20584602717167599</v>
      </c>
      <c r="BR433" s="137">
        <v>99.794153972828298</v>
      </c>
      <c r="BS433" s="137">
        <v>36.1877315767806</v>
      </c>
      <c r="BT433" s="137">
        <v>63.8122684232194</v>
      </c>
      <c r="BU433" s="137">
        <v>74.972875226039804</v>
      </c>
      <c r="BV433" s="137">
        <v>25.0271247739602</v>
      </c>
      <c r="BW433" s="137">
        <v>37.468354430379698</v>
      </c>
      <c r="BX433" s="137">
        <v>62.531645569620302</v>
      </c>
      <c r="BY433" s="137">
        <v>7.4502712477396003</v>
      </c>
      <c r="BZ433" s="137">
        <v>92.549728752260407</v>
      </c>
      <c r="CA433" s="137">
        <v>84.298118668596203</v>
      </c>
      <c r="CB433" s="137">
        <v>15.701881331403801</v>
      </c>
      <c r="CC433" s="137">
        <v>1.1934900542495499</v>
      </c>
      <c r="CD433" s="137">
        <v>98.806509945750406</v>
      </c>
      <c r="CE433" s="137">
        <v>52.911392405063303</v>
      </c>
      <c r="CF433" s="137">
        <v>47.088607594936697</v>
      </c>
      <c r="CG433" s="137">
        <v>6.2567811934900499</v>
      </c>
      <c r="CH433" s="137">
        <v>93.743218806509901</v>
      </c>
      <c r="CI433" s="137">
        <v>2.3146473779385199</v>
      </c>
      <c r="CJ433" s="137">
        <v>97.685352622061501</v>
      </c>
      <c r="CK433" s="137">
        <v>53.453887884267601</v>
      </c>
      <c r="CL433" s="137">
        <v>46.546112115732399</v>
      </c>
      <c r="CM433" s="137">
        <v>84.5207956600362</v>
      </c>
      <c r="CN433" s="137">
        <v>15.4792043399638</v>
      </c>
    </row>
    <row r="434" spans="1:92" ht="15" customHeight="1">
      <c r="A434" s="103"/>
      <c r="B434" s="120">
        <v>425</v>
      </c>
      <c r="C434" s="121" t="s">
        <v>537</v>
      </c>
      <c r="D434" s="121" t="s">
        <v>45</v>
      </c>
      <c r="E434" s="121" t="s">
        <v>371</v>
      </c>
      <c r="F434" s="121" t="s">
        <v>199</v>
      </c>
      <c r="G434" s="130" t="s">
        <v>533</v>
      </c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23"/>
      <c r="AQ434" s="123"/>
      <c r="AR434" s="123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  <c r="BD434" s="123"/>
      <c r="BE434" s="124"/>
      <c r="BF434" s="124"/>
      <c r="BG434" s="124"/>
      <c r="BH434" s="124"/>
      <c r="BI434" s="124"/>
      <c r="BJ434" s="124"/>
      <c r="BK434" s="124"/>
      <c r="BL434" s="124"/>
      <c r="BM434" s="124"/>
      <c r="BN434" s="124"/>
      <c r="BO434" s="124"/>
      <c r="BP434" s="124"/>
      <c r="BQ434" s="124"/>
      <c r="BR434" s="124"/>
      <c r="BS434" s="124"/>
      <c r="BT434" s="124"/>
      <c r="BU434" s="124"/>
      <c r="BV434" s="124"/>
      <c r="BW434" s="124"/>
      <c r="BX434" s="124"/>
      <c r="BY434" s="124"/>
      <c r="BZ434" s="124"/>
      <c r="CA434" s="124"/>
      <c r="CB434" s="124"/>
      <c r="CC434" s="124"/>
      <c r="CD434" s="124"/>
      <c r="CE434" s="124"/>
      <c r="CF434" s="124"/>
      <c r="CG434" s="124"/>
      <c r="CH434" s="124"/>
      <c r="CI434" s="124"/>
      <c r="CJ434" s="124"/>
      <c r="CK434" s="124"/>
      <c r="CL434" s="124"/>
      <c r="CM434" s="124"/>
      <c r="CN434" s="124"/>
    </row>
    <row r="435" spans="1:92" ht="15" customHeight="1">
      <c r="A435" s="103"/>
      <c r="B435" s="120">
        <v>426</v>
      </c>
      <c r="C435" s="121" t="s">
        <v>537</v>
      </c>
      <c r="D435" s="121" t="s">
        <v>45</v>
      </c>
      <c r="E435" s="121" t="s">
        <v>371</v>
      </c>
      <c r="F435" s="121" t="s">
        <v>199</v>
      </c>
      <c r="G435" s="130" t="s">
        <v>534</v>
      </c>
      <c r="H435" s="123">
        <v>1808</v>
      </c>
      <c r="I435" s="123">
        <v>1514</v>
      </c>
      <c r="J435" s="123">
        <v>294</v>
      </c>
      <c r="K435" s="123">
        <v>38</v>
      </c>
      <c r="L435" s="123">
        <v>1770</v>
      </c>
      <c r="M435" s="123">
        <v>12</v>
      </c>
      <c r="N435" s="123">
        <v>1796</v>
      </c>
      <c r="O435" s="123">
        <v>2429</v>
      </c>
      <c r="P435" s="123">
        <v>1967</v>
      </c>
      <c r="Q435" s="123">
        <v>462</v>
      </c>
      <c r="R435" s="123">
        <v>483</v>
      </c>
      <c r="S435" s="123">
        <v>1946</v>
      </c>
      <c r="T435" s="123">
        <v>46</v>
      </c>
      <c r="U435" s="123">
        <v>2383</v>
      </c>
      <c r="V435" s="123">
        <v>5</v>
      </c>
      <c r="W435" s="123">
        <v>2424</v>
      </c>
      <c r="X435" s="123">
        <v>879</v>
      </c>
      <c r="Y435" s="123">
        <v>1550</v>
      </c>
      <c r="Z435" s="123">
        <v>2888</v>
      </c>
      <c r="AA435" s="123">
        <v>2073</v>
      </c>
      <c r="AB435" s="123">
        <v>692</v>
      </c>
      <c r="AC435" s="123">
        <v>123</v>
      </c>
      <c r="AD435" s="123">
        <v>1036</v>
      </c>
      <c r="AE435" s="123">
        <v>1729</v>
      </c>
      <c r="AF435" s="123">
        <v>123</v>
      </c>
      <c r="AG435" s="123">
        <v>206</v>
      </c>
      <c r="AH435" s="123">
        <v>2559</v>
      </c>
      <c r="AI435" s="123">
        <v>123</v>
      </c>
      <c r="AJ435" s="123">
        <v>2330</v>
      </c>
      <c r="AK435" s="123">
        <v>434</v>
      </c>
      <c r="AL435" s="123">
        <v>124</v>
      </c>
      <c r="AM435" s="123">
        <v>33</v>
      </c>
      <c r="AN435" s="123">
        <v>2732</v>
      </c>
      <c r="AO435" s="123">
        <v>123</v>
      </c>
      <c r="AP435" s="123">
        <v>1463</v>
      </c>
      <c r="AQ435" s="123">
        <v>1302</v>
      </c>
      <c r="AR435" s="123">
        <v>123</v>
      </c>
      <c r="AS435" s="123">
        <v>173</v>
      </c>
      <c r="AT435" s="123">
        <v>2592</v>
      </c>
      <c r="AU435" s="123">
        <v>123</v>
      </c>
      <c r="AV435" s="123">
        <v>64</v>
      </c>
      <c r="AW435" s="123">
        <v>2701</v>
      </c>
      <c r="AX435" s="123">
        <v>123</v>
      </c>
      <c r="AY435" s="123">
        <v>1478</v>
      </c>
      <c r="AZ435" s="123">
        <v>1287</v>
      </c>
      <c r="BA435" s="123">
        <v>123</v>
      </c>
      <c r="BB435" s="123">
        <v>2337</v>
      </c>
      <c r="BC435" s="123">
        <v>428</v>
      </c>
      <c r="BD435" s="123">
        <v>123</v>
      </c>
      <c r="BE435" s="124">
        <v>83.7389380530973</v>
      </c>
      <c r="BF435" s="124">
        <v>16.2610619469027</v>
      </c>
      <c r="BG435" s="124">
        <v>2.1017699115044199</v>
      </c>
      <c r="BH435" s="124">
        <v>97.898230088495595</v>
      </c>
      <c r="BI435" s="124">
        <v>0.66371681415929196</v>
      </c>
      <c r="BJ435" s="124">
        <v>99.336283185840699</v>
      </c>
      <c r="BK435" s="124">
        <v>80.979827089337206</v>
      </c>
      <c r="BL435" s="124">
        <v>19.020172910662801</v>
      </c>
      <c r="BM435" s="124">
        <v>19.884726224783901</v>
      </c>
      <c r="BN435" s="124">
        <v>80.115273775216096</v>
      </c>
      <c r="BO435" s="124">
        <v>1.8937834499794199</v>
      </c>
      <c r="BP435" s="124">
        <v>98.106216550020605</v>
      </c>
      <c r="BQ435" s="124">
        <v>0.20584602717167599</v>
      </c>
      <c r="BR435" s="124">
        <v>99.794153972828298</v>
      </c>
      <c r="BS435" s="124">
        <v>36.1877315767806</v>
      </c>
      <c r="BT435" s="124">
        <v>63.8122684232194</v>
      </c>
      <c r="BU435" s="124">
        <v>74.972875226039804</v>
      </c>
      <c r="BV435" s="124">
        <v>25.0271247739602</v>
      </c>
      <c r="BW435" s="124">
        <v>37.468354430379698</v>
      </c>
      <c r="BX435" s="124">
        <v>62.531645569620302</v>
      </c>
      <c r="BY435" s="124">
        <v>7.4502712477396003</v>
      </c>
      <c r="BZ435" s="124">
        <v>92.549728752260407</v>
      </c>
      <c r="CA435" s="124">
        <v>84.298118668596203</v>
      </c>
      <c r="CB435" s="124">
        <v>15.701881331403801</v>
      </c>
      <c r="CC435" s="124">
        <v>1.1934900542495499</v>
      </c>
      <c r="CD435" s="124">
        <v>98.806509945750406</v>
      </c>
      <c r="CE435" s="124">
        <v>52.911392405063303</v>
      </c>
      <c r="CF435" s="124">
        <v>47.088607594936697</v>
      </c>
      <c r="CG435" s="124">
        <v>6.2567811934900499</v>
      </c>
      <c r="CH435" s="124">
        <v>93.743218806509901</v>
      </c>
      <c r="CI435" s="124">
        <v>2.3146473779385199</v>
      </c>
      <c r="CJ435" s="124">
        <v>97.685352622061501</v>
      </c>
      <c r="CK435" s="124">
        <v>53.453887884267601</v>
      </c>
      <c r="CL435" s="124">
        <v>46.546112115732399</v>
      </c>
      <c r="CM435" s="124">
        <v>84.5207956600362</v>
      </c>
      <c r="CN435" s="124">
        <v>15.4792043399638</v>
      </c>
    </row>
    <row r="436" spans="1:92" ht="15" customHeight="1">
      <c r="A436" s="103"/>
      <c r="B436" s="125">
        <v>427</v>
      </c>
      <c r="C436" s="126" t="s">
        <v>537</v>
      </c>
      <c r="D436" s="134" t="s">
        <v>45</v>
      </c>
      <c r="E436" s="134" t="s">
        <v>371</v>
      </c>
      <c r="F436" s="134" t="s">
        <v>51</v>
      </c>
      <c r="G436" s="135" t="s">
        <v>51</v>
      </c>
      <c r="H436" s="136">
        <v>513</v>
      </c>
      <c r="I436" s="136">
        <v>376</v>
      </c>
      <c r="J436" s="136">
        <v>137</v>
      </c>
      <c r="K436" s="136">
        <v>7</v>
      </c>
      <c r="L436" s="136">
        <v>506</v>
      </c>
      <c r="M436" s="136">
        <v>3</v>
      </c>
      <c r="N436" s="136">
        <v>510</v>
      </c>
      <c r="O436" s="136">
        <v>769</v>
      </c>
      <c r="P436" s="136">
        <v>646</v>
      </c>
      <c r="Q436" s="136">
        <v>123</v>
      </c>
      <c r="R436" s="136">
        <v>66</v>
      </c>
      <c r="S436" s="136">
        <v>703</v>
      </c>
      <c r="T436" s="136">
        <v>12</v>
      </c>
      <c r="U436" s="136">
        <v>757</v>
      </c>
      <c r="V436" s="136">
        <v>2</v>
      </c>
      <c r="W436" s="136">
        <v>767</v>
      </c>
      <c r="X436" s="136">
        <v>265</v>
      </c>
      <c r="Y436" s="136">
        <v>504</v>
      </c>
      <c r="Z436" s="136">
        <v>881</v>
      </c>
      <c r="AA436" s="136">
        <v>583</v>
      </c>
      <c r="AB436" s="136">
        <v>275</v>
      </c>
      <c r="AC436" s="136">
        <v>23</v>
      </c>
      <c r="AD436" s="136">
        <v>217</v>
      </c>
      <c r="AE436" s="136">
        <v>641</v>
      </c>
      <c r="AF436" s="136">
        <v>23</v>
      </c>
      <c r="AG436" s="136">
        <v>42</v>
      </c>
      <c r="AH436" s="136">
        <v>816</v>
      </c>
      <c r="AI436" s="136">
        <v>23</v>
      </c>
      <c r="AJ436" s="136">
        <v>727</v>
      </c>
      <c r="AK436" s="136">
        <v>131</v>
      </c>
      <c r="AL436" s="136">
        <v>23</v>
      </c>
      <c r="AM436" s="136">
        <v>8</v>
      </c>
      <c r="AN436" s="136">
        <v>850</v>
      </c>
      <c r="AO436" s="136">
        <v>23</v>
      </c>
      <c r="AP436" s="136">
        <v>423</v>
      </c>
      <c r="AQ436" s="136">
        <v>435</v>
      </c>
      <c r="AR436" s="136">
        <v>23</v>
      </c>
      <c r="AS436" s="136">
        <v>17</v>
      </c>
      <c r="AT436" s="136">
        <v>841</v>
      </c>
      <c r="AU436" s="136">
        <v>23</v>
      </c>
      <c r="AV436" s="136">
        <v>4</v>
      </c>
      <c r="AW436" s="136">
        <v>854</v>
      </c>
      <c r="AX436" s="136">
        <v>23</v>
      </c>
      <c r="AY436" s="136">
        <v>426</v>
      </c>
      <c r="AZ436" s="136">
        <v>432</v>
      </c>
      <c r="BA436" s="136">
        <v>23</v>
      </c>
      <c r="BB436" s="136">
        <v>727</v>
      </c>
      <c r="BC436" s="136">
        <v>131</v>
      </c>
      <c r="BD436" s="136">
        <v>23</v>
      </c>
      <c r="BE436" s="137">
        <v>73.294346978557499</v>
      </c>
      <c r="BF436" s="137">
        <v>26.705653021442501</v>
      </c>
      <c r="BG436" s="137">
        <v>1.364522417154</v>
      </c>
      <c r="BH436" s="137">
        <v>98.635477582845994</v>
      </c>
      <c r="BI436" s="137">
        <v>0.58479532163742698</v>
      </c>
      <c r="BJ436" s="137">
        <v>99.415204678362599</v>
      </c>
      <c r="BK436" s="137">
        <v>84.005201560468194</v>
      </c>
      <c r="BL436" s="137">
        <v>15.9947984395319</v>
      </c>
      <c r="BM436" s="137">
        <v>8.5825747724317303</v>
      </c>
      <c r="BN436" s="137">
        <v>91.417425227568302</v>
      </c>
      <c r="BO436" s="137">
        <v>1.5604681404421299</v>
      </c>
      <c r="BP436" s="137">
        <v>98.439531859557903</v>
      </c>
      <c r="BQ436" s="137">
        <v>0.26007802340702202</v>
      </c>
      <c r="BR436" s="137">
        <v>99.739921976592996</v>
      </c>
      <c r="BS436" s="137">
        <v>34.460338101430402</v>
      </c>
      <c r="BT436" s="137">
        <v>65.539661898569605</v>
      </c>
      <c r="BU436" s="137">
        <v>67.948717948717999</v>
      </c>
      <c r="BV436" s="137">
        <v>32.051282051282101</v>
      </c>
      <c r="BW436" s="137">
        <v>25.291375291375299</v>
      </c>
      <c r="BX436" s="137">
        <v>74.708624708624697</v>
      </c>
      <c r="BY436" s="137">
        <v>4.8951048951048897</v>
      </c>
      <c r="BZ436" s="137">
        <v>95.104895104895107</v>
      </c>
      <c r="CA436" s="137">
        <v>84.7319347319347</v>
      </c>
      <c r="CB436" s="137">
        <v>15.2680652680653</v>
      </c>
      <c r="CC436" s="137">
        <v>0.93240093240093203</v>
      </c>
      <c r="CD436" s="137">
        <v>99.067599067599105</v>
      </c>
      <c r="CE436" s="137">
        <v>49.3006993006993</v>
      </c>
      <c r="CF436" s="137">
        <v>50.6993006993007</v>
      </c>
      <c r="CG436" s="137">
        <v>1.98135198135198</v>
      </c>
      <c r="CH436" s="137">
        <v>98.018648018647994</v>
      </c>
      <c r="CI436" s="137">
        <v>0.46620046620046601</v>
      </c>
      <c r="CJ436" s="137">
        <v>99.533799533799495</v>
      </c>
      <c r="CK436" s="137">
        <v>49.650349650349703</v>
      </c>
      <c r="CL436" s="137">
        <v>50.349650349650403</v>
      </c>
      <c r="CM436" s="137">
        <v>84.7319347319347</v>
      </c>
      <c r="CN436" s="137">
        <v>15.2680652680653</v>
      </c>
    </row>
    <row r="437" spans="1:92" ht="15" customHeight="1">
      <c r="A437" s="103"/>
      <c r="B437" s="120">
        <v>428</v>
      </c>
      <c r="C437" s="121" t="s">
        <v>537</v>
      </c>
      <c r="D437" s="121" t="s">
        <v>45</v>
      </c>
      <c r="E437" s="121" t="s">
        <v>371</v>
      </c>
      <c r="F437" s="121" t="s">
        <v>51</v>
      </c>
      <c r="G437" s="130" t="s">
        <v>533</v>
      </c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/>
      <c r="AL437" s="123"/>
      <c r="AM437" s="123"/>
      <c r="AN437" s="123"/>
      <c r="AO437" s="123"/>
      <c r="AP437" s="123"/>
      <c r="AQ437" s="123"/>
      <c r="AR437" s="123"/>
      <c r="AS437" s="123"/>
      <c r="AT437" s="123"/>
      <c r="AU437" s="123"/>
      <c r="AV437" s="123"/>
      <c r="AW437" s="123"/>
      <c r="AX437" s="123"/>
      <c r="AY437" s="123"/>
      <c r="AZ437" s="123"/>
      <c r="BA437" s="123"/>
      <c r="BB437" s="123"/>
      <c r="BC437" s="123"/>
      <c r="BD437" s="123"/>
      <c r="BE437" s="124"/>
      <c r="BF437" s="124"/>
      <c r="BG437" s="124"/>
      <c r="BH437" s="124"/>
      <c r="BI437" s="124"/>
      <c r="BJ437" s="124"/>
      <c r="BK437" s="124"/>
      <c r="BL437" s="124"/>
      <c r="BM437" s="124"/>
      <c r="BN437" s="124"/>
      <c r="BO437" s="124"/>
      <c r="BP437" s="124"/>
      <c r="BQ437" s="124"/>
      <c r="BR437" s="124"/>
      <c r="BS437" s="124"/>
      <c r="BT437" s="124"/>
      <c r="BU437" s="124"/>
      <c r="BV437" s="124"/>
      <c r="BW437" s="124"/>
      <c r="BX437" s="124"/>
      <c r="BY437" s="124"/>
      <c r="BZ437" s="124"/>
      <c r="CA437" s="124"/>
      <c r="CB437" s="124"/>
      <c r="CC437" s="124"/>
      <c r="CD437" s="124"/>
      <c r="CE437" s="124"/>
      <c r="CF437" s="124"/>
      <c r="CG437" s="124"/>
      <c r="CH437" s="124"/>
      <c r="CI437" s="124"/>
      <c r="CJ437" s="124"/>
      <c r="CK437" s="124"/>
      <c r="CL437" s="124"/>
      <c r="CM437" s="124"/>
      <c r="CN437" s="124"/>
    </row>
    <row r="438" spans="1:92" ht="15" customHeight="1">
      <c r="A438" s="103"/>
      <c r="B438" s="120">
        <v>429</v>
      </c>
      <c r="C438" s="121" t="s">
        <v>537</v>
      </c>
      <c r="D438" s="121" t="s">
        <v>45</v>
      </c>
      <c r="E438" s="121" t="s">
        <v>371</v>
      </c>
      <c r="F438" s="121" t="s">
        <v>51</v>
      </c>
      <c r="G438" s="130" t="s">
        <v>534</v>
      </c>
      <c r="H438" s="123">
        <v>513</v>
      </c>
      <c r="I438" s="123">
        <v>376</v>
      </c>
      <c r="J438" s="123">
        <v>137</v>
      </c>
      <c r="K438" s="123">
        <v>7</v>
      </c>
      <c r="L438" s="123">
        <v>506</v>
      </c>
      <c r="M438" s="123">
        <v>3</v>
      </c>
      <c r="N438" s="123">
        <v>510</v>
      </c>
      <c r="O438" s="123">
        <v>769</v>
      </c>
      <c r="P438" s="123">
        <v>646</v>
      </c>
      <c r="Q438" s="123">
        <v>123</v>
      </c>
      <c r="R438" s="123">
        <v>66</v>
      </c>
      <c r="S438" s="123">
        <v>703</v>
      </c>
      <c r="T438" s="123">
        <v>12</v>
      </c>
      <c r="U438" s="123">
        <v>757</v>
      </c>
      <c r="V438" s="123">
        <v>2</v>
      </c>
      <c r="W438" s="123">
        <v>767</v>
      </c>
      <c r="X438" s="123">
        <v>265</v>
      </c>
      <c r="Y438" s="123">
        <v>504</v>
      </c>
      <c r="Z438" s="123">
        <v>881</v>
      </c>
      <c r="AA438" s="123">
        <v>583</v>
      </c>
      <c r="AB438" s="123">
        <v>275</v>
      </c>
      <c r="AC438" s="123">
        <v>23</v>
      </c>
      <c r="AD438" s="123">
        <v>217</v>
      </c>
      <c r="AE438" s="123">
        <v>641</v>
      </c>
      <c r="AF438" s="123">
        <v>23</v>
      </c>
      <c r="AG438" s="123">
        <v>42</v>
      </c>
      <c r="AH438" s="123">
        <v>816</v>
      </c>
      <c r="AI438" s="123">
        <v>23</v>
      </c>
      <c r="AJ438" s="123">
        <v>727</v>
      </c>
      <c r="AK438" s="123">
        <v>131</v>
      </c>
      <c r="AL438" s="123">
        <v>23</v>
      </c>
      <c r="AM438" s="123">
        <v>8</v>
      </c>
      <c r="AN438" s="123">
        <v>850</v>
      </c>
      <c r="AO438" s="123">
        <v>23</v>
      </c>
      <c r="AP438" s="123">
        <v>423</v>
      </c>
      <c r="AQ438" s="123">
        <v>435</v>
      </c>
      <c r="AR438" s="123">
        <v>23</v>
      </c>
      <c r="AS438" s="123">
        <v>17</v>
      </c>
      <c r="AT438" s="123">
        <v>841</v>
      </c>
      <c r="AU438" s="123">
        <v>23</v>
      </c>
      <c r="AV438" s="123">
        <v>4</v>
      </c>
      <c r="AW438" s="123">
        <v>854</v>
      </c>
      <c r="AX438" s="123">
        <v>23</v>
      </c>
      <c r="AY438" s="123">
        <v>426</v>
      </c>
      <c r="AZ438" s="123">
        <v>432</v>
      </c>
      <c r="BA438" s="123">
        <v>23</v>
      </c>
      <c r="BB438" s="123">
        <v>727</v>
      </c>
      <c r="BC438" s="123">
        <v>131</v>
      </c>
      <c r="BD438" s="123">
        <v>23</v>
      </c>
      <c r="BE438" s="124">
        <v>73.294346978557499</v>
      </c>
      <c r="BF438" s="124">
        <v>26.705653021442501</v>
      </c>
      <c r="BG438" s="124">
        <v>1.364522417154</v>
      </c>
      <c r="BH438" s="124">
        <v>98.635477582845994</v>
      </c>
      <c r="BI438" s="124">
        <v>0.58479532163742698</v>
      </c>
      <c r="BJ438" s="124">
        <v>99.415204678362599</v>
      </c>
      <c r="BK438" s="124">
        <v>84.005201560468194</v>
      </c>
      <c r="BL438" s="124">
        <v>15.9947984395319</v>
      </c>
      <c r="BM438" s="124">
        <v>8.5825747724317303</v>
      </c>
      <c r="BN438" s="124">
        <v>91.417425227568302</v>
      </c>
      <c r="BO438" s="124">
        <v>1.5604681404421299</v>
      </c>
      <c r="BP438" s="124">
        <v>98.439531859557903</v>
      </c>
      <c r="BQ438" s="124">
        <v>0.26007802340702202</v>
      </c>
      <c r="BR438" s="124">
        <v>99.739921976592996</v>
      </c>
      <c r="BS438" s="124">
        <v>34.460338101430402</v>
      </c>
      <c r="BT438" s="124">
        <v>65.539661898569605</v>
      </c>
      <c r="BU438" s="124">
        <v>67.948717948717999</v>
      </c>
      <c r="BV438" s="124">
        <v>32.051282051282101</v>
      </c>
      <c r="BW438" s="124">
        <v>25.291375291375299</v>
      </c>
      <c r="BX438" s="124">
        <v>74.708624708624697</v>
      </c>
      <c r="BY438" s="124">
        <v>4.8951048951048897</v>
      </c>
      <c r="BZ438" s="124">
        <v>95.104895104895107</v>
      </c>
      <c r="CA438" s="124">
        <v>84.7319347319347</v>
      </c>
      <c r="CB438" s="124">
        <v>15.2680652680653</v>
      </c>
      <c r="CC438" s="124">
        <v>0.93240093240093203</v>
      </c>
      <c r="CD438" s="124">
        <v>99.067599067599105</v>
      </c>
      <c r="CE438" s="124">
        <v>49.3006993006993</v>
      </c>
      <c r="CF438" s="124">
        <v>50.6993006993007</v>
      </c>
      <c r="CG438" s="124">
        <v>1.98135198135198</v>
      </c>
      <c r="CH438" s="124">
        <v>98.018648018647994</v>
      </c>
      <c r="CI438" s="124">
        <v>0.46620046620046601</v>
      </c>
      <c r="CJ438" s="124">
        <v>99.533799533799495</v>
      </c>
      <c r="CK438" s="124">
        <v>49.650349650349703</v>
      </c>
      <c r="CL438" s="124">
        <v>50.349650349650403</v>
      </c>
      <c r="CM438" s="124">
        <v>84.7319347319347</v>
      </c>
      <c r="CN438" s="124">
        <v>15.2680652680653</v>
      </c>
    </row>
    <row r="439" spans="1:92" ht="15" customHeight="1">
      <c r="A439" s="103"/>
      <c r="B439" s="115">
        <v>430</v>
      </c>
      <c r="C439" s="116" t="s">
        <v>536</v>
      </c>
      <c r="D439" s="133" t="s">
        <v>45</v>
      </c>
      <c r="E439" s="133" t="s">
        <v>373</v>
      </c>
      <c r="F439" s="133"/>
      <c r="G439" s="117" t="s">
        <v>373</v>
      </c>
      <c r="H439" s="118">
        <v>2089</v>
      </c>
      <c r="I439" s="118">
        <v>1536</v>
      </c>
      <c r="J439" s="118">
        <v>553</v>
      </c>
      <c r="K439" s="118">
        <v>39</v>
      </c>
      <c r="L439" s="118">
        <v>2050</v>
      </c>
      <c r="M439" s="118">
        <v>4</v>
      </c>
      <c r="N439" s="118">
        <v>2085</v>
      </c>
      <c r="O439" s="118">
        <v>2566</v>
      </c>
      <c r="P439" s="118">
        <v>2207</v>
      </c>
      <c r="Q439" s="118">
        <v>359</v>
      </c>
      <c r="R439" s="118">
        <v>215</v>
      </c>
      <c r="S439" s="118">
        <v>2351</v>
      </c>
      <c r="T439" s="118">
        <v>32</v>
      </c>
      <c r="U439" s="118">
        <v>2534</v>
      </c>
      <c r="V439" s="118">
        <v>5</v>
      </c>
      <c r="W439" s="118">
        <v>2561</v>
      </c>
      <c r="X439" s="118">
        <v>398</v>
      </c>
      <c r="Y439" s="118">
        <v>2168</v>
      </c>
      <c r="Z439" s="118">
        <v>4651</v>
      </c>
      <c r="AA439" s="118">
        <v>3549</v>
      </c>
      <c r="AB439" s="118">
        <v>934</v>
      </c>
      <c r="AC439" s="118">
        <v>168</v>
      </c>
      <c r="AD439" s="118">
        <v>1232</v>
      </c>
      <c r="AE439" s="118">
        <v>3251</v>
      </c>
      <c r="AF439" s="118">
        <v>168</v>
      </c>
      <c r="AG439" s="118">
        <v>332</v>
      </c>
      <c r="AH439" s="118">
        <v>4151</v>
      </c>
      <c r="AI439" s="118">
        <v>168</v>
      </c>
      <c r="AJ439" s="118">
        <v>3623</v>
      </c>
      <c r="AK439" s="118">
        <v>860</v>
      </c>
      <c r="AL439" s="118">
        <v>168</v>
      </c>
      <c r="AM439" s="118">
        <v>41</v>
      </c>
      <c r="AN439" s="118">
        <v>4442</v>
      </c>
      <c r="AO439" s="118">
        <v>168</v>
      </c>
      <c r="AP439" s="118">
        <v>2072</v>
      </c>
      <c r="AQ439" s="118">
        <v>2411</v>
      </c>
      <c r="AR439" s="118">
        <v>168</v>
      </c>
      <c r="AS439" s="118">
        <v>217</v>
      </c>
      <c r="AT439" s="118">
        <v>4266</v>
      </c>
      <c r="AU439" s="118">
        <v>168</v>
      </c>
      <c r="AV439" s="118">
        <v>76</v>
      </c>
      <c r="AW439" s="118">
        <v>4407</v>
      </c>
      <c r="AX439" s="118">
        <v>168</v>
      </c>
      <c r="AY439" s="118">
        <v>2096</v>
      </c>
      <c r="AZ439" s="118">
        <v>2387</v>
      </c>
      <c r="BA439" s="118">
        <v>168</v>
      </c>
      <c r="BB439" s="118">
        <v>3634</v>
      </c>
      <c r="BC439" s="118">
        <v>849</v>
      </c>
      <c r="BD439" s="118">
        <v>168</v>
      </c>
      <c r="BE439" s="119">
        <v>73.528003829583497</v>
      </c>
      <c r="BF439" s="119">
        <v>26.471996170416499</v>
      </c>
      <c r="BG439" s="119">
        <v>1.8669219722355199</v>
      </c>
      <c r="BH439" s="119">
        <v>98.133078027764498</v>
      </c>
      <c r="BI439" s="119">
        <v>0.19147917663954001</v>
      </c>
      <c r="BJ439" s="119">
        <v>99.808520823360496</v>
      </c>
      <c r="BK439" s="119">
        <v>86.009353078721702</v>
      </c>
      <c r="BL439" s="119">
        <v>13.9906469212783</v>
      </c>
      <c r="BM439" s="119">
        <v>8.3787996882307105</v>
      </c>
      <c r="BN439" s="119">
        <v>91.6212003117693</v>
      </c>
      <c r="BO439" s="119">
        <v>1.2470771628994499</v>
      </c>
      <c r="BP439" s="119">
        <v>98.752922837100499</v>
      </c>
      <c r="BQ439" s="119">
        <v>0.19485580670304001</v>
      </c>
      <c r="BR439" s="119">
        <v>99.805144193296996</v>
      </c>
      <c r="BS439" s="119">
        <v>15.510522213562</v>
      </c>
      <c r="BT439" s="119">
        <v>84.489477786438002</v>
      </c>
      <c r="BU439" s="119">
        <v>79.165737229533804</v>
      </c>
      <c r="BV439" s="119">
        <v>20.8342627704662</v>
      </c>
      <c r="BW439" s="119">
        <v>27.481597144769101</v>
      </c>
      <c r="BX439" s="119">
        <v>72.518402855230903</v>
      </c>
      <c r="BY439" s="119">
        <v>7.4057550747267502</v>
      </c>
      <c r="BZ439" s="119">
        <v>92.594244925273202</v>
      </c>
      <c r="CA439" s="119">
        <v>80.816417577515097</v>
      </c>
      <c r="CB439" s="119">
        <v>19.1835824224849</v>
      </c>
      <c r="CC439" s="119">
        <v>0.91456613874637505</v>
      </c>
      <c r="CD439" s="119">
        <v>99.085433861253605</v>
      </c>
      <c r="CE439" s="119">
        <v>46.219049743475402</v>
      </c>
      <c r="CF439" s="119">
        <v>53.780950256524598</v>
      </c>
      <c r="CG439" s="119">
        <v>4.8405085879991097</v>
      </c>
      <c r="CH439" s="119">
        <v>95.159491412000904</v>
      </c>
      <c r="CI439" s="119">
        <v>1.69529333035913</v>
      </c>
      <c r="CJ439" s="119">
        <v>98.304706669640893</v>
      </c>
      <c r="CK439" s="119">
        <v>46.754405532009798</v>
      </c>
      <c r="CL439" s="119">
        <v>53.245594467990202</v>
      </c>
      <c r="CM439" s="119">
        <v>81.061788980593306</v>
      </c>
      <c r="CN439" s="119">
        <v>18.938211019406602</v>
      </c>
    </row>
    <row r="440" spans="1:92" ht="15" customHeight="1">
      <c r="A440" s="103"/>
      <c r="B440" s="120">
        <v>431</v>
      </c>
      <c r="C440" s="121" t="s">
        <v>536</v>
      </c>
      <c r="D440" s="121" t="s">
        <v>45</v>
      </c>
      <c r="E440" s="121" t="s">
        <v>373</v>
      </c>
      <c r="F440" s="121"/>
      <c r="G440" s="122" t="s">
        <v>533</v>
      </c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23"/>
      <c r="AQ440" s="123"/>
      <c r="AR440" s="123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  <c r="BD440" s="123"/>
      <c r="BE440" s="124"/>
      <c r="BF440" s="124"/>
      <c r="BG440" s="124"/>
      <c r="BH440" s="124"/>
      <c r="BI440" s="124"/>
      <c r="BJ440" s="124"/>
      <c r="BK440" s="124"/>
      <c r="BL440" s="124"/>
      <c r="BM440" s="124"/>
      <c r="BN440" s="124"/>
      <c r="BO440" s="124"/>
      <c r="BP440" s="124"/>
      <c r="BQ440" s="124"/>
      <c r="BR440" s="124"/>
      <c r="BS440" s="124"/>
      <c r="BT440" s="124"/>
      <c r="BU440" s="124"/>
      <c r="BV440" s="124"/>
      <c r="BW440" s="124"/>
      <c r="BX440" s="124"/>
      <c r="BY440" s="124"/>
      <c r="BZ440" s="124"/>
      <c r="CA440" s="124"/>
      <c r="CB440" s="124"/>
      <c r="CC440" s="124"/>
      <c r="CD440" s="124"/>
      <c r="CE440" s="124"/>
      <c r="CF440" s="124"/>
      <c r="CG440" s="124"/>
      <c r="CH440" s="124"/>
      <c r="CI440" s="124"/>
      <c r="CJ440" s="124"/>
      <c r="CK440" s="124"/>
      <c r="CL440" s="124"/>
      <c r="CM440" s="124"/>
      <c r="CN440" s="124"/>
    </row>
    <row r="441" spans="1:92" ht="15" customHeight="1">
      <c r="A441" s="103"/>
      <c r="B441" s="120">
        <v>432</v>
      </c>
      <c r="C441" s="121" t="s">
        <v>536</v>
      </c>
      <c r="D441" s="121" t="s">
        <v>45</v>
      </c>
      <c r="E441" s="121" t="s">
        <v>373</v>
      </c>
      <c r="F441" s="121"/>
      <c r="G441" s="122" t="s">
        <v>534</v>
      </c>
      <c r="H441" s="123">
        <v>2089</v>
      </c>
      <c r="I441" s="123">
        <v>1536</v>
      </c>
      <c r="J441" s="123">
        <v>553</v>
      </c>
      <c r="K441" s="123">
        <v>39</v>
      </c>
      <c r="L441" s="123">
        <v>2050</v>
      </c>
      <c r="M441" s="123">
        <v>4</v>
      </c>
      <c r="N441" s="123">
        <v>2085</v>
      </c>
      <c r="O441" s="123">
        <v>2566</v>
      </c>
      <c r="P441" s="123">
        <v>2207</v>
      </c>
      <c r="Q441" s="123">
        <v>359</v>
      </c>
      <c r="R441" s="123">
        <v>215</v>
      </c>
      <c r="S441" s="123">
        <v>2351</v>
      </c>
      <c r="T441" s="123">
        <v>32</v>
      </c>
      <c r="U441" s="123">
        <v>2534</v>
      </c>
      <c r="V441" s="123">
        <v>5</v>
      </c>
      <c r="W441" s="123">
        <v>2561</v>
      </c>
      <c r="X441" s="123">
        <v>398</v>
      </c>
      <c r="Y441" s="123">
        <v>2168</v>
      </c>
      <c r="Z441" s="123">
        <v>4651</v>
      </c>
      <c r="AA441" s="123">
        <v>3549</v>
      </c>
      <c r="AB441" s="123">
        <v>934</v>
      </c>
      <c r="AC441" s="123">
        <v>168</v>
      </c>
      <c r="AD441" s="123">
        <v>1232</v>
      </c>
      <c r="AE441" s="123">
        <v>3251</v>
      </c>
      <c r="AF441" s="123">
        <v>168</v>
      </c>
      <c r="AG441" s="123">
        <v>332</v>
      </c>
      <c r="AH441" s="123">
        <v>4151</v>
      </c>
      <c r="AI441" s="123">
        <v>168</v>
      </c>
      <c r="AJ441" s="123">
        <v>3623</v>
      </c>
      <c r="AK441" s="123">
        <v>860</v>
      </c>
      <c r="AL441" s="123">
        <v>168</v>
      </c>
      <c r="AM441" s="123">
        <v>41</v>
      </c>
      <c r="AN441" s="123">
        <v>4442</v>
      </c>
      <c r="AO441" s="123">
        <v>168</v>
      </c>
      <c r="AP441" s="123">
        <v>2072</v>
      </c>
      <c r="AQ441" s="123">
        <v>2411</v>
      </c>
      <c r="AR441" s="123">
        <v>168</v>
      </c>
      <c r="AS441" s="123">
        <v>217</v>
      </c>
      <c r="AT441" s="123">
        <v>4266</v>
      </c>
      <c r="AU441" s="123">
        <v>168</v>
      </c>
      <c r="AV441" s="123">
        <v>76</v>
      </c>
      <c r="AW441" s="123">
        <v>4407</v>
      </c>
      <c r="AX441" s="123">
        <v>168</v>
      </c>
      <c r="AY441" s="123">
        <v>2096</v>
      </c>
      <c r="AZ441" s="123">
        <v>2387</v>
      </c>
      <c r="BA441" s="123">
        <v>168</v>
      </c>
      <c r="BB441" s="123">
        <v>3634</v>
      </c>
      <c r="BC441" s="123">
        <v>849</v>
      </c>
      <c r="BD441" s="123">
        <v>168</v>
      </c>
      <c r="BE441" s="124">
        <v>73.528003829583497</v>
      </c>
      <c r="BF441" s="124">
        <v>26.471996170416499</v>
      </c>
      <c r="BG441" s="124">
        <v>1.8669219722355199</v>
      </c>
      <c r="BH441" s="124">
        <v>98.133078027764498</v>
      </c>
      <c r="BI441" s="124">
        <v>0.19147917663954001</v>
      </c>
      <c r="BJ441" s="124">
        <v>99.808520823360496</v>
      </c>
      <c r="BK441" s="124">
        <v>86.009353078721702</v>
      </c>
      <c r="BL441" s="124">
        <v>13.9906469212783</v>
      </c>
      <c r="BM441" s="124">
        <v>8.3787996882307105</v>
      </c>
      <c r="BN441" s="124">
        <v>91.6212003117693</v>
      </c>
      <c r="BO441" s="124">
        <v>1.2470771628994499</v>
      </c>
      <c r="BP441" s="124">
        <v>98.752922837100499</v>
      </c>
      <c r="BQ441" s="124">
        <v>0.19485580670304001</v>
      </c>
      <c r="BR441" s="124">
        <v>99.805144193296996</v>
      </c>
      <c r="BS441" s="124">
        <v>15.510522213562</v>
      </c>
      <c r="BT441" s="124">
        <v>84.489477786438002</v>
      </c>
      <c r="BU441" s="124">
        <v>79.165737229533804</v>
      </c>
      <c r="BV441" s="124">
        <v>20.8342627704662</v>
      </c>
      <c r="BW441" s="124">
        <v>27.481597144769101</v>
      </c>
      <c r="BX441" s="124">
        <v>72.518402855230903</v>
      </c>
      <c r="BY441" s="124">
        <v>7.4057550747267502</v>
      </c>
      <c r="BZ441" s="124">
        <v>92.594244925273202</v>
      </c>
      <c r="CA441" s="124">
        <v>80.816417577515097</v>
      </c>
      <c r="CB441" s="124">
        <v>19.1835824224849</v>
      </c>
      <c r="CC441" s="124">
        <v>0.91456613874637505</v>
      </c>
      <c r="CD441" s="124">
        <v>99.085433861253605</v>
      </c>
      <c r="CE441" s="124">
        <v>46.219049743475402</v>
      </c>
      <c r="CF441" s="124">
        <v>53.780950256524598</v>
      </c>
      <c r="CG441" s="124">
        <v>4.8405085879991097</v>
      </c>
      <c r="CH441" s="124">
        <v>95.159491412000904</v>
      </c>
      <c r="CI441" s="124">
        <v>1.69529333035913</v>
      </c>
      <c r="CJ441" s="124">
        <v>98.304706669640893</v>
      </c>
      <c r="CK441" s="124">
        <v>46.754405532009798</v>
      </c>
      <c r="CL441" s="124">
        <v>53.245594467990202</v>
      </c>
      <c r="CM441" s="124">
        <v>81.061788980593306</v>
      </c>
      <c r="CN441" s="124">
        <v>18.938211019406602</v>
      </c>
    </row>
    <row r="442" spans="1:92" ht="15" customHeight="1">
      <c r="A442" s="103"/>
      <c r="B442" s="125">
        <v>433</v>
      </c>
      <c r="C442" s="126" t="s">
        <v>537</v>
      </c>
      <c r="D442" s="134" t="s">
        <v>45</v>
      </c>
      <c r="E442" s="134" t="s">
        <v>373</v>
      </c>
      <c r="F442" s="134" t="s">
        <v>52</v>
      </c>
      <c r="G442" s="135" t="s">
        <v>52</v>
      </c>
      <c r="H442" s="136">
        <v>1608</v>
      </c>
      <c r="I442" s="136">
        <v>1173</v>
      </c>
      <c r="J442" s="136">
        <v>435</v>
      </c>
      <c r="K442" s="136">
        <v>37</v>
      </c>
      <c r="L442" s="136">
        <v>1571</v>
      </c>
      <c r="M442" s="136">
        <v>2</v>
      </c>
      <c r="N442" s="136">
        <v>1606</v>
      </c>
      <c r="O442" s="136">
        <v>1830</v>
      </c>
      <c r="P442" s="136">
        <v>1562</v>
      </c>
      <c r="Q442" s="136">
        <v>268</v>
      </c>
      <c r="R442" s="136">
        <v>122</v>
      </c>
      <c r="S442" s="136">
        <v>1708</v>
      </c>
      <c r="T442" s="136">
        <v>19</v>
      </c>
      <c r="U442" s="136">
        <v>1811</v>
      </c>
      <c r="V442" s="136">
        <v>4</v>
      </c>
      <c r="W442" s="136">
        <v>1826</v>
      </c>
      <c r="X442" s="136">
        <v>317</v>
      </c>
      <c r="Y442" s="136">
        <v>1513</v>
      </c>
      <c r="Z442" s="136">
        <v>2956</v>
      </c>
      <c r="AA442" s="136">
        <v>2225</v>
      </c>
      <c r="AB442" s="136">
        <v>626</v>
      </c>
      <c r="AC442" s="136">
        <v>105</v>
      </c>
      <c r="AD442" s="136">
        <v>681</v>
      </c>
      <c r="AE442" s="136">
        <v>2170</v>
      </c>
      <c r="AF442" s="136">
        <v>105</v>
      </c>
      <c r="AG442" s="136">
        <v>186</v>
      </c>
      <c r="AH442" s="136">
        <v>2665</v>
      </c>
      <c r="AI442" s="136">
        <v>105</v>
      </c>
      <c r="AJ442" s="136">
        <v>2388</v>
      </c>
      <c r="AK442" s="136">
        <v>463</v>
      </c>
      <c r="AL442" s="136">
        <v>105</v>
      </c>
      <c r="AM442" s="136">
        <v>18</v>
      </c>
      <c r="AN442" s="136">
        <v>2833</v>
      </c>
      <c r="AO442" s="136">
        <v>105</v>
      </c>
      <c r="AP442" s="136">
        <v>1339</v>
      </c>
      <c r="AQ442" s="136">
        <v>1512</v>
      </c>
      <c r="AR442" s="136">
        <v>105</v>
      </c>
      <c r="AS442" s="136">
        <v>146</v>
      </c>
      <c r="AT442" s="136">
        <v>2705</v>
      </c>
      <c r="AU442" s="136">
        <v>105</v>
      </c>
      <c r="AV442" s="136">
        <v>34</v>
      </c>
      <c r="AW442" s="136">
        <v>2817</v>
      </c>
      <c r="AX442" s="136">
        <v>105</v>
      </c>
      <c r="AY442" s="136">
        <v>1350</v>
      </c>
      <c r="AZ442" s="136">
        <v>1501</v>
      </c>
      <c r="BA442" s="136">
        <v>105</v>
      </c>
      <c r="BB442" s="136">
        <v>2393</v>
      </c>
      <c r="BC442" s="136">
        <v>458</v>
      </c>
      <c r="BD442" s="136">
        <v>105</v>
      </c>
      <c r="BE442" s="137">
        <v>72.947761194029894</v>
      </c>
      <c r="BF442" s="137">
        <v>27.052238805970099</v>
      </c>
      <c r="BG442" s="137">
        <v>2.3009950248756201</v>
      </c>
      <c r="BH442" s="137">
        <v>97.699004975124396</v>
      </c>
      <c r="BI442" s="137">
        <v>0.124378109452736</v>
      </c>
      <c r="BJ442" s="137">
        <v>99.875621890547293</v>
      </c>
      <c r="BK442" s="137">
        <v>85.355191256830594</v>
      </c>
      <c r="BL442" s="137">
        <v>14.644808743169399</v>
      </c>
      <c r="BM442" s="137">
        <v>6.6666666666666696</v>
      </c>
      <c r="BN442" s="137">
        <v>93.3333333333333</v>
      </c>
      <c r="BO442" s="137">
        <v>1.03825136612022</v>
      </c>
      <c r="BP442" s="137">
        <v>98.961748633879793</v>
      </c>
      <c r="BQ442" s="137">
        <v>0.218579234972678</v>
      </c>
      <c r="BR442" s="137">
        <v>99.781420765027306</v>
      </c>
      <c r="BS442" s="137">
        <v>17.3224043715847</v>
      </c>
      <c r="BT442" s="137">
        <v>82.677595628415304</v>
      </c>
      <c r="BU442" s="137">
        <v>78.042792002805996</v>
      </c>
      <c r="BV442" s="137">
        <v>21.957207997194001</v>
      </c>
      <c r="BW442" s="137">
        <v>23.886355664679101</v>
      </c>
      <c r="BX442" s="137">
        <v>76.113644335320899</v>
      </c>
      <c r="BY442" s="137">
        <v>6.52402665731322</v>
      </c>
      <c r="BZ442" s="137">
        <v>93.4759733426868</v>
      </c>
      <c r="CA442" s="137">
        <v>83.760084180989097</v>
      </c>
      <c r="CB442" s="137">
        <v>16.2399158190109</v>
      </c>
      <c r="CC442" s="137">
        <v>0.63135741844966697</v>
      </c>
      <c r="CD442" s="137">
        <v>99.368642581550304</v>
      </c>
      <c r="CE442" s="137">
        <v>46.965976850228003</v>
      </c>
      <c r="CF442" s="137">
        <v>53.034023149771997</v>
      </c>
      <c r="CG442" s="137">
        <v>5.1210101718695196</v>
      </c>
      <c r="CH442" s="137">
        <v>94.8789898281305</v>
      </c>
      <c r="CI442" s="137">
        <v>1.1925640126271499</v>
      </c>
      <c r="CJ442" s="137">
        <v>98.807435987372898</v>
      </c>
      <c r="CK442" s="137">
        <v>47.351806383724998</v>
      </c>
      <c r="CL442" s="137">
        <v>52.648193616275002</v>
      </c>
      <c r="CM442" s="137">
        <v>83.9354612416696</v>
      </c>
      <c r="CN442" s="137">
        <v>16.0645387583304</v>
      </c>
    </row>
    <row r="443" spans="1:92" ht="15" customHeight="1">
      <c r="A443" s="103"/>
      <c r="B443" s="120">
        <v>434</v>
      </c>
      <c r="C443" s="121" t="s">
        <v>537</v>
      </c>
      <c r="D443" s="121" t="s">
        <v>45</v>
      </c>
      <c r="E443" s="121" t="s">
        <v>373</v>
      </c>
      <c r="F443" s="121" t="s">
        <v>52</v>
      </c>
      <c r="G443" s="130" t="s">
        <v>533</v>
      </c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  <c r="AN443" s="123"/>
      <c r="AO443" s="123"/>
      <c r="AP443" s="123"/>
      <c r="AQ443" s="123"/>
      <c r="AR443" s="123"/>
      <c r="AS443" s="123"/>
      <c r="AT443" s="123"/>
      <c r="AU443" s="123"/>
      <c r="AV443" s="123"/>
      <c r="AW443" s="123"/>
      <c r="AX443" s="123"/>
      <c r="AY443" s="123"/>
      <c r="AZ443" s="123"/>
      <c r="BA443" s="123"/>
      <c r="BB443" s="123"/>
      <c r="BC443" s="123"/>
      <c r="BD443" s="123"/>
      <c r="BE443" s="124"/>
      <c r="BF443" s="124"/>
      <c r="BG443" s="124"/>
      <c r="BH443" s="124"/>
      <c r="BI443" s="124"/>
      <c r="BJ443" s="124"/>
      <c r="BK443" s="124"/>
      <c r="BL443" s="124"/>
      <c r="BM443" s="124"/>
      <c r="BN443" s="124"/>
      <c r="BO443" s="124"/>
      <c r="BP443" s="124"/>
      <c r="BQ443" s="124"/>
      <c r="BR443" s="124"/>
      <c r="BS443" s="124"/>
      <c r="BT443" s="124"/>
      <c r="BU443" s="124"/>
      <c r="BV443" s="124"/>
      <c r="BW443" s="124"/>
      <c r="BX443" s="124"/>
      <c r="BY443" s="124"/>
      <c r="BZ443" s="124"/>
      <c r="CA443" s="124"/>
      <c r="CB443" s="124"/>
      <c r="CC443" s="124"/>
      <c r="CD443" s="124"/>
      <c r="CE443" s="124"/>
      <c r="CF443" s="124"/>
      <c r="CG443" s="124"/>
      <c r="CH443" s="124"/>
      <c r="CI443" s="124"/>
      <c r="CJ443" s="124"/>
      <c r="CK443" s="124"/>
      <c r="CL443" s="124"/>
      <c r="CM443" s="124"/>
      <c r="CN443" s="124"/>
    </row>
    <row r="444" spans="1:92" ht="15" customHeight="1">
      <c r="A444" s="103"/>
      <c r="B444" s="120">
        <v>435</v>
      </c>
      <c r="C444" s="121" t="s">
        <v>537</v>
      </c>
      <c r="D444" s="121" t="s">
        <v>45</v>
      </c>
      <c r="E444" s="121" t="s">
        <v>373</v>
      </c>
      <c r="F444" s="121" t="s">
        <v>52</v>
      </c>
      <c r="G444" s="130" t="s">
        <v>534</v>
      </c>
      <c r="H444" s="123">
        <v>1608</v>
      </c>
      <c r="I444" s="123">
        <v>1173</v>
      </c>
      <c r="J444" s="123">
        <v>435</v>
      </c>
      <c r="K444" s="123">
        <v>37</v>
      </c>
      <c r="L444" s="123">
        <v>1571</v>
      </c>
      <c r="M444" s="123">
        <v>2</v>
      </c>
      <c r="N444" s="123">
        <v>1606</v>
      </c>
      <c r="O444" s="123">
        <v>1830</v>
      </c>
      <c r="P444" s="123">
        <v>1562</v>
      </c>
      <c r="Q444" s="123">
        <v>268</v>
      </c>
      <c r="R444" s="123">
        <v>122</v>
      </c>
      <c r="S444" s="123">
        <v>1708</v>
      </c>
      <c r="T444" s="123">
        <v>19</v>
      </c>
      <c r="U444" s="123">
        <v>1811</v>
      </c>
      <c r="V444" s="123">
        <v>4</v>
      </c>
      <c r="W444" s="123">
        <v>1826</v>
      </c>
      <c r="X444" s="123">
        <v>317</v>
      </c>
      <c r="Y444" s="123">
        <v>1513</v>
      </c>
      <c r="Z444" s="123">
        <v>2956</v>
      </c>
      <c r="AA444" s="123">
        <v>2225</v>
      </c>
      <c r="AB444" s="123">
        <v>626</v>
      </c>
      <c r="AC444" s="123">
        <v>105</v>
      </c>
      <c r="AD444" s="123">
        <v>681</v>
      </c>
      <c r="AE444" s="123">
        <v>2170</v>
      </c>
      <c r="AF444" s="123">
        <v>105</v>
      </c>
      <c r="AG444" s="123">
        <v>186</v>
      </c>
      <c r="AH444" s="123">
        <v>2665</v>
      </c>
      <c r="AI444" s="123">
        <v>105</v>
      </c>
      <c r="AJ444" s="123">
        <v>2388</v>
      </c>
      <c r="AK444" s="123">
        <v>463</v>
      </c>
      <c r="AL444" s="123">
        <v>105</v>
      </c>
      <c r="AM444" s="123">
        <v>18</v>
      </c>
      <c r="AN444" s="123">
        <v>2833</v>
      </c>
      <c r="AO444" s="123">
        <v>105</v>
      </c>
      <c r="AP444" s="123">
        <v>1339</v>
      </c>
      <c r="AQ444" s="123">
        <v>1512</v>
      </c>
      <c r="AR444" s="123">
        <v>105</v>
      </c>
      <c r="AS444" s="123">
        <v>146</v>
      </c>
      <c r="AT444" s="123">
        <v>2705</v>
      </c>
      <c r="AU444" s="123">
        <v>105</v>
      </c>
      <c r="AV444" s="123">
        <v>34</v>
      </c>
      <c r="AW444" s="123">
        <v>2817</v>
      </c>
      <c r="AX444" s="123">
        <v>105</v>
      </c>
      <c r="AY444" s="123">
        <v>1350</v>
      </c>
      <c r="AZ444" s="123">
        <v>1501</v>
      </c>
      <c r="BA444" s="123">
        <v>105</v>
      </c>
      <c r="BB444" s="123">
        <v>2393</v>
      </c>
      <c r="BC444" s="123">
        <v>458</v>
      </c>
      <c r="BD444" s="123">
        <v>105</v>
      </c>
      <c r="BE444" s="124">
        <v>72.947761194029894</v>
      </c>
      <c r="BF444" s="124">
        <v>27.052238805970099</v>
      </c>
      <c r="BG444" s="124">
        <v>2.3009950248756201</v>
      </c>
      <c r="BH444" s="124">
        <v>97.699004975124396</v>
      </c>
      <c r="BI444" s="124">
        <v>0.124378109452736</v>
      </c>
      <c r="BJ444" s="124">
        <v>99.875621890547293</v>
      </c>
      <c r="BK444" s="124">
        <v>85.355191256830594</v>
      </c>
      <c r="BL444" s="124">
        <v>14.644808743169399</v>
      </c>
      <c r="BM444" s="124">
        <v>6.6666666666666696</v>
      </c>
      <c r="BN444" s="124">
        <v>93.3333333333333</v>
      </c>
      <c r="BO444" s="124">
        <v>1.03825136612022</v>
      </c>
      <c r="BP444" s="124">
        <v>98.961748633879793</v>
      </c>
      <c r="BQ444" s="124">
        <v>0.218579234972678</v>
      </c>
      <c r="BR444" s="124">
        <v>99.781420765027306</v>
      </c>
      <c r="BS444" s="124">
        <v>17.3224043715847</v>
      </c>
      <c r="BT444" s="124">
        <v>82.677595628415304</v>
      </c>
      <c r="BU444" s="124">
        <v>78.042792002805996</v>
      </c>
      <c r="BV444" s="124">
        <v>21.957207997194001</v>
      </c>
      <c r="BW444" s="124">
        <v>23.886355664679101</v>
      </c>
      <c r="BX444" s="124">
        <v>76.113644335320899</v>
      </c>
      <c r="BY444" s="124">
        <v>6.52402665731322</v>
      </c>
      <c r="BZ444" s="124">
        <v>93.4759733426868</v>
      </c>
      <c r="CA444" s="124">
        <v>83.760084180989097</v>
      </c>
      <c r="CB444" s="124">
        <v>16.2399158190109</v>
      </c>
      <c r="CC444" s="124">
        <v>0.63135741844966697</v>
      </c>
      <c r="CD444" s="124">
        <v>99.368642581550304</v>
      </c>
      <c r="CE444" s="124">
        <v>46.965976850228003</v>
      </c>
      <c r="CF444" s="124">
        <v>53.034023149771997</v>
      </c>
      <c r="CG444" s="124">
        <v>5.1210101718695196</v>
      </c>
      <c r="CH444" s="124">
        <v>94.8789898281305</v>
      </c>
      <c r="CI444" s="124">
        <v>1.1925640126271499</v>
      </c>
      <c r="CJ444" s="124">
        <v>98.807435987372898</v>
      </c>
      <c r="CK444" s="124">
        <v>47.351806383724998</v>
      </c>
      <c r="CL444" s="124">
        <v>52.648193616275002</v>
      </c>
      <c r="CM444" s="124">
        <v>83.9354612416696</v>
      </c>
      <c r="CN444" s="124">
        <v>16.0645387583304</v>
      </c>
    </row>
    <row r="445" spans="1:92" ht="15" customHeight="1">
      <c r="A445" s="103"/>
      <c r="B445" s="125">
        <v>436</v>
      </c>
      <c r="C445" s="126" t="s">
        <v>537</v>
      </c>
      <c r="D445" s="134" t="s">
        <v>45</v>
      </c>
      <c r="E445" s="134" t="s">
        <v>373</v>
      </c>
      <c r="F445" s="134" t="s">
        <v>30</v>
      </c>
      <c r="G445" s="135" t="s">
        <v>30</v>
      </c>
      <c r="H445" s="136">
        <v>481</v>
      </c>
      <c r="I445" s="136">
        <v>363</v>
      </c>
      <c r="J445" s="136">
        <v>118</v>
      </c>
      <c r="K445" s="136">
        <v>2</v>
      </c>
      <c r="L445" s="136">
        <v>479</v>
      </c>
      <c r="M445" s="136">
        <v>2</v>
      </c>
      <c r="N445" s="136">
        <v>479</v>
      </c>
      <c r="O445" s="136">
        <v>736</v>
      </c>
      <c r="P445" s="136">
        <v>645</v>
      </c>
      <c r="Q445" s="136">
        <v>91</v>
      </c>
      <c r="R445" s="136">
        <v>93</v>
      </c>
      <c r="S445" s="136">
        <v>643</v>
      </c>
      <c r="T445" s="136">
        <v>13</v>
      </c>
      <c r="U445" s="136">
        <v>723</v>
      </c>
      <c r="V445" s="136">
        <v>1</v>
      </c>
      <c r="W445" s="136">
        <v>735</v>
      </c>
      <c r="X445" s="136">
        <v>81</v>
      </c>
      <c r="Y445" s="136">
        <v>655</v>
      </c>
      <c r="Z445" s="136">
        <v>1695</v>
      </c>
      <c r="AA445" s="136">
        <v>1324</v>
      </c>
      <c r="AB445" s="136">
        <v>308</v>
      </c>
      <c r="AC445" s="136">
        <v>63</v>
      </c>
      <c r="AD445" s="136">
        <v>551</v>
      </c>
      <c r="AE445" s="136">
        <v>1081</v>
      </c>
      <c r="AF445" s="136">
        <v>63</v>
      </c>
      <c r="AG445" s="136">
        <v>146</v>
      </c>
      <c r="AH445" s="136">
        <v>1486</v>
      </c>
      <c r="AI445" s="136">
        <v>63</v>
      </c>
      <c r="AJ445" s="136">
        <v>1235</v>
      </c>
      <c r="AK445" s="136">
        <v>397</v>
      </c>
      <c r="AL445" s="136">
        <v>63</v>
      </c>
      <c r="AM445" s="136">
        <v>23</v>
      </c>
      <c r="AN445" s="136">
        <v>1609</v>
      </c>
      <c r="AO445" s="136">
        <v>63</v>
      </c>
      <c r="AP445" s="136">
        <v>733</v>
      </c>
      <c r="AQ445" s="136">
        <v>899</v>
      </c>
      <c r="AR445" s="136">
        <v>63</v>
      </c>
      <c r="AS445" s="136">
        <v>71</v>
      </c>
      <c r="AT445" s="136">
        <v>1561</v>
      </c>
      <c r="AU445" s="136">
        <v>63</v>
      </c>
      <c r="AV445" s="136">
        <v>42</v>
      </c>
      <c r="AW445" s="136">
        <v>1590</v>
      </c>
      <c r="AX445" s="136">
        <v>63</v>
      </c>
      <c r="AY445" s="136">
        <v>746</v>
      </c>
      <c r="AZ445" s="136">
        <v>886</v>
      </c>
      <c r="BA445" s="136">
        <v>63</v>
      </c>
      <c r="BB445" s="136">
        <v>1241</v>
      </c>
      <c r="BC445" s="136">
        <v>391</v>
      </c>
      <c r="BD445" s="136">
        <v>63</v>
      </c>
      <c r="BE445" s="137">
        <v>75.467775467775496</v>
      </c>
      <c r="BF445" s="137">
        <v>24.5322245322245</v>
      </c>
      <c r="BG445" s="137">
        <v>0.41580041580041599</v>
      </c>
      <c r="BH445" s="137">
        <v>99.584199584199595</v>
      </c>
      <c r="BI445" s="137">
        <v>0.41580041580041599</v>
      </c>
      <c r="BJ445" s="137">
        <v>99.584199584199595</v>
      </c>
      <c r="BK445" s="137">
        <v>87.635869565217405</v>
      </c>
      <c r="BL445" s="137">
        <v>12.3641304347826</v>
      </c>
      <c r="BM445" s="137">
        <v>12.6358695652174</v>
      </c>
      <c r="BN445" s="137">
        <v>87.364130434782595</v>
      </c>
      <c r="BO445" s="137">
        <v>1.76630434782609</v>
      </c>
      <c r="BP445" s="137">
        <v>98.233695652173907</v>
      </c>
      <c r="BQ445" s="137">
        <v>0.13586956521739099</v>
      </c>
      <c r="BR445" s="137">
        <v>99.864130434782595</v>
      </c>
      <c r="BS445" s="137">
        <v>11.005434782608701</v>
      </c>
      <c r="BT445" s="137">
        <v>88.994565217391298</v>
      </c>
      <c r="BU445" s="137">
        <v>81.127450980392197</v>
      </c>
      <c r="BV445" s="137">
        <v>18.872549019607799</v>
      </c>
      <c r="BW445" s="137">
        <v>33.762254901960802</v>
      </c>
      <c r="BX445" s="137">
        <v>66.237745098039198</v>
      </c>
      <c r="BY445" s="137">
        <v>8.9460784313725501</v>
      </c>
      <c r="BZ445" s="137">
        <v>91.053921568627402</v>
      </c>
      <c r="CA445" s="137">
        <v>75.674019607843107</v>
      </c>
      <c r="CB445" s="137">
        <v>24.3259803921569</v>
      </c>
      <c r="CC445" s="137">
        <v>1.4093137254902</v>
      </c>
      <c r="CD445" s="137">
        <v>98.590686274509807</v>
      </c>
      <c r="CE445" s="137">
        <v>44.914215686274503</v>
      </c>
      <c r="CF445" s="137">
        <v>55.085784313725497</v>
      </c>
      <c r="CG445" s="137">
        <v>4.3504901960784297</v>
      </c>
      <c r="CH445" s="137">
        <v>95.649509803921603</v>
      </c>
      <c r="CI445" s="137">
        <v>2.5735294117647101</v>
      </c>
      <c r="CJ445" s="137">
        <v>97.426470588235304</v>
      </c>
      <c r="CK445" s="137">
        <v>45.710784313725497</v>
      </c>
      <c r="CL445" s="137">
        <v>54.289215686274503</v>
      </c>
      <c r="CM445" s="137">
        <v>76.0416666666667</v>
      </c>
      <c r="CN445" s="137">
        <v>23.9583333333333</v>
      </c>
    </row>
    <row r="446" spans="1:92" ht="15" customHeight="1">
      <c r="A446" s="103"/>
      <c r="B446" s="120">
        <v>437</v>
      </c>
      <c r="C446" s="121" t="s">
        <v>537</v>
      </c>
      <c r="D446" s="121" t="s">
        <v>45</v>
      </c>
      <c r="E446" s="121" t="s">
        <v>373</v>
      </c>
      <c r="F446" s="121" t="s">
        <v>30</v>
      </c>
      <c r="G446" s="130" t="s">
        <v>533</v>
      </c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23"/>
      <c r="AQ446" s="123"/>
      <c r="AR446" s="123"/>
      <c r="AS446" s="123"/>
      <c r="AT446" s="123"/>
      <c r="AU446" s="123"/>
      <c r="AV446" s="123"/>
      <c r="AW446" s="123"/>
      <c r="AX446" s="123"/>
      <c r="AY446" s="123"/>
      <c r="AZ446" s="123"/>
      <c r="BA446" s="123"/>
      <c r="BB446" s="123"/>
      <c r="BC446" s="123"/>
      <c r="BD446" s="123"/>
      <c r="BE446" s="124"/>
      <c r="BF446" s="124"/>
      <c r="BG446" s="124"/>
      <c r="BH446" s="124"/>
      <c r="BI446" s="124"/>
      <c r="BJ446" s="124"/>
      <c r="BK446" s="124"/>
      <c r="BL446" s="124"/>
      <c r="BM446" s="124"/>
      <c r="BN446" s="124"/>
      <c r="BO446" s="124"/>
      <c r="BP446" s="124"/>
      <c r="BQ446" s="124"/>
      <c r="BR446" s="124"/>
      <c r="BS446" s="124"/>
      <c r="BT446" s="124"/>
      <c r="BU446" s="124"/>
      <c r="BV446" s="124"/>
      <c r="BW446" s="124"/>
      <c r="BX446" s="124"/>
      <c r="BY446" s="124"/>
      <c r="BZ446" s="124"/>
      <c r="CA446" s="124"/>
      <c r="CB446" s="124"/>
      <c r="CC446" s="124"/>
      <c r="CD446" s="124"/>
      <c r="CE446" s="124"/>
      <c r="CF446" s="124"/>
      <c r="CG446" s="124"/>
      <c r="CH446" s="124"/>
      <c r="CI446" s="124"/>
      <c r="CJ446" s="124"/>
      <c r="CK446" s="124"/>
      <c r="CL446" s="124"/>
      <c r="CM446" s="124"/>
      <c r="CN446" s="124"/>
    </row>
    <row r="447" spans="1:92" ht="15" customHeight="1">
      <c r="A447" s="103"/>
      <c r="B447" s="120">
        <v>438</v>
      </c>
      <c r="C447" s="121" t="s">
        <v>537</v>
      </c>
      <c r="D447" s="121" t="s">
        <v>45</v>
      </c>
      <c r="E447" s="121" t="s">
        <v>373</v>
      </c>
      <c r="F447" s="121" t="s">
        <v>30</v>
      </c>
      <c r="G447" s="130" t="s">
        <v>534</v>
      </c>
      <c r="H447" s="123">
        <v>481</v>
      </c>
      <c r="I447" s="123">
        <v>363</v>
      </c>
      <c r="J447" s="123">
        <v>118</v>
      </c>
      <c r="K447" s="123">
        <v>2</v>
      </c>
      <c r="L447" s="123">
        <v>479</v>
      </c>
      <c r="M447" s="123">
        <v>2</v>
      </c>
      <c r="N447" s="123">
        <v>479</v>
      </c>
      <c r="O447" s="123">
        <v>736</v>
      </c>
      <c r="P447" s="123">
        <v>645</v>
      </c>
      <c r="Q447" s="123">
        <v>91</v>
      </c>
      <c r="R447" s="123">
        <v>93</v>
      </c>
      <c r="S447" s="123">
        <v>643</v>
      </c>
      <c r="T447" s="123">
        <v>13</v>
      </c>
      <c r="U447" s="123">
        <v>723</v>
      </c>
      <c r="V447" s="123">
        <v>1</v>
      </c>
      <c r="W447" s="123">
        <v>735</v>
      </c>
      <c r="X447" s="123">
        <v>81</v>
      </c>
      <c r="Y447" s="123">
        <v>655</v>
      </c>
      <c r="Z447" s="123">
        <v>1695</v>
      </c>
      <c r="AA447" s="123">
        <v>1324</v>
      </c>
      <c r="AB447" s="123">
        <v>308</v>
      </c>
      <c r="AC447" s="123">
        <v>63</v>
      </c>
      <c r="AD447" s="123">
        <v>551</v>
      </c>
      <c r="AE447" s="123">
        <v>1081</v>
      </c>
      <c r="AF447" s="123">
        <v>63</v>
      </c>
      <c r="AG447" s="123">
        <v>146</v>
      </c>
      <c r="AH447" s="123">
        <v>1486</v>
      </c>
      <c r="AI447" s="123">
        <v>63</v>
      </c>
      <c r="AJ447" s="123">
        <v>1235</v>
      </c>
      <c r="AK447" s="123">
        <v>397</v>
      </c>
      <c r="AL447" s="123">
        <v>63</v>
      </c>
      <c r="AM447" s="123">
        <v>23</v>
      </c>
      <c r="AN447" s="123">
        <v>1609</v>
      </c>
      <c r="AO447" s="123">
        <v>63</v>
      </c>
      <c r="AP447" s="123">
        <v>733</v>
      </c>
      <c r="AQ447" s="123">
        <v>899</v>
      </c>
      <c r="AR447" s="123">
        <v>63</v>
      </c>
      <c r="AS447" s="123">
        <v>71</v>
      </c>
      <c r="AT447" s="123">
        <v>1561</v>
      </c>
      <c r="AU447" s="123">
        <v>63</v>
      </c>
      <c r="AV447" s="123">
        <v>42</v>
      </c>
      <c r="AW447" s="123">
        <v>1590</v>
      </c>
      <c r="AX447" s="123">
        <v>63</v>
      </c>
      <c r="AY447" s="123">
        <v>746</v>
      </c>
      <c r="AZ447" s="123">
        <v>886</v>
      </c>
      <c r="BA447" s="123">
        <v>63</v>
      </c>
      <c r="BB447" s="123">
        <v>1241</v>
      </c>
      <c r="BC447" s="123">
        <v>391</v>
      </c>
      <c r="BD447" s="123">
        <v>63</v>
      </c>
      <c r="BE447" s="124">
        <v>75.467775467775496</v>
      </c>
      <c r="BF447" s="124">
        <v>24.5322245322245</v>
      </c>
      <c r="BG447" s="124">
        <v>0.41580041580041599</v>
      </c>
      <c r="BH447" s="124">
        <v>99.584199584199595</v>
      </c>
      <c r="BI447" s="124">
        <v>0.41580041580041599</v>
      </c>
      <c r="BJ447" s="124">
        <v>99.584199584199595</v>
      </c>
      <c r="BK447" s="124">
        <v>87.635869565217405</v>
      </c>
      <c r="BL447" s="124">
        <v>12.3641304347826</v>
      </c>
      <c r="BM447" s="124">
        <v>12.6358695652174</v>
      </c>
      <c r="BN447" s="124">
        <v>87.364130434782595</v>
      </c>
      <c r="BO447" s="124">
        <v>1.76630434782609</v>
      </c>
      <c r="BP447" s="124">
        <v>98.233695652173907</v>
      </c>
      <c r="BQ447" s="124">
        <v>0.13586956521739099</v>
      </c>
      <c r="BR447" s="124">
        <v>99.864130434782595</v>
      </c>
      <c r="BS447" s="124">
        <v>11.005434782608701</v>
      </c>
      <c r="BT447" s="124">
        <v>88.994565217391298</v>
      </c>
      <c r="BU447" s="124">
        <v>81.127450980392197</v>
      </c>
      <c r="BV447" s="124">
        <v>18.872549019607799</v>
      </c>
      <c r="BW447" s="124">
        <v>33.762254901960802</v>
      </c>
      <c r="BX447" s="124">
        <v>66.237745098039198</v>
      </c>
      <c r="BY447" s="124">
        <v>8.9460784313725501</v>
      </c>
      <c r="BZ447" s="124">
        <v>91.053921568627402</v>
      </c>
      <c r="CA447" s="124">
        <v>75.674019607843107</v>
      </c>
      <c r="CB447" s="124">
        <v>24.3259803921569</v>
      </c>
      <c r="CC447" s="124">
        <v>1.4093137254902</v>
      </c>
      <c r="CD447" s="124">
        <v>98.590686274509807</v>
      </c>
      <c r="CE447" s="124">
        <v>44.914215686274503</v>
      </c>
      <c r="CF447" s="124">
        <v>55.085784313725497</v>
      </c>
      <c r="CG447" s="124">
        <v>4.3504901960784297</v>
      </c>
      <c r="CH447" s="124">
        <v>95.649509803921603</v>
      </c>
      <c r="CI447" s="124">
        <v>2.5735294117647101</v>
      </c>
      <c r="CJ447" s="124">
        <v>97.426470588235304</v>
      </c>
      <c r="CK447" s="124">
        <v>45.710784313725497</v>
      </c>
      <c r="CL447" s="124">
        <v>54.289215686274503</v>
      </c>
      <c r="CM447" s="124">
        <v>76.0416666666667</v>
      </c>
      <c r="CN447" s="124">
        <v>23.9583333333333</v>
      </c>
    </row>
    <row r="448" spans="1:92" ht="15" customHeight="1">
      <c r="A448" s="103"/>
      <c r="B448" s="115">
        <v>439</v>
      </c>
      <c r="C448" s="116" t="s">
        <v>536</v>
      </c>
      <c r="D448" s="133" t="s">
        <v>45</v>
      </c>
      <c r="E448" s="133" t="s">
        <v>262</v>
      </c>
      <c r="F448" s="133"/>
      <c r="G448" s="117" t="s">
        <v>262</v>
      </c>
      <c r="H448" s="118">
        <v>14293</v>
      </c>
      <c r="I448" s="118">
        <v>10840</v>
      </c>
      <c r="J448" s="118">
        <v>3453</v>
      </c>
      <c r="K448" s="118">
        <v>2410</v>
      </c>
      <c r="L448" s="118">
        <v>11883</v>
      </c>
      <c r="M448" s="118">
        <v>756</v>
      </c>
      <c r="N448" s="118">
        <v>13537</v>
      </c>
      <c r="O448" s="118">
        <v>21231</v>
      </c>
      <c r="P448" s="118">
        <v>17852</v>
      </c>
      <c r="Q448" s="118">
        <v>3379</v>
      </c>
      <c r="R448" s="118">
        <v>7264</v>
      </c>
      <c r="S448" s="118">
        <v>13967</v>
      </c>
      <c r="T448" s="118">
        <v>1426</v>
      </c>
      <c r="U448" s="118">
        <v>19805</v>
      </c>
      <c r="V448" s="118">
        <v>490</v>
      </c>
      <c r="W448" s="118">
        <v>20741</v>
      </c>
      <c r="X448" s="118">
        <v>8433</v>
      </c>
      <c r="Y448" s="118">
        <v>12798</v>
      </c>
      <c r="Z448" s="118">
        <v>25572</v>
      </c>
      <c r="AA448" s="118">
        <v>15539</v>
      </c>
      <c r="AB448" s="118">
        <v>9215</v>
      </c>
      <c r="AC448" s="118">
        <v>818</v>
      </c>
      <c r="AD448" s="118">
        <v>11915</v>
      </c>
      <c r="AE448" s="118">
        <v>12836</v>
      </c>
      <c r="AF448" s="118">
        <v>821</v>
      </c>
      <c r="AG448" s="118">
        <v>3996</v>
      </c>
      <c r="AH448" s="118">
        <v>20755</v>
      </c>
      <c r="AI448" s="118">
        <v>821</v>
      </c>
      <c r="AJ448" s="118">
        <v>21872</v>
      </c>
      <c r="AK448" s="118">
        <v>2875</v>
      </c>
      <c r="AL448" s="118">
        <v>825</v>
      </c>
      <c r="AM448" s="118">
        <v>2181</v>
      </c>
      <c r="AN448" s="118">
        <v>22570</v>
      </c>
      <c r="AO448" s="118">
        <v>821</v>
      </c>
      <c r="AP448" s="118">
        <v>16124</v>
      </c>
      <c r="AQ448" s="118">
        <v>8624</v>
      </c>
      <c r="AR448" s="118">
        <v>824</v>
      </c>
      <c r="AS448" s="118">
        <v>3430</v>
      </c>
      <c r="AT448" s="118">
        <v>21319</v>
      </c>
      <c r="AU448" s="118">
        <v>823</v>
      </c>
      <c r="AV448" s="118">
        <v>505</v>
      </c>
      <c r="AW448" s="118">
        <v>24244</v>
      </c>
      <c r="AX448" s="118">
        <v>823</v>
      </c>
      <c r="AY448" s="118">
        <v>16619</v>
      </c>
      <c r="AZ448" s="118">
        <v>8132</v>
      </c>
      <c r="BA448" s="118">
        <v>821</v>
      </c>
      <c r="BB448" s="118">
        <v>21897</v>
      </c>
      <c r="BC448" s="118">
        <v>2856</v>
      </c>
      <c r="BD448" s="118">
        <v>819</v>
      </c>
      <c r="BE448" s="119">
        <v>75.841320926327597</v>
      </c>
      <c r="BF448" s="119">
        <v>24.158679073672399</v>
      </c>
      <c r="BG448" s="119">
        <v>16.861400685650299</v>
      </c>
      <c r="BH448" s="119">
        <v>83.138599314349705</v>
      </c>
      <c r="BI448" s="119">
        <v>5.2893024557475696</v>
      </c>
      <c r="BJ448" s="119">
        <v>94.710697544252398</v>
      </c>
      <c r="BK448" s="119">
        <v>84.084593283406306</v>
      </c>
      <c r="BL448" s="119">
        <v>15.915406716593701</v>
      </c>
      <c r="BM448" s="119">
        <v>34.2141208610051</v>
      </c>
      <c r="BN448" s="119">
        <v>65.7858791389949</v>
      </c>
      <c r="BO448" s="119">
        <v>6.7165936602138396</v>
      </c>
      <c r="BP448" s="119">
        <v>93.283406339786197</v>
      </c>
      <c r="BQ448" s="119">
        <v>2.3079459281239698</v>
      </c>
      <c r="BR448" s="119">
        <v>97.692054071876001</v>
      </c>
      <c r="BS448" s="119">
        <v>39.720220432386597</v>
      </c>
      <c r="BT448" s="119">
        <v>60.279779567613403</v>
      </c>
      <c r="BU448" s="119">
        <v>62.773693140502502</v>
      </c>
      <c r="BV448" s="119">
        <v>37.226306859497498</v>
      </c>
      <c r="BW448" s="119">
        <v>48.139469112359102</v>
      </c>
      <c r="BX448" s="119">
        <v>51.860530887640898</v>
      </c>
      <c r="BY448" s="119">
        <v>16.1448022302129</v>
      </c>
      <c r="BZ448" s="119">
        <v>83.855197769787097</v>
      </c>
      <c r="CA448" s="119">
        <v>88.382430193558804</v>
      </c>
      <c r="CB448" s="119">
        <v>11.6175698064412</v>
      </c>
      <c r="CC448" s="119">
        <v>8.8117651812047999</v>
      </c>
      <c r="CD448" s="119">
        <v>91.188234818795195</v>
      </c>
      <c r="CE448" s="119">
        <v>65.152739615322403</v>
      </c>
      <c r="CF448" s="119">
        <v>34.847260384677497</v>
      </c>
      <c r="CG448" s="119">
        <v>13.8591458240737</v>
      </c>
      <c r="CH448" s="119">
        <v>86.140854175926293</v>
      </c>
      <c r="CI448" s="119">
        <v>2.0404864843024</v>
      </c>
      <c r="CJ448" s="119">
        <v>97.959513515697594</v>
      </c>
      <c r="CK448" s="119">
        <v>67.144761827804899</v>
      </c>
      <c r="CL448" s="119">
        <v>32.855238172195101</v>
      </c>
      <c r="CM448" s="119">
        <v>88.462004605502401</v>
      </c>
      <c r="CN448" s="119">
        <v>11.537995394497599</v>
      </c>
    </row>
    <row r="449" spans="1:92" ht="15" customHeight="1">
      <c r="A449" s="103"/>
      <c r="B449" s="120">
        <v>440</v>
      </c>
      <c r="C449" s="121" t="s">
        <v>536</v>
      </c>
      <c r="D449" s="121" t="s">
        <v>45</v>
      </c>
      <c r="E449" s="121" t="s">
        <v>262</v>
      </c>
      <c r="F449" s="121"/>
      <c r="G449" s="122" t="s">
        <v>533</v>
      </c>
      <c r="H449" s="123">
        <v>3006</v>
      </c>
      <c r="I449" s="123">
        <v>2388</v>
      </c>
      <c r="J449" s="123">
        <v>618</v>
      </c>
      <c r="K449" s="123">
        <v>1894</v>
      </c>
      <c r="L449" s="123">
        <v>1112</v>
      </c>
      <c r="M449" s="123">
        <v>671</v>
      </c>
      <c r="N449" s="123">
        <v>2335</v>
      </c>
      <c r="O449" s="123">
        <v>4460</v>
      </c>
      <c r="P449" s="123">
        <v>3410</v>
      </c>
      <c r="Q449" s="123">
        <v>1050</v>
      </c>
      <c r="R449" s="123">
        <v>3122</v>
      </c>
      <c r="S449" s="123">
        <v>1338</v>
      </c>
      <c r="T449" s="123">
        <v>908</v>
      </c>
      <c r="U449" s="123">
        <v>3552</v>
      </c>
      <c r="V449" s="123">
        <v>409</v>
      </c>
      <c r="W449" s="123">
        <v>4051</v>
      </c>
      <c r="X449" s="123">
        <v>3162</v>
      </c>
      <c r="Y449" s="123">
        <v>1298</v>
      </c>
      <c r="Z449" s="123">
        <v>7802</v>
      </c>
      <c r="AA449" s="123">
        <v>4667</v>
      </c>
      <c r="AB449" s="123">
        <v>2816</v>
      </c>
      <c r="AC449" s="123">
        <v>319</v>
      </c>
      <c r="AD449" s="123">
        <v>5188</v>
      </c>
      <c r="AE449" s="123">
        <v>2295</v>
      </c>
      <c r="AF449" s="123">
        <v>319</v>
      </c>
      <c r="AG449" s="123">
        <v>2487</v>
      </c>
      <c r="AH449" s="123">
        <v>4994</v>
      </c>
      <c r="AI449" s="123">
        <v>321</v>
      </c>
      <c r="AJ449" s="123">
        <v>6904</v>
      </c>
      <c r="AK449" s="123">
        <v>578</v>
      </c>
      <c r="AL449" s="123">
        <v>320</v>
      </c>
      <c r="AM449" s="123">
        <v>1866</v>
      </c>
      <c r="AN449" s="123">
        <v>5615</v>
      </c>
      <c r="AO449" s="123">
        <v>321</v>
      </c>
      <c r="AP449" s="123">
        <v>5473</v>
      </c>
      <c r="AQ449" s="123">
        <v>2008</v>
      </c>
      <c r="AR449" s="123">
        <v>321</v>
      </c>
      <c r="AS449" s="123">
        <v>1605</v>
      </c>
      <c r="AT449" s="123">
        <v>5876</v>
      </c>
      <c r="AU449" s="123">
        <v>321</v>
      </c>
      <c r="AV449" s="123">
        <v>255</v>
      </c>
      <c r="AW449" s="123">
        <v>7225</v>
      </c>
      <c r="AX449" s="123">
        <v>322</v>
      </c>
      <c r="AY449" s="123">
        <v>5894</v>
      </c>
      <c r="AZ449" s="123">
        <v>1587</v>
      </c>
      <c r="BA449" s="123">
        <v>321</v>
      </c>
      <c r="BB449" s="123">
        <v>6916</v>
      </c>
      <c r="BC449" s="123">
        <v>567</v>
      </c>
      <c r="BD449" s="123">
        <v>319</v>
      </c>
      <c r="BE449" s="124">
        <v>79.441117764471102</v>
      </c>
      <c r="BF449" s="124">
        <v>20.558882235528898</v>
      </c>
      <c r="BG449" s="124">
        <v>63.0073186959414</v>
      </c>
      <c r="BH449" s="124">
        <v>36.9926813040586</v>
      </c>
      <c r="BI449" s="124">
        <v>22.322022621423798</v>
      </c>
      <c r="BJ449" s="124">
        <v>77.677977378576202</v>
      </c>
      <c r="BK449" s="124">
        <v>76.457399103138997</v>
      </c>
      <c r="BL449" s="124">
        <v>23.542600896861</v>
      </c>
      <c r="BM449" s="124">
        <v>70</v>
      </c>
      <c r="BN449" s="124">
        <v>30</v>
      </c>
      <c r="BO449" s="124">
        <v>20.3587443946188</v>
      </c>
      <c r="BP449" s="124">
        <v>79.641255605381204</v>
      </c>
      <c r="BQ449" s="124">
        <v>9.1704035874439498</v>
      </c>
      <c r="BR449" s="124">
        <v>90.8295964125561</v>
      </c>
      <c r="BS449" s="124">
        <v>70.896860986547097</v>
      </c>
      <c r="BT449" s="124">
        <v>29.1031390134529</v>
      </c>
      <c r="BU449" s="124">
        <v>62.368034210878001</v>
      </c>
      <c r="BV449" s="124">
        <v>37.631965789121999</v>
      </c>
      <c r="BW449" s="124">
        <v>69.330482426834195</v>
      </c>
      <c r="BX449" s="124">
        <v>30.669517573165798</v>
      </c>
      <c r="BY449" s="124">
        <v>33.244218687341302</v>
      </c>
      <c r="BZ449" s="124">
        <v>66.755781312658698</v>
      </c>
      <c r="CA449" s="124">
        <v>92.274792836140094</v>
      </c>
      <c r="CB449" s="124">
        <v>7.7252071638599302</v>
      </c>
      <c r="CC449" s="124">
        <v>24.9431894131801</v>
      </c>
      <c r="CD449" s="124">
        <v>75.056810586819907</v>
      </c>
      <c r="CE449" s="124">
        <v>73.158668627188902</v>
      </c>
      <c r="CF449" s="124">
        <v>26.841331372811101</v>
      </c>
      <c r="CG449" s="124">
        <v>21.4543510225906</v>
      </c>
      <c r="CH449" s="124">
        <v>78.5456489774094</v>
      </c>
      <c r="CI449" s="124">
        <v>3.4090909090909101</v>
      </c>
      <c r="CJ449" s="124">
        <v>96.590909090909093</v>
      </c>
      <c r="CK449" s="124">
        <v>78.786258521587996</v>
      </c>
      <c r="CL449" s="124">
        <v>21.213741478412</v>
      </c>
      <c r="CM449" s="124">
        <v>92.422825070159007</v>
      </c>
      <c r="CN449" s="124">
        <v>7.5771749298409699</v>
      </c>
    </row>
    <row r="450" spans="1:92" ht="15" customHeight="1">
      <c r="A450" s="103"/>
      <c r="B450" s="120">
        <v>441</v>
      </c>
      <c r="C450" s="121" t="s">
        <v>536</v>
      </c>
      <c r="D450" s="121" t="s">
        <v>45</v>
      </c>
      <c r="E450" s="121" t="s">
        <v>262</v>
      </c>
      <c r="F450" s="121"/>
      <c r="G450" s="122" t="s">
        <v>534</v>
      </c>
      <c r="H450" s="123">
        <v>11287</v>
      </c>
      <c r="I450" s="123">
        <v>8452</v>
      </c>
      <c r="J450" s="123">
        <v>2835</v>
      </c>
      <c r="K450" s="123">
        <v>516</v>
      </c>
      <c r="L450" s="123">
        <v>10771</v>
      </c>
      <c r="M450" s="123">
        <v>85</v>
      </c>
      <c r="N450" s="123">
        <v>11202</v>
      </c>
      <c r="O450" s="123">
        <v>16771</v>
      </c>
      <c r="P450" s="123">
        <v>14442</v>
      </c>
      <c r="Q450" s="123">
        <v>2329</v>
      </c>
      <c r="R450" s="123">
        <v>4142</v>
      </c>
      <c r="S450" s="123">
        <v>12629</v>
      </c>
      <c r="T450" s="123">
        <v>518</v>
      </c>
      <c r="U450" s="123">
        <v>16253</v>
      </c>
      <c r="V450" s="123">
        <v>81</v>
      </c>
      <c r="W450" s="123">
        <v>16690</v>
      </c>
      <c r="X450" s="123">
        <v>5271</v>
      </c>
      <c r="Y450" s="123">
        <v>11500</v>
      </c>
      <c r="Z450" s="123">
        <v>17770</v>
      </c>
      <c r="AA450" s="123">
        <v>10872</v>
      </c>
      <c r="AB450" s="123">
        <v>6399</v>
      </c>
      <c r="AC450" s="123">
        <v>499</v>
      </c>
      <c r="AD450" s="123">
        <v>6727</v>
      </c>
      <c r="AE450" s="123">
        <v>10541</v>
      </c>
      <c r="AF450" s="123">
        <v>502</v>
      </c>
      <c r="AG450" s="123">
        <v>1509</v>
      </c>
      <c r="AH450" s="123">
        <v>15761</v>
      </c>
      <c r="AI450" s="123">
        <v>500</v>
      </c>
      <c r="AJ450" s="123">
        <v>14968</v>
      </c>
      <c r="AK450" s="123">
        <v>2297</v>
      </c>
      <c r="AL450" s="123">
        <v>505</v>
      </c>
      <c r="AM450" s="123">
        <v>315</v>
      </c>
      <c r="AN450" s="123">
        <v>16955</v>
      </c>
      <c r="AO450" s="123">
        <v>500</v>
      </c>
      <c r="AP450" s="123">
        <v>10651</v>
      </c>
      <c r="AQ450" s="123">
        <v>6616</v>
      </c>
      <c r="AR450" s="123">
        <v>503</v>
      </c>
      <c r="AS450" s="123">
        <v>1825</v>
      </c>
      <c r="AT450" s="123">
        <v>15443</v>
      </c>
      <c r="AU450" s="123">
        <v>502</v>
      </c>
      <c r="AV450" s="123">
        <v>250</v>
      </c>
      <c r="AW450" s="123">
        <v>17019</v>
      </c>
      <c r="AX450" s="123">
        <v>501</v>
      </c>
      <c r="AY450" s="123">
        <v>10725</v>
      </c>
      <c r="AZ450" s="123">
        <v>6545</v>
      </c>
      <c r="BA450" s="123">
        <v>500</v>
      </c>
      <c r="BB450" s="123">
        <v>14981</v>
      </c>
      <c r="BC450" s="123">
        <v>2289</v>
      </c>
      <c r="BD450" s="123">
        <v>500</v>
      </c>
      <c r="BE450" s="124">
        <v>74.882608310445605</v>
      </c>
      <c r="BF450" s="124">
        <v>25.117391689554399</v>
      </c>
      <c r="BG450" s="124">
        <v>4.5716310800035398</v>
      </c>
      <c r="BH450" s="124">
        <v>95.428368919996501</v>
      </c>
      <c r="BI450" s="124">
        <v>0.75307876317887801</v>
      </c>
      <c r="BJ450" s="124">
        <v>99.246921236821095</v>
      </c>
      <c r="BK450" s="124">
        <v>86.112933039174806</v>
      </c>
      <c r="BL450" s="124">
        <v>13.8870669608252</v>
      </c>
      <c r="BM450" s="124">
        <v>24.697394311609301</v>
      </c>
      <c r="BN450" s="124">
        <v>75.302605688390699</v>
      </c>
      <c r="BO450" s="124">
        <v>3.0886649573668801</v>
      </c>
      <c r="BP450" s="124">
        <v>96.911335042633098</v>
      </c>
      <c r="BQ450" s="124">
        <v>0.48297656669250499</v>
      </c>
      <c r="BR450" s="124">
        <v>99.5170234333075</v>
      </c>
      <c r="BS450" s="124">
        <v>31.429252876989999</v>
      </c>
      <c r="BT450" s="124">
        <v>68.570747123009994</v>
      </c>
      <c r="BU450" s="124">
        <v>62.949452840020797</v>
      </c>
      <c r="BV450" s="124">
        <v>37.050547159979203</v>
      </c>
      <c r="BW450" s="124">
        <v>38.956451239286501</v>
      </c>
      <c r="BX450" s="124">
        <v>61.043548760713499</v>
      </c>
      <c r="BY450" s="124">
        <v>8.7376954255935093</v>
      </c>
      <c r="BZ450" s="124">
        <v>91.2623045744065</v>
      </c>
      <c r="CA450" s="124">
        <v>86.695626991022294</v>
      </c>
      <c r="CB450" s="124">
        <v>13.3043730089777</v>
      </c>
      <c r="CC450" s="124">
        <v>1.8239722061378101</v>
      </c>
      <c r="CD450" s="124">
        <v>98.176027793862204</v>
      </c>
      <c r="CE450" s="124">
        <v>61.684137371865397</v>
      </c>
      <c r="CF450" s="124">
        <v>38.315862628134603</v>
      </c>
      <c r="CG450" s="124">
        <v>10.5686819550614</v>
      </c>
      <c r="CH450" s="124">
        <v>89.431318044938607</v>
      </c>
      <c r="CI450" s="124">
        <v>1.4476808153338401</v>
      </c>
      <c r="CJ450" s="124">
        <v>98.552319184666203</v>
      </c>
      <c r="CK450" s="124">
        <v>62.101910828025503</v>
      </c>
      <c r="CL450" s="124">
        <v>37.898089171974497</v>
      </c>
      <c r="CM450" s="124">
        <v>86.745801968731897</v>
      </c>
      <c r="CN450" s="124">
        <v>13.2541980312681</v>
      </c>
    </row>
    <row r="451" spans="1:92" ht="15" customHeight="1">
      <c r="A451" s="103"/>
      <c r="B451" s="125">
        <v>442</v>
      </c>
      <c r="C451" s="126" t="s">
        <v>537</v>
      </c>
      <c r="D451" s="134" t="s">
        <v>45</v>
      </c>
      <c r="E451" s="134" t="s">
        <v>262</v>
      </c>
      <c r="F451" s="134" t="s">
        <v>262</v>
      </c>
      <c r="G451" s="135" t="s">
        <v>262</v>
      </c>
      <c r="H451" s="136">
        <v>12215</v>
      </c>
      <c r="I451" s="136">
        <v>9362</v>
      </c>
      <c r="J451" s="136">
        <v>2853</v>
      </c>
      <c r="K451" s="136">
        <v>2128</v>
      </c>
      <c r="L451" s="136">
        <v>10087</v>
      </c>
      <c r="M451" s="136">
        <v>746</v>
      </c>
      <c r="N451" s="136">
        <v>11469</v>
      </c>
      <c r="O451" s="136">
        <v>17021</v>
      </c>
      <c r="P451" s="136">
        <v>14473</v>
      </c>
      <c r="Q451" s="136">
        <v>2548</v>
      </c>
      <c r="R451" s="136">
        <v>6014</v>
      </c>
      <c r="S451" s="136">
        <v>11007</v>
      </c>
      <c r="T451" s="136">
        <v>1252</v>
      </c>
      <c r="U451" s="136">
        <v>15769</v>
      </c>
      <c r="V451" s="136">
        <v>460</v>
      </c>
      <c r="W451" s="136">
        <v>16561</v>
      </c>
      <c r="X451" s="136">
        <v>7207</v>
      </c>
      <c r="Y451" s="136">
        <v>9814</v>
      </c>
      <c r="Z451" s="136">
        <v>21081</v>
      </c>
      <c r="AA451" s="136">
        <v>12972</v>
      </c>
      <c r="AB451" s="136">
        <v>7379</v>
      </c>
      <c r="AC451" s="136">
        <v>730</v>
      </c>
      <c r="AD451" s="136">
        <v>10198</v>
      </c>
      <c r="AE451" s="136">
        <v>10151</v>
      </c>
      <c r="AF451" s="136">
        <v>732</v>
      </c>
      <c r="AG451" s="136">
        <v>3534</v>
      </c>
      <c r="AH451" s="136">
        <v>16815</v>
      </c>
      <c r="AI451" s="136">
        <v>732</v>
      </c>
      <c r="AJ451" s="136">
        <v>18033</v>
      </c>
      <c r="AK451" s="136">
        <v>2313</v>
      </c>
      <c r="AL451" s="136">
        <v>735</v>
      </c>
      <c r="AM451" s="136">
        <v>2135</v>
      </c>
      <c r="AN451" s="136">
        <v>18214</v>
      </c>
      <c r="AO451" s="136">
        <v>732</v>
      </c>
      <c r="AP451" s="136">
        <v>13378</v>
      </c>
      <c r="AQ451" s="136">
        <v>6970</v>
      </c>
      <c r="AR451" s="136">
        <v>733</v>
      </c>
      <c r="AS451" s="136">
        <v>2826</v>
      </c>
      <c r="AT451" s="136">
        <v>17521</v>
      </c>
      <c r="AU451" s="136">
        <v>734</v>
      </c>
      <c r="AV451" s="136">
        <v>454</v>
      </c>
      <c r="AW451" s="136">
        <v>19893</v>
      </c>
      <c r="AX451" s="136">
        <v>734</v>
      </c>
      <c r="AY451" s="136">
        <v>13860</v>
      </c>
      <c r="AZ451" s="136">
        <v>6489</v>
      </c>
      <c r="BA451" s="136">
        <v>732</v>
      </c>
      <c r="BB451" s="136">
        <v>18057</v>
      </c>
      <c r="BC451" s="136">
        <v>2294</v>
      </c>
      <c r="BD451" s="136">
        <v>730</v>
      </c>
      <c r="BE451" s="137">
        <v>76.643471142038507</v>
      </c>
      <c r="BF451" s="137">
        <v>23.3565288579615</v>
      </c>
      <c r="BG451" s="137">
        <v>17.421203438395398</v>
      </c>
      <c r="BH451" s="137">
        <v>82.578796561604605</v>
      </c>
      <c r="BI451" s="137">
        <v>6.10724519033975</v>
      </c>
      <c r="BJ451" s="137">
        <v>93.892754809660204</v>
      </c>
      <c r="BK451" s="137">
        <v>85.030256741672005</v>
      </c>
      <c r="BL451" s="137">
        <v>14.969743258327901</v>
      </c>
      <c r="BM451" s="137">
        <v>35.332824158392597</v>
      </c>
      <c r="BN451" s="137">
        <v>64.667175841607403</v>
      </c>
      <c r="BO451" s="137">
        <v>7.35561952881734</v>
      </c>
      <c r="BP451" s="137">
        <v>92.6443804711827</v>
      </c>
      <c r="BQ451" s="137">
        <v>2.70254391633864</v>
      </c>
      <c r="BR451" s="137">
        <v>97.297456083661402</v>
      </c>
      <c r="BS451" s="137">
        <v>42.341813054462101</v>
      </c>
      <c r="BT451" s="137">
        <v>57.658186945537899</v>
      </c>
      <c r="BU451" s="137">
        <v>63.741339491916897</v>
      </c>
      <c r="BV451" s="137">
        <v>36.258660508083103</v>
      </c>
      <c r="BW451" s="137">
        <v>50.1154847904074</v>
      </c>
      <c r="BX451" s="137">
        <v>49.8845152095926</v>
      </c>
      <c r="BY451" s="137">
        <v>17.366946778711501</v>
      </c>
      <c r="BZ451" s="137">
        <v>82.633053221288506</v>
      </c>
      <c r="CA451" s="137">
        <v>88.631672073134794</v>
      </c>
      <c r="CB451" s="137">
        <v>11.3683279268652</v>
      </c>
      <c r="CC451" s="137">
        <v>10.4919160646715</v>
      </c>
      <c r="CD451" s="137">
        <v>89.5080839353285</v>
      </c>
      <c r="CE451" s="137">
        <v>65.746019264792594</v>
      </c>
      <c r="CF451" s="137">
        <v>34.253980735207399</v>
      </c>
      <c r="CG451" s="137">
        <v>13.8890254091512</v>
      </c>
      <c r="CH451" s="137">
        <v>86.110974590848798</v>
      </c>
      <c r="CI451" s="137">
        <v>2.2312871676414199</v>
      </c>
      <c r="CJ451" s="137">
        <v>97.768712832358602</v>
      </c>
      <c r="CK451" s="137">
        <v>68.111455108359095</v>
      </c>
      <c r="CL451" s="137">
        <v>31.888544891640901</v>
      </c>
      <c r="CM451" s="137">
        <v>88.727826642425399</v>
      </c>
      <c r="CN451" s="137">
        <v>11.2721733575746</v>
      </c>
    </row>
    <row r="452" spans="1:92" ht="15" customHeight="1">
      <c r="A452" s="103"/>
      <c r="B452" s="120">
        <v>443</v>
      </c>
      <c r="C452" s="121" t="s">
        <v>537</v>
      </c>
      <c r="D452" s="121" t="s">
        <v>45</v>
      </c>
      <c r="E452" s="121" t="s">
        <v>262</v>
      </c>
      <c r="F452" s="121" t="s">
        <v>262</v>
      </c>
      <c r="G452" s="130" t="s">
        <v>533</v>
      </c>
      <c r="H452" s="123">
        <v>3006</v>
      </c>
      <c r="I452" s="123">
        <v>2388</v>
      </c>
      <c r="J452" s="123">
        <v>618</v>
      </c>
      <c r="K452" s="123">
        <v>1894</v>
      </c>
      <c r="L452" s="123">
        <v>1112</v>
      </c>
      <c r="M452" s="123">
        <v>671</v>
      </c>
      <c r="N452" s="123">
        <v>2335</v>
      </c>
      <c r="O452" s="123">
        <v>4460</v>
      </c>
      <c r="P452" s="123">
        <v>3410</v>
      </c>
      <c r="Q452" s="123">
        <v>1050</v>
      </c>
      <c r="R452" s="123">
        <v>3122</v>
      </c>
      <c r="S452" s="123">
        <v>1338</v>
      </c>
      <c r="T452" s="123">
        <v>908</v>
      </c>
      <c r="U452" s="123">
        <v>3552</v>
      </c>
      <c r="V452" s="123">
        <v>409</v>
      </c>
      <c r="W452" s="123">
        <v>4051</v>
      </c>
      <c r="X452" s="123">
        <v>3162</v>
      </c>
      <c r="Y452" s="123">
        <v>1298</v>
      </c>
      <c r="Z452" s="123">
        <v>7802</v>
      </c>
      <c r="AA452" s="123">
        <v>4667</v>
      </c>
      <c r="AB452" s="123">
        <v>2816</v>
      </c>
      <c r="AC452" s="123">
        <v>319</v>
      </c>
      <c r="AD452" s="123">
        <v>5188</v>
      </c>
      <c r="AE452" s="123">
        <v>2295</v>
      </c>
      <c r="AF452" s="123">
        <v>319</v>
      </c>
      <c r="AG452" s="123">
        <v>2487</v>
      </c>
      <c r="AH452" s="123">
        <v>4994</v>
      </c>
      <c r="AI452" s="123">
        <v>321</v>
      </c>
      <c r="AJ452" s="123">
        <v>6904</v>
      </c>
      <c r="AK452" s="123">
        <v>578</v>
      </c>
      <c r="AL452" s="123">
        <v>320</v>
      </c>
      <c r="AM452" s="123">
        <v>1866</v>
      </c>
      <c r="AN452" s="123">
        <v>5615</v>
      </c>
      <c r="AO452" s="123">
        <v>321</v>
      </c>
      <c r="AP452" s="123">
        <v>5473</v>
      </c>
      <c r="AQ452" s="123">
        <v>2008</v>
      </c>
      <c r="AR452" s="123">
        <v>321</v>
      </c>
      <c r="AS452" s="123">
        <v>1605</v>
      </c>
      <c r="AT452" s="123">
        <v>5876</v>
      </c>
      <c r="AU452" s="123">
        <v>321</v>
      </c>
      <c r="AV452" s="123">
        <v>255</v>
      </c>
      <c r="AW452" s="123">
        <v>7225</v>
      </c>
      <c r="AX452" s="123">
        <v>322</v>
      </c>
      <c r="AY452" s="123">
        <v>5894</v>
      </c>
      <c r="AZ452" s="123">
        <v>1587</v>
      </c>
      <c r="BA452" s="123">
        <v>321</v>
      </c>
      <c r="BB452" s="123">
        <v>6916</v>
      </c>
      <c r="BC452" s="123">
        <v>567</v>
      </c>
      <c r="BD452" s="123">
        <v>319</v>
      </c>
      <c r="BE452" s="124">
        <v>79.441117764471102</v>
      </c>
      <c r="BF452" s="124">
        <v>20.558882235528898</v>
      </c>
      <c r="BG452" s="124">
        <v>63.0073186959414</v>
      </c>
      <c r="BH452" s="124">
        <v>36.9926813040586</v>
      </c>
      <c r="BI452" s="124">
        <v>22.322022621423798</v>
      </c>
      <c r="BJ452" s="124">
        <v>77.677977378576202</v>
      </c>
      <c r="BK452" s="124">
        <v>76.457399103138997</v>
      </c>
      <c r="BL452" s="124">
        <v>23.542600896861</v>
      </c>
      <c r="BM452" s="124">
        <v>70</v>
      </c>
      <c r="BN452" s="124">
        <v>30</v>
      </c>
      <c r="BO452" s="124">
        <v>20.3587443946188</v>
      </c>
      <c r="BP452" s="124">
        <v>79.641255605381204</v>
      </c>
      <c r="BQ452" s="124">
        <v>9.1704035874439498</v>
      </c>
      <c r="BR452" s="124">
        <v>90.8295964125561</v>
      </c>
      <c r="BS452" s="124">
        <v>70.896860986547097</v>
      </c>
      <c r="BT452" s="124">
        <v>29.1031390134529</v>
      </c>
      <c r="BU452" s="124">
        <v>62.368034210878001</v>
      </c>
      <c r="BV452" s="124">
        <v>37.631965789121999</v>
      </c>
      <c r="BW452" s="124">
        <v>69.330482426834195</v>
      </c>
      <c r="BX452" s="124">
        <v>30.669517573165798</v>
      </c>
      <c r="BY452" s="124">
        <v>33.244218687341302</v>
      </c>
      <c r="BZ452" s="124">
        <v>66.755781312658698</v>
      </c>
      <c r="CA452" s="124">
        <v>92.274792836140094</v>
      </c>
      <c r="CB452" s="124">
        <v>7.7252071638599302</v>
      </c>
      <c r="CC452" s="124">
        <v>24.9431894131801</v>
      </c>
      <c r="CD452" s="124">
        <v>75.056810586819907</v>
      </c>
      <c r="CE452" s="124">
        <v>73.158668627188902</v>
      </c>
      <c r="CF452" s="124">
        <v>26.841331372811101</v>
      </c>
      <c r="CG452" s="124">
        <v>21.4543510225906</v>
      </c>
      <c r="CH452" s="124">
        <v>78.5456489774094</v>
      </c>
      <c r="CI452" s="124">
        <v>3.4090909090909101</v>
      </c>
      <c r="CJ452" s="124">
        <v>96.590909090909093</v>
      </c>
      <c r="CK452" s="124">
        <v>78.786258521587996</v>
      </c>
      <c r="CL452" s="124">
        <v>21.213741478412</v>
      </c>
      <c r="CM452" s="124">
        <v>92.422825070159007</v>
      </c>
      <c r="CN452" s="124">
        <v>7.5771749298409699</v>
      </c>
    </row>
    <row r="453" spans="1:92" ht="15" customHeight="1">
      <c r="A453" s="103"/>
      <c r="B453" s="120">
        <v>444</v>
      </c>
      <c r="C453" s="121" t="s">
        <v>537</v>
      </c>
      <c r="D453" s="121" t="s">
        <v>45</v>
      </c>
      <c r="E453" s="121" t="s">
        <v>262</v>
      </c>
      <c r="F453" s="121" t="s">
        <v>262</v>
      </c>
      <c r="G453" s="130" t="s">
        <v>534</v>
      </c>
      <c r="H453" s="123">
        <v>9209</v>
      </c>
      <c r="I453" s="123">
        <v>6974</v>
      </c>
      <c r="J453" s="123">
        <v>2235</v>
      </c>
      <c r="K453" s="123">
        <v>234</v>
      </c>
      <c r="L453" s="123">
        <v>8975</v>
      </c>
      <c r="M453" s="123">
        <v>75</v>
      </c>
      <c r="N453" s="123">
        <v>9134</v>
      </c>
      <c r="O453" s="123">
        <v>12561</v>
      </c>
      <c r="P453" s="123">
        <v>11063</v>
      </c>
      <c r="Q453" s="123">
        <v>1498</v>
      </c>
      <c r="R453" s="123">
        <v>2892</v>
      </c>
      <c r="S453" s="123">
        <v>9669</v>
      </c>
      <c r="T453" s="123">
        <v>344</v>
      </c>
      <c r="U453" s="123">
        <v>12217</v>
      </c>
      <c r="V453" s="123">
        <v>51</v>
      </c>
      <c r="W453" s="123">
        <v>12510</v>
      </c>
      <c r="X453" s="123">
        <v>4045</v>
      </c>
      <c r="Y453" s="123">
        <v>8516</v>
      </c>
      <c r="Z453" s="123">
        <v>13279</v>
      </c>
      <c r="AA453" s="123">
        <v>8305</v>
      </c>
      <c r="AB453" s="123">
        <v>4563</v>
      </c>
      <c r="AC453" s="123">
        <v>411</v>
      </c>
      <c r="AD453" s="123">
        <v>5010</v>
      </c>
      <c r="AE453" s="123">
        <v>7856</v>
      </c>
      <c r="AF453" s="123">
        <v>413</v>
      </c>
      <c r="AG453" s="123">
        <v>1047</v>
      </c>
      <c r="AH453" s="123">
        <v>11821</v>
      </c>
      <c r="AI453" s="123">
        <v>411</v>
      </c>
      <c r="AJ453" s="123">
        <v>11129</v>
      </c>
      <c r="AK453" s="123">
        <v>1735</v>
      </c>
      <c r="AL453" s="123">
        <v>415</v>
      </c>
      <c r="AM453" s="123">
        <v>269</v>
      </c>
      <c r="AN453" s="123">
        <v>12599</v>
      </c>
      <c r="AO453" s="123">
        <v>411</v>
      </c>
      <c r="AP453" s="123">
        <v>7905</v>
      </c>
      <c r="AQ453" s="123">
        <v>4962</v>
      </c>
      <c r="AR453" s="123">
        <v>412</v>
      </c>
      <c r="AS453" s="123">
        <v>1221</v>
      </c>
      <c r="AT453" s="123">
        <v>11645</v>
      </c>
      <c r="AU453" s="123">
        <v>413</v>
      </c>
      <c r="AV453" s="123">
        <v>199</v>
      </c>
      <c r="AW453" s="123">
        <v>12668</v>
      </c>
      <c r="AX453" s="123">
        <v>412</v>
      </c>
      <c r="AY453" s="123">
        <v>7966</v>
      </c>
      <c r="AZ453" s="123">
        <v>4902</v>
      </c>
      <c r="BA453" s="123">
        <v>411</v>
      </c>
      <c r="BB453" s="123">
        <v>11141</v>
      </c>
      <c r="BC453" s="123">
        <v>1727</v>
      </c>
      <c r="BD453" s="123">
        <v>411</v>
      </c>
      <c r="BE453" s="124">
        <v>75.730263872298806</v>
      </c>
      <c r="BF453" s="124">
        <v>24.269736127701201</v>
      </c>
      <c r="BG453" s="124">
        <v>2.5409925073297899</v>
      </c>
      <c r="BH453" s="124">
        <v>97.459007492670196</v>
      </c>
      <c r="BI453" s="124">
        <v>0.81442067542621299</v>
      </c>
      <c r="BJ453" s="124">
        <v>99.185579324573794</v>
      </c>
      <c r="BK453" s="124">
        <v>88.074197914178797</v>
      </c>
      <c r="BL453" s="124">
        <v>11.9258020858212</v>
      </c>
      <c r="BM453" s="124">
        <v>23.023644614282301</v>
      </c>
      <c r="BN453" s="124">
        <v>76.976355385717696</v>
      </c>
      <c r="BO453" s="124">
        <v>2.7386354589602702</v>
      </c>
      <c r="BP453" s="124">
        <v>97.261364541039697</v>
      </c>
      <c r="BQ453" s="124">
        <v>0.40601862909004099</v>
      </c>
      <c r="BR453" s="124">
        <v>99.593981370910001</v>
      </c>
      <c r="BS453" s="124">
        <v>32.202850091553202</v>
      </c>
      <c r="BT453" s="124">
        <v>67.797149908446798</v>
      </c>
      <c r="BU453" s="124">
        <v>64.539944047248994</v>
      </c>
      <c r="BV453" s="124">
        <v>35.460055952750999</v>
      </c>
      <c r="BW453" s="124">
        <v>38.9398414425618</v>
      </c>
      <c r="BX453" s="124">
        <v>61.0601585574382</v>
      </c>
      <c r="BY453" s="124">
        <v>8.1364625427416808</v>
      </c>
      <c r="BZ453" s="124">
        <v>91.863537457258303</v>
      </c>
      <c r="CA453" s="124">
        <v>86.512748756218897</v>
      </c>
      <c r="CB453" s="124">
        <v>13.487251243781101</v>
      </c>
      <c r="CC453" s="124">
        <v>2.09045694746658</v>
      </c>
      <c r="CD453" s="124">
        <v>97.909543052533394</v>
      </c>
      <c r="CE453" s="124">
        <v>61.436232221963202</v>
      </c>
      <c r="CF453" s="124">
        <v>38.563767778036798</v>
      </c>
      <c r="CG453" s="124">
        <v>9.4901290222291301</v>
      </c>
      <c r="CH453" s="124">
        <v>90.509870977770902</v>
      </c>
      <c r="CI453" s="124">
        <v>1.54659205720059</v>
      </c>
      <c r="CJ453" s="124">
        <v>98.453407942799402</v>
      </c>
      <c r="CK453" s="124">
        <v>61.905502020516003</v>
      </c>
      <c r="CL453" s="124">
        <v>38.094497979483997</v>
      </c>
      <c r="CM453" s="124">
        <v>86.579110972956201</v>
      </c>
      <c r="CN453" s="124">
        <v>13.420889027043801</v>
      </c>
    </row>
    <row r="454" spans="1:92" ht="15" customHeight="1">
      <c r="A454" s="103"/>
      <c r="B454" s="125">
        <v>445</v>
      </c>
      <c r="C454" s="126" t="s">
        <v>537</v>
      </c>
      <c r="D454" s="134" t="s">
        <v>45</v>
      </c>
      <c r="E454" s="134" t="s">
        <v>262</v>
      </c>
      <c r="F454" s="134" t="s">
        <v>187</v>
      </c>
      <c r="G454" s="135" t="s">
        <v>187</v>
      </c>
      <c r="H454" s="136">
        <v>2078</v>
      </c>
      <c r="I454" s="136">
        <v>1478</v>
      </c>
      <c r="J454" s="136">
        <v>600</v>
      </c>
      <c r="K454" s="136">
        <v>282</v>
      </c>
      <c r="L454" s="136">
        <v>1796</v>
      </c>
      <c r="M454" s="136">
        <v>10</v>
      </c>
      <c r="N454" s="136">
        <v>2068</v>
      </c>
      <c r="O454" s="136">
        <v>4210</v>
      </c>
      <c r="P454" s="136">
        <v>3379</v>
      </c>
      <c r="Q454" s="136">
        <v>831</v>
      </c>
      <c r="R454" s="136">
        <v>1250</v>
      </c>
      <c r="S454" s="136">
        <v>2960</v>
      </c>
      <c r="T454" s="136">
        <v>174</v>
      </c>
      <c r="U454" s="136">
        <v>4036</v>
      </c>
      <c r="V454" s="136">
        <v>30</v>
      </c>
      <c r="W454" s="136">
        <v>4180</v>
      </c>
      <c r="X454" s="136">
        <v>1226</v>
      </c>
      <c r="Y454" s="136">
        <v>2984</v>
      </c>
      <c r="Z454" s="136">
        <v>4491</v>
      </c>
      <c r="AA454" s="136">
        <v>2567</v>
      </c>
      <c r="AB454" s="136">
        <v>1836</v>
      </c>
      <c r="AC454" s="136">
        <v>88</v>
      </c>
      <c r="AD454" s="136">
        <v>1717</v>
      </c>
      <c r="AE454" s="136">
        <v>2685</v>
      </c>
      <c r="AF454" s="136">
        <v>89</v>
      </c>
      <c r="AG454" s="136">
        <v>462</v>
      </c>
      <c r="AH454" s="136">
        <v>3940</v>
      </c>
      <c r="AI454" s="136">
        <v>89</v>
      </c>
      <c r="AJ454" s="136">
        <v>3839</v>
      </c>
      <c r="AK454" s="136">
        <v>562</v>
      </c>
      <c r="AL454" s="136">
        <v>90</v>
      </c>
      <c r="AM454" s="136">
        <v>46</v>
      </c>
      <c r="AN454" s="136">
        <v>4356</v>
      </c>
      <c r="AO454" s="136">
        <v>89</v>
      </c>
      <c r="AP454" s="136">
        <v>2746</v>
      </c>
      <c r="AQ454" s="136">
        <v>1654</v>
      </c>
      <c r="AR454" s="136">
        <v>91</v>
      </c>
      <c r="AS454" s="136">
        <v>604</v>
      </c>
      <c r="AT454" s="136">
        <v>3798</v>
      </c>
      <c r="AU454" s="136">
        <v>89</v>
      </c>
      <c r="AV454" s="136">
        <v>51</v>
      </c>
      <c r="AW454" s="136">
        <v>4351</v>
      </c>
      <c r="AX454" s="136">
        <v>89</v>
      </c>
      <c r="AY454" s="136">
        <v>2759</v>
      </c>
      <c r="AZ454" s="136">
        <v>1643</v>
      </c>
      <c r="BA454" s="136">
        <v>89</v>
      </c>
      <c r="BB454" s="136">
        <v>3840</v>
      </c>
      <c r="BC454" s="136">
        <v>562</v>
      </c>
      <c r="BD454" s="136">
        <v>89</v>
      </c>
      <c r="BE454" s="137">
        <v>71.126082771896094</v>
      </c>
      <c r="BF454" s="137">
        <v>28.873917228103899</v>
      </c>
      <c r="BG454" s="137">
        <v>13.5707410972089</v>
      </c>
      <c r="BH454" s="137">
        <v>86.429258902791105</v>
      </c>
      <c r="BI454" s="137">
        <v>0.481231953801732</v>
      </c>
      <c r="BJ454" s="137">
        <v>99.518768046198304</v>
      </c>
      <c r="BK454" s="137">
        <v>80.261282660332498</v>
      </c>
      <c r="BL454" s="137">
        <v>19.738717339667499</v>
      </c>
      <c r="BM454" s="137">
        <v>29.6912114014252</v>
      </c>
      <c r="BN454" s="137">
        <v>70.308788598574793</v>
      </c>
      <c r="BO454" s="137">
        <v>4.1330166270783897</v>
      </c>
      <c r="BP454" s="137">
        <v>95.866983372921595</v>
      </c>
      <c r="BQ454" s="137">
        <v>0.71258907363420398</v>
      </c>
      <c r="BR454" s="137">
        <v>99.287410926365794</v>
      </c>
      <c r="BS454" s="137">
        <v>29.121140142517799</v>
      </c>
      <c r="BT454" s="137">
        <v>70.878859857482198</v>
      </c>
      <c r="BU454" s="137">
        <v>58.301158301158303</v>
      </c>
      <c r="BV454" s="137">
        <v>41.698841698841697</v>
      </c>
      <c r="BW454" s="137">
        <v>39.004997728305298</v>
      </c>
      <c r="BX454" s="137">
        <v>60.995002271694702</v>
      </c>
      <c r="BY454" s="137">
        <v>10.495229441163101</v>
      </c>
      <c r="BZ454" s="137">
        <v>89.504770558836896</v>
      </c>
      <c r="CA454" s="137">
        <v>87.230174960236297</v>
      </c>
      <c r="CB454" s="137">
        <v>12.769825039763701</v>
      </c>
      <c r="CC454" s="137">
        <v>1.04497955474784</v>
      </c>
      <c r="CD454" s="137">
        <v>98.955020445252202</v>
      </c>
      <c r="CE454" s="137">
        <v>62.409090909090899</v>
      </c>
      <c r="CF454" s="137">
        <v>37.590909090909101</v>
      </c>
      <c r="CG454" s="137">
        <v>13.721035892775999</v>
      </c>
      <c r="CH454" s="137">
        <v>86.278964107223999</v>
      </c>
      <c r="CI454" s="137">
        <v>1.15856428895956</v>
      </c>
      <c r="CJ454" s="137">
        <v>98.841435711040404</v>
      </c>
      <c r="CK454" s="137">
        <v>62.676056338028197</v>
      </c>
      <c r="CL454" s="137">
        <v>37.323943661971803</v>
      </c>
      <c r="CM454" s="137">
        <v>87.233075874602406</v>
      </c>
      <c r="CN454" s="137">
        <v>12.7669241253975</v>
      </c>
    </row>
    <row r="455" spans="1:92" ht="15" customHeight="1">
      <c r="A455" s="103"/>
      <c r="B455" s="120">
        <v>446</v>
      </c>
      <c r="C455" s="121" t="s">
        <v>537</v>
      </c>
      <c r="D455" s="121" t="s">
        <v>45</v>
      </c>
      <c r="E455" s="121" t="s">
        <v>262</v>
      </c>
      <c r="F455" s="121" t="s">
        <v>187</v>
      </c>
      <c r="G455" s="130" t="s">
        <v>533</v>
      </c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  <c r="AN455" s="123"/>
      <c r="AO455" s="123"/>
      <c r="AP455" s="123"/>
      <c r="AQ455" s="123"/>
      <c r="AR455" s="123"/>
      <c r="AS455" s="123"/>
      <c r="AT455" s="123"/>
      <c r="AU455" s="123"/>
      <c r="AV455" s="123"/>
      <c r="AW455" s="123"/>
      <c r="AX455" s="123"/>
      <c r="AY455" s="123"/>
      <c r="AZ455" s="123"/>
      <c r="BA455" s="123"/>
      <c r="BB455" s="123"/>
      <c r="BC455" s="123"/>
      <c r="BD455" s="123"/>
      <c r="BE455" s="124"/>
      <c r="BF455" s="124"/>
      <c r="BG455" s="124"/>
      <c r="BH455" s="124"/>
      <c r="BI455" s="124"/>
      <c r="BJ455" s="124"/>
      <c r="BK455" s="124"/>
      <c r="BL455" s="124"/>
      <c r="BM455" s="124"/>
      <c r="BN455" s="124"/>
      <c r="BO455" s="124"/>
      <c r="BP455" s="124"/>
      <c r="BQ455" s="124"/>
      <c r="BR455" s="124"/>
      <c r="BS455" s="124"/>
      <c r="BT455" s="124"/>
      <c r="BU455" s="124"/>
      <c r="BV455" s="124"/>
      <c r="BW455" s="124"/>
      <c r="BX455" s="124"/>
      <c r="BY455" s="124"/>
      <c r="BZ455" s="124"/>
      <c r="CA455" s="124"/>
      <c r="CB455" s="124"/>
      <c r="CC455" s="124"/>
      <c r="CD455" s="124"/>
      <c r="CE455" s="124"/>
      <c r="CF455" s="124"/>
      <c r="CG455" s="124"/>
      <c r="CH455" s="124"/>
      <c r="CI455" s="124"/>
      <c r="CJ455" s="124"/>
      <c r="CK455" s="124"/>
      <c r="CL455" s="124"/>
      <c r="CM455" s="124"/>
      <c r="CN455" s="124"/>
    </row>
    <row r="456" spans="1:92" ht="15" customHeight="1">
      <c r="A456" s="103"/>
      <c r="B456" s="120">
        <v>447</v>
      </c>
      <c r="C456" s="121" t="s">
        <v>537</v>
      </c>
      <c r="D456" s="121" t="s">
        <v>45</v>
      </c>
      <c r="E456" s="121" t="s">
        <v>262</v>
      </c>
      <c r="F456" s="121" t="s">
        <v>187</v>
      </c>
      <c r="G456" s="130" t="s">
        <v>534</v>
      </c>
      <c r="H456" s="123">
        <v>2078</v>
      </c>
      <c r="I456" s="123">
        <v>1478</v>
      </c>
      <c r="J456" s="123">
        <v>600</v>
      </c>
      <c r="K456" s="123">
        <v>282</v>
      </c>
      <c r="L456" s="123">
        <v>1796</v>
      </c>
      <c r="M456" s="123">
        <v>10</v>
      </c>
      <c r="N456" s="123">
        <v>2068</v>
      </c>
      <c r="O456" s="123">
        <v>4210</v>
      </c>
      <c r="P456" s="123">
        <v>3379</v>
      </c>
      <c r="Q456" s="123">
        <v>831</v>
      </c>
      <c r="R456" s="123">
        <v>1250</v>
      </c>
      <c r="S456" s="123">
        <v>2960</v>
      </c>
      <c r="T456" s="123">
        <v>174</v>
      </c>
      <c r="U456" s="123">
        <v>4036</v>
      </c>
      <c r="V456" s="123">
        <v>30</v>
      </c>
      <c r="W456" s="123">
        <v>4180</v>
      </c>
      <c r="X456" s="123">
        <v>1226</v>
      </c>
      <c r="Y456" s="123">
        <v>2984</v>
      </c>
      <c r="Z456" s="123">
        <v>4491</v>
      </c>
      <c r="AA456" s="123">
        <v>2567</v>
      </c>
      <c r="AB456" s="123">
        <v>1836</v>
      </c>
      <c r="AC456" s="123">
        <v>88</v>
      </c>
      <c r="AD456" s="123">
        <v>1717</v>
      </c>
      <c r="AE456" s="123">
        <v>2685</v>
      </c>
      <c r="AF456" s="123">
        <v>89</v>
      </c>
      <c r="AG456" s="123">
        <v>462</v>
      </c>
      <c r="AH456" s="123">
        <v>3940</v>
      </c>
      <c r="AI456" s="123">
        <v>89</v>
      </c>
      <c r="AJ456" s="123">
        <v>3839</v>
      </c>
      <c r="AK456" s="123">
        <v>562</v>
      </c>
      <c r="AL456" s="123">
        <v>90</v>
      </c>
      <c r="AM456" s="123">
        <v>46</v>
      </c>
      <c r="AN456" s="123">
        <v>4356</v>
      </c>
      <c r="AO456" s="123">
        <v>89</v>
      </c>
      <c r="AP456" s="123">
        <v>2746</v>
      </c>
      <c r="AQ456" s="123">
        <v>1654</v>
      </c>
      <c r="AR456" s="123">
        <v>91</v>
      </c>
      <c r="AS456" s="123">
        <v>604</v>
      </c>
      <c r="AT456" s="123">
        <v>3798</v>
      </c>
      <c r="AU456" s="123">
        <v>89</v>
      </c>
      <c r="AV456" s="123">
        <v>51</v>
      </c>
      <c r="AW456" s="123">
        <v>4351</v>
      </c>
      <c r="AX456" s="123">
        <v>89</v>
      </c>
      <c r="AY456" s="123">
        <v>2759</v>
      </c>
      <c r="AZ456" s="123">
        <v>1643</v>
      </c>
      <c r="BA456" s="123">
        <v>89</v>
      </c>
      <c r="BB456" s="123">
        <v>3840</v>
      </c>
      <c r="BC456" s="123">
        <v>562</v>
      </c>
      <c r="BD456" s="123">
        <v>89</v>
      </c>
      <c r="BE456" s="124">
        <v>71.126082771896094</v>
      </c>
      <c r="BF456" s="124">
        <v>28.873917228103899</v>
      </c>
      <c r="BG456" s="124">
        <v>13.5707410972089</v>
      </c>
      <c r="BH456" s="124">
        <v>86.429258902791105</v>
      </c>
      <c r="BI456" s="124">
        <v>0.481231953801732</v>
      </c>
      <c r="BJ456" s="124">
        <v>99.518768046198304</v>
      </c>
      <c r="BK456" s="124">
        <v>80.261282660332498</v>
      </c>
      <c r="BL456" s="124">
        <v>19.738717339667499</v>
      </c>
      <c r="BM456" s="124">
        <v>29.6912114014252</v>
      </c>
      <c r="BN456" s="124">
        <v>70.308788598574793</v>
      </c>
      <c r="BO456" s="124">
        <v>4.1330166270783897</v>
      </c>
      <c r="BP456" s="124">
        <v>95.866983372921595</v>
      </c>
      <c r="BQ456" s="124">
        <v>0.71258907363420398</v>
      </c>
      <c r="BR456" s="124">
        <v>99.287410926365794</v>
      </c>
      <c r="BS456" s="124">
        <v>29.121140142517799</v>
      </c>
      <c r="BT456" s="124">
        <v>70.878859857482198</v>
      </c>
      <c r="BU456" s="124">
        <v>58.301158301158303</v>
      </c>
      <c r="BV456" s="124">
        <v>41.698841698841697</v>
      </c>
      <c r="BW456" s="124">
        <v>39.004997728305298</v>
      </c>
      <c r="BX456" s="124">
        <v>60.995002271694702</v>
      </c>
      <c r="BY456" s="124">
        <v>10.495229441163101</v>
      </c>
      <c r="BZ456" s="124">
        <v>89.504770558836896</v>
      </c>
      <c r="CA456" s="124">
        <v>87.230174960236297</v>
      </c>
      <c r="CB456" s="124">
        <v>12.769825039763701</v>
      </c>
      <c r="CC456" s="124">
        <v>1.04497955474784</v>
      </c>
      <c r="CD456" s="124">
        <v>98.955020445252202</v>
      </c>
      <c r="CE456" s="124">
        <v>62.409090909090899</v>
      </c>
      <c r="CF456" s="124">
        <v>37.590909090909101</v>
      </c>
      <c r="CG456" s="124">
        <v>13.721035892775999</v>
      </c>
      <c r="CH456" s="124">
        <v>86.278964107223999</v>
      </c>
      <c r="CI456" s="124">
        <v>1.15856428895956</v>
      </c>
      <c r="CJ456" s="124">
        <v>98.841435711040404</v>
      </c>
      <c r="CK456" s="124">
        <v>62.676056338028197</v>
      </c>
      <c r="CL456" s="124">
        <v>37.323943661971803</v>
      </c>
      <c r="CM456" s="124">
        <v>87.233075874602406</v>
      </c>
      <c r="CN456" s="124">
        <v>12.7669241253975</v>
      </c>
    </row>
    <row r="457" spans="1:92" ht="15" customHeight="1">
      <c r="A457" s="103"/>
      <c r="B457" s="104">
        <v>448</v>
      </c>
      <c r="C457" s="105" t="s">
        <v>4</v>
      </c>
      <c r="D457" s="105" t="s">
        <v>53</v>
      </c>
      <c r="E457" s="105"/>
      <c r="F457" s="105"/>
      <c r="G457" s="106" t="s">
        <v>541</v>
      </c>
      <c r="H457" s="107">
        <v>352411</v>
      </c>
      <c r="I457" s="107">
        <v>275549</v>
      </c>
      <c r="J457" s="107">
        <v>76862</v>
      </c>
      <c r="K457" s="107">
        <v>199354</v>
      </c>
      <c r="L457" s="107">
        <v>153057</v>
      </c>
      <c r="M457" s="107">
        <v>91678</v>
      </c>
      <c r="N457" s="107">
        <v>260733</v>
      </c>
      <c r="O457" s="107">
        <v>516608</v>
      </c>
      <c r="P457" s="107">
        <v>399115</v>
      </c>
      <c r="Q457" s="107">
        <v>117493</v>
      </c>
      <c r="R457" s="107">
        <v>345062</v>
      </c>
      <c r="S457" s="107">
        <v>171546</v>
      </c>
      <c r="T457" s="107">
        <v>121570</v>
      </c>
      <c r="U457" s="107">
        <v>395038</v>
      </c>
      <c r="V457" s="107">
        <v>47762</v>
      </c>
      <c r="W457" s="107">
        <v>468846</v>
      </c>
      <c r="X457" s="107">
        <v>339200</v>
      </c>
      <c r="Y457" s="107">
        <v>177408</v>
      </c>
      <c r="Z457" s="107">
        <v>675064</v>
      </c>
      <c r="AA457" s="107">
        <v>441204</v>
      </c>
      <c r="AB457" s="107">
        <v>213225</v>
      </c>
      <c r="AC457" s="107">
        <v>20635</v>
      </c>
      <c r="AD457" s="107">
        <v>463975</v>
      </c>
      <c r="AE457" s="107">
        <v>190375</v>
      </c>
      <c r="AF457" s="107">
        <v>20714</v>
      </c>
      <c r="AG457" s="107">
        <v>231497</v>
      </c>
      <c r="AH457" s="107">
        <v>422816</v>
      </c>
      <c r="AI457" s="107">
        <v>20751</v>
      </c>
      <c r="AJ457" s="107">
        <v>599489</v>
      </c>
      <c r="AK457" s="107">
        <v>54806</v>
      </c>
      <c r="AL457" s="107">
        <v>20769</v>
      </c>
      <c r="AM457" s="107">
        <v>259107</v>
      </c>
      <c r="AN457" s="107">
        <v>395192</v>
      </c>
      <c r="AO457" s="107">
        <v>20765</v>
      </c>
      <c r="AP457" s="107">
        <v>459607</v>
      </c>
      <c r="AQ457" s="107">
        <v>194675</v>
      </c>
      <c r="AR457" s="107">
        <v>20782</v>
      </c>
      <c r="AS457" s="107">
        <v>116825</v>
      </c>
      <c r="AT457" s="107">
        <v>537468</v>
      </c>
      <c r="AU457" s="107">
        <v>20771</v>
      </c>
      <c r="AV457" s="107">
        <v>88536</v>
      </c>
      <c r="AW457" s="107">
        <v>565768</v>
      </c>
      <c r="AX457" s="107">
        <v>20760</v>
      </c>
      <c r="AY457" s="107">
        <v>516831</v>
      </c>
      <c r="AZ457" s="107">
        <v>137500</v>
      </c>
      <c r="BA457" s="107">
        <v>20733</v>
      </c>
      <c r="BB457" s="107">
        <v>601760</v>
      </c>
      <c r="BC457" s="107">
        <v>52613</v>
      </c>
      <c r="BD457" s="107">
        <v>20691</v>
      </c>
      <c r="BE457" s="108">
        <v>78.189670583494802</v>
      </c>
      <c r="BF457" s="108">
        <v>21.810329416505201</v>
      </c>
      <c r="BG457" s="108">
        <v>56.568608811870199</v>
      </c>
      <c r="BH457" s="108">
        <v>43.431391188129801</v>
      </c>
      <c r="BI457" s="108">
        <v>26.0145114653061</v>
      </c>
      <c r="BJ457" s="108">
        <v>73.9854885346939</v>
      </c>
      <c r="BK457" s="108">
        <v>77.256836905351804</v>
      </c>
      <c r="BL457" s="108">
        <v>22.7431630946482</v>
      </c>
      <c r="BM457" s="108">
        <v>66.7937778741328</v>
      </c>
      <c r="BN457" s="108">
        <v>33.2062221258672</v>
      </c>
      <c r="BO457" s="108">
        <v>23.5323494796829</v>
      </c>
      <c r="BP457" s="108">
        <v>76.467650520317093</v>
      </c>
      <c r="BQ457" s="108">
        <v>9.2453078543111999</v>
      </c>
      <c r="BR457" s="108">
        <v>90.754692145688793</v>
      </c>
      <c r="BS457" s="108">
        <v>65.659068384539097</v>
      </c>
      <c r="BT457" s="108">
        <v>34.340931615460903</v>
      </c>
      <c r="BU457" s="108">
        <v>67.4181614812302</v>
      </c>
      <c r="BV457" s="108">
        <v>32.5818385187698</v>
      </c>
      <c r="BW457" s="108">
        <v>70.906242836402498</v>
      </c>
      <c r="BX457" s="108">
        <v>29.093757163597498</v>
      </c>
      <c r="BY457" s="108">
        <v>35.380162093676901</v>
      </c>
      <c r="BZ457" s="108">
        <v>64.619837906323099</v>
      </c>
      <c r="CA457" s="108">
        <v>91.6236559961485</v>
      </c>
      <c r="CB457" s="108">
        <v>8.3763440038514698</v>
      </c>
      <c r="CC457" s="108">
        <v>39.600702431151497</v>
      </c>
      <c r="CD457" s="108">
        <v>60.399297568848503</v>
      </c>
      <c r="CE457" s="108">
        <v>70.246010130188495</v>
      </c>
      <c r="CF457" s="108">
        <v>29.753989869811502</v>
      </c>
      <c r="CG457" s="108">
        <v>17.855150521249701</v>
      </c>
      <c r="CH457" s="108">
        <v>82.144849478750302</v>
      </c>
      <c r="CI457" s="108">
        <v>13.5313248887367</v>
      </c>
      <c r="CJ457" s="108">
        <v>86.468675111263295</v>
      </c>
      <c r="CK457" s="108">
        <v>78.986170607842197</v>
      </c>
      <c r="CL457" s="108">
        <v>21.013829392157799</v>
      </c>
      <c r="CM457" s="108">
        <v>91.959784404307598</v>
      </c>
      <c r="CN457" s="108">
        <v>8.0402155956923593</v>
      </c>
    </row>
    <row r="458" spans="1:92" ht="15" customHeight="1">
      <c r="A458" s="103"/>
      <c r="B458" s="110">
        <v>449</v>
      </c>
      <c r="C458" s="111" t="s">
        <v>4</v>
      </c>
      <c r="D458" s="132" t="s">
        <v>53</v>
      </c>
      <c r="E458" s="132"/>
      <c r="F458" s="132"/>
      <c r="G458" s="112" t="s">
        <v>533</v>
      </c>
      <c r="H458" s="113">
        <v>201445</v>
      </c>
      <c r="I458" s="113">
        <v>171133</v>
      </c>
      <c r="J458" s="113">
        <v>30312</v>
      </c>
      <c r="K458" s="113">
        <v>166532</v>
      </c>
      <c r="L458" s="113">
        <v>34913</v>
      </c>
      <c r="M458" s="113">
        <v>85795</v>
      </c>
      <c r="N458" s="113">
        <v>115650</v>
      </c>
      <c r="O458" s="113">
        <v>330051</v>
      </c>
      <c r="P458" s="113">
        <v>263783</v>
      </c>
      <c r="Q458" s="113">
        <v>66268</v>
      </c>
      <c r="R458" s="113">
        <v>283610</v>
      </c>
      <c r="S458" s="113">
        <v>46441</v>
      </c>
      <c r="T458" s="113">
        <v>114209</v>
      </c>
      <c r="U458" s="113">
        <v>215842</v>
      </c>
      <c r="V458" s="113">
        <v>46343</v>
      </c>
      <c r="W458" s="113">
        <v>283708</v>
      </c>
      <c r="X458" s="113">
        <v>272864</v>
      </c>
      <c r="Y458" s="113">
        <v>57187</v>
      </c>
      <c r="Z458" s="113">
        <v>442960</v>
      </c>
      <c r="AA458" s="113">
        <v>302576</v>
      </c>
      <c r="AB458" s="113">
        <v>129180</v>
      </c>
      <c r="AC458" s="113">
        <v>11204</v>
      </c>
      <c r="AD458" s="113">
        <v>378594</v>
      </c>
      <c r="AE458" s="113">
        <v>53151</v>
      </c>
      <c r="AF458" s="113">
        <v>11215</v>
      </c>
      <c r="AG458" s="113">
        <v>211997</v>
      </c>
      <c r="AH458" s="113">
        <v>219740</v>
      </c>
      <c r="AI458" s="113">
        <v>11223</v>
      </c>
      <c r="AJ458" s="113">
        <v>413646</v>
      </c>
      <c r="AK458" s="113">
        <v>18093</v>
      </c>
      <c r="AL458" s="113">
        <v>11221</v>
      </c>
      <c r="AM458" s="113">
        <v>244580</v>
      </c>
      <c r="AN458" s="113">
        <v>187161</v>
      </c>
      <c r="AO458" s="113">
        <v>11219</v>
      </c>
      <c r="AP458" s="113">
        <v>329091</v>
      </c>
      <c r="AQ458" s="113">
        <v>102643</v>
      </c>
      <c r="AR458" s="113">
        <v>11226</v>
      </c>
      <c r="AS458" s="113">
        <v>99153</v>
      </c>
      <c r="AT458" s="113">
        <v>332582</v>
      </c>
      <c r="AU458" s="113">
        <v>11225</v>
      </c>
      <c r="AV458" s="113">
        <v>83928</v>
      </c>
      <c r="AW458" s="113">
        <v>347813</v>
      </c>
      <c r="AX458" s="113">
        <v>11219</v>
      </c>
      <c r="AY458" s="113">
        <v>382748</v>
      </c>
      <c r="AZ458" s="113">
        <v>48998</v>
      </c>
      <c r="BA458" s="113">
        <v>11214</v>
      </c>
      <c r="BB458" s="113">
        <v>415598</v>
      </c>
      <c r="BC458" s="113">
        <v>16162</v>
      </c>
      <c r="BD458" s="113">
        <v>11200</v>
      </c>
      <c r="BE458" s="114">
        <v>84.952716622403102</v>
      </c>
      <c r="BF458" s="114">
        <v>15.0472833775969</v>
      </c>
      <c r="BG458" s="114">
        <v>82.668718508774106</v>
      </c>
      <c r="BH458" s="114">
        <v>17.331281491225901</v>
      </c>
      <c r="BI458" s="114">
        <v>42.589788776092703</v>
      </c>
      <c r="BJ458" s="114">
        <v>57.410211223907297</v>
      </c>
      <c r="BK458" s="114">
        <v>79.921890859291395</v>
      </c>
      <c r="BL458" s="114">
        <v>20.078109140708602</v>
      </c>
      <c r="BM458" s="114">
        <v>85.929144283762199</v>
      </c>
      <c r="BN458" s="114">
        <v>14.0708557162378</v>
      </c>
      <c r="BO458" s="114">
        <v>34.603440074412703</v>
      </c>
      <c r="BP458" s="114">
        <v>65.396559925587297</v>
      </c>
      <c r="BQ458" s="114">
        <v>14.041163335363301</v>
      </c>
      <c r="BR458" s="114">
        <v>85.958836664636706</v>
      </c>
      <c r="BS458" s="114">
        <v>82.673283825832996</v>
      </c>
      <c r="BT458" s="114">
        <v>17.326716174167</v>
      </c>
      <c r="BU458" s="114">
        <v>70.080323145480307</v>
      </c>
      <c r="BV458" s="114">
        <v>29.9196768545197</v>
      </c>
      <c r="BW458" s="114">
        <v>87.689261022131106</v>
      </c>
      <c r="BX458" s="114">
        <v>12.310738977868899</v>
      </c>
      <c r="BY458" s="114">
        <v>49.1032735206851</v>
      </c>
      <c r="BZ458" s="114">
        <v>50.896726479314999</v>
      </c>
      <c r="CA458" s="114">
        <v>95.809273658390794</v>
      </c>
      <c r="CB458" s="114">
        <v>4.19072634160917</v>
      </c>
      <c r="CC458" s="114">
        <v>56.6497043366277</v>
      </c>
      <c r="CD458" s="114">
        <v>43.3502956633723</v>
      </c>
      <c r="CE458" s="114">
        <v>76.225407310983101</v>
      </c>
      <c r="CF458" s="114">
        <v>23.774592689016799</v>
      </c>
      <c r="CG458" s="114">
        <v>22.966171378276002</v>
      </c>
      <c r="CH458" s="114">
        <v>77.033828621723998</v>
      </c>
      <c r="CI458" s="114">
        <v>19.439432437503001</v>
      </c>
      <c r="CJ458" s="114">
        <v>80.560567562496999</v>
      </c>
      <c r="CK458" s="114">
        <v>88.651197694941004</v>
      </c>
      <c r="CL458" s="114">
        <v>11.348802305058999</v>
      </c>
      <c r="CM458" s="114">
        <v>96.256716694459897</v>
      </c>
      <c r="CN458" s="114">
        <v>3.74328330554011</v>
      </c>
    </row>
    <row r="459" spans="1:92" ht="15" customHeight="1">
      <c r="A459" s="103"/>
      <c r="B459" s="110">
        <v>450</v>
      </c>
      <c r="C459" s="111" t="s">
        <v>4</v>
      </c>
      <c r="D459" s="132" t="s">
        <v>53</v>
      </c>
      <c r="E459" s="132"/>
      <c r="F459" s="132"/>
      <c r="G459" s="112" t="s">
        <v>534</v>
      </c>
      <c r="H459" s="113">
        <v>150966</v>
      </c>
      <c r="I459" s="113">
        <v>104416</v>
      </c>
      <c r="J459" s="113">
        <v>46550</v>
      </c>
      <c r="K459" s="113">
        <v>32822</v>
      </c>
      <c r="L459" s="113">
        <v>118144</v>
      </c>
      <c r="M459" s="113">
        <v>5883</v>
      </c>
      <c r="N459" s="113">
        <v>145083</v>
      </c>
      <c r="O459" s="113">
        <v>186557</v>
      </c>
      <c r="P459" s="113">
        <v>135332</v>
      </c>
      <c r="Q459" s="113">
        <v>51225</v>
      </c>
      <c r="R459" s="113">
        <v>61452</v>
      </c>
      <c r="S459" s="113">
        <v>125105</v>
      </c>
      <c r="T459" s="113">
        <v>7361</v>
      </c>
      <c r="U459" s="113">
        <v>179196</v>
      </c>
      <c r="V459" s="113">
        <v>1419</v>
      </c>
      <c r="W459" s="113">
        <v>185138</v>
      </c>
      <c r="X459" s="113">
        <v>66336</v>
      </c>
      <c r="Y459" s="113">
        <v>120221</v>
      </c>
      <c r="Z459" s="113">
        <v>232104</v>
      </c>
      <c r="AA459" s="113">
        <v>138628</v>
      </c>
      <c r="AB459" s="113">
        <v>84045</v>
      </c>
      <c r="AC459" s="113">
        <v>9431</v>
      </c>
      <c r="AD459" s="113">
        <v>85381</v>
      </c>
      <c r="AE459" s="113">
        <v>137224</v>
      </c>
      <c r="AF459" s="113">
        <v>9499</v>
      </c>
      <c r="AG459" s="113">
        <v>19500</v>
      </c>
      <c r="AH459" s="113">
        <v>203076</v>
      </c>
      <c r="AI459" s="113">
        <v>9528</v>
      </c>
      <c r="AJ459" s="113">
        <v>185843</v>
      </c>
      <c r="AK459" s="113">
        <v>36713</v>
      </c>
      <c r="AL459" s="113">
        <v>9548</v>
      </c>
      <c r="AM459" s="113">
        <v>14527</v>
      </c>
      <c r="AN459" s="113">
        <v>208031</v>
      </c>
      <c r="AO459" s="113">
        <v>9546</v>
      </c>
      <c r="AP459" s="113">
        <v>130516</v>
      </c>
      <c r="AQ459" s="113">
        <v>92032</v>
      </c>
      <c r="AR459" s="113">
        <v>9556</v>
      </c>
      <c r="AS459" s="113">
        <v>17672</v>
      </c>
      <c r="AT459" s="113">
        <v>204886</v>
      </c>
      <c r="AU459" s="113">
        <v>9546</v>
      </c>
      <c r="AV459" s="113">
        <v>4608</v>
      </c>
      <c r="AW459" s="113">
        <v>217955</v>
      </c>
      <c r="AX459" s="113">
        <v>9541</v>
      </c>
      <c r="AY459" s="113">
        <v>134083</v>
      </c>
      <c r="AZ459" s="113">
        <v>88502</v>
      </c>
      <c r="BA459" s="113">
        <v>9519</v>
      </c>
      <c r="BB459" s="113">
        <v>186162</v>
      </c>
      <c r="BC459" s="113">
        <v>36451</v>
      </c>
      <c r="BD459" s="113">
        <v>9491</v>
      </c>
      <c r="BE459" s="114">
        <v>69.165242504934895</v>
      </c>
      <c r="BF459" s="114">
        <v>30.834757495065102</v>
      </c>
      <c r="BG459" s="114">
        <v>21.741319237444198</v>
      </c>
      <c r="BH459" s="114">
        <v>78.258680762555798</v>
      </c>
      <c r="BI459" s="114">
        <v>3.89690393863519</v>
      </c>
      <c r="BJ459" s="114">
        <v>96.103096061364795</v>
      </c>
      <c r="BK459" s="114">
        <v>72.541904082934394</v>
      </c>
      <c r="BL459" s="114">
        <v>27.458095917065599</v>
      </c>
      <c r="BM459" s="114">
        <v>32.940066574827</v>
      </c>
      <c r="BN459" s="114">
        <v>67.059933425173</v>
      </c>
      <c r="BO459" s="114">
        <v>3.94571096233323</v>
      </c>
      <c r="BP459" s="114">
        <v>96.054289037666805</v>
      </c>
      <c r="BQ459" s="114">
        <v>0.76062543887390999</v>
      </c>
      <c r="BR459" s="114">
        <v>99.239374561126098</v>
      </c>
      <c r="BS459" s="114">
        <v>35.558033201648797</v>
      </c>
      <c r="BT459" s="114">
        <v>64.441966798351203</v>
      </c>
      <c r="BU459" s="114">
        <v>62.256313068939598</v>
      </c>
      <c r="BV459" s="114">
        <v>37.743686931060303</v>
      </c>
      <c r="BW459" s="114">
        <v>38.3553828530356</v>
      </c>
      <c r="BX459" s="114">
        <v>61.6446171469644</v>
      </c>
      <c r="BY459" s="114">
        <v>8.7610524045719202</v>
      </c>
      <c r="BZ459" s="114">
        <v>91.238947595428101</v>
      </c>
      <c r="CA459" s="114">
        <v>83.503927101493602</v>
      </c>
      <c r="CB459" s="114">
        <v>16.496072898506402</v>
      </c>
      <c r="CC459" s="114">
        <v>6.5272872689366404</v>
      </c>
      <c r="CD459" s="114">
        <v>93.472712731063396</v>
      </c>
      <c r="CE459" s="114">
        <v>58.646224634685602</v>
      </c>
      <c r="CF459" s="114">
        <v>41.353775365314398</v>
      </c>
      <c r="CG459" s="114">
        <v>7.94040205249867</v>
      </c>
      <c r="CH459" s="114">
        <v>92.059597947501302</v>
      </c>
      <c r="CI459" s="114">
        <v>2.0704250032574998</v>
      </c>
      <c r="CJ459" s="114">
        <v>97.929574996742502</v>
      </c>
      <c r="CK459" s="114">
        <v>60.239009816474599</v>
      </c>
      <c r="CL459" s="114">
        <v>39.760990183525401</v>
      </c>
      <c r="CM459" s="114">
        <v>83.625843953407895</v>
      </c>
      <c r="CN459" s="114">
        <v>16.374156046592098</v>
      </c>
    </row>
    <row r="460" spans="1:92" ht="15" customHeight="1">
      <c r="A460" s="103"/>
      <c r="B460" s="115">
        <v>451</v>
      </c>
      <c r="C460" s="116" t="s">
        <v>536</v>
      </c>
      <c r="D460" s="133" t="s">
        <v>53</v>
      </c>
      <c r="E460" s="133" t="s">
        <v>374</v>
      </c>
      <c r="F460" s="133"/>
      <c r="G460" s="117" t="s">
        <v>374</v>
      </c>
      <c r="H460" s="118">
        <v>123477</v>
      </c>
      <c r="I460" s="118">
        <v>105966</v>
      </c>
      <c r="J460" s="118">
        <v>17511</v>
      </c>
      <c r="K460" s="118">
        <v>105086</v>
      </c>
      <c r="L460" s="118">
        <v>18391</v>
      </c>
      <c r="M460" s="118">
        <v>60010</v>
      </c>
      <c r="N460" s="118">
        <v>63467</v>
      </c>
      <c r="O460" s="118">
        <v>177376</v>
      </c>
      <c r="P460" s="118">
        <v>143229</v>
      </c>
      <c r="Q460" s="118">
        <v>34147</v>
      </c>
      <c r="R460" s="118">
        <v>154490</v>
      </c>
      <c r="S460" s="118">
        <v>22886</v>
      </c>
      <c r="T460" s="118">
        <v>69323</v>
      </c>
      <c r="U460" s="118">
        <v>108053</v>
      </c>
      <c r="V460" s="118">
        <v>31499</v>
      </c>
      <c r="W460" s="118">
        <v>145877</v>
      </c>
      <c r="X460" s="118">
        <v>149540</v>
      </c>
      <c r="Y460" s="118">
        <v>27836</v>
      </c>
      <c r="Z460" s="118">
        <v>212273</v>
      </c>
      <c r="AA460" s="118">
        <v>147977</v>
      </c>
      <c r="AB460" s="118">
        <v>59283</v>
      </c>
      <c r="AC460" s="118">
        <v>5013</v>
      </c>
      <c r="AD460" s="118">
        <v>187191</v>
      </c>
      <c r="AE460" s="118">
        <v>20060</v>
      </c>
      <c r="AF460" s="118">
        <v>5022</v>
      </c>
      <c r="AG460" s="118">
        <v>114259</v>
      </c>
      <c r="AH460" s="118">
        <v>92991</v>
      </c>
      <c r="AI460" s="118">
        <v>5023</v>
      </c>
      <c r="AJ460" s="118">
        <v>199604</v>
      </c>
      <c r="AK460" s="118">
        <v>7646</v>
      </c>
      <c r="AL460" s="118">
        <v>5023</v>
      </c>
      <c r="AM460" s="118">
        <v>132998</v>
      </c>
      <c r="AN460" s="118">
        <v>74254</v>
      </c>
      <c r="AO460" s="118">
        <v>5021</v>
      </c>
      <c r="AP460" s="118">
        <v>158335</v>
      </c>
      <c r="AQ460" s="118">
        <v>48912</v>
      </c>
      <c r="AR460" s="118">
        <v>5026</v>
      </c>
      <c r="AS460" s="118">
        <v>58286</v>
      </c>
      <c r="AT460" s="118">
        <v>148965</v>
      </c>
      <c r="AU460" s="118">
        <v>5022</v>
      </c>
      <c r="AV460" s="118">
        <v>52040</v>
      </c>
      <c r="AW460" s="118">
        <v>155212</v>
      </c>
      <c r="AX460" s="118">
        <v>5021</v>
      </c>
      <c r="AY460" s="118">
        <v>187166</v>
      </c>
      <c r="AZ460" s="118">
        <v>20087</v>
      </c>
      <c r="BA460" s="118">
        <v>5020</v>
      </c>
      <c r="BB460" s="118">
        <v>200821</v>
      </c>
      <c r="BC460" s="118">
        <v>6439</v>
      </c>
      <c r="BD460" s="118">
        <v>5013</v>
      </c>
      <c r="BE460" s="119">
        <v>85.818411526033202</v>
      </c>
      <c r="BF460" s="119">
        <v>14.1815884739668</v>
      </c>
      <c r="BG460" s="119">
        <v>85.105728192294904</v>
      </c>
      <c r="BH460" s="119">
        <v>14.894271807705101</v>
      </c>
      <c r="BI460" s="119">
        <v>48.600144156401598</v>
      </c>
      <c r="BJ460" s="119">
        <v>51.399855843598402</v>
      </c>
      <c r="BK460" s="119">
        <v>80.748804798845399</v>
      </c>
      <c r="BL460" s="119">
        <v>19.251195201154601</v>
      </c>
      <c r="BM460" s="119">
        <v>87.097465271513599</v>
      </c>
      <c r="BN460" s="119">
        <v>12.902534728486399</v>
      </c>
      <c r="BO460" s="119">
        <v>39.082513981598403</v>
      </c>
      <c r="BP460" s="119">
        <v>60.917486018401597</v>
      </c>
      <c r="BQ460" s="119">
        <v>17.758321306151899</v>
      </c>
      <c r="BR460" s="119">
        <v>82.241678693848101</v>
      </c>
      <c r="BS460" s="119">
        <v>84.306783330326496</v>
      </c>
      <c r="BT460" s="119">
        <v>15.6932166696735</v>
      </c>
      <c r="BU460" s="119">
        <v>71.396796294509301</v>
      </c>
      <c r="BV460" s="119">
        <v>28.603203705490699</v>
      </c>
      <c r="BW460" s="119">
        <v>90.320915218744403</v>
      </c>
      <c r="BX460" s="119">
        <v>9.6790847812555807</v>
      </c>
      <c r="BY460" s="119">
        <v>55.1310012062726</v>
      </c>
      <c r="BZ460" s="119">
        <v>44.8689987937274</v>
      </c>
      <c r="CA460" s="119">
        <v>96.310735826296707</v>
      </c>
      <c r="CB460" s="119">
        <v>3.6892641737032599</v>
      </c>
      <c r="CC460" s="119">
        <v>64.172118966282596</v>
      </c>
      <c r="CD460" s="119">
        <v>35.827881033717397</v>
      </c>
      <c r="CE460" s="119">
        <v>76.399175862617994</v>
      </c>
      <c r="CF460" s="119">
        <v>23.600824137381998</v>
      </c>
      <c r="CG460" s="119">
        <v>28.123386618158701</v>
      </c>
      <c r="CH460" s="119">
        <v>71.876613381841295</v>
      </c>
      <c r="CI460" s="119">
        <v>25.109528496709299</v>
      </c>
      <c r="CJ460" s="119">
        <v>74.890471503290698</v>
      </c>
      <c r="CK460" s="119">
        <v>90.307981066619107</v>
      </c>
      <c r="CL460" s="119">
        <v>9.6920189333809397</v>
      </c>
      <c r="CM460" s="119">
        <v>96.893274148412601</v>
      </c>
      <c r="CN460" s="119">
        <v>3.1067258515873801</v>
      </c>
    </row>
    <row r="461" spans="1:92" ht="15" customHeight="1">
      <c r="A461" s="103"/>
      <c r="B461" s="120">
        <v>452</v>
      </c>
      <c r="C461" s="121" t="s">
        <v>536</v>
      </c>
      <c r="D461" s="121" t="s">
        <v>53</v>
      </c>
      <c r="E461" s="121" t="s">
        <v>374</v>
      </c>
      <c r="F461" s="121"/>
      <c r="G461" s="122" t="s">
        <v>533</v>
      </c>
      <c r="H461" s="123">
        <v>123391</v>
      </c>
      <c r="I461" s="123">
        <v>105902</v>
      </c>
      <c r="J461" s="123">
        <v>17489</v>
      </c>
      <c r="K461" s="123">
        <v>105059</v>
      </c>
      <c r="L461" s="123">
        <v>18332</v>
      </c>
      <c r="M461" s="123">
        <v>60007</v>
      </c>
      <c r="N461" s="123">
        <v>63384</v>
      </c>
      <c r="O461" s="123">
        <v>177376</v>
      </c>
      <c r="P461" s="123">
        <v>143229</v>
      </c>
      <c r="Q461" s="123">
        <v>34147</v>
      </c>
      <c r="R461" s="123">
        <v>154490</v>
      </c>
      <c r="S461" s="123">
        <v>22886</v>
      </c>
      <c r="T461" s="123">
        <v>69323</v>
      </c>
      <c r="U461" s="123">
        <v>108053</v>
      </c>
      <c r="V461" s="123">
        <v>31499</v>
      </c>
      <c r="W461" s="123">
        <v>145877</v>
      </c>
      <c r="X461" s="123">
        <v>149540</v>
      </c>
      <c r="Y461" s="123">
        <v>27836</v>
      </c>
      <c r="Z461" s="123">
        <v>212257</v>
      </c>
      <c r="AA461" s="123">
        <v>147965</v>
      </c>
      <c r="AB461" s="123">
        <v>59279</v>
      </c>
      <c r="AC461" s="123">
        <v>5013</v>
      </c>
      <c r="AD461" s="123">
        <v>187191</v>
      </c>
      <c r="AE461" s="123">
        <v>20044</v>
      </c>
      <c r="AF461" s="123">
        <v>5022</v>
      </c>
      <c r="AG461" s="123">
        <v>114259</v>
      </c>
      <c r="AH461" s="123">
        <v>92975</v>
      </c>
      <c r="AI461" s="123">
        <v>5023</v>
      </c>
      <c r="AJ461" s="123">
        <v>199590</v>
      </c>
      <c r="AK461" s="123">
        <v>7644</v>
      </c>
      <c r="AL461" s="123">
        <v>5023</v>
      </c>
      <c r="AM461" s="123">
        <v>132998</v>
      </c>
      <c r="AN461" s="123">
        <v>74238</v>
      </c>
      <c r="AO461" s="123">
        <v>5021</v>
      </c>
      <c r="AP461" s="123">
        <v>158325</v>
      </c>
      <c r="AQ461" s="123">
        <v>48906</v>
      </c>
      <c r="AR461" s="123">
        <v>5026</v>
      </c>
      <c r="AS461" s="123">
        <v>58286</v>
      </c>
      <c r="AT461" s="123">
        <v>148949</v>
      </c>
      <c r="AU461" s="123">
        <v>5022</v>
      </c>
      <c r="AV461" s="123">
        <v>52040</v>
      </c>
      <c r="AW461" s="123">
        <v>155196</v>
      </c>
      <c r="AX461" s="123">
        <v>5021</v>
      </c>
      <c r="AY461" s="123">
        <v>187156</v>
      </c>
      <c r="AZ461" s="123">
        <v>20081</v>
      </c>
      <c r="BA461" s="123">
        <v>5020</v>
      </c>
      <c r="BB461" s="123">
        <v>200807</v>
      </c>
      <c r="BC461" s="123">
        <v>6437</v>
      </c>
      <c r="BD461" s="123">
        <v>5013</v>
      </c>
      <c r="BE461" s="124">
        <v>85.8263568655737</v>
      </c>
      <c r="BF461" s="124">
        <v>14.1736431344263</v>
      </c>
      <c r="BG461" s="124">
        <v>85.143162791451601</v>
      </c>
      <c r="BH461" s="124">
        <v>14.8568372085484</v>
      </c>
      <c r="BI461" s="124">
        <v>48.631585772057903</v>
      </c>
      <c r="BJ461" s="124">
        <v>51.368414227942097</v>
      </c>
      <c r="BK461" s="124">
        <v>80.748804798845399</v>
      </c>
      <c r="BL461" s="124">
        <v>19.251195201154601</v>
      </c>
      <c r="BM461" s="124">
        <v>87.097465271513599</v>
      </c>
      <c r="BN461" s="124">
        <v>12.902534728486399</v>
      </c>
      <c r="BO461" s="124">
        <v>39.082513981598403</v>
      </c>
      <c r="BP461" s="124">
        <v>60.917486018401597</v>
      </c>
      <c r="BQ461" s="124">
        <v>17.758321306151899</v>
      </c>
      <c r="BR461" s="124">
        <v>82.241678693848101</v>
      </c>
      <c r="BS461" s="124">
        <v>84.306783330326496</v>
      </c>
      <c r="BT461" s="124">
        <v>15.6932166696735</v>
      </c>
      <c r="BU461" s="124">
        <v>71.396518113913999</v>
      </c>
      <c r="BV461" s="124">
        <v>28.603481886086001</v>
      </c>
      <c r="BW461" s="124">
        <v>90.327888628851298</v>
      </c>
      <c r="BX461" s="124">
        <v>9.6721113711487003</v>
      </c>
      <c r="BY461" s="124">
        <v>55.135257727979003</v>
      </c>
      <c r="BZ461" s="124">
        <v>44.864742272020997</v>
      </c>
      <c r="CA461" s="124">
        <v>96.311416080372894</v>
      </c>
      <c r="CB461" s="124">
        <v>3.68858391962709</v>
      </c>
      <c r="CC461" s="124">
        <v>64.177073481441496</v>
      </c>
      <c r="CD461" s="124">
        <v>35.822926518558603</v>
      </c>
      <c r="CE461" s="124">
        <v>76.400248997495595</v>
      </c>
      <c r="CF461" s="124">
        <v>23.599751002504501</v>
      </c>
      <c r="CG461" s="124">
        <v>28.125557941467399</v>
      </c>
      <c r="CH461" s="124">
        <v>71.874442058532594</v>
      </c>
      <c r="CI461" s="124">
        <v>25.111467119612399</v>
      </c>
      <c r="CJ461" s="124">
        <v>74.888532880387601</v>
      </c>
      <c r="CK461" s="124">
        <v>90.310128017680199</v>
      </c>
      <c r="CL461" s="124">
        <v>9.6898719823197599</v>
      </c>
      <c r="CM461" s="124">
        <v>96.893999343768698</v>
      </c>
      <c r="CN461" s="124">
        <v>3.1060006562312998</v>
      </c>
    </row>
    <row r="462" spans="1:92" ht="15" customHeight="1">
      <c r="A462" s="103"/>
      <c r="B462" s="120">
        <v>453</v>
      </c>
      <c r="C462" s="121" t="s">
        <v>536</v>
      </c>
      <c r="D462" s="121" t="s">
        <v>53</v>
      </c>
      <c r="E462" s="121" t="s">
        <v>374</v>
      </c>
      <c r="F462" s="121"/>
      <c r="G462" s="122" t="s">
        <v>534</v>
      </c>
      <c r="H462" s="123">
        <v>86</v>
      </c>
      <c r="I462" s="123">
        <v>64</v>
      </c>
      <c r="J462" s="123">
        <v>22</v>
      </c>
      <c r="K462" s="123">
        <v>27</v>
      </c>
      <c r="L462" s="123">
        <v>59</v>
      </c>
      <c r="M462" s="123">
        <v>3</v>
      </c>
      <c r="N462" s="123">
        <v>83</v>
      </c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>
        <v>16</v>
      </c>
      <c r="AA462" s="123">
        <v>12</v>
      </c>
      <c r="AB462" s="123">
        <v>4</v>
      </c>
      <c r="AC462" s="123">
        <v>0</v>
      </c>
      <c r="AD462" s="123">
        <v>0</v>
      </c>
      <c r="AE462" s="123">
        <v>16</v>
      </c>
      <c r="AF462" s="123">
        <v>0</v>
      </c>
      <c r="AG462" s="123">
        <v>0</v>
      </c>
      <c r="AH462" s="123">
        <v>16</v>
      </c>
      <c r="AI462" s="123">
        <v>0</v>
      </c>
      <c r="AJ462" s="123">
        <v>14</v>
      </c>
      <c r="AK462" s="123">
        <v>2</v>
      </c>
      <c r="AL462" s="123">
        <v>0</v>
      </c>
      <c r="AM462" s="123">
        <v>0</v>
      </c>
      <c r="AN462" s="123">
        <v>16</v>
      </c>
      <c r="AO462" s="123">
        <v>0</v>
      </c>
      <c r="AP462" s="123">
        <v>10</v>
      </c>
      <c r="AQ462" s="123">
        <v>6</v>
      </c>
      <c r="AR462" s="123">
        <v>0</v>
      </c>
      <c r="AS462" s="123">
        <v>0</v>
      </c>
      <c r="AT462" s="123">
        <v>16</v>
      </c>
      <c r="AU462" s="123">
        <v>0</v>
      </c>
      <c r="AV462" s="123">
        <v>0</v>
      </c>
      <c r="AW462" s="123">
        <v>16</v>
      </c>
      <c r="AX462" s="123">
        <v>0</v>
      </c>
      <c r="AY462" s="123">
        <v>10</v>
      </c>
      <c r="AZ462" s="123">
        <v>6</v>
      </c>
      <c r="BA462" s="123">
        <v>0</v>
      </c>
      <c r="BB462" s="123">
        <v>14</v>
      </c>
      <c r="BC462" s="123">
        <v>2</v>
      </c>
      <c r="BD462" s="123">
        <v>0</v>
      </c>
      <c r="BE462" s="124">
        <v>74.418604651162795</v>
      </c>
      <c r="BF462" s="124">
        <v>25.581395348837201</v>
      </c>
      <c r="BG462" s="124">
        <v>31.395348837209301</v>
      </c>
      <c r="BH462" s="124">
        <v>68.604651162790702</v>
      </c>
      <c r="BI462" s="124">
        <v>3.4883720930232598</v>
      </c>
      <c r="BJ462" s="124">
        <v>96.511627906976798</v>
      </c>
      <c r="BK462" s="124"/>
      <c r="BL462" s="124"/>
      <c r="BM462" s="124"/>
      <c r="BN462" s="124"/>
      <c r="BO462" s="124"/>
      <c r="BP462" s="124"/>
      <c r="BQ462" s="124"/>
      <c r="BR462" s="124"/>
      <c r="BS462" s="124"/>
      <c r="BT462" s="124"/>
      <c r="BU462" s="124">
        <v>75</v>
      </c>
      <c r="BV462" s="124">
        <v>25</v>
      </c>
      <c r="BW462" s="124">
        <v>0</v>
      </c>
      <c r="BX462" s="124">
        <v>100</v>
      </c>
      <c r="BY462" s="124">
        <v>0</v>
      </c>
      <c r="BZ462" s="124">
        <v>100</v>
      </c>
      <c r="CA462" s="124">
        <v>87.5</v>
      </c>
      <c r="CB462" s="124">
        <v>12.5</v>
      </c>
      <c r="CC462" s="124">
        <v>0</v>
      </c>
      <c r="CD462" s="124">
        <v>100</v>
      </c>
      <c r="CE462" s="124">
        <v>62.5</v>
      </c>
      <c r="CF462" s="124">
        <v>37.5</v>
      </c>
      <c r="CG462" s="124">
        <v>0</v>
      </c>
      <c r="CH462" s="124">
        <v>100</v>
      </c>
      <c r="CI462" s="124">
        <v>0</v>
      </c>
      <c r="CJ462" s="124">
        <v>100</v>
      </c>
      <c r="CK462" s="124">
        <v>62.5</v>
      </c>
      <c r="CL462" s="124">
        <v>37.5</v>
      </c>
      <c r="CM462" s="124">
        <v>87.5</v>
      </c>
      <c r="CN462" s="124">
        <v>12.5</v>
      </c>
    </row>
    <row r="463" spans="1:92" ht="15" customHeight="1">
      <c r="A463" s="103"/>
      <c r="B463" s="125">
        <v>454</v>
      </c>
      <c r="C463" s="126" t="s">
        <v>537</v>
      </c>
      <c r="D463" s="134" t="s">
        <v>53</v>
      </c>
      <c r="E463" s="134" t="s">
        <v>374</v>
      </c>
      <c r="F463" s="134" t="s">
        <v>53</v>
      </c>
      <c r="G463" s="135" t="s">
        <v>53</v>
      </c>
      <c r="H463" s="136">
        <v>123477</v>
      </c>
      <c r="I463" s="136">
        <v>105966</v>
      </c>
      <c r="J463" s="136">
        <v>17511</v>
      </c>
      <c r="K463" s="136">
        <v>105086</v>
      </c>
      <c r="L463" s="136">
        <v>18391</v>
      </c>
      <c r="M463" s="136">
        <v>60010</v>
      </c>
      <c r="N463" s="136">
        <v>63467</v>
      </c>
      <c r="O463" s="136">
        <v>177376</v>
      </c>
      <c r="P463" s="136">
        <v>143229</v>
      </c>
      <c r="Q463" s="136">
        <v>34147</v>
      </c>
      <c r="R463" s="136">
        <v>154490</v>
      </c>
      <c r="S463" s="136">
        <v>22886</v>
      </c>
      <c r="T463" s="136">
        <v>69323</v>
      </c>
      <c r="U463" s="136">
        <v>108053</v>
      </c>
      <c r="V463" s="136">
        <v>31499</v>
      </c>
      <c r="W463" s="136">
        <v>145877</v>
      </c>
      <c r="X463" s="136">
        <v>149540</v>
      </c>
      <c r="Y463" s="136">
        <v>27836</v>
      </c>
      <c r="Z463" s="136">
        <v>212273</v>
      </c>
      <c r="AA463" s="136">
        <v>147977</v>
      </c>
      <c r="AB463" s="136">
        <v>59283</v>
      </c>
      <c r="AC463" s="136">
        <v>5013</v>
      </c>
      <c r="AD463" s="136">
        <v>187191</v>
      </c>
      <c r="AE463" s="136">
        <v>20060</v>
      </c>
      <c r="AF463" s="136">
        <v>5022</v>
      </c>
      <c r="AG463" s="136">
        <v>114259</v>
      </c>
      <c r="AH463" s="136">
        <v>92991</v>
      </c>
      <c r="AI463" s="136">
        <v>5023</v>
      </c>
      <c r="AJ463" s="136">
        <v>199604</v>
      </c>
      <c r="AK463" s="136">
        <v>7646</v>
      </c>
      <c r="AL463" s="136">
        <v>5023</v>
      </c>
      <c r="AM463" s="136">
        <v>132998</v>
      </c>
      <c r="AN463" s="136">
        <v>74254</v>
      </c>
      <c r="AO463" s="136">
        <v>5021</v>
      </c>
      <c r="AP463" s="136">
        <v>158335</v>
      </c>
      <c r="AQ463" s="136">
        <v>48912</v>
      </c>
      <c r="AR463" s="136">
        <v>5026</v>
      </c>
      <c r="AS463" s="136">
        <v>58286</v>
      </c>
      <c r="AT463" s="136">
        <v>148965</v>
      </c>
      <c r="AU463" s="136">
        <v>5022</v>
      </c>
      <c r="AV463" s="136">
        <v>52040</v>
      </c>
      <c r="AW463" s="136">
        <v>155212</v>
      </c>
      <c r="AX463" s="136">
        <v>5021</v>
      </c>
      <c r="AY463" s="136">
        <v>187166</v>
      </c>
      <c r="AZ463" s="136">
        <v>20087</v>
      </c>
      <c r="BA463" s="136">
        <v>5020</v>
      </c>
      <c r="BB463" s="136">
        <v>200821</v>
      </c>
      <c r="BC463" s="136">
        <v>6439</v>
      </c>
      <c r="BD463" s="136">
        <v>5013</v>
      </c>
      <c r="BE463" s="137">
        <v>85.818411526033202</v>
      </c>
      <c r="BF463" s="137">
        <v>14.1815884739668</v>
      </c>
      <c r="BG463" s="137">
        <v>85.105728192294904</v>
      </c>
      <c r="BH463" s="137">
        <v>14.894271807705101</v>
      </c>
      <c r="BI463" s="137">
        <v>48.600144156401598</v>
      </c>
      <c r="BJ463" s="137">
        <v>51.399855843598402</v>
      </c>
      <c r="BK463" s="137">
        <v>80.748804798845399</v>
      </c>
      <c r="BL463" s="137">
        <v>19.251195201154601</v>
      </c>
      <c r="BM463" s="137">
        <v>87.097465271513599</v>
      </c>
      <c r="BN463" s="137">
        <v>12.902534728486399</v>
      </c>
      <c r="BO463" s="137">
        <v>39.082513981598403</v>
      </c>
      <c r="BP463" s="137">
        <v>60.917486018401597</v>
      </c>
      <c r="BQ463" s="137">
        <v>17.758321306151899</v>
      </c>
      <c r="BR463" s="137">
        <v>82.241678693848101</v>
      </c>
      <c r="BS463" s="137">
        <v>84.306783330326496</v>
      </c>
      <c r="BT463" s="137">
        <v>15.6932166696735</v>
      </c>
      <c r="BU463" s="137">
        <v>71.396796294509301</v>
      </c>
      <c r="BV463" s="137">
        <v>28.603203705490699</v>
      </c>
      <c r="BW463" s="137">
        <v>90.320915218744403</v>
      </c>
      <c r="BX463" s="137">
        <v>9.6790847812555807</v>
      </c>
      <c r="BY463" s="137">
        <v>55.1310012062726</v>
      </c>
      <c r="BZ463" s="137">
        <v>44.8689987937274</v>
      </c>
      <c r="CA463" s="137">
        <v>96.310735826296707</v>
      </c>
      <c r="CB463" s="137">
        <v>3.6892641737032599</v>
      </c>
      <c r="CC463" s="137">
        <v>64.172118966282596</v>
      </c>
      <c r="CD463" s="137">
        <v>35.827881033717397</v>
      </c>
      <c r="CE463" s="137">
        <v>76.399175862617994</v>
      </c>
      <c r="CF463" s="137">
        <v>23.600824137381998</v>
      </c>
      <c r="CG463" s="137">
        <v>28.123386618158701</v>
      </c>
      <c r="CH463" s="137">
        <v>71.876613381841295</v>
      </c>
      <c r="CI463" s="137">
        <v>25.109528496709299</v>
      </c>
      <c r="CJ463" s="137">
        <v>74.890471503290698</v>
      </c>
      <c r="CK463" s="137">
        <v>90.307981066619107</v>
      </c>
      <c r="CL463" s="137">
        <v>9.6920189333809397</v>
      </c>
      <c r="CM463" s="137">
        <v>96.893274148412601</v>
      </c>
      <c r="CN463" s="137">
        <v>3.1067258515873801</v>
      </c>
    </row>
    <row r="464" spans="1:92" ht="15" customHeight="1">
      <c r="A464" s="103"/>
      <c r="B464" s="120">
        <v>455</v>
      </c>
      <c r="C464" s="121" t="s">
        <v>537</v>
      </c>
      <c r="D464" s="121" t="s">
        <v>53</v>
      </c>
      <c r="E464" s="121" t="s">
        <v>374</v>
      </c>
      <c r="F464" s="121" t="s">
        <v>53</v>
      </c>
      <c r="G464" s="130" t="s">
        <v>533</v>
      </c>
      <c r="H464" s="123">
        <v>123391</v>
      </c>
      <c r="I464" s="123">
        <v>105902</v>
      </c>
      <c r="J464" s="123">
        <v>17489</v>
      </c>
      <c r="K464" s="123">
        <v>105059</v>
      </c>
      <c r="L464" s="123">
        <v>18332</v>
      </c>
      <c r="M464" s="123">
        <v>60007</v>
      </c>
      <c r="N464" s="123">
        <v>63384</v>
      </c>
      <c r="O464" s="123">
        <v>177376</v>
      </c>
      <c r="P464" s="123">
        <v>143229</v>
      </c>
      <c r="Q464" s="123">
        <v>34147</v>
      </c>
      <c r="R464" s="123">
        <v>154490</v>
      </c>
      <c r="S464" s="123">
        <v>22886</v>
      </c>
      <c r="T464" s="123">
        <v>69323</v>
      </c>
      <c r="U464" s="123">
        <v>108053</v>
      </c>
      <c r="V464" s="123">
        <v>31499</v>
      </c>
      <c r="W464" s="123">
        <v>145877</v>
      </c>
      <c r="X464" s="123">
        <v>149540</v>
      </c>
      <c r="Y464" s="123">
        <v>27836</v>
      </c>
      <c r="Z464" s="123">
        <v>212257</v>
      </c>
      <c r="AA464" s="123">
        <v>147965</v>
      </c>
      <c r="AB464" s="123">
        <v>59279</v>
      </c>
      <c r="AC464" s="123">
        <v>5013</v>
      </c>
      <c r="AD464" s="123">
        <v>187191</v>
      </c>
      <c r="AE464" s="123">
        <v>20044</v>
      </c>
      <c r="AF464" s="123">
        <v>5022</v>
      </c>
      <c r="AG464" s="123">
        <v>114259</v>
      </c>
      <c r="AH464" s="123">
        <v>92975</v>
      </c>
      <c r="AI464" s="123">
        <v>5023</v>
      </c>
      <c r="AJ464" s="123">
        <v>199590</v>
      </c>
      <c r="AK464" s="123">
        <v>7644</v>
      </c>
      <c r="AL464" s="123">
        <v>5023</v>
      </c>
      <c r="AM464" s="123">
        <v>132998</v>
      </c>
      <c r="AN464" s="123">
        <v>74238</v>
      </c>
      <c r="AO464" s="123">
        <v>5021</v>
      </c>
      <c r="AP464" s="123">
        <v>158325</v>
      </c>
      <c r="AQ464" s="123">
        <v>48906</v>
      </c>
      <c r="AR464" s="123">
        <v>5026</v>
      </c>
      <c r="AS464" s="123">
        <v>58286</v>
      </c>
      <c r="AT464" s="123">
        <v>148949</v>
      </c>
      <c r="AU464" s="123">
        <v>5022</v>
      </c>
      <c r="AV464" s="123">
        <v>52040</v>
      </c>
      <c r="AW464" s="123">
        <v>155196</v>
      </c>
      <c r="AX464" s="123">
        <v>5021</v>
      </c>
      <c r="AY464" s="123">
        <v>187156</v>
      </c>
      <c r="AZ464" s="123">
        <v>20081</v>
      </c>
      <c r="BA464" s="123">
        <v>5020</v>
      </c>
      <c r="BB464" s="123">
        <v>200807</v>
      </c>
      <c r="BC464" s="123">
        <v>6437</v>
      </c>
      <c r="BD464" s="123">
        <v>5013</v>
      </c>
      <c r="BE464" s="124">
        <v>85.8263568655737</v>
      </c>
      <c r="BF464" s="124">
        <v>14.1736431344263</v>
      </c>
      <c r="BG464" s="124">
        <v>85.143162791451601</v>
      </c>
      <c r="BH464" s="124">
        <v>14.8568372085484</v>
      </c>
      <c r="BI464" s="124">
        <v>48.631585772057903</v>
      </c>
      <c r="BJ464" s="124">
        <v>51.368414227942097</v>
      </c>
      <c r="BK464" s="124">
        <v>80.748804798845399</v>
      </c>
      <c r="BL464" s="124">
        <v>19.251195201154601</v>
      </c>
      <c r="BM464" s="124">
        <v>87.097465271513599</v>
      </c>
      <c r="BN464" s="124">
        <v>12.902534728486399</v>
      </c>
      <c r="BO464" s="124">
        <v>39.082513981598403</v>
      </c>
      <c r="BP464" s="124">
        <v>60.917486018401597</v>
      </c>
      <c r="BQ464" s="124">
        <v>17.758321306151899</v>
      </c>
      <c r="BR464" s="124">
        <v>82.241678693848101</v>
      </c>
      <c r="BS464" s="124">
        <v>84.306783330326496</v>
      </c>
      <c r="BT464" s="124">
        <v>15.6932166696735</v>
      </c>
      <c r="BU464" s="124">
        <v>71.396518113913999</v>
      </c>
      <c r="BV464" s="124">
        <v>28.603481886086001</v>
      </c>
      <c r="BW464" s="124">
        <v>90.327888628851298</v>
      </c>
      <c r="BX464" s="124">
        <v>9.6721113711487003</v>
      </c>
      <c r="BY464" s="124">
        <v>55.135257727979003</v>
      </c>
      <c r="BZ464" s="124">
        <v>44.864742272020997</v>
      </c>
      <c r="CA464" s="124">
        <v>96.311416080372894</v>
      </c>
      <c r="CB464" s="124">
        <v>3.68858391962709</v>
      </c>
      <c r="CC464" s="124">
        <v>64.177073481441496</v>
      </c>
      <c r="CD464" s="124">
        <v>35.822926518558603</v>
      </c>
      <c r="CE464" s="124">
        <v>76.400248997495595</v>
      </c>
      <c r="CF464" s="124">
        <v>23.599751002504501</v>
      </c>
      <c r="CG464" s="124">
        <v>28.125557941467399</v>
      </c>
      <c r="CH464" s="124">
        <v>71.874442058532594</v>
      </c>
      <c r="CI464" s="124">
        <v>25.111467119612399</v>
      </c>
      <c r="CJ464" s="124">
        <v>74.888532880387601</v>
      </c>
      <c r="CK464" s="124">
        <v>90.310128017680199</v>
      </c>
      <c r="CL464" s="124">
        <v>9.6898719823197599</v>
      </c>
      <c r="CM464" s="124">
        <v>96.893999343768698</v>
      </c>
      <c r="CN464" s="124">
        <v>3.1060006562312998</v>
      </c>
    </row>
    <row r="465" spans="1:92" ht="15" customHeight="1">
      <c r="A465" s="103"/>
      <c r="B465" s="120">
        <v>456</v>
      </c>
      <c r="C465" s="121" t="s">
        <v>537</v>
      </c>
      <c r="D465" s="121" t="s">
        <v>53</v>
      </c>
      <c r="E465" s="121" t="s">
        <v>374</v>
      </c>
      <c r="F465" s="121" t="s">
        <v>53</v>
      </c>
      <c r="G465" s="130" t="s">
        <v>534</v>
      </c>
      <c r="H465" s="123">
        <v>86</v>
      </c>
      <c r="I465" s="123">
        <v>64</v>
      </c>
      <c r="J465" s="123">
        <v>22</v>
      </c>
      <c r="K465" s="123">
        <v>27</v>
      </c>
      <c r="L465" s="123">
        <v>59</v>
      </c>
      <c r="M465" s="123">
        <v>3</v>
      </c>
      <c r="N465" s="123">
        <v>83</v>
      </c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>
        <v>16</v>
      </c>
      <c r="AA465" s="123">
        <v>12</v>
      </c>
      <c r="AB465" s="123">
        <v>4</v>
      </c>
      <c r="AC465" s="123">
        <v>0</v>
      </c>
      <c r="AD465" s="123">
        <v>0</v>
      </c>
      <c r="AE465" s="123">
        <v>16</v>
      </c>
      <c r="AF465" s="123">
        <v>0</v>
      </c>
      <c r="AG465" s="123">
        <v>0</v>
      </c>
      <c r="AH465" s="123">
        <v>16</v>
      </c>
      <c r="AI465" s="123">
        <v>0</v>
      </c>
      <c r="AJ465" s="123">
        <v>14</v>
      </c>
      <c r="AK465" s="123">
        <v>2</v>
      </c>
      <c r="AL465" s="123">
        <v>0</v>
      </c>
      <c r="AM465" s="123">
        <v>0</v>
      </c>
      <c r="AN465" s="123">
        <v>16</v>
      </c>
      <c r="AO465" s="123">
        <v>0</v>
      </c>
      <c r="AP465" s="123">
        <v>10</v>
      </c>
      <c r="AQ465" s="123">
        <v>6</v>
      </c>
      <c r="AR465" s="123">
        <v>0</v>
      </c>
      <c r="AS465" s="123">
        <v>0</v>
      </c>
      <c r="AT465" s="123">
        <v>16</v>
      </c>
      <c r="AU465" s="123">
        <v>0</v>
      </c>
      <c r="AV465" s="123">
        <v>0</v>
      </c>
      <c r="AW465" s="123">
        <v>16</v>
      </c>
      <c r="AX465" s="123">
        <v>0</v>
      </c>
      <c r="AY465" s="123">
        <v>10</v>
      </c>
      <c r="AZ465" s="123">
        <v>6</v>
      </c>
      <c r="BA465" s="123">
        <v>0</v>
      </c>
      <c r="BB465" s="123">
        <v>14</v>
      </c>
      <c r="BC465" s="123">
        <v>2</v>
      </c>
      <c r="BD465" s="123">
        <v>0</v>
      </c>
      <c r="BE465" s="124">
        <v>74.418604651162795</v>
      </c>
      <c r="BF465" s="124">
        <v>25.581395348837201</v>
      </c>
      <c r="BG465" s="124">
        <v>31.395348837209301</v>
      </c>
      <c r="BH465" s="124">
        <v>68.604651162790702</v>
      </c>
      <c r="BI465" s="124">
        <v>3.4883720930232598</v>
      </c>
      <c r="BJ465" s="124">
        <v>96.511627906976798</v>
      </c>
      <c r="BK465" s="124"/>
      <c r="BL465" s="124"/>
      <c r="BM465" s="124"/>
      <c r="BN465" s="124"/>
      <c r="BO465" s="124"/>
      <c r="BP465" s="124"/>
      <c r="BQ465" s="124"/>
      <c r="BR465" s="124"/>
      <c r="BS465" s="124"/>
      <c r="BT465" s="124"/>
      <c r="BU465" s="124">
        <v>75</v>
      </c>
      <c r="BV465" s="124">
        <v>25</v>
      </c>
      <c r="BW465" s="124">
        <v>0</v>
      </c>
      <c r="BX465" s="124">
        <v>100</v>
      </c>
      <c r="BY465" s="124">
        <v>0</v>
      </c>
      <c r="BZ465" s="124">
        <v>100</v>
      </c>
      <c r="CA465" s="124">
        <v>87.5</v>
      </c>
      <c r="CB465" s="124">
        <v>12.5</v>
      </c>
      <c r="CC465" s="124">
        <v>0</v>
      </c>
      <c r="CD465" s="124">
        <v>100</v>
      </c>
      <c r="CE465" s="124">
        <v>62.5</v>
      </c>
      <c r="CF465" s="124">
        <v>37.5</v>
      </c>
      <c r="CG465" s="124">
        <v>0</v>
      </c>
      <c r="CH465" s="124">
        <v>100</v>
      </c>
      <c r="CI465" s="124">
        <v>0</v>
      </c>
      <c r="CJ465" s="124">
        <v>100</v>
      </c>
      <c r="CK465" s="124">
        <v>62.5</v>
      </c>
      <c r="CL465" s="124">
        <v>37.5</v>
      </c>
      <c r="CM465" s="124">
        <v>87.5</v>
      </c>
      <c r="CN465" s="124">
        <v>12.5</v>
      </c>
    </row>
    <row r="466" spans="1:92" ht="15" customHeight="1">
      <c r="A466" s="103"/>
      <c r="B466" s="115">
        <v>457</v>
      </c>
      <c r="C466" s="116" t="s">
        <v>536</v>
      </c>
      <c r="D466" s="133" t="s">
        <v>53</v>
      </c>
      <c r="E466" s="133" t="s">
        <v>375</v>
      </c>
      <c r="F466" s="133"/>
      <c r="G466" s="117" t="s">
        <v>375</v>
      </c>
      <c r="H466" s="118">
        <v>8611</v>
      </c>
      <c r="I466" s="118">
        <v>6409</v>
      </c>
      <c r="J466" s="118">
        <v>2202</v>
      </c>
      <c r="K466" s="118">
        <v>1440</v>
      </c>
      <c r="L466" s="118">
        <v>7171</v>
      </c>
      <c r="M466" s="118">
        <v>48</v>
      </c>
      <c r="N466" s="118">
        <v>8563</v>
      </c>
      <c r="O466" s="118">
        <v>9470</v>
      </c>
      <c r="P466" s="118">
        <v>7859</v>
      </c>
      <c r="Q466" s="118">
        <v>1611</v>
      </c>
      <c r="R466" s="118">
        <v>4035</v>
      </c>
      <c r="S466" s="118">
        <v>5435</v>
      </c>
      <c r="T466" s="118">
        <v>776</v>
      </c>
      <c r="U466" s="118">
        <v>8694</v>
      </c>
      <c r="V466" s="118">
        <v>110</v>
      </c>
      <c r="W466" s="118">
        <v>9360</v>
      </c>
      <c r="X466" s="118">
        <v>4211</v>
      </c>
      <c r="Y466" s="118">
        <v>5259</v>
      </c>
      <c r="Z466" s="118">
        <v>10796</v>
      </c>
      <c r="AA466" s="118">
        <v>7547</v>
      </c>
      <c r="AB466" s="118">
        <v>2769</v>
      </c>
      <c r="AC466" s="118">
        <v>480</v>
      </c>
      <c r="AD466" s="118">
        <v>5082</v>
      </c>
      <c r="AE466" s="118">
        <v>5231</v>
      </c>
      <c r="AF466" s="118">
        <v>483</v>
      </c>
      <c r="AG466" s="118">
        <v>1595</v>
      </c>
      <c r="AH466" s="118">
        <v>8718</v>
      </c>
      <c r="AI466" s="118">
        <v>483</v>
      </c>
      <c r="AJ466" s="118">
        <v>8802</v>
      </c>
      <c r="AK466" s="118">
        <v>1512</v>
      </c>
      <c r="AL466" s="118">
        <v>482</v>
      </c>
      <c r="AM466" s="118">
        <v>1557</v>
      </c>
      <c r="AN466" s="118">
        <v>8756</v>
      </c>
      <c r="AO466" s="118">
        <v>483</v>
      </c>
      <c r="AP466" s="118">
        <v>6507</v>
      </c>
      <c r="AQ466" s="118">
        <v>3806</v>
      </c>
      <c r="AR466" s="118">
        <v>483</v>
      </c>
      <c r="AS466" s="118">
        <v>1408</v>
      </c>
      <c r="AT466" s="118">
        <v>8905</v>
      </c>
      <c r="AU466" s="118">
        <v>483</v>
      </c>
      <c r="AV466" s="118">
        <v>245</v>
      </c>
      <c r="AW466" s="118">
        <v>10068</v>
      </c>
      <c r="AX466" s="118">
        <v>483</v>
      </c>
      <c r="AY466" s="118">
        <v>6857</v>
      </c>
      <c r="AZ466" s="118">
        <v>3456</v>
      </c>
      <c r="BA466" s="118">
        <v>483</v>
      </c>
      <c r="BB466" s="118">
        <v>8820</v>
      </c>
      <c r="BC466" s="118">
        <v>1494</v>
      </c>
      <c r="BD466" s="118">
        <v>482</v>
      </c>
      <c r="BE466" s="119">
        <v>74.428057136221099</v>
      </c>
      <c r="BF466" s="119">
        <v>25.571942863778901</v>
      </c>
      <c r="BG466" s="119">
        <v>16.722796423179702</v>
      </c>
      <c r="BH466" s="119">
        <v>83.277203576820298</v>
      </c>
      <c r="BI466" s="119">
        <v>0.55742654743932196</v>
      </c>
      <c r="BJ466" s="119">
        <v>99.442573452560694</v>
      </c>
      <c r="BK466" s="119">
        <v>82.988384371700107</v>
      </c>
      <c r="BL466" s="119">
        <v>17.0116156282999</v>
      </c>
      <c r="BM466" s="119">
        <v>42.608236536430802</v>
      </c>
      <c r="BN466" s="119">
        <v>57.391763463569198</v>
      </c>
      <c r="BO466" s="119">
        <v>8.1942977824709597</v>
      </c>
      <c r="BP466" s="119">
        <v>91.805702217529003</v>
      </c>
      <c r="BQ466" s="119">
        <v>1.16156282998944</v>
      </c>
      <c r="BR466" s="119">
        <v>98.838437170010593</v>
      </c>
      <c r="BS466" s="119">
        <v>44.466737064413898</v>
      </c>
      <c r="BT466" s="119">
        <v>55.533262935586102</v>
      </c>
      <c r="BU466" s="119">
        <v>73.158200853043795</v>
      </c>
      <c r="BV466" s="119">
        <v>26.841799146956198</v>
      </c>
      <c r="BW466" s="119">
        <v>49.277610782507502</v>
      </c>
      <c r="BX466" s="119">
        <v>50.722389217492498</v>
      </c>
      <c r="BY466" s="119">
        <v>15.4659168040337</v>
      </c>
      <c r="BZ466" s="119">
        <v>84.534083195966303</v>
      </c>
      <c r="CA466" s="119">
        <v>85.340314136125698</v>
      </c>
      <c r="CB466" s="119">
        <v>14.6596858638743</v>
      </c>
      <c r="CC466" s="119">
        <v>15.0974498206148</v>
      </c>
      <c r="CD466" s="119">
        <v>84.902550179385202</v>
      </c>
      <c r="CE466" s="119">
        <v>63.095122660719497</v>
      </c>
      <c r="CF466" s="119">
        <v>36.904877339280503</v>
      </c>
      <c r="CG466" s="119">
        <v>13.6526713856298</v>
      </c>
      <c r="CH466" s="119">
        <v>86.347328614370198</v>
      </c>
      <c r="CI466" s="119">
        <v>2.3756423930960899</v>
      </c>
      <c r="CJ466" s="119">
        <v>97.624357606903899</v>
      </c>
      <c r="CK466" s="119">
        <v>66.488897507999596</v>
      </c>
      <c r="CL466" s="119">
        <v>33.511102492000397</v>
      </c>
      <c r="CM466" s="119">
        <v>85.514834205933695</v>
      </c>
      <c r="CN466" s="119">
        <v>14.485165794066299</v>
      </c>
    </row>
    <row r="467" spans="1:92" ht="15" customHeight="1">
      <c r="A467" s="103"/>
      <c r="B467" s="120">
        <v>458</v>
      </c>
      <c r="C467" s="121" t="s">
        <v>536</v>
      </c>
      <c r="D467" s="121" t="s">
        <v>53</v>
      </c>
      <c r="E467" s="121" t="s">
        <v>375</v>
      </c>
      <c r="F467" s="121"/>
      <c r="G467" s="122" t="s">
        <v>533</v>
      </c>
      <c r="H467" s="123">
        <v>1725</v>
      </c>
      <c r="I467" s="123">
        <v>1390</v>
      </c>
      <c r="J467" s="123">
        <v>335</v>
      </c>
      <c r="K467" s="123">
        <v>989</v>
      </c>
      <c r="L467" s="123">
        <v>736</v>
      </c>
      <c r="M467" s="123">
        <v>44</v>
      </c>
      <c r="N467" s="123">
        <v>1681</v>
      </c>
      <c r="O467" s="123">
        <v>2826</v>
      </c>
      <c r="P467" s="123">
        <v>2355</v>
      </c>
      <c r="Q467" s="123">
        <v>471</v>
      </c>
      <c r="R467" s="123">
        <v>2265</v>
      </c>
      <c r="S467" s="123">
        <v>561</v>
      </c>
      <c r="T467" s="123">
        <v>608</v>
      </c>
      <c r="U467" s="123">
        <v>2218</v>
      </c>
      <c r="V467" s="123">
        <v>86</v>
      </c>
      <c r="W467" s="123">
        <v>2740</v>
      </c>
      <c r="X467" s="123">
        <v>2165</v>
      </c>
      <c r="Y467" s="123">
        <v>661</v>
      </c>
      <c r="Z467" s="123">
        <v>3351</v>
      </c>
      <c r="AA467" s="123">
        <v>2392</v>
      </c>
      <c r="AB467" s="123">
        <v>860</v>
      </c>
      <c r="AC467" s="123">
        <v>99</v>
      </c>
      <c r="AD467" s="123">
        <v>2573</v>
      </c>
      <c r="AE467" s="123">
        <v>679</v>
      </c>
      <c r="AF467" s="123">
        <v>99</v>
      </c>
      <c r="AG467" s="123">
        <v>1126</v>
      </c>
      <c r="AH467" s="123">
        <v>2126</v>
      </c>
      <c r="AI467" s="123">
        <v>99</v>
      </c>
      <c r="AJ467" s="123">
        <v>3051</v>
      </c>
      <c r="AK467" s="123">
        <v>201</v>
      </c>
      <c r="AL467" s="123">
        <v>99</v>
      </c>
      <c r="AM467" s="123">
        <v>1362</v>
      </c>
      <c r="AN467" s="123">
        <v>1890</v>
      </c>
      <c r="AO467" s="123">
        <v>99</v>
      </c>
      <c r="AP467" s="123">
        <v>2443</v>
      </c>
      <c r="AQ467" s="123">
        <v>809</v>
      </c>
      <c r="AR467" s="123">
        <v>99</v>
      </c>
      <c r="AS467" s="123">
        <v>827</v>
      </c>
      <c r="AT467" s="123">
        <v>2425</v>
      </c>
      <c r="AU467" s="123">
        <v>99</v>
      </c>
      <c r="AV467" s="123">
        <v>158</v>
      </c>
      <c r="AW467" s="123">
        <v>3094</v>
      </c>
      <c r="AX467" s="123">
        <v>99</v>
      </c>
      <c r="AY467" s="123">
        <v>2735</v>
      </c>
      <c r="AZ467" s="123">
        <v>517</v>
      </c>
      <c r="BA467" s="123">
        <v>99</v>
      </c>
      <c r="BB467" s="123">
        <v>3055</v>
      </c>
      <c r="BC467" s="123">
        <v>197</v>
      </c>
      <c r="BD467" s="123">
        <v>99</v>
      </c>
      <c r="BE467" s="124">
        <v>80.579710144927503</v>
      </c>
      <c r="BF467" s="124">
        <v>19.4202898550725</v>
      </c>
      <c r="BG467" s="124">
        <v>57.3333333333333</v>
      </c>
      <c r="BH467" s="124">
        <v>42.6666666666667</v>
      </c>
      <c r="BI467" s="124">
        <v>2.5507246376811601</v>
      </c>
      <c r="BJ467" s="124">
        <v>97.449275362318801</v>
      </c>
      <c r="BK467" s="124">
        <v>83.3333333333333</v>
      </c>
      <c r="BL467" s="124">
        <v>16.6666666666667</v>
      </c>
      <c r="BM467" s="124">
        <v>80.148619957537207</v>
      </c>
      <c r="BN467" s="124">
        <v>19.8513800424628</v>
      </c>
      <c r="BO467" s="124">
        <v>21.514508138711999</v>
      </c>
      <c r="BP467" s="124">
        <v>78.485491861287997</v>
      </c>
      <c r="BQ467" s="124">
        <v>3.04317055909413</v>
      </c>
      <c r="BR467" s="124">
        <v>96.956829440905906</v>
      </c>
      <c r="BS467" s="124">
        <v>76.610049539985894</v>
      </c>
      <c r="BT467" s="124">
        <v>23.389950460014202</v>
      </c>
      <c r="BU467" s="124">
        <v>73.554735547355506</v>
      </c>
      <c r="BV467" s="124">
        <v>26.445264452644501</v>
      </c>
      <c r="BW467" s="124">
        <v>79.120541205412096</v>
      </c>
      <c r="BX467" s="124">
        <v>20.879458794587901</v>
      </c>
      <c r="BY467" s="124">
        <v>34.624846248462497</v>
      </c>
      <c r="BZ467" s="124">
        <v>65.375153751537496</v>
      </c>
      <c r="CA467" s="124">
        <v>93.819188191881906</v>
      </c>
      <c r="CB467" s="124">
        <v>6.1808118081180803</v>
      </c>
      <c r="CC467" s="124">
        <v>41.881918819188201</v>
      </c>
      <c r="CD467" s="124">
        <v>58.118081180811799</v>
      </c>
      <c r="CE467" s="124">
        <v>75.123001230012306</v>
      </c>
      <c r="CF467" s="124">
        <v>24.876998769987701</v>
      </c>
      <c r="CG467" s="124">
        <v>25.430504305043101</v>
      </c>
      <c r="CH467" s="124">
        <v>74.569495694956899</v>
      </c>
      <c r="CI467" s="124">
        <v>4.8585485854858597</v>
      </c>
      <c r="CJ467" s="124">
        <v>95.141451414514194</v>
      </c>
      <c r="CK467" s="124">
        <v>84.102091020910194</v>
      </c>
      <c r="CL467" s="124">
        <v>15.8979089790898</v>
      </c>
      <c r="CM467" s="124">
        <v>93.942189421894199</v>
      </c>
      <c r="CN467" s="124">
        <v>6.0578105781057801</v>
      </c>
    </row>
    <row r="468" spans="1:92" ht="15" customHeight="1">
      <c r="A468" s="103"/>
      <c r="B468" s="120">
        <v>459</v>
      </c>
      <c r="C468" s="121" t="s">
        <v>536</v>
      </c>
      <c r="D468" s="121" t="s">
        <v>53</v>
      </c>
      <c r="E468" s="121" t="s">
        <v>375</v>
      </c>
      <c r="F468" s="121"/>
      <c r="G468" s="122" t="s">
        <v>534</v>
      </c>
      <c r="H468" s="123">
        <v>6886</v>
      </c>
      <c r="I468" s="123">
        <v>5019</v>
      </c>
      <c r="J468" s="123">
        <v>1867</v>
      </c>
      <c r="K468" s="123">
        <v>451</v>
      </c>
      <c r="L468" s="123">
        <v>6435</v>
      </c>
      <c r="M468" s="123">
        <v>4</v>
      </c>
      <c r="N468" s="123">
        <v>6882</v>
      </c>
      <c r="O468" s="123">
        <v>6644</v>
      </c>
      <c r="P468" s="123">
        <v>5504</v>
      </c>
      <c r="Q468" s="123">
        <v>1140</v>
      </c>
      <c r="R468" s="123">
        <v>1770</v>
      </c>
      <c r="S468" s="123">
        <v>4874</v>
      </c>
      <c r="T468" s="123">
        <v>168</v>
      </c>
      <c r="U468" s="123">
        <v>6476</v>
      </c>
      <c r="V468" s="123">
        <v>24</v>
      </c>
      <c r="W468" s="123">
        <v>6620</v>
      </c>
      <c r="X468" s="123">
        <v>2046</v>
      </c>
      <c r="Y468" s="123">
        <v>4598</v>
      </c>
      <c r="Z468" s="123">
        <v>7445</v>
      </c>
      <c r="AA468" s="123">
        <v>5155</v>
      </c>
      <c r="AB468" s="123">
        <v>1909</v>
      </c>
      <c r="AC468" s="123">
        <v>381</v>
      </c>
      <c r="AD468" s="123">
        <v>2509</v>
      </c>
      <c r="AE468" s="123">
        <v>4552</v>
      </c>
      <c r="AF468" s="123">
        <v>384</v>
      </c>
      <c r="AG468" s="123">
        <v>469</v>
      </c>
      <c r="AH468" s="123">
        <v>6592</v>
      </c>
      <c r="AI468" s="123">
        <v>384</v>
      </c>
      <c r="AJ468" s="123">
        <v>5751</v>
      </c>
      <c r="AK468" s="123">
        <v>1311</v>
      </c>
      <c r="AL468" s="123">
        <v>383</v>
      </c>
      <c r="AM468" s="123">
        <v>195</v>
      </c>
      <c r="AN468" s="123">
        <v>6866</v>
      </c>
      <c r="AO468" s="123">
        <v>384</v>
      </c>
      <c r="AP468" s="123">
        <v>4064</v>
      </c>
      <c r="AQ468" s="123">
        <v>2997</v>
      </c>
      <c r="AR468" s="123">
        <v>384</v>
      </c>
      <c r="AS468" s="123">
        <v>581</v>
      </c>
      <c r="AT468" s="123">
        <v>6480</v>
      </c>
      <c r="AU468" s="123">
        <v>384</v>
      </c>
      <c r="AV468" s="123">
        <v>87</v>
      </c>
      <c r="AW468" s="123">
        <v>6974</v>
      </c>
      <c r="AX468" s="123">
        <v>384</v>
      </c>
      <c r="AY468" s="123">
        <v>4122</v>
      </c>
      <c r="AZ468" s="123">
        <v>2939</v>
      </c>
      <c r="BA468" s="123">
        <v>384</v>
      </c>
      <c r="BB468" s="123">
        <v>5765</v>
      </c>
      <c r="BC468" s="123">
        <v>1297</v>
      </c>
      <c r="BD468" s="123">
        <v>383</v>
      </c>
      <c r="BE468" s="124">
        <v>72.887017136218404</v>
      </c>
      <c r="BF468" s="124">
        <v>27.1129828637816</v>
      </c>
      <c r="BG468" s="124">
        <v>6.5495207667731599</v>
      </c>
      <c r="BH468" s="124">
        <v>93.450479233226801</v>
      </c>
      <c r="BI468" s="124">
        <v>5.8088875980249803E-2</v>
      </c>
      <c r="BJ468" s="124">
        <v>99.941911124019796</v>
      </c>
      <c r="BK468" s="124">
        <v>82.841661649608696</v>
      </c>
      <c r="BL468" s="124">
        <v>17.158338350391301</v>
      </c>
      <c r="BM468" s="124">
        <v>26.640577965081299</v>
      </c>
      <c r="BN468" s="124">
        <v>73.359422034918694</v>
      </c>
      <c r="BO468" s="124">
        <v>2.5285972305839901</v>
      </c>
      <c r="BP468" s="124">
        <v>97.471402769416002</v>
      </c>
      <c r="BQ468" s="124">
        <v>0.36122817579771199</v>
      </c>
      <c r="BR468" s="124">
        <v>99.638771824202294</v>
      </c>
      <c r="BS468" s="124">
        <v>30.794701986755001</v>
      </c>
      <c r="BT468" s="124">
        <v>69.205298013244999</v>
      </c>
      <c r="BU468" s="124">
        <v>72.975651189128001</v>
      </c>
      <c r="BV468" s="124">
        <v>27.024348810871999</v>
      </c>
      <c r="BW468" s="124">
        <v>35.533210593400398</v>
      </c>
      <c r="BX468" s="124">
        <v>64.466789406599602</v>
      </c>
      <c r="BY468" s="124">
        <v>6.64211868007364</v>
      </c>
      <c r="BZ468" s="124">
        <v>93.357881319926406</v>
      </c>
      <c r="CA468" s="124">
        <v>81.435853865760393</v>
      </c>
      <c r="CB468" s="124">
        <v>18.5641461342396</v>
      </c>
      <c r="CC468" s="124">
        <v>2.7616484917150501</v>
      </c>
      <c r="CD468" s="124">
        <v>97.238351508284893</v>
      </c>
      <c r="CE468" s="124">
        <v>57.555587027333203</v>
      </c>
      <c r="CF468" s="124">
        <v>42.444412972666797</v>
      </c>
      <c r="CG468" s="124">
        <v>8.2282962753151097</v>
      </c>
      <c r="CH468" s="124">
        <v>91.771703724684897</v>
      </c>
      <c r="CI468" s="124">
        <v>1.2321200963036401</v>
      </c>
      <c r="CJ468" s="124">
        <v>98.767879903696397</v>
      </c>
      <c r="CK468" s="124">
        <v>58.377000424869003</v>
      </c>
      <c r="CL468" s="124">
        <v>41.622999575130997</v>
      </c>
      <c r="CM468" s="124">
        <v>81.634097989238199</v>
      </c>
      <c r="CN468" s="124">
        <v>18.365902010761801</v>
      </c>
    </row>
    <row r="469" spans="1:92" ht="15" customHeight="1">
      <c r="A469" s="103"/>
      <c r="B469" s="125">
        <v>460</v>
      </c>
      <c r="C469" s="126" t="s">
        <v>537</v>
      </c>
      <c r="D469" s="134" t="s">
        <v>53</v>
      </c>
      <c r="E469" s="134" t="s">
        <v>375</v>
      </c>
      <c r="F469" s="134" t="s">
        <v>254</v>
      </c>
      <c r="G469" s="135" t="s">
        <v>254</v>
      </c>
      <c r="H469" s="136">
        <v>6118</v>
      </c>
      <c r="I469" s="136">
        <v>4528</v>
      </c>
      <c r="J469" s="136">
        <v>1590</v>
      </c>
      <c r="K469" s="136">
        <v>1037</v>
      </c>
      <c r="L469" s="136">
        <v>5081</v>
      </c>
      <c r="M469" s="136">
        <v>46</v>
      </c>
      <c r="N469" s="136">
        <v>6072</v>
      </c>
      <c r="O469" s="136">
        <v>6499</v>
      </c>
      <c r="P469" s="136">
        <v>5531</v>
      </c>
      <c r="Q469" s="136">
        <v>968</v>
      </c>
      <c r="R469" s="136">
        <v>2672</v>
      </c>
      <c r="S469" s="136">
        <v>3827</v>
      </c>
      <c r="T469" s="136">
        <v>572</v>
      </c>
      <c r="U469" s="136">
        <v>5927</v>
      </c>
      <c r="V469" s="136">
        <v>89</v>
      </c>
      <c r="W469" s="136">
        <v>6410</v>
      </c>
      <c r="X469" s="136">
        <v>2718</v>
      </c>
      <c r="Y469" s="136">
        <v>3781</v>
      </c>
      <c r="Z469" s="136">
        <v>7123</v>
      </c>
      <c r="AA469" s="136">
        <v>5322</v>
      </c>
      <c r="AB469" s="136">
        <v>1478</v>
      </c>
      <c r="AC469" s="136">
        <v>323</v>
      </c>
      <c r="AD469" s="136">
        <v>3368</v>
      </c>
      <c r="AE469" s="136">
        <v>3430</v>
      </c>
      <c r="AF469" s="136">
        <v>325</v>
      </c>
      <c r="AG469" s="136">
        <v>1198</v>
      </c>
      <c r="AH469" s="136">
        <v>5600</v>
      </c>
      <c r="AI469" s="136">
        <v>325</v>
      </c>
      <c r="AJ469" s="136">
        <v>5742</v>
      </c>
      <c r="AK469" s="136">
        <v>1057</v>
      </c>
      <c r="AL469" s="136">
        <v>324</v>
      </c>
      <c r="AM469" s="136">
        <v>1444</v>
      </c>
      <c r="AN469" s="136">
        <v>5354</v>
      </c>
      <c r="AO469" s="136">
        <v>325</v>
      </c>
      <c r="AP469" s="136">
        <v>4140</v>
      </c>
      <c r="AQ469" s="136">
        <v>2658</v>
      </c>
      <c r="AR469" s="136">
        <v>325</v>
      </c>
      <c r="AS469" s="136">
        <v>1072</v>
      </c>
      <c r="AT469" s="136">
        <v>5726</v>
      </c>
      <c r="AU469" s="136">
        <v>325</v>
      </c>
      <c r="AV469" s="136">
        <v>209</v>
      </c>
      <c r="AW469" s="136">
        <v>6589</v>
      </c>
      <c r="AX469" s="136">
        <v>325</v>
      </c>
      <c r="AY469" s="136">
        <v>4470</v>
      </c>
      <c r="AZ469" s="136">
        <v>2328</v>
      </c>
      <c r="BA469" s="136">
        <v>325</v>
      </c>
      <c r="BB469" s="136">
        <v>5755</v>
      </c>
      <c r="BC469" s="136">
        <v>1044</v>
      </c>
      <c r="BD469" s="136">
        <v>324</v>
      </c>
      <c r="BE469" s="137">
        <v>74.011114743380205</v>
      </c>
      <c r="BF469" s="137">
        <v>25.988885256619799</v>
      </c>
      <c r="BG469" s="137">
        <v>16.949983654789101</v>
      </c>
      <c r="BH469" s="137">
        <v>83.050016345210807</v>
      </c>
      <c r="BI469" s="137">
        <v>0.75187969924812004</v>
      </c>
      <c r="BJ469" s="137">
        <v>99.248120300751907</v>
      </c>
      <c r="BK469" s="137">
        <v>85.105400830897096</v>
      </c>
      <c r="BL469" s="137">
        <v>14.8945991691029</v>
      </c>
      <c r="BM469" s="137">
        <v>41.114017541160202</v>
      </c>
      <c r="BN469" s="137">
        <v>58.885982458839798</v>
      </c>
      <c r="BO469" s="137">
        <v>8.80135405446992</v>
      </c>
      <c r="BP469" s="137">
        <v>91.198645945530103</v>
      </c>
      <c r="BQ469" s="137">
        <v>1.36944145253116</v>
      </c>
      <c r="BR469" s="137">
        <v>98.630558547468794</v>
      </c>
      <c r="BS469" s="137">
        <v>41.821818741344799</v>
      </c>
      <c r="BT469" s="137">
        <v>58.178181258655201</v>
      </c>
      <c r="BU469" s="137">
        <v>78.264705882352899</v>
      </c>
      <c r="BV469" s="137">
        <v>21.735294117647101</v>
      </c>
      <c r="BW469" s="137">
        <v>49.543983524566102</v>
      </c>
      <c r="BX469" s="137">
        <v>50.456016475433898</v>
      </c>
      <c r="BY469" s="137">
        <v>17.622830244189501</v>
      </c>
      <c r="BZ469" s="137">
        <v>82.377169755810499</v>
      </c>
      <c r="CA469" s="137">
        <v>84.453596117076003</v>
      </c>
      <c r="CB469" s="137">
        <v>15.546403882924</v>
      </c>
      <c r="CC469" s="137">
        <v>21.241541629891099</v>
      </c>
      <c r="CD469" s="137">
        <v>78.758458370108897</v>
      </c>
      <c r="CE469" s="137">
        <v>60.900264783759901</v>
      </c>
      <c r="CF469" s="137">
        <v>39.099735216240099</v>
      </c>
      <c r="CG469" s="137">
        <v>15.769343924683699</v>
      </c>
      <c r="CH469" s="137">
        <v>84.230656075316304</v>
      </c>
      <c r="CI469" s="137">
        <v>3.0744336569579298</v>
      </c>
      <c r="CJ469" s="137">
        <v>96.925566343042107</v>
      </c>
      <c r="CK469" s="137">
        <v>65.754633715798803</v>
      </c>
      <c r="CL469" s="137">
        <v>34.245366284201197</v>
      </c>
      <c r="CM469" s="137">
        <v>84.644800705986199</v>
      </c>
      <c r="CN469" s="137">
        <v>15.355199294013801</v>
      </c>
    </row>
    <row r="470" spans="1:92" ht="15" customHeight="1">
      <c r="A470" s="103"/>
      <c r="B470" s="120">
        <v>461</v>
      </c>
      <c r="C470" s="121" t="s">
        <v>537</v>
      </c>
      <c r="D470" s="121" t="s">
        <v>53</v>
      </c>
      <c r="E470" s="121" t="s">
        <v>375</v>
      </c>
      <c r="F470" s="121" t="s">
        <v>254</v>
      </c>
      <c r="G470" s="130" t="s">
        <v>533</v>
      </c>
      <c r="H470" s="123">
        <v>1725</v>
      </c>
      <c r="I470" s="123">
        <v>1390</v>
      </c>
      <c r="J470" s="123">
        <v>335</v>
      </c>
      <c r="K470" s="123">
        <v>989</v>
      </c>
      <c r="L470" s="123">
        <v>736</v>
      </c>
      <c r="M470" s="123">
        <v>44</v>
      </c>
      <c r="N470" s="123">
        <v>1681</v>
      </c>
      <c r="O470" s="123">
        <v>2282</v>
      </c>
      <c r="P470" s="123">
        <v>1905</v>
      </c>
      <c r="Q470" s="123">
        <v>377</v>
      </c>
      <c r="R470" s="123">
        <v>1842</v>
      </c>
      <c r="S470" s="123">
        <v>440</v>
      </c>
      <c r="T470" s="123">
        <v>527</v>
      </c>
      <c r="U470" s="123">
        <v>1755</v>
      </c>
      <c r="V470" s="123">
        <v>84</v>
      </c>
      <c r="W470" s="123">
        <v>2198</v>
      </c>
      <c r="X470" s="123">
        <v>1758</v>
      </c>
      <c r="Y470" s="123">
        <v>524</v>
      </c>
      <c r="Z470" s="123">
        <v>2680</v>
      </c>
      <c r="AA470" s="123">
        <v>1948</v>
      </c>
      <c r="AB470" s="123">
        <v>661</v>
      </c>
      <c r="AC470" s="123">
        <v>71</v>
      </c>
      <c r="AD470" s="123">
        <v>2086</v>
      </c>
      <c r="AE470" s="123">
        <v>523</v>
      </c>
      <c r="AF470" s="123">
        <v>71</v>
      </c>
      <c r="AG470" s="123">
        <v>1004</v>
      </c>
      <c r="AH470" s="123">
        <v>1605</v>
      </c>
      <c r="AI470" s="123">
        <v>71</v>
      </c>
      <c r="AJ470" s="123">
        <v>2465</v>
      </c>
      <c r="AK470" s="123">
        <v>144</v>
      </c>
      <c r="AL470" s="123">
        <v>71</v>
      </c>
      <c r="AM470" s="123">
        <v>1321</v>
      </c>
      <c r="AN470" s="123">
        <v>1288</v>
      </c>
      <c r="AO470" s="123">
        <v>71</v>
      </c>
      <c r="AP470" s="123">
        <v>1930</v>
      </c>
      <c r="AQ470" s="123">
        <v>679</v>
      </c>
      <c r="AR470" s="123">
        <v>71</v>
      </c>
      <c r="AS470" s="123">
        <v>759</v>
      </c>
      <c r="AT470" s="123">
        <v>1850</v>
      </c>
      <c r="AU470" s="123">
        <v>71</v>
      </c>
      <c r="AV470" s="123">
        <v>148</v>
      </c>
      <c r="AW470" s="123">
        <v>2461</v>
      </c>
      <c r="AX470" s="123">
        <v>71</v>
      </c>
      <c r="AY470" s="123">
        <v>2219</v>
      </c>
      <c r="AZ470" s="123">
        <v>390</v>
      </c>
      <c r="BA470" s="123">
        <v>71</v>
      </c>
      <c r="BB470" s="123">
        <v>2468</v>
      </c>
      <c r="BC470" s="123">
        <v>141</v>
      </c>
      <c r="BD470" s="123">
        <v>71</v>
      </c>
      <c r="BE470" s="124">
        <v>80.579710144927503</v>
      </c>
      <c r="BF470" s="124">
        <v>19.4202898550725</v>
      </c>
      <c r="BG470" s="124">
        <v>57.3333333333333</v>
      </c>
      <c r="BH470" s="124">
        <v>42.6666666666667</v>
      </c>
      <c r="BI470" s="124">
        <v>2.5507246376811601</v>
      </c>
      <c r="BJ470" s="124">
        <v>97.449275362318801</v>
      </c>
      <c r="BK470" s="124">
        <v>83.479404031551297</v>
      </c>
      <c r="BL470" s="124">
        <v>16.520595968448699</v>
      </c>
      <c r="BM470" s="124">
        <v>80.718667835232296</v>
      </c>
      <c r="BN470" s="124">
        <v>19.281332164767701</v>
      </c>
      <c r="BO470" s="124">
        <v>23.093777388255901</v>
      </c>
      <c r="BP470" s="124">
        <v>76.906222611744099</v>
      </c>
      <c r="BQ470" s="124">
        <v>3.6809815950920202</v>
      </c>
      <c r="BR470" s="124">
        <v>96.319018404907993</v>
      </c>
      <c r="BS470" s="124">
        <v>77.037686240140204</v>
      </c>
      <c r="BT470" s="124">
        <v>22.9623137598598</v>
      </c>
      <c r="BU470" s="124">
        <v>74.664622460712906</v>
      </c>
      <c r="BV470" s="124">
        <v>25.335377539287101</v>
      </c>
      <c r="BW470" s="124">
        <v>79.954005366040604</v>
      </c>
      <c r="BX470" s="124">
        <v>20.045994633959399</v>
      </c>
      <c r="BY470" s="124">
        <v>38.482177079340701</v>
      </c>
      <c r="BZ470" s="124">
        <v>61.517822920659299</v>
      </c>
      <c r="CA470" s="124">
        <v>94.480643924875395</v>
      </c>
      <c r="CB470" s="124">
        <v>5.5193560751245698</v>
      </c>
      <c r="CC470" s="124">
        <v>50.632426216941397</v>
      </c>
      <c r="CD470" s="124">
        <v>49.367573783058603</v>
      </c>
      <c r="CE470" s="124">
        <v>73.9747029513223</v>
      </c>
      <c r="CF470" s="124">
        <v>26.0252970486777</v>
      </c>
      <c r="CG470" s="124">
        <v>29.0916059793024</v>
      </c>
      <c r="CH470" s="124">
        <v>70.9083940206976</v>
      </c>
      <c r="CI470" s="124">
        <v>5.6726715216558103</v>
      </c>
      <c r="CJ470" s="124">
        <v>94.327328478344199</v>
      </c>
      <c r="CK470" s="124">
        <v>85.051743963204302</v>
      </c>
      <c r="CL470" s="124">
        <v>14.9482560367957</v>
      </c>
      <c r="CM470" s="124">
        <v>94.595630509773898</v>
      </c>
      <c r="CN470" s="124">
        <v>5.4043694902261397</v>
      </c>
    </row>
    <row r="471" spans="1:92" ht="15" customHeight="1">
      <c r="A471" s="103"/>
      <c r="B471" s="120">
        <v>462</v>
      </c>
      <c r="C471" s="121" t="s">
        <v>537</v>
      </c>
      <c r="D471" s="121" t="s">
        <v>53</v>
      </c>
      <c r="E471" s="121" t="s">
        <v>375</v>
      </c>
      <c r="F471" s="121" t="s">
        <v>254</v>
      </c>
      <c r="G471" s="130" t="s">
        <v>534</v>
      </c>
      <c r="H471" s="123">
        <v>4393</v>
      </c>
      <c r="I471" s="123">
        <v>3138</v>
      </c>
      <c r="J471" s="123">
        <v>1255</v>
      </c>
      <c r="K471" s="123">
        <v>48</v>
      </c>
      <c r="L471" s="123">
        <v>4345</v>
      </c>
      <c r="M471" s="123">
        <v>2</v>
      </c>
      <c r="N471" s="123">
        <v>4391</v>
      </c>
      <c r="O471" s="123">
        <v>4217</v>
      </c>
      <c r="P471" s="123">
        <v>3626</v>
      </c>
      <c r="Q471" s="123">
        <v>591</v>
      </c>
      <c r="R471" s="123">
        <v>830</v>
      </c>
      <c r="S471" s="123">
        <v>3387</v>
      </c>
      <c r="T471" s="123">
        <v>45</v>
      </c>
      <c r="U471" s="123">
        <v>4172</v>
      </c>
      <c r="V471" s="123">
        <v>5</v>
      </c>
      <c r="W471" s="123">
        <v>4212</v>
      </c>
      <c r="X471" s="123">
        <v>960</v>
      </c>
      <c r="Y471" s="123">
        <v>3257</v>
      </c>
      <c r="Z471" s="123">
        <v>4443</v>
      </c>
      <c r="AA471" s="123">
        <v>3374</v>
      </c>
      <c r="AB471" s="123">
        <v>817</v>
      </c>
      <c r="AC471" s="123">
        <v>252</v>
      </c>
      <c r="AD471" s="123">
        <v>1282</v>
      </c>
      <c r="AE471" s="123">
        <v>2907</v>
      </c>
      <c r="AF471" s="123">
        <v>254</v>
      </c>
      <c r="AG471" s="123">
        <v>194</v>
      </c>
      <c r="AH471" s="123">
        <v>3995</v>
      </c>
      <c r="AI471" s="123">
        <v>254</v>
      </c>
      <c r="AJ471" s="123">
        <v>3277</v>
      </c>
      <c r="AK471" s="123">
        <v>913</v>
      </c>
      <c r="AL471" s="123">
        <v>253</v>
      </c>
      <c r="AM471" s="123">
        <v>123</v>
      </c>
      <c r="AN471" s="123">
        <v>4066</v>
      </c>
      <c r="AO471" s="123">
        <v>254</v>
      </c>
      <c r="AP471" s="123">
        <v>2210</v>
      </c>
      <c r="AQ471" s="123">
        <v>1979</v>
      </c>
      <c r="AR471" s="123">
        <v>254</v>
      </c>
      <c r="AS471" s="123">
        <v>313</v>
      </c>
      <c r="AT471" s="123">
        <v>3876</v>
      </c>
      <c r="AU471" s="123">
        <v>254</v>
      </c>
      <c r="AV471" s="123">
        <v>61</v>
      </c>
      <c r="AW471" s="123">
        <v>4128</v>
      </c>
      <c r="AX471" s="123">
        <v>254</v>
      </c>
      <c r="AY471" s="123">
        <v>2251</v>
      </c>
      <c r="AZ471" s="123">
        <v>1938</v>
      </c>
      <c r="BA471" s="123">
        <v>254</v>
      </c>
      <c r="BB471" s="123">
        <v>3287</v>
      </c>
      <c r="BC471" s="123">
        <v>903</v>
      </c>
      <c r="BD471" s="123">
        <v>253</v>
      </c>
      <c r="BE471" s="124">
        <v>71.431823355337997</v>
      </c>
      <c r="BF471" s="124">
        <v>28.568176644662</v>
      </c>
      <c r="BG471" s="124">
        <v>1.0926473935807</v>
      </c>
      <c r="BH471" s="124">
        <v>98.907352606419295</v>
      </c>
      <c r="BI471" s="124">
        <v>4.5526974732529001E-2</v>
      </c>
      <c r="BJ471" s="124">
        <v>99.954473025267504</v>
      </c>
      <c r="BK471" s="124">
        <v>85.985297604932398</v>
      </c>
      <c r="BL471" s="124">
        <v>14.0147023950676</v>
      </c>
      <c r="BM471" s="124">
        <v>19.682238558216699</v>
      </c>
      <c r="BN471" s="124">
        <v>80.317761441783205</v>
      </c>
      <c r="BO471" s="124">
        <v>1.0671093194213901</v>
      </c>
      <c r="BP471" s="124">
        <v>98.932890680578595</v>
      </c>
      <c r="BQ471" s="124">
        <v>0.118567702157932</v>
      </c>
      <c r="BR471" s="124">
        <v>99.881432297842096</v>
      </c>
      <c r="BS471" s="124">
        <v>22.764998814323</v>
      </c>
      <c r="BT471" s="124">
        <v>77.235001185677007</v>
      </c>
      <c r="BU471" s="124">
        <v>80.505845860176606</v>
      </c>
      <c r="BV471" s="124">
        <v>19.494154139823401</v>
      </c>
      <c r="BW471" s="124">
        <v>30.6039627596085</v>
      </c>
      <c r="BX471" s="124">
        <v>69.396037240391493</v>
      </c>
      <c r="BY471" s="124">
        <v>4.6311768918596297</v>
      </c>
      <c r="BZ471" s="124">
        <v>95.368823108140404</v>
      </c>
      <c r="CA471" s="124">
        <v>78.210023866348493</v>
      </c>
      <c r="CB471" s="124">
        <v>21.7899761336515</v>
      </c>
      <c r="CC471" s="124">
        <v>2.9362616376223398</v>
      </c>
      <c r="CD471" s="124">
        <v>97.063738362377705</v>
      </c>
      <c r="CE471" s="124">
        <v>52.757221293864902</v>
      </c>
      <c r="CF471" s="124">
        <v>47.242778706135098</v>
      </c>
      <c r="CG471" s="124">
        <v>7.4719503461446699</v>
      </c>
      <c r="CH471" s="124">
        <v>92.528049653855305</v>
      </c>
      <c r="CI471" s="124">
        <v>1.45619479589401</v>
      </c>
      <c r="CJ471" s="124">
        <v>98.543805204105993</v>
      </c>
      <c r="CK471" s="124">
        <v>53.735975173072298</v>
      </c>
      <c r="CL471" s="124">
        <v>46.264024826927702</v>
      </c>
      <c r="CM471" s="124">
        <v>78.4486873508353</v>
      </c>
      <c r="CN471" s="124">
        <v>21.5513126491647</v>
      </c>
    </row>
    <row r="472" spans="1:92" ht="15" customHeight="1">
      <c r="A472" s="103"/>
      <c r="B472" s="125">
        <v>463</v>
      </c>
      <c r="C472" s="126" t="s">
        <v>537</v>
      </c>
      <c r="D472" s="134" t="s">
        <v>53</v>
      </c>
      <c r="E472" s="134" t="s">
        <v>375</v>
      </c>
      <c r="F472" s="134" t="s">
        <v>147</v>
      </c>
      <c r="G472" s="135" t="s">
        <v>147</v>
      </c>
      <c r="H472" s="136">
        <v>1099</v>
      </c>
      <c r="I472" s="136">
        <v>836</v>
      </c>
      <c r="J472" s="136">
        <v>263</v>
      </c>
      <c r="K472" s="136">
        <v>93</v>
      </c>
      <c r="L472" s="136">
        <v>1006</v>
      </c>
      <c r="M472" s="136">
        <v>0</v>
      </c>
      <c r="N472" s="136">
        <v>1099</v>
      </c>
      <c r="O472" s="136">
        <v>1537</v>
      </c>
      <c r="P472" s="136">
        <v>1250</v>
      </c>
      <c r="Q472" s="136">
        <v>287</v>
      </c>
      <c r="R472" s="136">
        <v>513</v>
      </c>
      <c r="S472" s="136">
        <v>1024</v>
      </c>
      <c r="T472" s="136">
        <v>104</v>
      </c>
      <c r="U472" s="136">
        <v>1433</v>
      </c>
      <c r="V472" s="136">
        <v>7</v>
      </c>
      <c r="W472" s="136">
        <v>1530</v>
      </c>
      <c r="X472" s="136">
        <v>611</v>
      </c>
      <c r="Y472" s="136">
        <v>926</v>
      </c>
      <c r="Z472" s="136">
        <v>1753</v>
      </c>
      <c r="AA472" s="136">
        <v>1227</v>
      </c>
      <c r="AB472" s="136">
        <v>443</v>
      </c>
      <c r="AC472" s="136">
        <v>83</v>
      </c>
      <c r="AD472" s="136">
        <v>577</v>
      </c>
      <c r="AE472" s="136">
        <v>1093</v>
      </c>
      <c r="AF472" s="136">
        <v>83</v>
      </c>
      <c r="AG472" s="136">
        <v>143</v>
      </c>
      <c r="AH472" s="136">
        <v>1527</v>
      </c>
      <c r="AI472" s="136">
        <v>83</v>
      </c>
      <c r="AJ472" s="136">
        <v>1417</v>
      </c>
      <c r="AK472" s="136">
        <v>253</v>
      </c>
      <c r="AL472" s="136">
        <v>83</v>
      </c>
      <c r="AM472" s="136">
        <v>45</v>
      </c>
      <c r="AN472" s="136">
        <v>1625</v>
      </c>
      <c r="AO472" s="136">
        <v>83</v>
      </c>
      <c r="AP472" s="136">
        <v>1044</v>
      </c>
      <c r="AQ472" s="136">
        <v>626</v>
      </c>
      <c r="AR472" s="136">
        <v>83</v>
      </c>
      <c r="AS472" s="136">
        <v>76</v>
      </c>
      <c r="AT472" s="136">
        <v>1594</v>
      </c>
      <c r="AU472" s="136">
        <v>83</v>
      </c>
      <c r="AV472" s="136">
        <v>18</v>
      </c>
      <c r="AW472" s="136">
        <v>1652</v>
      </c>
      <c r="AX472" s="136">
        <v>83</v>
      </c>
      <c r="AY472" s="136">
        <v>1047</v>
      </c>
      <c r="AZ472" s="136">
        <v>623</v>
      </c>
      <c r="BA472" s="136">
        <v>83</v>
      </c>
      <c r="BB472" s="136">
        <v>1421</v>
      </c>
      <c r="BC472" s="136">
        <v>249</v>
      </c>
      <c r="BD472" s="136">
        <v>83</v>
      </c>
      <c r="BE472" s="137">
        <v>76.069153776160107</v>
      </c>
      <c r="BF472" s="137">
        <v>23.9308462238399</v>
      </c>
      <c r="BG472" s="137">
        <v>8.4622383985441303</v>
      </c>
      <c r="BH472" s="137">
        <v>91.537761601455898</v>
      </c>
      <c r="BI472" s="137">
        <v>0</v>
      </c>
      <c r="BJ472" s="137">
        <v>100</v>
      </c>
      <c r="BK472" s="137">
        <v>81.327260897852995</v>
      </c>
      <c r="BL472" s="137">
        <v>18.672739102146998</v>
      </c>
      <c r="BM472" s="137">
        <v>33.376707872478903</v>
      </c>
      <c r="BN472" s="137">
        <v>66.623292127521196</v>
      </c>
      <c r="BO472" s="137">
        <v>6.7664281067013698</v>
      </c>
      <c r="BP472" s="137">
        <v>93.233571893298603</v>
      </c>
      <c r="BQ472" s="137">
        <v>0.45543266102797703</v>
      </c>
      <c r="BR472" s="137">
        <v>99.544567338972001</v>
      </c>
      <c r="BS472" s="137">
        <v>39.7527651268705</v>
      </c>
      <c r="BT472" s="137">
        <v>60.2472348731295</v>
      </c>
      <c r="BU472" s="137">
        <v>73.473053892215603</v>
      </c>
      <c r="BV472" s="137">
        <v>26.526946107784401</v>
      </c>
      <c r="BW472" s="137">
        <v>34.550898203592801</v>
      </c>
      <c r="BX472" s="137">
        <v>65.449101796407206</v>
      </c>
      <c r="BY472" s="137">
        <v>8.5628742514970106</v>
      </c>
      <c r="BZ472" s="137">
        <v>91.437125748502993</v>
      </c>
      <c r="CA472" s="137">
        <v>84.850299401197603</v>
      </c>
      <c r="CB472" s="137">
        <v>15.149700598802401</v>
      </c>
      <c r="CC472" s="137">
        <v>2.6946107784431099</v>
      </c>
      <c r="CD472" s="137">
        <v>97.305389221556894</v>
      </c>
      <c r="CE472" s="137">
        <v>62.514970059880199</v>
      </c>
      <c r="CF472" s="137">
        <v>37.485029940119801</v>
      </c>
      <c r="CG472" s="137">
        <v>4.5508982035928103</v>
      </c>
      <c r="CH472" s="137">
        <v>95.449101796407206</v>
      </c>
      <c r="CI472" s="137">
        <v>1.07784431137725</v>
      </c>
      <c r="CJ472" s="137">
        <v>98.922155688622794</v>
      </c>
      <c r="CK472" s="137">
        <v>62.694610778443099</v>
      </c>
      <c r="CL472" s="137">
        <v>37.305389221556901</v>
      </c>
      <c r="CM472" s="137">
        <v>85.089820359281404</v>
      </c>
      <c r="CN472" s="137">
        <v>14.910179640718599</v>
      </c>
    </row>
    <row r="473" spans="1:92" ht="15" customHeight="1">
      <c r="A473" s="103"/>
      <c r="B473" s="120">
        <v>464</v>
      </c>
      <c r="C473" s="121" t="s">
        <v>537</v>
      </c>
      <c r="D473" s="121" t="s">
        <v>53</v>
      </c>
      <c r="E473" s="121" t="s">
        <v>375</v>
      </c>
      <c r="F473" s="121" t="s">
        <v>147</v>
      </c>
      <c r="G473" s="130" t="s">
        <v>533</v>
      </c>
      <c r="H473" s="123"/>
      <c r="I473" s="123"/>
      <c r="J473" s="123"/>
      <c r="K473" s="123"/>
      <c r="L473" s="123"/>
      <c r="M473" s="123"/>
      <c r="N473" s="123"/>
      <c r="O473" s="123">
        <v>544</v>
      </c>
      <c r="P473" s="123">
        <v>450</v>
      </c>
      <c r="Q473" s="123">
        <v>94</v>
      </c>
      <c r="R473" s="123">
        <v>423</v>
      </c>
      <c r="S473" s="123">
        <v>121</v>
      </c>
      <c r="T473" s="123">
        <v>81</v>
      </c>
      <c r="U473" s="123">
        <v>463</v>
      </c>
      <c r="V473" s="123">
        <v>2</v>
      </c>
      <c r="W473" s="123">
        <v>542</v>
      </c>
      <c r="X473" s="123">
        <v>407</v>
      </c>
      <c r="Y473" s="123">
        <v>137</v>
      </c>
      <c r="Z473" s="123">
        <v>671</v>
      </c>
      <c r="AA473" s="123">
        <v>444</v>
      </c>
      <c r="AB473" s="123">
        <v>199</v>
      </c>
      <c r="AC473" s="123">
        <v>28</v>
      </c>
      <c r="AD473" s="123">
        <v>487</v>
      </c>
      <c r="AE473" s="123">
        <v>156</v>
      </c>
      <c r="AF473" s="123">
        <v>28</v>
      </c>
      <c r="AG473" s="123">
        <v>122</v>
      </c>
      <c r="AH473" s="123">
        <v>521</v>
      </c>
      <c r="AI473" s="123">
        <v>28</v>
      </c>
      <c r="AJ473" s="123">
        <v>586</v>
      </c>
      <c r="AK473" s="123">
        <v>57</v>
      </c>
      <c r="AL473" s="123">
        <v>28</v>
      </c>
      <c r="AM473" s="123">
        <v>41</v>
      </c>
      <c r="AN473" s="123">
        <v>602</v>
      </c>
      <c r="AO473" s="123">
        <v>28</v>
      </c>
      <c r="AP473" s="123">
        <v>513</v>
      </c>
      <c r="AQ473" s="123">
        <v>130</v>
      </c>
      <c r="AR473" s="123">
        <v>28</v>
      </c>
      <c r="AS473" s="123">
        <v>68</v>
      </c>
      <c r="AT473" s="123">
        <v>575</v>
      </c>
      <c r="AU473" s="123">
        <v>28</v>
      </c>
      <c r="AV473" s="123">
        <v>10</v>
      </c>
      <c r="AW473" s="123">
        <v>633</v>
      </c>
      <c r="AX473" s="123">
        <v>28</v>
      </c>
      <c r="AY473" s="123">
        <v>516</v>
      </c>
      <c r="AZ473" s="123">
        <v>127</v>
      </c>
      <c r="BA473" s="123">
        <v>28</v>
      </c>
      <c r="BB473" s="123">
        <v>587</v>
      </c>
      <c r="BC473" s="123">
        <v>56</v>
      </c>
      <c r="BD473" s="123">
        <v>28</v>
      </c>
      <c r="BE473" s="124"/>
      <c r="BF473" s="124"/>
      <c r="BG473" s="124"/>
      <c r="BH473" s="124"/>
      <c r="BI473" s="124"/>
      <c r="BJ473" s="124"/>
      <c r="BK473" s="124">
        <v>82.720588235294102</v>
      </c>
      <c r="BL473" s="124">
        <v>17.279411764705898</v>
      </c>
      <c r="BM473" s="124">
        <v>77.757352941176507</v>
      </c>
      <c r="BN473" s="124">
        <v>22.242647058823501</v>
      </c>
      <c r="BO473" s="124">
        <v>14.889705882352899</v>
      </c>
      <c r="BP473" s="124">
        <v>85.110294117647101</v>
      </c>
      <c r="BQ473" s="124">
        <v>0.36764705882352899</v>
      </c>
      <c r="BR473" s="124">
        <v>99.632352941176507</v>
      </c>
      <c r="BS473" s="124">
        <v>74.816176470588204</v>
      </c>
      <c r="BT473" s="124">
        <v>25.1838235294118</v>
      </c>
      <c r="BU473" s="124">
        <v>69.051321928460297</v>
      </c>
      <c r="BV473" s="124">
        <v>30.9486780715397</v>
      </c>
      <c r="BW473" s="124">
        <v>75.738724727838303</v>
      </c>
      <c r="BX473" s="124">
        <v>24.261275272161701</v>
      </c>
      <c r="BY473" s="124">
        <v>18.9735614307932</v>
      </c>
      <c r="BZ473" s="124">
        <v>81.026438569206803</v>
      </c>
      <c r="CA473" s="124">
        <v>91.135303265940905</v>
      </c>
      <c r="CB473" s="124">
        <v>8.8646967340591001</v>
      </c>
      <c r="CC473" s="124">
        <v>6.3763608087091797</v>
      </c>
      <c r="CD473" s="124">
        <v>93.623639191290806</v>
      </c>
      <c r="CE473" s="124">
        <v>79.782270606531895</v>
      </c>
      <c r="CF473" s="124">
        <v>20.217729393468101</v>
      </c>
      <c r="CG473" s="124">
        <v>10.5754276827372</v>
      </c>
      <c r="CH473" s="124">
        <v>89.4245723172628</v>
      </c>
      <c r="CI473" s="124">
        <v>1.5552099533437</v>
      </c>
      <c r="CJ473" s="124">
        <v>98.444790046656294</v>
      </c>
      <c r="CK473" s="124">
        <v>80.248833592534993</v>
      </c>
      <c r="CL473" s="124">
        <v>19.751166407465</v>
      </c>
      <c r="CM473" s="124">
        <v>91.290824261275304</v>
      </c>
      <c r="CN473" s="124">
        <v>8.7091757387247295</v>
      </c>
    </row>
    <row r="474" spans="1:92" ht="15" customHeight="1">
      <c r="A474" s="103"/>
      <c r="B474" s="120">
        <v>465</v>
      </c>
      <c r="C474" s="121" t="s">
        <v>537</v>
      </c>
      <c r="D474" s="121" t="s">
        <v>53</v>
      </c>
      <c r="E474" s="121" t="s">
        <v>375</v>
      </c>
      <c r="F474" s="121" t="s">
        <v>147</v>
      </c>
      <c r="G474" s="130" t="s">
        <v>534</v>
      </c>
      <c r="H474" s="123">
        <v>1099</v>
      </c>
      <c r="I474" s="123">
        <v>836</v>
      </c>
      <c r="J474" s="123">
        <v>263</v>
      </c>
      <c r="K474" s="123">
        <v>93</v>
      </c>
      <c r="L474" s="123">
        <v>1006</v>
      </c>
      <c r="M474" s="123">
        <v>0</v>
      </c>
      <c r="N474" s="123">
        <v>1099</v>
      </c>
      <c r="O474" s="123">
        <v>993</v>
      </c>
      <c r="P474" s="123">
        <v>800</v>
      </c>
      <c r="Q474" s="123">
        <v>193</v>
      </c>
      <c r="R474" s="123">
        <v>90</v>
      </c>
      <c r="S474" s="123">
        <v>903</v>
      </c>
      <c r="T474" s="123">
        <v>23</v>
      </c>
      <c r="U474" s="123">
        <v>970</v>
      </c>
      <c r="V474" s="123">
        <v>5</v>
      </c>
      <c r="W474" s="123">
        <v>988</v>
      </c>
      <c r="X474" s="123">
        <v>204</v>
      </c>
      <c r="Y474" s="123">
        <v>789</v>
      </c>
      <c r="Z474" s="123">
        <v>1082</v>
      </c>
      <c r="AA474" s="123">
        <v>783</v>
      </c>
      <c r="AB474" s="123">
        <v>244</v>
      </c>
      <c r="AC474" s="123">
        <v>55</v>
      </c>
      <c r="AD474" s="123">
        <v>90</v>
      </c>
      <c r="AE474" s="123">
        <v>937</v>
      </c>
      <c r="AF474" s="123">
        <v>55</v>
      </c>
      <c r="AG474" s="123">
        <v>21</v>
      </c>
      <c r="AH474" s="123">
        <v>1006</v>
      </c>
      <c r="AI474" s="123">
        <v>55</v>
      </c>
      <c r="AJ474" s="123">
        <v>831</v>
      </c>
      <c r="AK474" s="123">
        <v>196</v>
      </c>
      <c r="AL474" s="123">
        <v>55</v>
      </c>
      <c r="AM474" s="123">
        <v>4</v>
      </c>
      <c r="AN474" s="123">
        <v>1023</v>
      </c>
      <c r="AO474" s="123">
        <v>55</v>
      </c>
      <c r="AP474" s="123">
        <v>531</v>
      </c>
      <c r="AQ474" s="123">
        <v>496</v>
      </c>
      <c r="AR474" s="123">
        <v>55</v>
      </c>
      <c r="AS474" s="123">
        <v>8</v>
      </c>
      <c r="AT474" s="123">
        <v>1019</v>
      </c>
      <c r="AU474" s="123">
        <v>55</v>
      </c>
      <c r="AV474" s="123">
        <v>8</v>
      </c>
      <c r="AW474" s="123">
        <v>1019</v>
      </c>
      <c r="AX474" s="123">
        <v>55</v>
      </c>
      <c r="AY474" s="123">
        <v>531</v>
      </c>
      <c r="AZ474" s="123">
        <v>496</v>
      </c>
      <c r="BA474" s="123">
        <v>55</v>
      </c>
      <c r="BB474" s="123">
        <v>834</v>
      </c>
      <c r="BC474" s="123">
        <v>193</v>
      </c>
      <c r="BD474" s="123">
        <v>55</v>
      </c>
      <c r="BE474" s="124">
        <v>76.069153776160107</v>
      </c>
      <c r="BF474" s="124">
        <v>23.9308462238399</v>
      </c>
      <c r="BG474" s="124">
        <v>8.4622383985441303</v>
      </c>
      <c r="BH474" s="124">
        <v>91.537761601455898</v>
      </c>
      <c r="BI474" s="124">
        <v>0</v>
      </c>
      <c r="BJ474" s="124">
        <v>100</v>
      </c>
      <c r="BK474" s="124">
        <v>80.563947633433997</v>
      </c>
      <c r="BL474" s="124">
        <v>19.436052366565999</v>
      </c>
      <c r="BM474" s="124">
        <v>9.0634441087613293</v>
      </c>
      <c r="BN474" s="124">
        <v>90.936555891238697</v>
      </c>
      <c r="BO474" s="124">
        <v>2.31621349446123</v>
      </c>
      <c r="BP474" s="124">
        <v>97.683786505538805</v>
      </c>
      <c r="BQ474" s="124">
        <v>0.50352467270896295</v>
      </c>
      <c r="BR474" s="124">
        <v>99.496475327290995</v>
      </c>
      <c r="BS474" s="124">
        <v>20.543806646525699</v>
      </c>
      <c r="BT474" s="124">
        <v>79.456193353474305</v>
      </c>
      <c r="BU474" s="124">
        <v>76.241480038948396</v>
      </c>
      <c r="BV474" s="124">
        <v>23.758519961051601</v>
      </c>
      <c r="BW474" s="124">
        <v>8.7633885102239493</v>
      </c>
      <c r="BX474" s="124">
        <v>91.236611489775996</v>
      </c>
      <c r="BY474" s="124">
        <v>2.0447906523855899</v>
      </c>
      <c r="BZ474" s="124">
        <v>97.955209347614399</v>
      </c>
      <c r="CA474" s="124">
        <v>80.915287244401199</v>
      </c>
      <c r="CB474" s="124">
        <v>19.084712755598801</v>
      </c>
      <c r="CC474" s="124">
        <v>0.389483933787731</v>
      </c>
      <c r="CD474" s="124">
        <v>99.610516066212298</v>
      </c>
      <c r="CE474" s="124">
        <v>51.703992210321303</v>
      </c>
      <c r="CF474" s="124">
        <v>48.296007789678697</v>
      </c>
      <c r="CG474" s="124">
        <v>0.77896786757546299</v>
      </c>
      <c r="CH474" s="124">
        <v>99.221032132424497</v>
      </c>
      <c r="CI474" s="124">
        <v>0.77896786757546299</v>
      </c>
      <c r="CJ474" s="124">
        <v>99.221032132424497</v>
      </c>
      <c r="CK474" s="124">
        <v>51.703992210321303</v>
      </c>
      <c r="CL474" s="124">
        <v>48.296007789678697</v>
      </c>
      <c r="CM474" s="124">
        <v>81.207400194741993</v>
      </c>
      <c r="CN474" s="124">
        <v>18.792599805258</v>
      </c>
    </row>
    <row r="475" spans="1:92" ht="15" customHeight="1">
      <c r="A475" s="103"/>
      <c r="B475" s="125">
        <v>466</v>
      </c>
      <c r="C475" s="126" t="s">
        <v>537</v>
      </c>
      <c r="D475" s="134" t="s">
        <v>53</v>
      </c>
      <c r="E475" s="134" t="s">
        <v>375</v>
      </c>
      <c r="F475" s="134" t="s">
        <v>58</v>
      </c>
      <c r="G475" s="135" t="s">
        <v>58</v>
      </c>
      <c r="H475" s="136">
        <v>1394</v>
      </c>
      <c r="I475" s="136">
        <v>1045</v>
      </c>
      <c r="J475" s="136">
        <v>349</v>
      </c>
      <c r="K475" s="136">
        <v>310</v>
      </c>
      <c r="L475" s="136">
        <v>1084</v>
      </c>
      <c r="M475" s="136">
        <v>2</v>
      </c>
      <c r="N475" s="136">
        <v>1392</v>
      </c>
      <c r="O475" s="136">
        <v>1434</v>
      </c>
      <c r="P475" s="136">
        <v>1078</v>
      </c>
      <c r="Q475" s="136">
        <v>356</v>
      </c>
      <c r="R475" s="136">
        <v>850</v>
      </c>
      <c r="S475" s="136">
        <v>584</v>
      </c>
      <c r="T475" s="136">
        <v>100</v>
      </c>
      <c r="U475" s="136">
        <v>1334</v>
      </c>
      <c r="V475" s="136">
        <v>14</v>
      </c>
      <c r="W475" s="136">
        <v>1420</v>
      </c>
      <c r="X475" s="136">
        <v>882</v>
      </c>
      <c r="Y475" s="136">
        <v>552</v>
      </c>
      <c r="Z475" s="136">
        <v>1920</v>
      </c>
      <c r="AA475" s="136">
        <v>998</v>
      </c>
      <c r="AB475" s="136">
        <v>848</v>
      </c>
      <c r="AC475" s="136">
        <v>74</v>
      </c>
      <c r="AD475" s="136">
        <v>1137</v>
      </c>
      <c r="AE475" s="136">
        <v>708</v>
      </c>
      <c r="AF475" s="136">
        <v>75</v>
      </c>
      <c r="AG475" s="136">
        <v>254</v>
      </c>
      <c r="AH475" s="136">
        <v>1591</v>
      </c>
      <c r="AI475" s="136">
        <v>75</v>
      </c>
      <c r="AJ475" s="136">
        <v>1643</v>
      </c>
      <c r="AK475" s="136">
        <v>202</v>
      </c>
      <c r="AL475" s="136">
        <v>75</v>
      </c>
      <c r="AM475" s="136">
        <v>68</v>
      </c>
      <c r="AN475" s="136">
        <v>1777</v>
      </c>
      <c r="AO475" s="136">
        <v>75</v>
      </c>
      <c r="AP475" s="136">
        <v>1323</v>
      </c>
      <c r="AQ475" s="136">
        <v>522</v>
      </c>
      <c r="AR475" s="136">
        <v>75</v>
      </c>
      <c r="AS475" s="136">
        <v>260</v>
      </c>
      <c r="AT475" s="136">
        <v>1585</v>
      </c>
      <c r="AU475" s="136">
        <v>75</v>
      </c>
      <c r="AV475" s="136">
        <v>18</v>
      </c>
      <c r="AW475" s="136">
        <v>1827</v>
      </c>
      <c r="AX475" s="136">
        <v>75</v>
      </c>
      <c r="AY475" s="136">
        <v>1340</v>
      </c>
      <c r="AZ475" s="136">
        <v>505</v>
      </c>
      <c r="BA475" s="136">
        <v>75</v>
      </c>
      <c r="BB475" s="136">
        <v>1644</v>
      </c>
      <c r="BC475" s="136">
        <v>201</v>
      </c>
      <c r="BD475" s="136">
        <v>75</v>
      </c>
      <c r="BE475" s="137">
        <v>74.964131994261095</v>
      </c>
      <c r="BF475" s="137">
        <v>25.035868005738902</v>
      </c>
      <c r="BG475" s="137">
        <v>22.238163558106201</v>
      </c>
      <c r="BH475" s="137">
        <v>77.761836441893806</v>
      </c>
      <c r="BI475" s="137">
        <v>0.143472022955524</v>
      </c>
      <c r="BJ475" s="137">
        <v>99.856527977044493</v>
      </c>
      <c r="BK475" s="137">
        <v>75.174337517433798</v>
      </c>
      <c r="BL475" s="137">
        <v>24.825662482566202</v>
      </c>
      <c r="BM475" s="137">
        <v>59.274755927475603</v>
      </c>
      <c r="BN475" s="137">
        <v>40.725244072524397</v>
      </c>
      <c r="BO475" s="137">
        <v>6.9735006973500697</v>
      </c>
      <c r="BP475" s="137">
        <v>93.026499302649896</v>
      </c>
      <c r="BQ475" s="137">
        <v>0.97629009762900998</v>
      </c>
      <c r="BR475" s="137">
        <v>99.023709902370996</v>
      </c>
      <c r="BS475" s="137">
        <v>61.506276150627599</v>
      </c>
      <c r="BT475" s="137">
        <v>38.493723849372401</v>
      </c>
      <c r="BU475" s="137">
        <v>54.062838569880803</v>
      </c>
      <c r="BV475" s="137">
        <v>45.937161430119197</v>
      </c>
      <c r="BW475" s="137">
        <v>61.626016260162601</v>
      </c>
      <c r="BX475" s="137">
        <v>38.373983739837399</v>
      </c>
      <c r="BY475" s="137">
        <v>13.7669376693767</v>
      </c>
      <c r="BZ475" s="137">
        <v>86.233062330623298</v>
      </c>
      <c r="CA475" s="137">
        <v>89.051490514905197</v>
      </c>
      <c r="CB475" s="137">
        <v>10.948509485094901</v>
      </c>
      <c r="CC475" s="137">
        <v>3.6856368563685602</v>
      </c>
      <c r="CD475" s="137">
        <v>96.314363143631397</v>
      </c>
      <c r="CE475" s="137">
        <v>71.707317073170699</v>
      </c>
      <c r="CF475" s="137">
        <v>28.292682926829301</v>
      </c>
      <c r="CG475" s="137">
        <v>14.0921409214092</v>
      </c>
      <c r="CH475" s="137">
        <v>85.907859078590803</v>
      </c>
      <c r="CI475" s="137">
        <v>0.97560975609756095</v>
      </c>
      <c r="CJ475" s="137">
        <v>99.024390243902403</v>
      </c>
      <c r="CK475" s="137">
        <v>72.628726287262893</v>
      </c>
      <c r="CL475" s="137">
        <v>27.3712737127371</v>
      </c>
      <c r="CM475" s="137">
        <v>89.105691056910601</v>
      </c>
      <c r="CN475" s="137">
        <v>10.894308943089399</v>
      </c>
    </row>
    <row r="476" spans="1:92" ht="15" customHeight="1">
      <c r="A476" s="103"/>
      <c r="B476" s="120">
        <v>467</v>
      </c>
      <c r="C476" s="121" t="s">
        <v>537</v>
      </c>
      <c r="D476" s="121" t="s">
        <v>53</v>
      </c>
      <c r="E476" s="121" t="s">
        <v>375</v>
      </c>
      <c r="F476" s="121" t="s">
        <v>58</v>
      </c>
      <c r="G476" s="130" t="s">
        <v>533</v>
      </c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  <c r="AN476" s="123"/>
      <c r="AO476" s="123"/>
      <c r="AP476" s="123"/>
      <c r="AQ476" s="123"/>
      <c r="AR476" s="123"/>
      <c r="AS476" s="123"/>
      <c r="AT476" s="123"/>
      <c r="AU476" s="123"/>
      <c r="AV476" s="123"/>
      <c r="AW476" s="123"/>
      <c r="AX476" s="123"/>
      <c r="AY476" s="123"/>
      <c r="AZ476" s="123"/>
      <c r="BA476" s="123"/>
      <c r="BB476" s="123"/>
      <c r="BC476" s="123"/>
      <c r="BD476" s="123"/>
      <c r="BE476" s="124"/>
      <c r="BF476" s="124"/>
      <c r="BG476" s="124"/>
      <c r="BH476" s="124"/>
      <c r="BI476" s="124"/>
      <c r="BJ476" s="124"/>
      <c r="BK476" s="124"/>
      <c r="BL476" s="124"/>
      <c r="BM476" s="124"/>
      <c r="BN476" s="124"/>
      <c r="BO476" s="124"/>
      <c r="BP476" s="124"/>
      <c r="BQ476" s="124"/>
      <c r="BR476" s="124"/>
      <c r="BS476" s="124"/>
      <c r="BT476" s="124"/>
      <c r="BU476" s="124"/>
      <c r="BV476" s="124"/>
      <c r="BW476" s="124"/>
      <c r="BX476" s="124"/>
      <c r="BY476" s="124"/>
      <c r="BZ476" s="124"/>
      <c r="CA476" s="124"/>
      <c r="CB476" s="124"/>
      <c r="CC476" s="124"/>
      <c r="CD476" s="124"/>
      <c r="CE476" s="124"/>
      <c r="CF476" s="124"/>
      <c r="CG476" s="124"/>
      <c r="CH476" s="124"/>
      <c r="CI476" s="124"/>
      <c r="CJ476" s="124"/>
      <c r="CK476" s="124"/>
      <c r="CL476" s="124"/>
      <c r="CM476" s="124"/>
      <c r="CN476" s="124"/>
    </row>
    <row r="477" spans="1:92" ht="15" customHeight="1">
      <c r="A477" s="103"/>
      <c r="B477" s="120">
        <v>468</v>
      </c>
      <c r="C477" s="121" t="s">
        <v>537</v>
      </c>
      <c r="D477" s="121" t="s">
        <v>53</v>
      </c>
      <c r="E477" s="121" t="s">
        <v>375</v>
      </c>
      <c r="F477" s="121" t="s">
        <v>58</v>
      </c>
      <c r="G477" s="130" t="s">
        <v>534</v>
      </c>
      <c r="H477" s="123">
        <v>1394</v>
      </c>
      <c r="I477" s="123">
        <v>1045</v>
      </c>
      <c r="J477" s="123">
        <v>349</v>
      </c>
      <c r="K477" s="123">
        <v>310</v>
      </c>
      <c r="L477" s="123">
        <v>1084</v>
      </c>
      <c r="M477" s="123">
        <v>2</v>
      </c>
      <c r="N477" s="123">
        <v>1392</v>
      </c>
      <c r="O477" s="123">
        <v>1434</v>
      </c>
      <c r="P477" s="123">
        <v>1078</v>
      </c>
      <c r="Q477" s="123">
        <v>356</v>
      </c>
      <c r="R477" s="123">
        <v>850</v>
      </c>
      <c r="S477" s="123">
        <v>584</v>
      </c>
      <c r="T477" s="123">
        <v>100</v>
      </c>
      <c r="U477" s="123">
        <v>1334</v>
      </c>
      <c r="V477" s="123">
        <v>14</v>
      </c>
      <c r="W477" s="123">
        <v>1420</v>
      </c>
      <c r="X477" s="123">
        <v>882</v>
      </c>
      <c r="Y477" s="123">
        <v>552</v>
      </c>
      <c r="Z477" s="123">
        <v>1920</v>
      </c>
      <c r="AA477" s="123">
        <v>998</v>
      </c>
      <c r="AB477" s="123">
        <v>848</v>
      </c>
      <c r="AC477" s="123">
        <v>74</v>
      </c>
      <c r="AD477" s="123">
        <v>1137</v>
      </c>
      <c r="AE477" s="123">
        <v>708</v>
      </c>
      <c r="AF477" s="123">
        <v>75</v>
      </c>
      <c r="AG477" s="123">
        <v>254</v>
      </c>
      <c r="AH477" s="123">
        <v>1591</v>
      </c>
      <c r="AI477" s="123">
        <v>75</v>
      </c>
      <c r="AJ477" s="123">
        <v>1643</v>
      </c>
      <c r="AK477" s="123">
        <v>202</v>
      </c>
      <c r="AL477" s="123">
        <v>75</v>
      </c>
      <c r="AM477" s="123">
        <v>68</v>
      </c>
      <c r="AN477" s="123">
        <v>1777</v>
      </c>
      <c r="AO477" s="123">
        <v>75</v>
      </c>
      <c r="AP477" s="123">
        <v>1323</v>
      </c>
      <c r="AQ477" s="123">
        <v>522</v>
      </c>
      <c r="AR477" s="123">
        <v>75</v>
      </c>
      <c r="AS477" s="123">
        <v>260</v>
      </c>
      <c r="AT477" s="123">
        <v>1585</v>
      </c>
      <c r="AU477" s="123">
        <v>75</v>
      </c>
      <c r="AV477" s="123">
        <v>18</v>
      </c>
      <c r="AW477" s="123">
        <v>1827</v>
      </c>
      <c r="AX477" s="123">
        <v>75</v>
      </c>
      <c r="AY477" s="123">
        <v>1340</v>
      </c>
      <c r="AZ477" s="123">
        <v>505</v>
      </c>
      <c r="BA477" s="123">
        <v>75</v>
      </c>
      <c r="BB477" s="123">
        <v>1644</v>
      </c>
      <c r="BC477" s="123">
        <v>201</v>
      </c>
      <c r="BD477" s="123">
        <v>75</v>
      </c>
      <c r="BE477" s="124">
        <v>74.964131994261095</v>
      </c>
      <c r="BF477" s="124">
        <v>25.035868005738902</v>
      </c>
      <c r="BG477" s="124">
        <v>22.238163558106201</v>
      </c>
      <c r="BH477" s="124">
        <v>77.761836441893806</v>
      </c>
      <c r="BI477" s="124">
        <v>0.143472022955524</v>
      </c>
      <c r="BJ477" s="124">
        <v>99.856527977044493</v>
      </c>
      <c r="BK477" s="124">
        <v>75.174337517433798</v>
      </c>
      <c r="BL477" s="124">
        <v>24.825662482566202</v>
      </c>
      <c r="BM477" s="124">
        <v>59.274755927475603</v>
      </c>
      <c r="BN477" s="124">
        <v>40.725244072524397</v>
      </c>
      <c r="BO477" s="124">
        <v>6.9735006973500697</v>
      </c>
      <c r="BP477" s="124">
        <v>93.026499302649896</v>
      </c>
      <c r="BQ477" s="124">
        <v>0.97629009762900998</v>
      </c>
      <c r="BR477" s="124">
        <v>99.023709902370996</v>
      </c>
      <c r="BS477" s="124">
        <v>61.506276150627599</v>
      </c>
      <c r="BT477" s="124">
        <v>38.493723849372401</v>
      </c>
      <c r="BU477" s="124">
        <v>54.062838569880803</v>
      </c>
      <c r="BV477" s="124">
        <v>45.937161430119197</v>
      </c>
      <c r="BW477" s="124">
        <v>61.626016260162601</v>
      </c>
      <c r="BX477" s="124">
        <v>38.373983739837399</v>
      </c>
      <c r="BY477" s="124">
        <v>13.7669376693767</v>
      </c>
      <c r="BZ477" s="124">
        <v>86.233062330623298</v>
      </c>
      <c r="CA477" s="124">
        <v>89.051490514905197</v>
      </c>
      <c r="CB477" s="124">
        <v>10.948509485094901</v>
      </c>
      <c r="CC477" s="124">
        <v>3.6856368563685602</v>
      </c>
      <c r="CD477" s="124">
        <v>96.314363143631397</v>
      </c>
      <c r="CE477" s="124">
        <v>71.707317073170699</v>
      </c>
      <c r="CF477" s="124">
        <v>28.292682926829301</v>
      </c>
      <c r="CG477" s="124">
        <v>14.0921409214092</v>
      </c>
      <c r="CH477" s="124">
        <v>85.907859078590803</v>
      </c>
      <c r="CI477" s="124">
        <v>0.97560975609756095</v>
      </c>
      <c r="CJ477" s="124">
        <v>99.024390243902403</v>
      </c>
      <c r="CK477" s="124">
        <v>72.628726287262893</v>
      </c>
      <c r="CL477" s="124">
        <v>27.3712737127371</v>
      </c>
      <c r="CM477" s="124">
        <v>89.105691056910601</v>
      </c>
      <c r="CN477" s="124">
        <v>10.894308943089399</v>
      </c>
    </row>
    <row r="478" spans="1:92" ht="15" customHeight="1">
      <c r="A478" s="103"/>
      <c r="B478" s="115">
        <v>469</v>
      </c>
      <c r="C478" s="116" t="s">
        <v>536</v>
      </c>
      <c r="D478" s="133" t="s">
        <v>53</v>
      </c>
      <c r="E478" s="133" t="s">
        <v>376</v>
      </c>
      <c r="F478" s="133"/>
      <c r="G478" s="117" t="s">
        <v>376</v>
      </c>
      <c r="H478" s="118">
        <v>14144</v>
      </c>
      <c r="I478" s="118">
        <v>9996</v>
      </c>
      <c r="J478" s="118">
        <v>4148</v>
      </c>
      <c r="K478" s="118">
        <v>641</v>
      </c>
      <c r="L478" s="118">
        <v>13503</v>
      </c>
      <c r="M478" s="118">
        <v>32</v>
      </c>
      <c r="N478" s="118">
        <v>14112</v>
      </c>
      <c r="O478" s="118">
        <v>16203</v>
      </c>
      <c r="P478" s="118">
        <v>11565</v>
      </c>
      <c r="Q478" s="118">
        <v>4638</v>
      </c>
      <c r="R478" s="118">
        <v>3612</v>
      </c>
      <c r="S478" s="118">
        <v>12591</v>
      </c>
      <c r="T478" s="118">
        <v>394</v>
      </c>
      <c r="U478" s="118">
        <v>15809</v>
      </c>
      <c r="V478" s="118">
        <v>57</v>
      </c>
      <c r="W478" s="118">
        <v>16146</v>
      </c>
      <c r="X478" s="118">
        <v>4541</v>
      </c>
      <c r="Y478" s="118">
        <v>11662</v>
      </c>
      <c r="Z478" s="118">
        <v>21034</v>
      </c>
      <c r="AA478" s="118">
        <v>11536</v>
      </c>
      <c r="AB478" s="118">
        <v>8498</v>
      </c>
      <c r="AC478" s="118">
        <v>1000</v>
      </c>
      <c r="AD478" s="118">
        <v>5425</v>
      </c>
      <c r="AE478" s="118">
        <v>14608</v>
      </c>
      <c r="AF478" s="118">
        <v>1001</v>
      </c>
      <c r="AG478" s="118">
        <v>897</v>
      </c>
      <c r="AH478" s="118">
        <v>19131</v>
      </c>
      <c r="AI478" s="118">
        <v>1006</v>
      </c>
      <c r="AJ478" s="118">
        <v>15865</v>
      </c>
      <c r="AK478" s="118">
        <v>4163</v>
      </c>
      <c r="AL478" s="118">
        <v>1006</v>
      </c>
      <c r="AM478" s="118">
        <v>357</v>
      </c>
      <c r="AN478" s="118">
        <v>19671</v>
      </c>
      <c r="AO478" s="118">
        <v>1006</v>
      </c>
      <c r="AP478" s="118">
        <v>10329</v>
      </c>
      <c r="AQ478" s="118">
        <v>9696</v>
      </c>
      <c r="AR478" s="118">
        <v>1009</v>
      </c>
      <c r="AS478" s="118">
        <v>1687</v>
      </c>
      <c r="AT478" s="118">
        <v>18341</v>
      </c>
      <c r="AU478" s="118">
        <v>1006</v>
      </c>
      <c r="AV478" s="118">
        <v>298</v>
      </c>
      <c r="AW478" s="118">
        <v>19731</v>
      </c>
      <c r="AX478" s="118">
        <v>1005</v>
      </c>
      <c r="AY478" s="118">
        <v>10444</v>
      </c>
      <c r="AZ478" s="118">
        <v>9587</v>
      </c>
      <c r="BA478" s="118">
        <v>1003</v>
      </c>
      <c r="BB478" s="118">
        <v>15905</v>
      </c>
      <c r="BC478" s="118">
        <v>4131</v>
      </c>
      <c r="BD478" s="118">
        <v>998</v>
      </c>
      <c r="BE478" s="119">
        <v>70.673076923076906</v>
      </c>
      <c r="BF478" s="119">
        <v>29.326923076923102</v>
      </c>
      <c r="BG478" s="119">
        <v>4.5319570135746599</v>
      </c>
      <c r="BH478" s="119">
        <v>95.468042986425303</v>
      </c>
      <c r="BI478" s="119">
        <v>0.22624434389140299</v>
      </c>
      <c r="BJ478" s="119">
        <v>99.773755656108605</v>
      </c>
      <c r="BK478" s="119">
        <v>71.375671172005198</v>
      </c>
      <c r="BL478" s="119">
        <v>28.624328827994798</v>
      </c>
      <c r="BM478" s="119">
        <v>22.2921681170154</v>
      </c>
      <c r="BN478" s="119">
        <v>77.707831882984607</v>
      </c>
      <c r="BO478" s="119">
        <v>2.4316484601616999</v>
      </c>
      <c r="BP478" s="119">
        <v>97.568351539838304</v>
      </c>
      <c r="BQ478" s="119">
        <v>0.35178670616552499</v>
      </c>
      <c r="BR478" s="119">
        <v>99.648213293834502</v>
      </c>
      <c r="BS478" s="119">
        <v>28.025674257853499</v>
      </c>
      <c r="BT478" s="119">
        <v>71.974325742146505</v>
      </c>
      <c r="BU478" s="119">
        <v>57.582110412299102</v>
      </c>
      <c r="BV478" s="119">
        <v>42.417889587700898</v>
      </c>
      <c r="BW478" s="119">
        <v>27.0803174761643</v>
      </c>
      <c r="BX478" s="119">
        <v>72.919682523835704</v>
      </c>
      <c r="BY478" s="119">
        <v>4.4787297783103703</v>
      </c>
      <c r="BZ478" s="119">
        <v>95.521270221689605</v>
      </c>
      <c r="CA478" s="119">
        <v>79.214100259636496</v>
      </c>
      <c r="CB478" s="119">
        <v>20.785899740363501</v>
      </c>
      <c r="CC478" s="119">
        <v>1.7825044937088099</v>
      </c>
      <c r="CD478" s="119">
        <v>98.217495506291201</v>
      </c>
      <c r="CE478" s="119">
        <v>51.580524344569298</v>
      </c>
      <c r="CF478" s="119">
        <v>48.419475655430702</v>
      </c>
      <c r="CG478" s="119">
        <v>8.4232075094867191</v>
      </c>
      <c r="CH478" s="119">
        <v>91.576792490513299</v>
      </c>
      <c r="CI478" s="119">
        <v>1.4878426281891299</v>
      </c>
      <c r="CJ478" s="119">
        <v>98.5121573718109</v>
      </c>
      <c r="CK478" s="119">
        <v>52.139184264390202</v>
      </c>
      <c r="CL478" s="119">
        <v>47.860815735609798</v>
      </c>
      <c r="CM478" s="119">
        <v>79.382112198043501</v>
      </c>
      <c r="CN478" s="119">
        <v>20.617887801956499</v>
      </c>
    </row>
    <row r="479" spans="1:92" ht="15" customHeight="1">
      <c r="A479" s="103"/>
      <c r="B479" s="120">
        <v>470</v>
      </c>
      <c r="C479" s="121" t="s">
        <v>536</v>
      </c>
      <c r="D479" s="121" t="s">
        <v>53</v>
      </c>
      <c r="E479" s="121" t="s">
        <v>376</v>
      </c>
      <c r="F479" s="121"/>
      <c r="G479" s="122" t="s">
        <v>533</v>
      </c>
      <c r="H479" s="123">
        <v>502</v>
      </c>
      <c r="I479" s="123">
        <v>418</v>
      </c>
      <c r="J479" s="123">
        <v>84</v>
      </c>
      <c r="K479" s="123">
        <v>237</v>
      </c>
      <c r="L479" s="123">
        <v>265</v>
      </c>
      <c r="M479" s="123">
        <v>5</v>
      </c>
      <c r="N479" s="123">
        <v>497</v>
      </c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  <c r="AN479" s="123"/>
      <c r="AO479" s="123"/>
      <c r="AP479" s="123"/>
      <c r="AQ479" s="123"/>
      <c r="AR479" s="123"/>
      <c r="AS479" s="123"/>
      <c r="AT479" s="123"/>
      <c r="AU479" s="123"/>
      <c r="AV479" s="123"/>
      <c r="AW479" s="123"/>
      <c r="AX479" s="123"/>
      <c r="AY479" s="123"/>
      <c r="AZ479" s="123"/>
      <c r="BA479" s="123"/>
      <c r="BB479" s="123"/>
      <c r="BC479" s="123"/>
      <c r="BD479" s="123"/>
      <c r="BE479" s="124">
        <v>83.2669322709163</v>
      </c>
      <c r="BF479" s="124">
        <v>16.7330677290837</v>
      </c>
      <c r="BG479" s="124">
        <v>47.211155378486097</v>
      </c>
      <c r="BH479" s="124">
        <v>52.788844621513903</v>
      </c>
      <c r="BI479" s="124">
        <v>0.99601593625497997</v>
      </c>
      <c r="BJ479" s="124">
        <v>99.003984063744994</v>
      </c>
      <c r="BK479" s="124"/>
      <c r="BL479" s="124"/>
      <c r="BM479" s="124"/>
      <c r="BN479" s="124"/>
      <c r="BO479" s="124"/>
      <c r="BP479" s="124"/>
      <c r="BQ479" s="124"/>
      <c r="BR479" s="124"/>
      <c r="BS479" s="124"/>
      <c r="BT479" s="124"/>
      <c r="BU479" s="124"/>
      <c r="BV479" s="124"/>
      <c r="BW479" s="124"/>
      <c r="BX479" s="124"/>
      <c r="BY479" s="124"/>
      <c r="BZ479" s="124"/>
      <c r="CA479" s="124"/>
      <c r="CB479" s="124"/>
      <c r="CC479" s="124"/>
      <c r="CD479" s="124"/>
      <c r="CE479" s="124"/>
      <c r="CF479" s="124"/>
      <c r="CG479" s="124"/>
      <c r="CH479" s="124"/>
      <c r="CI479" s="124"/>
      <c r="CJ479" s="124"/>
      <c r="CK479" s="124"/>
      <c r="CL479" s="124"/>
      <c r="CM479" s="124"/>
      <c r="CN479" s="124"/>
    </row>
    <row r="480" spans="1:92" ht="15" customHeight="1">
      <c r="A480" s="103"/>
      <c r="B480" s="120">
        <v>471</v>
      </c>
      <c r="C480" s="121" t="s">
        <v>536</v>
      </c>
      <c r="D480" s="121" t="s">
        <v>53</v>
      </c>
      <c r="E480" s="121" t="s">
        <v>376</v>
      </c>
      <c r="F480" s="121"/>
      <c r="G480" s="122" t="s">
        <v>534</v>
      </c>
      <c r="H480" s="123">
        <v>13642</v>
      </c>
      <c r="I480" s="123">
        <v>9578</v>
      </c>
      <c r="J480" s="123">
        <v>4064</v>
      </c>
      <c r="K480" s="123">
        <v>404</v>
      </c>
      <c r="L480" s="123">
        <v>13238</v>
      </c>
      <c r="M480" s="123">
        <v>27</v>
      </c>
      <c r="N480" s="123">
        <v>13615</v>
      </c>
      <c r="O480" s="123">
        <v>16203</v>
      </c>
      <c r="P480" s="123">
        <v>11565</v>
      </c>
      <c r="Q480" s="123">
        <v>4638</v>
      </c>
      <c r="R480" s="123">
        <v>3612</v>
      </c>
      <c r="S480" s="123">
        <v>12591</v>
      </c>
      <c r="T480" s="123">
        <v>394</v>
      </c>
      <c r="U480" s="123">
        <v>15809</v>
      </c>
      <c r="V480" s="123">
        <v>57</v>
      </c>
      <c r="W480" s="123">
        <v>16146</v>
      </c>
      <c r="X480" s="123">
        <v>4541</v>
      </c>
      <c r="Y480" s="123">
        <v>11662</v>
      </c>
      <c r="Z480" s="123">
        <v>21034</v>
      </c>
      <c r="AA480" s="123">
        <v>11536</v>
      </c>
      <c r="AB480" s="123">
        <v>8498</v>
      </c>
      <c r="AC480" s="123">
        <v>1000</v>
      </c>
      <c r="AD480" s="123">
        <v>5425</v>
      </c>
      <c r="AE480" s="123">
        <v>14608</v>
      </c>
      <c r="AF480" s="123">
        <v>1001</v>
      </c>
      <c r="AG480" s="123">
        <v>897</v>
      </c>
      <c r="AH480" s="123">
        <v>19131</v>
      </c>
      <c r="AI480" s="123">
        <v>1006</v>
      </c>
      <c r="AJ480" s="123">
        <v>15865</v>
      </c>
      <c r="AK480" s="123">
        <v>4163</v>
      </c>
      <c r="AL480" s="123">
        <v>1006</v>
      </c>
      <c r="AM480" s="123">
        <v>357</v>
      </c>
      <c r="AN480" s="123">
        <v>19671</v>
      </c>
      <c r="AO480" s="123">
        <v>1006</v>
      </c>
      <c r="AP480" s="123">
        <v>10329</v>
      </c>
      <c r="AQ480" s="123">
        <v>9696</v>
      </c>
      <c r="AR480" s="123">
        <v>1009</v>
      </c>
      <c r="AS480" s="123">
        <v>1687</v>
      </c>
      <c r="AT480" s="123">
        <v>18341</v>
      </c>
      <c r="AU480" s="123">
        <v>1006</v>
      </c>
      <c r="AV480" s="123">
        <v>298</v>
      </c>
      <c r="AW480" s="123">
        <v>19731</v>
      </c>
      <c r="AX480" s="123">
        <v>1005</v>
      </c>
      <c r="AY480" s="123">
        <v>10444</v>
      </c>
      <c r="AZ480" s="123">
        <v>9587</v>
      </c>
      <c r="BA480" s="123">
        <v>1003</v>
      </c>
      <c r="BB480" s="123">
        <v>15905</v>
      </c>
      <c r="BC480" s="123">
        <v>4131</v>
      </c>
      <c r="BD480" s="123">
        <v>998</v>
      </c>
      <c r="BE480" s="124">
        <v>70.209646679372497</v>
      </c>
      <c r="BF480" s="124">
        <v>29.790353320627499</v>
      </c>
      <c r="BG480" s="124">
        <v>2.96144260372379</v>
      </c>
      <c r="BH480" s="124">
        <v>97.038557396276204</v>
      </c>
      <c r="BI480" s="124">
        <v>0.19791819381322401</v>
      </c>
      <c r="BJ480" s="124">
        <v>99.802081806186806</v>
      </c>
      <c r="BK480" s="124">
        <v>71.375671172005198</v>
      </c>
      <c r="BL480" s="124">
        <v>28.624328827994798</v>
      </c>
      <c r="BM480" s="124">
        <v>22.2921681170154</v>
      </c>
      <c r="BN480" s="124">
        <v>77.707831882984607</v>
      </c>
      <c r="BO480" s="124">
        <v>2.4316484601616999</v>
      </c>
      <c r="BP480" s="124">
        <v>97.568351539838304</v>
      </c>
      <c r="BQ480" s="124">
        <v>0.35178670616552499</v>
      </c>
      <c r="BR480" s="124">
        <v>99.648213293834502</v>
      </c>
      <c r="BS480" s="124">
        <v>28.025674257853499</v>
      </c>
      <c r="BT480" s="124">
        <v>71.974325742146505</v>
      </c>
      <c r="BU480" s="124">
        <v>57.582110412299102</v>
      </c>
      <c r="BV480" s="124">
        <v>42.417889587700898</v>
      </c>
      <c r="BW480" s="124">
        <v>27.0803174761643</v>
      </c>
      <c r="BX480" s="124">
        <v>72.919682523835704</v>
      </c>
      <c r="BY480" s="124">
        <v>4.4787297783103703</v>
      </c>
      <c r="BZ480" s="124">
        <v>95.521270221689605</v>
      </c>
      <c r="CA480" s="124">
        <v>79.214100259636496</v>
      </c>
      <c r="CB480" s="124">
        <v>20.785899740363501</v>
      </c>
      <c r="CC480" s="124">
        <v>1.7825044937088099</v>
      </c>
      <c r="CD480" s="124">
        <v>98.217495506291201</v>
      </c>
      <c r="CE480" s="124">
        <v>51.580524344569298</v>
      </c>
      <c r="CF480" s="124">
        <v>48.419475655430702</v>
      </c>
      <c r="CG480" s="124">
        <v>8.4232075094867191</v>
      </c>
      <c r="CH480" s="124">
        <v>91.576792490513299</v>
      </c>
      <c r="CI480" s="124">
        <v>1.4878426281891299</v>
      </c>
      <c r="CJ480" s="124">
        <v>98.5121573718109</v>
      </c>
      <c r="CK480" s="124">
        <v>52.139184264390202</v>
      </c>
      <c r="CL480" s="124">
        <v>47.860815735609798</v>
      </c>
      <c r="CM480" s="124">
        <v>79.382112198043501</v>
      </c>
      <c r="CN480" s="124">
        <v>20.617887801956499</v>
      </c>
    </row>
    <row r="481" spans="1:92" ht="15" customHeight="1">
      <c r="A481" s="103"/>
      <c r="B481" s="125">
        <v>472</v>
      </c>
      <c r="C481" s="126" t="s">
        <v>537</v>
      </c>
      <c r="D481" s="134" t="s">
        <v>53</v>
      </c>
      <c r="E481" s="134" t="s">
        <v>376</v>
      </c>
      <c r="F481" s="134" t="s">
        <v>376</v>
      </c>
      <c r="G481" s="135" t="s">
        <v>376</v>
      </c>
      <c r="H481" s="136">
        <v>6398</v>
      </c>
      <c r="I481" s="136">
        <v>4648</v>
      </c>
      <c r="J481" s="136">
        <v>1750</v>
      </c>
      <c r="K481" s="136">
        <v>579</v>
      </c>
      <c r="L481" s="136">
        <v>5819</v>
      </c>
      <c r="M481" s="136">
        <v>22</v>
      </c>
      <c r="N481" s="136">
        <v>6376</v>
      </c>
      <c r="O481" s="136">
        <v>7347</v>
      </c>
      <c r="P481" s="136">
        <v>5633</v>
      </c>
      <c r="Q481" s="136">
        <v>1714</v>
      </c>
      <c r="R481" s="136">
        <v>2055</v>
      </c>
      <c r="S481" s="136">
        <v>5292</v>
      </c>
      <c r="T481" s="136">
        <v>293</v>
      </c>
      <c r="U481" s="136">
        <v>7054</v>
      </c>
      <c r="V481" s="136">
        <v>39</v>
      </c>
      <c r="W481" s="136">
        <v>7308</v>
      </c>
      <c r="X481" s="136">
        <v>2518</v>
      </c>
      <c r="Y481" s="136">
        <v>4829</v>
      </c>
      <c r="Z481" s="136">
        <v>8442</v>
      </c>
      <c r="AA481" s="136">
        <v>5532</v>
      </c>
      <c r="AB481" s="136">
        <v>2544</v>
      </c>
      <c r="AC481" s="136">
        <v>366</v>
      </c>
      <c r="AD481" s="136">
        <v>2876</v>
      </c>
      <c r="AE481" s="136">
        <v>5200</v>
      </c>
      <c r="AF481" s="136">
        <v>366</v>
      </c>
      <c r="AG481" s="136">
        <v>504</v>
      </c>
      <c r="AH481" s="136">
        <v>7570</v>
      </c>
      <c r="AI481" s="136">
        <v>368</v>
      </c>
      <c r="AJ481" s="136">
        <v>6748</v>
      </c>
      <c r="AK481" s="136">
        <v>1324</v>
      </c>
      <c r="AL481" s="136">
        <v>370</v>
      </c>
      <c r="AM481" s="136">
        <v>192</v>
      </c>
      <c r="AN481" s="136">
        <v>7883</v>
      </c>
      <c r="AO481" s="136">
        <v>367</v>
      </c>
      <c r="AP481" s="136">
        <v>4681</v>
      </c>
      <c r="AQ481" s="136">
        <v>3393</v>
      </c>
      <c r="AR481" s="136">
        <v>368</v>
      </c>
      <c r="AS481" s="136">
        <v>968</v>
      </c>
      <c r="AT481" s="136">
        <v>7108</v>
      </c>
      <c r="AU481" s="136">
        <v>366</v>
      </c>
      <c r="AV481" s="136">
        <v>119</v>
      </c>
      <c r="AW481" s="136">
        <v>7957</v>
      </c>
      <c r="AX481" s="136">
        <v>366</v>
      </c>
      <c r="AY481" s="136">
        <v>4731</v>
      </c>
      <c r="AZ481" s="136">
        <v>3344</v>
      </c>
      <c r="BA481" s="136">
        <v>367</v>
      </c>
      <c r="BB481" s="136">
        <v>6753</v>
      </c>
      <c r="BC481" s="136">
        <v>1323</v>
      </c>
      <c r="BD481" s="136">
        <v>366</v>
      </c>
      <c r="BE481" s="137">
        <v>72.6477024070022</v>
      </c>
      <c r="BF481" s="137">
        <v>27.3522975929978</v>
      </c>
      <c r="BG481" s="137">
        <v>9.0497030321975593</v>
      </c>
      <c r="BH481" s="137">
        <v>90.950296967802402</v>
      </c>
      <c r="BI481" s="137">
        <v>0.34385745545482999</v>
      </c>
      <c r="BJ481" s="137">
        <v>99.656142544545204</v>
      </c>
      <c r="BK481" s="137">
        <v>76.670749965972504</v>
      </c>
      <c r="BL481" s="137">
        <v>23.329250034027499</v>
      </c>
      <c r="BM481" s="137">
        <v>27.970600244998</v>
      </c>
      <c r="BN481" s="137">
        <v>72.029399755002004</v>
      </c>
      <c r="BO481" s="137">
        <v>3.9880223220362101</v>
      </c>
      <c r="BP481" s="137">
        <v>96.011977677963799</v>
      </c>
      <c r="BQ481" s="137">
        <v>0.53082890975908503</v>
      </c>
      <c r="BR481" s="137">
        <v>99.469171090240906</v>
      </c>
      <c r="BS481" s="137">
        <v>34.272492173676298</v>
      </c>
      <c r="BT481" s="137">
        <v>65.727507826323702</v>
      </c>
      <c r="BU481" s="137">
        <v>68.499257057949507</v>
      </c>
      <c r="BV481" s="137">
        <v>31.500742942050501</v>
      </c>
      <c r="BW481" s="137">
        <v>35.611688954928198</v>
      </c>
      <c r="BX481" s="137">
        <v>64.388311045071802</v>
      </c>
      <c r="BY481" s="137">
        <v>6.24225910329453</v>
      </c>
      <c r="BZ481" s="137">
        <v>93.757740896705499</v>
      </c>
      <c r="CA481" s="137">
        <v>83.597621407334003</v>
      </c>
      <c r="CB481" s="137">
        <v>16.402378592666</v>
      </c>
      <c r="CC481" s="137">
        <v>2.3777089783281702</v>
      </c>
      <c r="CD481" s="137">
        <v>97.622291021671799</v>
      </c>
      <c r="CE481" s="137">
        <v>57.976219965320801</v>
      </c>
      <c r="CF481" s="137">
        <v>42.023780034679199</v>
      </c>
      <c r="CG481" s="137">
        <v>11.986131748390299</v>
      </c>
      <c r="CH481" s="137">
        <v>88.013868251609694</v>
      </c>
      <c r="CI481" s="137">
        <v>1.47350173353145</v>
      </c>
      <c r="CJ481" s="137">
        <v>98.526498266468593</v>
      </c>
      <c r="CK481" s="137">
        <v>58.588235294117702</v>
      </c>
      <c r="CL481" s="137">
        <v>41.411764705882398</v>
      </c>
      <c r="CM481" s="137">
        <v>83.618127786032701</v>
      </c>
      <c r="CN481" s="137">
        <v>16.381872213967299</v>
      </c>
    </row>
    <row r="482" spans="1:92" ht="15" customHeight="1">
      <c r="A482" s="103"/>
      <c r="B482" s="120">
        <v>473</v>
      </c>
      <c r="C482" s="121" t="s">
        <v>537</v>
      </c>
      <c r="D482" s="121" t="s">
        <v>53</v>
      </c>
      <c r="E482" s="121" t="s">
        <v>376</v>
      </c>
      <c r="F482" s="121" t="s">
        <v>376</v>
      </c>
      <c r="G482" s="130" t="s">
        <v>533</v>
      </c>
      <c r="H482" s="123">
        <v>502</v>
      </c>
      <c r="I482" s="123">
        <v>418</v>
      </c>
      <c r="J482" s="123">
        <v>84</v>
      </c>
      <c r="K482" s="123">
        <v>237</v>
      </c>
      <c r="L482" s="123">
        <v>265</v>
      </c>
      <c r="M482" s="123">
        <v>5</v>
      </c>
      <c r="N482" s="123">
        <v>497</v>
      </c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  <c r="AN482" s="123"/>
      <c r="AO482" s="123"/>
      <c r="AP482" s="123"/>
      <c r="AQ482" s="123"/>
      <c r="AR482" s="123"/>
      <c r="AS482" s="123"/>
      <c r="AT482" s="123"/>
      <c r="AU482" s="123"/>
      <c r="AV482" s="123"/>
      <c r="AW482" s="123"/>
      <c r="AX482" s="123"/>
      <c r="AY482" s="123"/>
      <c r="AZ482" s="123"/>
      <c r="BA482" s="123"/>
      <c r="BB482" s="123"/>
      <c r="BC482" s="123"/>
      <c r="BD482" s="123"/>
      <c r="BE482" s="124">
        <v>83.2669322709163</v>
      </c>
      <c r="BF482" s="124">
        <v>16.7330677290837</v>
      </c>
      <c r="BG482" s="124">
        <v>47.211155378486097</v>
      </c>
      <c r="BH482" s="124">
        <v>52.788844621513903</v>
      </c>
      <c r="BI482" s="124">
        <v>0.99601593625497997</v>
      </c>
      <c r="BJ482" s="124">
        <v>99.003984063744994</v>
      </c>
      <c r="BK482" s="124"/>
      <c r="BL482" s="124"/>
      <c r="BM482" s="124"/>
      <c r="BN482" s="124"/>
      <c r="BO482" s="124"/>
      <c r="BP482" s="124"/>
      <c r="BQ482" s="124"/>
      <c r="BR482" s="124"/>
      <c r="BS482" s="124"/>
      <c r="BT482" s="124"/>
      <c r="BU482" s="124"/>
      <c r="BV482" s="124"/>
      <c r="BW482" s="124"/>
      <c r="BX482" s="124"/>
      <c r="BY482" s="124"/>
      <c r="BZ482" s="124"/>
      <c r="CA482" s="124"/>
      <c r="CB482" s="124"/>
      <c r="CC482" s="124"/>
      <c r="CD482" s="124"/>
      <c r="CE482" s="124"/>
      <c r="CF482" s="124"/>
      <c r="CG482" s="124"/>
      <c r="CH482" s="124"/>
      <c r="CI482" s="124"/>
      <c r="CJ482" s="124"/>
      <c r="CK482" s="124"/>
      <c r="CL482" s="124"/>
      <c r="CM482" s="124"/>
      <c r="CN482" s="124"/>
    </row>
    <row r="483" spans="1:92" ht="15" customHeight="1">
      <c r="A483" s="103"/>
      <c r="B483" s="120">
        <v>474</v>
      </c>
      <c r="C483" s="121" t="s">
        <v>537</v>
      </c>
      <c r="D483" s="121" t="s">
        <v>53</v>
      </c>
      <c r="E483" s="121" t="s">
        <v>376</v>
      </c>
      <c r="F483" s="121" t="s">
        <v>376</v>
      </c>
      <c r="G483" s="130" t="s">
        <v>534</v>
      </c>
      <c r="H483" s="123">
        <v>5896</v>
      </c>
      <c r="I483" s="123">
        <v>4230</v>
      </c>
      <c r="J483" s="123">
        <v>1666</v>
      </c>
      <c r="K483" s="123">
        <v>342</v>
      </c>
      <c r="L483" s="123">
        <v>5554</v>
      </c>
      <c r="M483" s="123">
        <v>17</v>
      </c>
      <c r="N483" s="123">
        <v>5879</v>
      </c>
      <c r="O483" s="123">
        <v>7347</v>
      </c>
      <c r="P483" s="123">
        <v>5633</v>
      </c>
      <c r="Q483" s="123">
        <v>1714</v>
      </c>
      <c r="R483" s="123">
        <v>2055</v>
      </c>
      <c r="S483" s="123">
        <v>5292</v>
      </c>
      <c r="T483" s="123">
        <v>293</v>
      </c>
      <c r="U483" s="123">
        <v>7054</v>
      </c>
      <c r="V483" s="123">
        <v>39</v>
      </c>
      <c r="W483" s="123">
        <v>7308</v>
      </c>
      <c r="X483" s="123">
        <v>2518</v>
      </c>
      <c r="Y483" s="123">
        <v>4829</v>
      </c>
      <c r="Z483" s="123">
        <v>8442</v>
      </c>
      <c r="AA483" s="123">
        <v>5532</v>
      </c>
      <c r="AB483" s="123">
        <v>2544</v>
      </c>
      <c r="AC483" s="123">
        <v>366</v>
      </c>
      <c r="AD483" s="123">
        <v>2876</v>
      </c>
      <c r="AE483" s="123">
        <v>5200</v>
      </c>
      <c r="AF483" s="123">
        <v>366</v>
      </c>
      <c r="AG483" s="123">
        <v>504</v>
      </c>
      <c r="AH483" s="123">
        <v>7570</v>
      </c>
      <c r="AI483" s="123">
        <v>368</v>
      </c>
      <c r="AJ483" s="123">
        <v>6748</v>
      </c>
      <c r="AK483" s="123">
        <v>1324</v>
      </c>
      <c r="AL483" s="123">
        <v>370</v>
      </c>
      <c r="AM483" s="123">
        <v>192</v>
      </c>
      <c r="AN483" s="123">
        <v>7883</v>
      </c>
      <c r="AO483" s="123">
        <v>367</v>
      </c>
      <c r="AP483" s="123">
        <v>4681</v>
      </c>
      <c r="AQ483" s="123">
        <v>3393</v>
      </c>
      <c r="AR483" s="123">
        <v>368</v>
      </c>
      <c r="AS483" s="123">
        <v>968</v>
      </c>
      <c r="AT483" s="123">
        <v>7108</v>
      </c>
      <c r="AU483" s="123">
        <v>366</v>
      </c>
      <c r="AV483" s="123">
        <v>119</v>
      </c>
      <c r="AW483" s="123">
        <v>7957</v>
      </c>
      <c r="AX483" s="123">
        <v>366</v>
      </c>
      <c r="AY483" s="123">
        <v>4731</v>
      </c>
      <c r="AZ483" s="123">
        <v>3344</v>
      </c>
      <c r="BA483" s="123">
        <v>367</v>
      </c>
      <c r="BB483" s="123">
        <v>6753</v>
      </c>
      <c r="BC483" s="123">
        <v>1323</v>
      </c>
      <c r="BD483" s="123">
        <v>366</v>
      </c>
      <c r="BE483" s="124">
        <v>71.743554952510195</v>
      </c>
      <c r="BF483" s="124">
        <v>28.256445047489802</v>
      </c>
      <c r="BG483" s="124">
        <v>5.8005427408412498</v>
      </c>
      <c r="BH483" s="124">
        <v>94.199457259158706</v>
      </c>
      <c r="BI483" s="124">
        <v>0.28833107191316099</v>
      </c>
      <c r="BJ483" s="124">
        <v>99.711668928086794</v>
      </c>
      <c r="BK483" s="124">
        <v>76.670749965972504</v>
      </c>
      <c r="BL483" s="124">
        <v>23.329250034027499</v>
      </c>
      <c r="BM483" s="124">
        <v>27.970600244998</v>
      </c>
      <c r="BN483" s="124">
        <v>72.029399755002004</v>
      </c>
      <c r="BO483" s="124">
        <v>3.9880223220362101</v>
      </c>
      <c r="BP483" s="124">
        <v>96.011977677963799</v>
      </c>
      <c r="BQ483" s="124">
        <v>0.53082890975908503</v>
      </c>
      <c r="BR483" s="124">
        <v>99.469171090240906</v>
      </c>
      <c r="BS483" s="124">
        <v>34.272492173676298</v>
      </c>
      <c r="BT483" s="124">
        <v>65.727507826323702</v>
      </c>
      <c r="BU483" s="124">
        <v>68.499257057949507</v>
      </c>
      <c r="BV483" s="124">
        <v>31.500742942050501</v>
      </c>
      <c r="BW483" s="124">
        <v>35.611688954928198</v>
      </c>
      <c r="BX483" s="124">
        <v>64.388311045071802</v>
      </c>
      <c r="BY483" s="124">
        <v>6.24225910329453</v>
      </c>
      <c r="BZ483" s="124">
        <v>93.757740896705499</v>
      </c>
      <c r="CA483" s="124">
        <v>83.597621407334003</v>
      </c>
      <c r="CB483" s="124">
        <v>16.402378592666</v>
      </c>
      <c r="CC483" s="124">
        <v>2.3777089783281702</v>
      </c>
      <c r="CD483" s="124">
        <v>97.622291021671799</v>
      </c>
      <c r="CE483" s="124">
        <v>57.976219965320801</v>
      </c>
      <c r="CF483" s="124">
        <v>42.023780034679199</v>
      </c>
      <c r="CG483" s="124">
        <v>11.986131748390299</v>
      </c>
      <c r="CH483" s="124">
        <v>88.013868251609694</v>
      </c>
      <c r="CI483" s="124">
        <v>1.47350173353145</v>
      </c>
      <c r="CJ483" s="124">
        <v>98.526498266468593</v>
      </c>
      <c r="CK483" s="124">
        <v>58.588235294117702</v>
      </c>
      <c r="CL483" s="124">
        <v>41.411764705882398</v>
      </c>
      <c r="CM483" s="124">
        <v>83.618127786032701</v>
      </c>
      <c r="CN483" s="124">
        <v>16.381872213967299</v>
      </c>
    </row>
    <row r="484" spans="1:92" ht="15" customHeight="1">
      <c r="A484" s="103"/>
      <c r="B484" s="125">
        <v>475</v>
      </c>
      <c r="C484" s="126" t="s">
        <v>537</v>
      </c>
      <c r="D484" s="134" t="s">
        <v>53</v>
      </c>
      <c r="E484" s="134" t="s">
        <v>376</v>
      </c>
      <c r="F484" s="134" t="s">
        <v>179</v>
      </c>
      <c r="G484" s="135" t="s">
        <v>179</v>
      </c>
      <c r="H484" s="136">
        <v>3875</v>
      </c>
      <c r="I484" s="136">
        <v>2610</v>
      </c>
      <c r="J484" s="136">
        <v>1265</v>
      </c>
      <c r="K484" s="136">
        <v>36</v>
      </c>
      <c r="L484" s="136">
        <v>3839</v>
      </c>
      <c r="M484" s="136">
        <v>5</v>
      </c>
      <c r="N484" s="136">
        <v>3870</v>
      </c>
      <c r="O484" s="136">
        <v>3936</v>
      </c>
      <c r="P484" s="136">
        <v>2751</v>
      </c>
      <c r="Q484" s="136">
        <v>1185</v>
      </c>
      <c r="R484" s="136">
        <v>693</v>
      </c>
      <c r="S484" s="136">
        <v>3243</v>
      </c>
      <c r="T484" s="136">
        <v>50</v>
      </c>
      <c r="U484" s="136">
        <v>3886</v>
      </c>
      <c r="V484" s="136">
        <v>10</v>
      </c>
      <c r="W484" s="136">
        <v>3926</v>
      </c>
      <c r="X484" s="136">
        <v>1089</v>
      </c>
      <c r="Y484" s="136">
        <v>2847</v>
      </c>
      <c r="Z484" s="136">
        <v>5081</v>
      </c>
      <c r="AA484" s="136">
        <v>3325</v>
      </c>
      <c r="AB484" s="136">
        <v>1513</v>
      </c>
      <c r="AC484" s="136">
        <v>243</v>
      </c>
      <c r="AD484" s="136">
        <v>1096</v>
      </c>
      <c r="AE484" s="136">
        <v>3743</v>
      </c>
      <c r="AF484" s="136">
        <v>242</v>
      </c>
      <c r="AG484" s="136">
        <v>175</v>
      </c>
      <c r="AH484" s="136">
        <v>4664</v>
      </c>
      <c r="AI484" s="136">
        <v>242</v>
      </c>
      <c r="AJ484" s="136">
        <v>4032</v>
      </c>
      <c r="AK484" s="136">
        <v>807</v>
      </c>
      <c r="AL484" s="136">
        <v>242</v>
      </c>
      <c r="AM484" s="136">
        <v>76</v>
      </c>
      <c r="AN484" s="136">
        <v>4763</v>
      </c>
      <c r="AO484" s="136">
        <v>242</v>
      </c>
      <c r="AP484" s="136">
        <v>2715</v>
      </c>
      <c r="AQ484" s="136">
        <v>2124</v>
      </c>
      <c r="AR484" s="136">
        <v>242</v>
      </c>
      <c r="AS484" s="136">
        <v>254</v>
      </c>
      <c r="AT484" s="136">
        <v>4585</v>
      </c>
      <c r="AU484" s="136">
        <v>242</v>
      </c>
      <c r="AV484" s="136">
        <v>84</v>
      </c>
      <c r="AW484" s="136">
        <v>4755</v>
      </c>
      <c r="AX484" s="136">
        <v>242</v>
      </c>
      <c r="AY484" s="136">
        <v>2739</v>
      </c>
      <c r="AZ484" s="136">
        <v>2100</v>
      </c>
      <c r="BA484" s="136">
        <v>242</v>
      </c>
      <c r="BB484" s="136">
        <v>4045</v>
      </c>
      <c r="BC484" s="136">
        <v>794</v>
      </c>
      <c r="BD484" s="136">
        <v>242</v>
      </c>
      <c r="BE484" s="137">
        <v>67.354838709677395</v>
      </c>
      <c r="BF484" s="137">
        <v>32.645161290322598</v>
      </c>
      <c r="BG484" s="137">
        <v>0.92903225806451595</v>
      </c>
      <c r="BH484" s="137">
        <v>99.070967741935505</v>
      </c>
      <c r="BI484" s="137">
        <v>0.12903225806451599</v>
      </c>
      <c r="BJ484" s="137">
        <v>99.870967741935502</v>
      </c>
      <c r="BK484" s="137">
        <v>69.893292682926798</v>
      </c>
      <c r="BL484" s="137">
        <v>30.106707317073202</v>
      </c>
      <c r="BM484" s="137">
        <v>17.606707317073202</v>
      </c>
      <c r="BN484" s="137">
        <v>82.393292682926798</v>
      </c>
      <c r="BO484" s="137">
        <v>1.27032520325203</v>
      </c>
      <c r="BP484" s="137">
        <v>98.729674796748</v>
      </c>
      <c r="BQ484" s="137">
        <v>0.25406504065040603</v>
      </c>
      <c r="BR484" s="137">
        <v>99.745934959349597</v>
      </c>
      <c r="BS484" s="137">
        <v>27.667682926829301</v>
      </c>
      <c r="BT484" s="137">
        <v>72.332317073170699</v>
      </c>
      <c r="BU484" s="137">
        <v>68.726746589499797</v>
      </c>
      <c r="BV484" s="137">
        <v>31.2732534105002</v>
      </c>
      <c r="BW484" s="137">
        <v>22.649307708204201</v>
      </c>
      <c r="BX484" s="137">
        <v>77.350692291795795</v>
      </c>
      <c r="BY484" s="137">
        <v>3.61644967968589</v>
      </c>
      <c r="BZ484" s="137">
        <v>96.3835503203141</v>
      </c>
      <c r="CA484" s="137">
        <v>83.323000619962798</v>
      </c>
      <c r="CB484" s="137">
        <v>16.676999380037199</v>
      </c>
      <c r="CC484" s="137">
        <v>1.57057243232073</v>
      </c>
      <c r="CD484" s="137">
        <v>98.429427567679298</v>
      </c>
      <c r="CE484" s="137">
        <v>56.106633601983901</v>
      </c>
      <c r="CF484" s="137">
        <v>43.893366398016099</v>
      </c>
      <c r="CG484" s="137">
        <v>5.2490183922298002</v>
      </c>
      <c r="CH484" s="137">
        <v>94.7509816077702</v>
      </c>
      <c r="CI484" s="137">
        <v>1.73589584624923</v>
      </c>
      <c r="CJ484" s="137">
        <v>98.264104153750793</v>
      </c>
      <c r="CK484" s="137">
        <v>56.602603843769401</v>
      </c>
      <c r="CL484" s="137">
        <v>43.397396156230599</v>
      </c>
      <c r="CM484" s="137">
        <v>83.591651167596595</v>
      </c>
      <c r="CN484" s="137">
        <v>16.408348832403401</v>
      </c>
    </row>
    <row r="485" spans="1:92" ht="15" customHeight="1">
      <c r="A485" s="103"/>
      <c r="B485" s="120">
        <v>476</v>
      </c>
      <c r="C485" s="121" t="s">
        <v>537</v>
      </c>
      <c r="D485" s="121" t="s">
        <v>53</v>
      </c>
      <c r="E485" s="121" t="s">
        <v>376</v>
      </c>
      <c r="F485" s="121" t="s">
        <v>179</v>
      </c>
      <c r="G485" s="130" t="s">
        <v>533</v>
      </c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  <c r="AN485" s="123"/>
      <c r="AO485" s="123"/>
      <c r="AP485" s="123"/>
      <c r="AQ485" s="123"/>
      <c r="AR485" s="123"/>
      <c r="AS485" s="123"/>
      <c r="AT485" s="123"/>
      <c r="AU485" s="123"/>
      <c r="AV485" s="123"/>
      <c r="AW485" s="123"/>
      <c r="AX485" s="123"/>
      <c r="AY485" s="123"/>
      <c r="AZ485" s="123"/>
      <c r="BA485" s="123"/>
      <c r="BB485" s="123"/>
      <c r="BC485" s="123"/>
      <c r="BD485" s="123"/>
      <c r="BE485" s="124"/>
      <c r="BF485" s="124"/>
      <c r="BG485" s="124"/>
      <c r="BH485" s="124"/>
      <c r="BI485" s="124"/>
      <c r="BJ485" s="124"/>
      <c r="BK485" s="124"/>
      <c r="BL485" s="124"/>
      <c r="BM485" s="124"/>
      <c r="BN485" s="124"/>
      <c r="BO485" s="124"/>
      <c r="BP485" s="124"/>
      <c r="BQ485" s="124"/>
      <c r="BR485" s="124"/>
      <c r="BS485" s="124"/>
      <c r="BT485" s="124"/>
      <c r="BU485" s="124"/>
      <c r="BV485" s="124"/>
      <c r="BW485" s="124"/>
      <c r="BX485" s="124"/>
      <c r="BY485" s="124"/>
      <c r="BZ485" s="124"/>
      <c r="CA485" s="124"/>
      <c r="CB485" s="124"/>
      <c r="CC485" s="124"/>
      <c r="CD485" s="124"/>
      <c r="CE485" s="124"/>
      <c r="CF485" s="124"/>
      <c r="CG485" s="124"/>
      <c r="CH485" s="124"/>
      <c r="CI485" s="124"/>
      <c r="CJ485" s="124"/>
      <c r="CK485" s="124"/>
      <c r="CL485" s="124"/>
      <c r="CM485" s="124"/>
      <c r="CN485" s="124"/>
    </row>
    <row r="486" spans="1:92" ht="15" customHeight="1">
      <c r="A486" s="103"/>
      <c r="B486" s="120">
        <v>477</v>
      </c>
      <c r="C486" s="121" t="s">
        <v>537</v>
      </c>
      <c r="D486" s="121" t="s">
        <v>53</v>
      </c>
      <c r="E486" s="121" t="s">
        <v>376</v>
      </c>
      <c r="F486" s="121" t="s">
        <v>179</v>
      </c>
      <c r="G486" s="130" t="s">
        <v>534</v>
      </c>
      <c r="H486" s="123">
        <v>3875</v>
      </c>
      <c r="I486" s="123">
        <v>2610</v>
      </c>
      <c r="J486" s="123">
        <v>1265</v>
      </c>
      <c r="K486" s="123">
        <v>36</v>
      </c>
      <c r="L486" s="123">
        <v>3839</v>
      </c>
      <c r="M486" s="123">
        <v>5</v>
      </c>
      <c r="N486" s="123">
        <v>3870</v>
      </c>
      <c r="O486" s="123">
        <v>3936</v>
      </c>
      <c r="P486" s="123">
        <v>2751</v>
      </c>
      <c r="Q486" s="123">
        <v>1185</v>
      </c>
      <c r="R486" s="123">
        <v>693</v>
      </c>
      <c r="S486" s="123">
        <v>3243</v>
      </c>
      <c r="T486" s="123">
        <v>50</v>
      </c>
      <c r="U486" s="123">
        <v>3886</v>
      </c>
      <c r="V486" s="123">
        <v>10</v>
      </c>
      <c r="W486" s="123">
        <v>3926</v>
      </c>
      <c r="X486" s="123">
        <v>1089</v>
      </c>
      <c r="Y486" s="123">
        <v>2847</v>
      </c>
      <c r="Z486" s="123">
        <v>5081</v>
      </c>
      <c r="AA486" s="123">
        <v>3325</v>
      </c>
      <c r="AB486" s="123">
        <v>1513</v>
      </c>
      <c r="AC486" s="123">
        <v>243</v>
      </c>
      <c r="AD486" s="123">
        <v>1096</v>
      </c>
      <c r="AE486" s="123">
        <v>3743</v>
      </c>
      <c r="AF486" s="123">
        <v>242</v>
      </c>
      <c r="AG486" s="123">
        <v>175</v>
      </c>
      <c r="AH486" s="123">
        <v>4664</v>
      </c>
      <c r="AI486" s="123">
        <v>242</v>
      </c>
      <c r="AJ486" s="123">
        <v>4032</v>
      </c>
      <c r="AK486" s="123">
        <v>807</v>
      </c>
      <c r="AL486" s="123">
        <v>242</v>
      </c>
      <c r="AM486" s="123">
        <v>76</v>
      </c>
      <c r="AN486" s="123">
        <v>4763</v>
      </c>
      <c r="AO486" s="123">
        <v>242</v>
      </c>
      <c r="AP486" s="123">
        <v>2715</v>
      </c>
      <c r="AQ486" s="123">
        <v>2124</v>
      </c>
      <c r="AR486" s="123">
        <v>242</v>
      </c>
      <c r="AS486" s="123">
        <v>254</v>
      </c>
      <c r="AT486" s="123">
        <v>4585</v>
      </c>
      <c r="AU486" s="123">
        <v>242</v>
      </c>
      <c r="AV486" s="123">
        <v>84</v>
      </c>
      <c r="AW486" s="123">
        <v>4755</v>
      </c>
      <c r="AX486" s="123">
        <v>242</v>
      </c>
      <c r="AY486" s="123">
        <v>2739</v>
      </c>
      <c r="AZ486" s="123">
        <v>2100</v>
      </c>
      <c r="BA486" s="123">
        <v>242</v>
      </c>
      <c r="BB486" s="123">
        <v>4045</v>
      </c>
      <c r="BC486" s="123">
        <v>794</v>
      </c>
      <c r="BD486" s="123">
        <v>242</v>
      </c>
      <c r="BE486" s="124">
        <v>67.354838709677395</v>
      </c>
      <c r="BF486" s="124">
        <v>32.645161290322598</v>
      </c>
      <c r="BG486" s="124">
        <v>0.92903225806451595</v>
      </c>
      <c r="BH486" s="124">
        <v>99.070967741935505</v>
      </c>
      <c r="BI486" s="124">
        <v>0.12903225806451599</v>
      </c>
      <c r="BJ486" s="124">
        <v>99.870967741935502</v>
      </c>
      <c r="BK486" s="124">
        <v>69.893292682926798</v>
      </c>
      <c r="BL486" s="124">
        <v>30.106707317073202</v>
      </c>
      <c r="BM486" s="124">
        <v>17.606707317073202</v>
      </c>
      <c r="BN486" s="124">
        <v>82.393292682926798</v>
      </c>
      <c r="BO486" s="124">
        <v>1.27032520325203</v>
      </c>
      <c r="BP486" s="124">
        <v>98.729674796748</v>
      </c>
      <c r="BQ486" s="124">
        <v>0.25406504065040603</v>
      </c>
      <c r="BR486" s="124">
        <v>99.745934959349597</v>
      </c>
      <c r="BS486" s="124">
        <v>27.667682926829301</v>
      </c>
      <c r="BT486" s="124">
        <v>72.332317073170699</v>
      </c>
      <c r="BU486" s="124">
        <v>68.726746589499797</v>
      </c>
      <c r="BV486" s="124">
        <v>31.2732534105002</v>
      </c>
      <c r="BW486" s="124">
        <v>22.649307708204201</v>
      </c>
      <c r="BX486" s="124">
        <v>77.350692291795795</v>
      </c>
      <c r="BY486" s="124">
        <v>3.61644967968589</v>
      </c>
      <c r="BZ486" s="124">
        <v>96.3835503203141</v>
      </c>
      <c r="CA486" s="124">
        <v>83.323000619962798</v>
      </c>
      <c r="CB486" s="124">
        <v>16.676999380037199</v>
      </c>
      <c r="CC486" s="124">
        <v>1.57057243232073</v>
      </c>
      <c r="CD486" s="124">
        <v>98.429427567679298</v>
      </c>
      <c r="CE486" s="124">
        <v>56.106633601983901</v>
      </c>
      <c r="CF486" s="124">
        <v>43.893366398016099</v>
      </c>
      <c r="CG486" s="124">
        <v>5.2490183922298002</v>
      </c>
      <c r="CH486" s="124">
        <v>94.7509816077702</v>
      </c>
      <c r="CI486" s="124">
        <v>1.73589584624923</v>
      </c>
      <c r="CJ486" s="124">
        <v>98.264104153750793</v>
      </c>
      <c r="CK486" s="124">
        <v>56.602603843769401</v>
      </c>
      <c r="CL486" s="124">
        <v>43.397396156230599</v>
      </c>
      <c r="CM486" s="124">
        <v>83.591651167596595</v>
      </c>
      <c r="CN486" s="124">
        <v>16.408348832403401</v>
      </c>
    </row>
    <row r="487" spans="1:92" ht="15" customHeight="1">
      <c r="A487" s="103"/>
      <c r="B487" s="125">
        <v>478</v>
      </c>
      <c r="C487" s="126" t="s">
        <v>537</v>
      </c>
      <c r="D487" s="134" t="s">
        <v>53</v>
      </c>
      <c r="E487" s="134" t="s">
        <v>376</v>
      </c>
      <c r="F487" s="134" t="s">
        <v>68</v>
      </c>
      <c r="G487" s="135" t="s">
        <v>68</v>
      </c>
      <c r="H487" s="136">
        <v>3871</v>
      </c>
      <c r="I487" s="136">
        <v>2738</v>
      </c>
      <c r="J487" s="136">
        <v>1133</v>
      </c>
      <c r="K487" s="136">
        <v>26</v>
      </c>
      <c r="L487" s="136">
        <v>3845</v>
      </c>
      <c r="M487" s="136">
        <v>5</v>
      </c>
      <c r="N487" s="136">
        <v>3866</v>
      </c>
      <c r="O487" s="136">
        <v>4920</v>
      </c>
      <c r="P487" s="136">
        <v>3181</v>
      </c>
      <c r="Q487" s="136">
        <v>1739</v>
      </c>
      <c r="R487" s="136">
        <v>864</v>
      </c>
      <c r="S487" s="136">
        <v>4056</v>
      </c>
      <c r="T487" s="136">
        <v>51</v>
      </c>
      <c r="U487" s="136">
        <v>4869</v>
      </c>
      <c r="V487" s="136">
        <v>8</v>
      </c>
      <c r="W487" s="136">
        <v>4912</v>
      </c>
      <c r="X487" s="136">
        <v>934</v>
      </c>
      <c r="Y487" s="136">
        <v>3986</v>
      </c>
      <c r="Z487" s="136">
        <v>7511</v>
      </c>
      <c r="AA487" s="136">
        <v>2679</v>
      </c>
      <c r="AB487" s="136">
        <v>4441</v>
      </c>
      <c r="AC487" s="136">
        <v>391</v>
      </c>
      <c r="AD487" s="136">
        <v>1453</v>
      </c>
      <c r="AE487" s="136">
        <v>5665</v>
      </c>
      <c r="AF487" s="136">
        <v>393</v>
      </c>
      <c r="AG487" s="136">
        <v>218</v>
      </c>
      <c r="AH487" s="136">
        <v>6897</v>
      </c>
      <c r="AI487" s="136">
        <v>396</v>
      </c>
      <c r="AJ487" s="136">
        <v>5085</v>
      </c>
      <c r="AK487" s="136">
        <v>2032</v>
      </c>
      <c r="AL487" s="136">
        <v>394</v>
      </c>
      <c r="AM487" s="136">
        <v>89</v>
      </c>
      <c r="AN487" s="136">
        <v>7025</v>
      </c>
      <c r="AO487" s="136">
        <v>397</v>
      </c>
      <c r="AP487" s="136">
        <v>2933</v>
      </c>
      <c r="AQ487" s="136">
        <v>4179</v>
      </c>
      <c r="AR487" s="136">
        <v>399</v>
      </c>
      <c r="AS487" s="136">
        <v>465</v>
      </c>
      <c r="AT487" s="136">
        <v>6648</v>
      </c>
      <c r="AU487" s="136">
        <v>398</v>
      </c>
      <c r="AV487" s="136">
        <v>95</v>
      </c>
      <c r="AW487" s="136">
        <v>7019</v>
      </c>
      <c r="AX487" s="136">
        <v>397</v>
      </c>
      <c r="AY487" s="136">
        <v>2974</v>
      </c>
      <c r="AZ487" s="136">
        <v>4143</v>
      </c>
      <c r="BA487" s="136">
        <v>394</v>
      </c>
      <c r="BB487" s="136">
        <v>5107</v>
      </c>
      <c r="BC487" s="136">
        <v>2014</v>
      </c>
      <c r="BD487" s="136">
        <v>390</v>
      </c>
      <c r="BE487" s="137">
        <v>70.731077241023002</v>
      </c>
      <c r="BF487" s="137">
        <v>29.268922758976998</v>
      </c>
      <c r="BG487" s="137">
        <v>0.67166106949108795</v>
      </c>
      <c r="BH487" s="137">
        <v>99.328338930508906</v>
      </c>
      <c r="BI487" s="137">
        <v>0.12916559028674801</v>
      </c>
      <c r="BJ487" s="137">
        <v>99.870834409713297</v>
      </c>
      <c r="BK487" s="137">
        <v>64.654471544715406</v>
      </c>
      <c r="BL487" s="137">
        <v>35.345528455284601</v>
      </c>
      <c r="BM487" s="137">
        <v>17.560975609756099</v>
      </c>
      <c r="BN487" s="137">
        <v>82.439024390243901</v>
      </c>
      <c r="BO487" s="137">
        <v>1.0365853658536599</v>
      </c>
      <c r="BP487" s="137">
        <v>98.963414634146304</v>
      </c>
      <c r="BQ487" s="137">
        <v>0.16260162601625999</v>
      </c>
      <c r="BR487" s="137">
        <v>99.837398373983703</v>
      </c>
      <c r="BS487" s="137">
        <v>18.983739837398399</v>
      </c>
      <c r="BT487" s="137">
        <v>81.016260162601597</v>
      </c>
      <c r="BU487" s="137">
        <v>37.626404494382001</v>
      </c>
      <c r="BV487" s="137">
        <v>62.373595505617999</v>
      </c>
      <c r="BW487" s="137">
        <v>20.4130373700478</v>
      </c>
      <c r="BX487" s="137">
        <v>79.586962629952197</v>
      </c>
      <c r="BY487" s="137">
        <v>3.0639494026704099</v>
      </c>
      <c r="BZ487" s="137">
        <v>96.936050597329597</v>
      </c>
      <c r="CA487" s="137">
        <v>71.448644091611598</v>
      </c>
      <c r="CB487" s="137">
        <v>28.551355908388398</v>
      </c>
      <c r="CC487" s="137">
        <v>1.2510542592072</v>
      </c>
      <c r="CD487" s="137">
        <v>98.748945740792806</v>
      </c>
      <c r="CE487" s="137">
        <v>41.240157480314998</v>
      </c>
      <c r="CF487" s="137">
        <v>58.759842519685002</v>
      </c>
      <c r="CG487" s="137">
        <v>6.5373260227751997</v>
      </c>
      <c r="CH487" s="137">
        <v>93.462673977224796</v>
      </c>
      <c r="CI487" s="137">
        <v>1.3353949957829601</v>
      </c>
      <c r="CJ487" s="137">
        <v>98.664605004216995</v>
      </c>
      <c r="CK487" s="137">
        <v>41.787269917099898</v>
      </c>
      <c r="CL487" s="137">
        <v>58.212730082900102</v>
      </c>
      <c r="CM487" s="137">
        <v>71.717455413565503</v>
      </c>
      <c r="CN487" s="137">
        <v>28.282544586434501</v>
      </c>
    </row>
    <row r="488" spans="1:92" ht="15" customHeight="1">
      <c r="A488" s="103"/>
      <c r="B488" s="120">
        <v>479</v>
      </c>
      <c r="C488" s="121" t="s">
        <v>537</v>
      </c>
      <c r="D488" s="121" t="s">
        <v>53</v>
      </c>
      <c r="E488" s="121" t="s">
        <v>376</v>
      </c>
      <c r="F488" s="121" t="s">
        <v>68</v>
      </c>
      <c r="G488" s="130" t="s">
        <v>533</v>
      </c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  <c r="AE488" s="123"/>
      <c r="AF488" s="123"/>
      <c r="AG488" s="123"/>
      <c r="AH488" s="123"/>
      <c r="AI488" s="123"/>
      <c r="AJ488" s="123"/>
      <c r="AK488" s="123"/>
      <c r="AL488" s="123"/>
      <c r="AM488" s="123"/>
      <c r="AN488" s="123"/>
      <c r="AO488" s="123"/>
      <c r="AP488" s="123"/>
      <c r="AQ488" s="123"/>
      <c r="AR488" s="123"/>
      <c r="AS488" s="123"/>
      <c r="AT488" s="123"/>
      <c r="AU488" s="123"/>
      <c r="AV488" s="123"/>
      <c r="AW488" s="123"/>
      <c r="AX488" s="123"/>
      <c r="AY488" s="123"/>
      <c r="AZ488" s="123"/>
      <c r="BA488" s="123"/>
      <c r="BB488" s="123"/>
      <c r="BC488" s="123"/>
      <c r="BD488" s="123"/>
      <c r="BE488" s="124"/>
      <c r="BF488" s="124"/>
      <c r="BG488" s="124"/>
      <c r="BH488" s="124"/>
      <c r="BI488" s="124"/>
      <c r="BJ488" s="124"/>
      <c r="BK488" s="124"/>
      <c r="BL488" s="124"/>
      <c r="BM488" s="124"/>
      <c r="BN488" s="124"/>
      <c r="BO488" s="124"/>
      <c r="BP488" s="124"/>
      <c r="BQ488" s="124"/>
      <c r="BR488" s="124"/>
      <c r="BS488" s="124"/>
      <c r="BT488" s="124"/>
      <c r="BU488" s="124"/>
      <c r="BV488" s="124"/>
      <c r="BW488" s="124"/>
      <c r="BX488" s="124"/>
      <c r="BY488" s="124"/>
      <c r="BZ488" s="124"/>
      <c r="CA488" s="124"/>
      <c r="CB488" s="124"/>
      <c r="CC488" s="124"/>
      <c r="CD488" s="124"/>
      <c r="CE488" s="124"/>
      <c r="CF488" s="124"/>
      <c r="CG488" s="124"/>
      <c r="CH488" s="124"/>
      <c r="CI488" s="124"/>
      <c r="CJ488" s="124"/>
      <c r="CK488" s="124"/>
      <c r="CL488" s="124"/>
      <c r="CM488" s="124"/>
      <c r="CN488" s="124"/>
    </row>
    <row r="489" spans="1:92" ht="15" customHeight="1">
      <c r="A489" s="103"/>
      <c r="B489" s="120">
        <v>480</v>
      </c>
      <c r="C489" s="121" t="s">
        <v>537</v>
      </c>
      <c r="D489" s="121" t="s">
        <v>53</v>
      </c>
      <c r="E489" s="121" t="s">
        <v>376</v>
      </c>
      <c r="F489" s="121" t="s">
        <v>68</v>
      </c>
      <c r="G489" s="130" t="s">
        <v>534</v>
      </c>
      <c r="H489" s="123">
        <v>3871</v>
      </c>
      <c r="I489" s="123">
        <v>2738</v>
      </c>
      <c r="J489" s="123">
        <v>1133</v>
      </c>
      <c r="K489" s="123">
        <v>26</v>
      </c>
      <c r="L489" s="123">
        <v>3845</v>
      </c>
      <c r="M489" s="123">
        <v>5</v>
      </c>
      <c r="N489" s="123">
        <v>3866</v>
      </c>
      <c r="O489" s="123">
        <v>4920</v>
      </c>
      <c r="P489" s="123">
        <v>3181</v>
      </c>
      <c r="Q489" s="123">
        <v>1739</v>
      </c>
      <c r="R489" s="123">
        <v>864</v>
      </c>
      <c r="S489" s="123">
        <v>4056</v>
      </c>
      <c r="T489" s="123">
        <v>51</v>
      </c>
      <c r="U489" s="123">
        <v>4869</v>
      </c>
      <c r="V489" s="123">
        <v>8</v>
      </c>
      <c r="W489" s="123">
        <v>4912</v>
      </c>
      <c r="X489" s="123">
        <v>934</v>
      </c>
      <c r="Y489" s="123">
        <v>3986</v>
      </c>
      <c r="Z489" s="123">
        <v>7511</v>
      </c>
      <c r="AA489" s="123">
        <v>2679</v>
      </c>
      <c r="AB489" s="123">
        <v>4441</v>
      </c>
      <c r="AC489" s="123">
        <v>391</v>
      </c>
      <c r="AD489" s="123">
        <v>1453</v>
      </c>
      <c r="AE489" s="123">
        <v>5665</v>
      </c>
      <c r="AF489" s="123">
        <v>393</v>
      </c>
      <c r="AG489" s="123">
        <v>218</v>
      </c>
      <c r="AH489" s="123">
        <v>6897</v>
      </c>
      <c r="AI489" s="123">
        <v>396</v>
      </c>
      <c r="AJ489" s="123">
        <v>5085</v>
      </c>
      <c r="AK489" s="123">
        <v>2032</v>
      </c>
      <c r="AL489" s="123">
        <v>394</v>
      </c>
      <c r="AM489" s="123">
        <v>89</v>
      </c>
      <c r="AN489" s="123">
        <v>7025</v>
      </c>
      <c r="AO489" s="123">
        <v>397</v>
      </c>
      <c r="AP489" s="123">
        <v>2933</v>
      </c>
      <c r="AQ489" s="123">
        <v>4179</v>
      </c>
      <c r="AR489" s="123">
        <v>399</v>
      </c>
      <c r="AS489" s="123">
        <v>465</v>
      </c>
      <c r="AT489" s="123">
        <v>6648</v>
      </c>
      <c r="AU489" s="123">
        <v>398</v>
      </c>
      <c r="AV489" s="123">
        <v>95</v>
      </c>
      <c r="AW489" s="123">
        <v>7019</v>
      </c>
      <c r="AX489" s="123">
        <v>397</v>
      </c>
      <c r="AY489" s="123">
        <v>2974</v>
      </c>
      <c r="AZ489" s="123">
        <v>4143</v>
      </c>
      <c r="BA489" s="123">
        <v>394</v>
      </c>
      <c r="BB489" s="123">
        <v>5107</v>
      </c>
      <c r="BC489" s="123">
        <v>2014</v>
      </c>
      <c r="BD489" s="123">
        <v>390</v>
      </c>
      <c r="BE489" s="124">
        <v>70.731077241023002</v>
      </c>
      <c r="BF489" s="124">
        <v>29.268922758976998</v>
      </c>
      <c r="BG489" s="124">
        <v>0.67166106949108795</v>
      </c>
      <c r="BH489" s="124">
        <v>99.328338930508906</v>
      </c>
      <c r="BI489" s="124">
        <v>0.12916559028674801</v>
      </c>
      <c r="BJ489" s="124">
        <v>99.870834409713297</v>
      </c>
      <c r="BK489" s="124">
        <v>64.654471544715406</v>
      </c>
      <c r="BL489" s="124">
        <v>35.345528455284601</v>
      </c>
      <c r="BM489" s="124">
        <v>17.560975609756099</v>
      </c>
      <c r="BN489" s="124">
        <v>82.439024390243901</v>
      </c>
      <c r="BO489" s="124">
        <v>1.0365853658536599</v>
      </c>
      <c r="BP489" s="124">
        <v>98.963414634146304</v>
      </c>
      <c r="BQ489" s="124">
        <v>0.16260162601625999</v>
      </c>
      <c r="BR489" s="124">
        <v>99.837398373983703</v>
      </c>
      <c r="BS489" s="124">
        <v>18.983739837398399</v>
      </c>
      <c r="BT489" s="124">
        <v>81.016260162601597</v>
      </c>
      <c r="BU489" s="124">
        <v>37.626404494382001</v>
      </c>
      <c r="BV489" s="124">
        <v>62.373595505617999</v>
      </c>
      <c r="BW489" s="124">
        <v>20.4130373700478</v>
      </c>
      <c r="BX489" s="124">
        <v>79.586962629952197</v>
      </c>
      <c r="BY489" s="124">
        <v>3.0639494026704099</v>
      </c>
      <c r="BZ489" s="124">
        <v>96.936050597329597</v>
      </c>
      <c r="CA489" s="124">
        <v>71.448644091611598</v>
      </c>
      <c r="CB489" s="124">
        <v>28.551355908388398</v>
      </c>
      <c r="CC489" s="124">
        <v>1.2510542592072</v>
      </c>
      <c r="CD489" s="124">
        <v>98.748945740792806</v>
      </c>
      <c r="CE489" s="124">
        <v>41.240157480314998</v>
      </c>
      <c r="CF489" s="124">
        <v>58.759842519685002</v>
      </c>
      <c r="CG489" s="124">
        <v>6.5373260227751997</v>
      </c>
      <c r="CH489" s="124">
        <v>93.462673977224796</v>
      </c>
      <c r="CI489" s="124">
        <v>1.3353949957829601</v>
      </c>
      <c r="CJ489" s="124">
        <v>98.664605004216995</v>
      </c>
      <c r="CK489" s="124">
        <v>41.787269917099898</v>
      </c>
      <c r="CL489" s="124">
        <v>58.212730082900102</v>
      </c>
      <c r="CM489" s="124">
        <v>71.717455413565503</v>
      </c>
      <c r="CN489" s="124">
        <v>28.282544586434501</v>
      </c>
    </row>
    <row r="490" spans="1:92" ht="15" customHeight="1">
      <c r="A490" s="103"/>
      <c r="B490" s="115">
        <v>481</v>
      </c>
      <c r="C490" s="116" t="s">
        <v>536</v>
      </c>
      <c r="D490" s="133" t="s">
        <v>53</v>
      </c>
      <c r="E490" s="133" t="s">
        <v>377</v>
      </c>
      <c r="F490" s="133"/>
      <c r="G490" s="117" t="s">
        <v>377</v>
      </c>
      <c r="H490" s="118">
        <v>8623</v>
      </c>
      <c r="I490" s="118">
        <v>5920</v>
      </c>
      <c r="J490" s="118">
        <v>2703</v>
      </c>
      <c r="K490" s="118">
        <v>2806</v>
      </c>
      <c r="L490" s="118">
        <v>5817</v>
      </c>
      <c r="M490" s="118">
        <v>904</v>
      </c>
      <c r="N490" s="118">
        <v>7719</v>
      </c>
      <c r="O490" s="118">
        <v>12234</v>
      </c>
      <c r="P490" s="118">
        <v>8209</v>
      </c>
      <c r="Q490" s="118">
        <v>4025</v>
      </c>
      <c r="R490" s="118">
        <v>5294</v>
      </c>
      <c r="S490" s="118">
        <v>6940</v>
      </c>
      <c r="T490" s="118">
        <v>900</v>
      </c>
      <c r="U490" s="118">
        <v>11334</v>
      </c>
      <c r="V490" s="118">
        <v>166</v>
      </c>
      <c r="W490" s="118">
        <v>12068</v>
      </c>
      <c r="X490" s="118">
        <v>5607</v>
      </c>
      <c r="Y490" s="118">
        <v>6627</v>
      </c>
      <c r="Z490" s="118">
        <v>20096</v>
      </c>
      <c r="AA490" s="118">
        <v>11667</v>
      </c>
      <c r="AB490" s="118">
        <v>7627</v>
      </c>
      <c r="AC490" s="118">
        <v>802</v>
      </c>
      <c r="AD490" s="118">
        <v>9640</v>
      </c>
      <c r="AE490" s="118">
        <v>9648</v>
      </c>
      <c r="AF490" s="118">
        <v>808</v>
      </c>
      <c r="AG490" s="118">
        <v>2775</v>
      </c>
      <c r="AH490" s="118">
        <v>16512</v>
      </c>
      <c r="AI490" s="118">
        <v>809</v>
      </c>
      <c r="AJ490" s="118">
        <v>16825</v>
      </c>
      <c r="AK490" s="118">
        <v>2464</v>
      </c>
      <c r="AL490" s="118">
        <v>807</v>
      </c>
      <c r="AM490" s="118">
        <v>2772</v>
      </c>
      <c r="AN490" s="118">
        <v>16516</v>
      </c>
      <c r="AO490" s="118">
        <v>808</v>
      </c>
      <c r="AP490" s="118">
        <v>12583</v>
      </c>
      <c r="AQ490" s="118">
        <v>6702</v>
      </c>
      <c r="AR490" s="118">
        <v>811</v>
      </c>
      <c r="AS490" s="118">
        <v>1035</v>
      </c>
      <c r="AT490" s="118">
        <v>18251</v>
      </c>
      <c r="AU490" s="118">
        <v>810</v>
      </c>
      <c r="AV490" s="118">
        <v>760</v>
      </c>
      <c r="AW490" s="118">
        <v>18527</v>
      </c>
      <c r="AX490" s="118">
        <v>809</v>
      </c>
      <c r="AY490" s="118">
        <v>13264</v>
      </c>
      <c r="AZ490" s="118">
        <v>6026</v>
      </c>
      <c r="BA490" s="118">
        <v>806</v>
      </c>
      <c r="BB490" s="118">
        <v>16860</v>
      </c>
      <c r="BC490" s="118">
        <v>2432</v>
      </c>
      <c r="BD490" s="118">
        <v>804</v>
      </c>
      <c r="BE490" s="119">
        <v>68.653600834976203</v>
      </c>
      <c r="BF490" s="119">
        <v>31.346399165023801</v>
      </c>
      <c r="BG490" s="119">
        <v>32.540879044416101</v>
      </c>
      <c r="BH490" s="119">
        <v>67.459120955583899</v>
      </c>
      <c r="BI490" s="119">
        <v>10.4835903977734</v>
      </c>
      <c r="BJ490" s="119">
        <v>89.516409602226602</v>
      </c>
      <c r="BK490" s="119">
        <v>67.099885564819303</v>
      </c>
      <c r="BL490" s="119">
        <v>32.900114435180598</v>
      </c>
      <c r="BM490" s="119">
        <v>43.272846166421402</v>
      </c>
      <c r="BN490" s="119">
        <v>56.727153833578498</v>
      </c>
      <c r="BO490" s="119">
        <v>7.3565473271211399</v>
      </c>
      <c r="BP490" s="119">
        <v>92.643452672878894</v>
      </c>
      <c r="BQ490" s="119">
        <v>1.3568742847801201</v>
      </c>
      <c r="BR490" s="119">
        <v>98.643125715219895</v>
      </c>
      <c r="BS490" s="119">
        <v>45.831289847964698</v>
      </c>
      <c r="BT490" s="119">
        <v>54.168710152035302</v>
      </c>
      <c r="BU490" s="119">
        <v>60.469576034000198</v>
      </c>
      <c r="BV490" s="119">
        <v>39.530423965999802</v>
      </c>
      <c r="BW490" s="119">
        <v>49.979261717129802</v>
      </c>
      <c r="BX490" s="119">
        <v>50.020738282870198</v>
      </c>
      <c r="BY490" s="119">
        <v>14.387929693576</v>
      </c>
      <c r="BZ490" s="119">
        <v>85.612070306424002</v>
      </c>
      <c r="CA490" s="119">
        <v>87.225880035253297</v>
      </c>
      <c r="CB490" s="119">
        <v>12.774119964746699</v>
      </c>
      <c r="CC490" s="119">
        <v>14.3716300290336</v>
      </c>
      <c r="CD490" s="119">
        <v>85.628369970966403</v>
      </c>
      <c r="CE490" s="119">
        <v>65.2476017630283</v>
      </c>
      <c r="CF490" s="119">
        <v>34.7523982369717</v>
      </c>
      <c r="CG490" s="119">
        <v>5.3665871616716796</v>
      </c>
      <c r="CH490" s="119">
        <v>94.633412838328297</v>
      </c>
      <c r="CI490" s="119">
        <v>3.9404780422045902</v>
      </c>
      <c r="CJ490" s="119">
        <v>96.059521957795397</v>
      </c>
      <c r="CK490" s="119">
        <v>68.761016070502905</v>
      </c>
      <c r="CL490" s="119">
        <v>31.238983929497099</v>
      </c>
      <c r="CM490" s="119">
        <v>87.393738337134593</v>
      </c>
      <c r="CN490" s="119">
        <v>12.6062616628654</v>
      </c>
    </row>
    <row r="491" spans="1:92" ht="15" customHeight="1">
      <c r="A491" s="103"/>
      <c r="B491" s="120">
        <v>482</v>
      </c>
      <c r="C491" s="121" t="s">
        <v>536</v>
      </c>
      <c r="D491" s="121" t="s">
        <v>53</v>
      </c>
      <c r="E491" s="121" t="s">
        <v>377</v>
      </c>
      <c r="F491" s="121"/>
      <c r="G491" s="122" t="s">
        <v>533</v>
      </c>
      <c r="H491" s="123">
        <v>839</v>
      </c>
      <c r="I491" s="123">
        <v>709</v>
      </c>
      <c r="J491" s="123">
        <v>130</v>
      </c>
      <c r="K491" s="123">
        <v>625</v>
      </c>
      <c r="L491" s="123">
        <v>214</v>
      </c>
      <c r="M491" s="123">
        <v>213</v>
      </c>
      <c r="N491" s="123">
        <v>626</v>
      </c>
      <c r="O491" s="123">
        <v>2238</v>
      </c>
      <c r="P491" s="123">
        <v>1726</v>
      </c>
      <c r="Q491" s="123">
        <v>512</v>
      </c>
      <c r="R491" s="123">
        <v>1532</v>
      </c>
      <c r="S491" s="123">
        <v>706</v>
      </c>
      <c r="T491" s="123">
        <v>379</v>
      </c>
      <c r="U491" s="123">
        <v>1859</v>
      </c>
      <c r="V491" s="123">
        <v>80</v>
      </c>
      <c r="W491" s="123">
        <v>2158</v>
      </c>
      <c r="X491" s="123">
        <v>1533</v>
      </c>
      <c r="Y491" s="123">
        <v>705</v>
      </c>
      <c r="Z491" s="123">
        <v>8824</v>
      </c>
      <c r="AA491" s="123">
        <v>4870</v>
      </c>
      <c r="AB491" s="123">
        <v>3639</v>
      </c>
      <c r="AC491" s="123">
        <v>315</v>
      </c>
      <c r="AD491" s="123">
        <v>5024</v>
      </c>
      <c r="AE491" s="123">
        <v>3485</v>
      </c>
      <c r="AF491" s="123">
        <v>315</v>
      </c>
      <c r="AG491" s="123">
        <v>1655</v>
      </c>
      <c r="AH491" s="123">
        <v>6855</v>
      </c>
      <c r="AI491" s="123">
        <v>314</v>
      </c>
      <c r="AJ491" s="123">
        <v>7861</v>
      </c>
      <c r="AK491" s="123">
        <v>648</v>
      </c>
      <c r="AL491" s="123">
        <v>315</v>
      </c>
      <c r="AM491" s="123">
        <v>1842</v>
      </c>
      <c r="AN491" s="123">
        <v>6667</v>
      </c>
      <c r="AO491" s="123">
        <v>315</v>
      </c>
      <c r="AP491" s="123">
        <v>6436</v>
      </c>
      <c r="AQ491" s="123">
        <v>2072</v>
      </c>
      <c r="AR491" s="123">
        <v>316</v>
      </c>
      <c r="AS491" s="123">
        <v>558</v>
      </c>
      <c r="AT491" s="123">
        <v>7948</v>
      </c>
      <c r="AU491" s="123">
        <v>318</v>
      </c>
      <c r="AV491" s="123">
        <v>395</v>
      </c>
      <c r="AW491" s="123">
        <v>8111</v>
      </c>
      <c r="AX491" s="123">
        <v>318</v>
      </c>
      <c r="AY491" s="123">
        <v>6898</v>
      </c>
      <c r="AZ491" s="123">
        <v>1612</v>
      </c>
      <c r="BA491" s="123">
        <v>314</v>
      </c>
      <c r="BB491" s="123">
        <v>7871</v>
      </c>
      <c r="BC491" s="123">
        <v>639</v>
      </c>
      <c r="BD491" s="123">
        <v>314</v>
      </c>
      <c r="BE491" s="124">
        <v>84.505363528009497</v>
      </c>
      <c r="BF491" s="124">
        <v>15.4946364719905</v>
      </c>
      <c r="BG491" s="124">
        <v>74.493444576877195</v>
      </c>
      <c r="BH491" s="124">
        <v>25.506555423122801</v>
      </c>
      <c r="BI491" s="124">
        <v>25.387365911799801</v>
      </c>
      <c r="BJ491" s="124">
        <v>74.612634088200195</v>
      </c>
      <c r="BK491" s="124">
        <v>77.122430741733695</v>
      </c>
      <c r="BL491" s="124">
        <v>22.877569258266298</v>
      </c>
      <c r="BM491" s="124">
        <v>68.453976764968701</v>
      </c>
      <c r="BN491" s="124">
        <v>31.546023235031299</v>
      </c>
      <c r="BO491" s="124">
        <v>16.934763181411999</v>
      </c>
      <c r="BP491" s="124">
        <v>83.065236818588005</v>
      </c>
      <c r="BQ491" s="124">
        <v>3.5746201966041098</v>
      </c>
      <c r="BR491" s="124">
        <v>96.425379803395899</v>
      </c>
      <c r="BS491" s="124">
        <v>68.498659517426304</v>
      </c>
      <c r="BT491" s="124">
        <v>31.501340482573699</v>
      </c>
      <c r="BU491" s="124">
        <v>57.233517452109503</v>
      </c>
      <c r="BV491" s="124">
        <v>42.766482547890497</v>
      </c>
      <c r="BW491" s="124">
        <v>59.043365847925699</v>
      </c>
      <c r="BX491" s="124">
        <v>40.956634152074301</v>
      </c>
      <c r="BY491" s="124">
        <v>19.447708578143398</v>
      </c>
      <c r="BZ491" s="124">
        <v>80.552291421856594</v>
      </c>
      <c r="CA491" s="124">
        <v>92.3845340227994</v>
      </c>
      <c r="CB491" s="124">
        <v>7.6154659772006097</v>
      </c>
      <c r="CC491" s="124">
        <v>21.647667175931399</v>
      </c>
      <c r="CD491" s="124">
        <v>78.352332824068597</v>
      </c>
      <c r="CE491" s="124">
        <v>75.646450399623902</v>
      </c>
      <c r="CF491" s="124">
        <v>24.353549600376098</v>
      </c>
      <c r="CG491" s="124">
        <v>6.5600752410063503</v>
      </c>
      <c r="CH491" s="124">
        <v>93.439924758993698</v>
      </c>
      <c r="CI491" s="124">
        <v>4.6437808605690103</v>
      </c>
      <c r="CJ491" s="124">
        <v>95.356219139431005</v>
      </c>
      <c r="CK491" s="124">
        <v>81.057579318448902</v>
      </c>
      <c r="CL491" s="124">
        <v>18.942420681551098</v>
      </c>
      <c r="CM491" s="124">
        <v>92.491186839012897</v>
      </c>
      <c r="CN491" s="124">
        <v>7.5088131609870699</v>
      </c>
    </row>
    <row r="492" spans="1:92" ht="15" customHeight="1">
      <c r="A492" s="103"/>
      <c r="B492" s="120">
        <v>483</v>
      </c>
      <c r="C492" s="121" t="s">
        <v>536</v>
      </c>
      <c r="D492" s="121" t="s">
        <v>53</v>
      </c>
      <c r="E492" s="121" t="s">
        <v>377</v>
      </c>
      <c r="F492" s="121"/>
      <c r="G492" s="122" t="s">
        <v>534</v>
      </c>
      <c r="H492" s="123">
        <v>7784</v>
      </c>
      <c r="I492" s="123">
        <v>5211</v>
      </c>
      <c r="J492" s="123">
        <v>2573</v>
      </c>
      <c r="K492" s="123">
        <v>2181</v>
      </c>
      <c r="L492" s="123">
        <v>5603</v>
      </c>
      <c r="M492" s="123">
        <v>691</v>
      </c>
      <c r="N492" s="123">
        <v>7093</v>
      </c>
      <c r="O492" s="123">
        <v>9996</v>
      </c>
      <c r="P492" s="123">
        <v>6483</v>
      </c>
      <c r="Q492" s="123">
        <v>3513</v>
      </c>
      <c r="R492" s="123">
        <v>3762</v>
      </c>
      <c r="S492" s="123">
        <v>6234</v>
      </c>
      <c r="T492" s="123">
        <v>521</v>
      </c>
      <c r="U492" s="123">
        <v>9475</v>
      </c>
      <c r="V492" s="123">
        <v>86</v>
      </c>
      <c r="W492" s="123">
        <v>9910</v>
      </c>
      <c r="X492" s="123">
        <v>4074</v>
      </c>
      <c r="Y492" s="123">
        <v>5922</v>
      </c>
      <c r="Z492" s="123">
        <v>11272</v>
      </c>
      <c r="AA492" s="123">
        <v>6797</v>
      </c>
      <c r="AB492" s="123">
        <v>3988</v>
      </c>
      <c r="AC492" s="123">
        <v>487</v>
      </c>
      <c r="AD492" s="123">
        <v>4616</v>
      </c>
      <c r="AE492" s="123">
        <v>6163</v>
      </c>
      <c r="AF492" s="123">
        <v>493</v>
      </c>
      <c r="AG492" s="123">
        <v>1120</v>
      </c>
      <c r="AH492" s="123">
        <v>9657</v>
      </c>
      <c r="AI492" s="123">
        <v>495</v>
      </c>
      <c r="AJ492" s="123">
        <v>8964</v>
      </c>
      <c r="AK492" s="123">
        <v>1816</v>
      </c>
      <c r="AL492" s="123">
        <v>492</v>
      </c>
      <c r="AM492" s="123">
        <v>930</v>
      </c>
      <c r="AN492" s="123">
        <v>9849</v>
      </c>
      <c r="AO492" s="123">
        <v>493</v>
      </c>
      <c r="AP492" s="123">
        <v>6147</v>
      </c>
      <c r="AQ492" s="123">
        <v>4630</v>
      </c>
      <c r="AR492" s="123">
        <v>495</v>
      </c>
      <c r="AS492" s="123">
        <v>477</v>
      </c>
      <c r="AT492" s="123">
        <v>10303</v>
      </c>
      <c r="AU492" s="123">
        <v>492</v>
      </c>
      <c r="AV492" s="123">
        <v>365</v>
      </c>
      <c r="AW492" s="123">
        <v>10416</v>
      </c>
      <c r="AX492" s="123">
        <v>491</v>
      </c>
      <c r="AY492" s="123">
        <v>6366</v>
      </c>
      <c r="AZ492" s="123">
        <v>4414</v>
      </c>
      <c r="BA492" s="123">
        <v>492</v>
      </c>
      <c r="BB492" s="123">
        <v>8989</v>
      </c>
      <c r="BC492" s="123">
        <v>1793</v>
      </c>
      <c r="BD492" s="123">
        <v>490</v>
      </c>
      <c r="BE492" s="124">
        <v>66.945015416238405</v>
      </c>
      <c r="BF492" s="124">
        <v>33.054984583761602</v>
      </c>
      <c r="BG492" s="124">
        <v>28.019013360740001</v>
      </c>
      <c r="BH492" s="124">
        <v>71.980986639259996</v>
      </c>
      <c r="BI492" s="124">
        <v>8.8771839671120194</v>
      </c>
      <c r="BJ492" s="124">
        <v>91.122816032887997</v>
      </c>
      <c r="BK492" s="124">
        <v>64.855942376950793</v>
      </c>
      <c r="BL492" s="124">
        <v>35.1440576230492</v>
      </c>
      <c r="BM492" s="124">
        <v>37.635054021608603</v>
      </c>
      <c r="BN492" s="124">
        <v>62.364945978391397</v>
      </c>
      <c r="BO492" s="124">
        <v>5.2120848339335701</v>
      </c>
      <c r="BP492" s="124">
        <v>94.787915166066398</v>
      </c>
      <c r="BQ492" s="124">
        <v>0.86034413765506201</v>
      </c>
      <c r="BR492" s="124">
        <v>99.139655862344895</v>
      </c>
      <c r="BS492" s="124">
        <v>40.756302521008401</v>
      </c>
      <c r="BT492" s="124">
        <v>59.243697478991599</v>
      </c>
      <c r="BU492" s="124">
        <v>63.022716736207698</v>
      </c>
      <c r="BV492" s="124">
        <v>36.977283263792302</v>
      </c>
      <c r="BW492" s="124">
        <v>42.824009648390401</v>
      </c>
      <c r="BX492" s="124">
        <v>57.175990351609599</v>
      </c>
      <c r="BY492" s="124">
        <v>10.3925025517305</v>
      </c>
      <c r="BZ492" s="124">
        <v>89.607497448269498</v>
      </c>
      <c r="CA492" s="124">
        <v>83.153988868274595</v>
      </c>
      <c r="CB492" s="124">
        <v>16.846011131725401</v>
      </c>
      <c r="CC492" s="124">
        <v>8.6278875591427795</v>
      </c>
      <c r="CD492" s="124">
        <v>91.372112440857194</v>
      </c>
      <c r="CE492" s="124">
        <v>57.0381367727568</v>
      </c>
      <c r="CF492" s="124">
        <v>42.9618632272432</v>
      </c>
      <c r="CG492" s="124">
        <v>4.4248608534322802</v>
      </c>
      <c r="CH492" s="124">
        <v>95.575139146567693</v>
      </c>
      <c r="CI492" s="124">
        <v>3.3855857527131099</v>
      </c>
      <c r="CJ492" s="124">
        <v>96.614414247286902</v>
      </c>
      <c r="CK492" s="124">
        <v>59.0538033395176</v>
      </c>
      <c r="CL492" s="124">
        <v>40.9461966604824</v>
      </c>
      <c r="CM492" s="124">
        <v>83.370432201817806</v>
      </c>
      <c r="CN492" s="124">
        <v>16.629567798182201</v>
      </c>
    </row>
    <row r="493" spans="1:92" ht="15" customHeight="1">
      <c r="A493" s="103"/>
      <c r="B493" s="125">
        <v>484</v>
      </c>
      <c r="C493" s="126" t="s">
        <v>537</v>
      </c>
      <c r="D493" s="134" t="s">
        <v>53</v>
      </c>
      <c r="E493" s="134" t="s">
        <v>377</v>
      </c>
      <c r="F493" s="134" t="s">
        <v>173</v>
      </c>
      <c r="G493" s="135" t="s">
        <v>173</v>
      </c>
      <c r="H493" s="136">
        <v>2246</v>
      </c>
      <c r="I493" s="136">
        <v>1647</v>
      </c>
      <c r="J493" s="136">
        <v>599</v>
      </c>
      <c r="K493" s="136">
        <v>1024</v>
      </c>
      <c r="L493" s="136">
        <v>1222</v>
      </c>
      <c r="M493" s="136">
        <v>260</v>
      </c>
      <c r="N493" s="136">
        <v>1986</v>
      </c>
      <c r="O493" s="136">
        <v>2593</v>
      </c>
      <c r="P493" s="136">
        <v>1944</v>
      </c>
      <c r="Q493" s="136">
        <v>649</v>
      </c>
      <c r="R493" s="136">
        <v>1375</v>
      </c>
      <c r="S493" s="136">
        <v>1218</v>
      </c>
      <c r="T493" s="136">
        <v>334</v>
      </c>
      <c r="U493" s="136">
        <v>2259</v>
      </c>
      <c r="V493" s="136">
        <v>59</v>
      </c>
      <c r="W493" s="136">
        <v>2534</v>
      </c>
      <c r="X493" s="136">
        <v>1354</v>
      </c>
      <c r="Y493" s="136">
        <v>1239</v>
      </c>
      <c r="Z493" s="136">
        <v>4030</v>
      </c>
      <c r="AA493" s="136">
        <v>2681</v>
      </c>
      <c r="AB493" s="136">
        <v>1212</v>
      </c>
      <c r="AC493" s="136">
        <v>137</v>
      </c>
      <c r="AD493" s="136">
        <v>2312</v>
      </c>
      <c r="AE493" s="136">
        <v>1581</v>
      </c>
      <c r="AF493" s="136">
        <v>137</v>
      </c>
      <c r="AG493" s="136">
        <v>739</v>
      </c>
      <c r="AH493" s="136">
        <v>3154</v>
      </c>
      <c r="AI493" s="136">
        <v>137</v>
      </c>
      <c r="AJ493" s="136">
        <v>3345</v>
      </c>
      <c r="AK493" s="136">
        <v>548</v>
      </c>
      <c r="AL493" s="136">
        <v>137</v>
      </c>
      <c r="AM493" s="136">
        <v>656</v>
      </c>
      <c r="AN493" s="136">
        <v>3236</v>
      </c>
      <c r="AO493" s="136">
        <v>138</v>
      </c>
      <c r="AP493" s="136">
        <v>2429</v>
      </c>
      <c r="AQ493" s="136">
        <v>1464</v>
      </c>
      <c r="AR493" s="136">
        <v>137</v>
      </c>
      <c r="AS493" s="136">
        <v>327</v>
      </c>
      <c r="AT493" s="136">
        <v>3566</v>
      </c>
      <c r="AU493" s="136">
        <v>137</v>
      </c>
      <c r="AV493" s="136">
        <v>300</v>
      </c>
      <c r="AW493" s="136">
        <v>3592</v>
      </c>
      <c r="AX493" s="136">
        <v>138</v>
      </c>
      <c r="AY493" s="136">
        <v>2557</v>
      </c>
      <c r="AZ493" s="136">
        <v>1336</v>
      </c>
      <c r="BA493" s="136">
        <v>137</v>
      </c>
      <c r="BB493" s="136">
        <v>3350</v>
      </c>
      <c r="BC493" s="136">
        <v>543</v>
      </c>
      <c r="BD493" s="136">
        <v>137</v>
      </c>
      <c r="BE493" s="137">
        <v>73.330365093499594</v>
      </c>
      <c r="BF493" s="137">
        <v>26.669634906500399</v>
      </c>
      <c r="BG493" s="137">
        <v>45.592163846838801</v>
      </c>
      <c r="BH493" s="137">
        <v>54.407836153161199</v>
      </c>
      <c r="BI493" s="137">
        <v>11.576135351736401</v>
      </c>
      <c r="BJ493" s="137">
        <v>88.423864648263603</v>
      </c>
      <c r="BK493" s="137">
        <v>74.971075973775498</v>
      </c>
      <c r="BL493" s="137">
        <v>25.028924026224502</v>
      </c>
      <c r="BM493" s="137">
        <v>53.027381411492499</v>
      </c>
      <c r="BN493" s="137">
        <v>46.972618588507501</v>
      </c>
      <c r="BO493" s="137">
        <v>12.8808330119553</v>
      </c>
      <c r="BP493" s="137">
        <v>87.119166988044697</v>
      </c>
      <c r="BQ493" s="137">
        <v>2.27535672965677</v>
      </c>
      <c r="BR493" s="137">
        <v>97.724643270343194</v>
      </c>
      <c r="BS493" s="137">
        <v>52.217508677207903</v>
      </c>
      <c r="BT493" s="137">
        <v>47.782491322792097</v>
      </c>
      <c r="BU493" s="137">
        <v>68.867197534035498</v>
      </c>
      <c r="BV493" s="137">
        <v>31.132802465964598</v>
      </c>
      <c r="BW493" s="137">
        <v>59.3886462882096</v>
      </c>
      <c r="BX493" s="137">
        <v>40.6113537117904</v>
      </c>
      <c r="BY493" s="137">
        <v>18.982789622399199</v>
      </c>
      <c r="BZ493" s="137">
        <v>81.017210377600804</v>
      </c>
      <c r="CA493" s="137">
        <v>85.9234523503725</v>
      </c>
      <c r="CB493" s="137">
        <v>14.0765476496275</v>
      </c>
      <c r="CC493" s="137">
        <v>16.8550873586845</v>
      </c>
      <c r="CD493" s="137">
        <v>83.1449126413155</v>
      </c>
      <c r="CE493" s="137">
        <v>62.394040585666602</v>
      </c>
      <c r="CF493" s="137">
        <v>37.605959414333398</v>
      </c>
      <c r="CG493" s="137">
        <v>8.3996917544310303</v>
      </c>
      <c r="CH493" s="137">
        <v>91.600308245568996</v>
      </c>
      <c r="CI493" s="137">
        <v>7.70811921891059</v>
      </c>
      <c r="CJ493" s="137">
        <v>92.291880781089404</v>
      </c>
      <c r="CK493" s="137">
        <v>65.681993321345999</v>
      </c>
      <c r="CL493" s="137">
        <v>34.318006678654001</v>
      </c>
      <c r="CM493" s="137">
        <v>86.051888004109898</v>
      </c>
      <c r="CN493" s="137">
        <v>13.9481119958901</v>
      </c>
    </row>
    <row r="494" spans="1:92" ht="15" customHeight="1">
      <c r="A494" s="103"/>
      <c r="B494" s="120">
        <v>485</v>
      </c>
      <c r="C494" s="121" t="s">
        <v>537</v>
      </c>
      <c r="D494" s="121" t="s">
        <v>53</v>
      </c>
      <c r="E494" s="121" t="s">
        <v>377</v>
      </c>
      <c r="F494" s="121" t="s">
        <v>173</v>
      </c>
      <c r="G494" s="130" t="s">
        <v>533</v>
      </c>
      <c r="H494" s="123">
        <v>839</v>
      </c>
      <c r="I494" s="123">
        <v>709</v>
      </c>
      <c r="J494" s="123">
        <v>130</v>
      </c>
      <c r="K494" s="123">
        <v>625</v>
      </c>
      <c r="L494" s="123">
        <v>214</v>
      </c>
      <c r="M494" s="123">
        <v>213</v>
      </c>
      <c r="N494" s="123">
        <v>626</v>
      </c>
      <c r="O494" s="123">
        <v>1084</v>
      </c>
      <c r="P494" s="123">
        <v>897</v>
      </c>
      <c r="Q494" s="123">
        <v>187</v>
      </c>
      <c r="R494" s="123">
        <v>854</v>
      </c>
      <c r="S494" s="123">
        <v>230</v>
      </c>
      <c r="T494" s="123">
        <v>273</v>
      </c>
      <c r="U494" s="123">
        <v>811</v>
      </c>
      <c r="V494" s="123">
        <v>52</v>
      </c>
      <c r="W494" s="123">
        <v>1032</v>
      </c>
      <c r="X494" s="123">
        <v>847</v>
      </c>
      <c r="Y494" s="123">
        <v>237</v>
      </c>
      <c r="Z494" s="123">
        <v>1431</v>
      </c>
      <c r="AA494" s="123">
        <v>1070</v>
      </c>
      <c r="AB494" s="123">
        <v>327</v>
      </c>
      <c r="AC494" s="123">
        <v>34</v>
      </c>
      <c r="AD494" s="123">
        <v>1150</v>
      </c>
      <c r="AE494" s="123">
        <v>247</v>
      </c>
      <c r="AF494" s="123">
        <v>34</v>
      </c>
      <c r="AG494" s="123">
        <v>534</v>
      </c>
      <c r="AH494" s="123">
        <v>863</v>
      </c>
      <c r="AI494" s="123">
        <v>34</v>
      </c>
      <c r="AJ494" s="123">
        <v>1302</v>
      </c>
      <c r="AK494" s="123">
        <v>95</v>
      </c>
      <c r="AL494" s="123">
        <v>34</v>
      </c>
      <c r="AM494" s="123">
        <v>437</v>
      </c>
      <c r="AN494" s="123">
        <v>960</v>
      </c>
      <c r="AO494" s="123">
        <v>34</v>
      </c>
      <c r="AP494" s="123">
        <v>1056</v>
      </c>
      <c r="AQ494" s="123">
        <v>341</v>
      </c>
      <c r="AR494" s="123">
        <v>34</v>
      </c>
      <c r="AS494" s="123">
        <v>220</v>
      </c>
      <c r="AT494" s="123">
        <v>1177</v>
      </c>
      <c r="AU494" s="123">
        <v>34</v>
      </c>
      <c r="AV494" s="123">
        <v>257</v>
      </c>
      <c r="AW494" s="123">
        <v>1139</v>
      </c>
      <c r="AX494" s="123">
        <v>35</v>
      </c>
      <c r="AY494" s="123">
        <v>1134</v>
      </c>
      <c r="AZ494" s="123">
        <v>263</v>
      </c>
      <c r="BA494" s="123">
        <v>34</v>
      </c>
      <c r="BB494" s="123">
        <v>1307</v>
      </c>
      <c r="BC494" s="123">
        <v>90</v>
      </c>
      <c r="BD494" s="123">
        <v>34</v>
      </c>
      <c r="BE494" s="124">
        <v>84.505363528009497</v>
      </c>
      <c r="BF494" s="124">
        <v>15.4946364719905</v>
      </c>
      <c r="BG494" s="124">
        <v>74.493444576877195</v>
      </c>
      <c r="BH494" s="124">
        <v>25.506555423122801</v>
      </c>
      <c r="BI494" s="124">
        <v>25.387365911799801</v>
      </c>
      <c r="BJ494" s="124">
        <v>74.612634088200195</v>
      </c>
      <c r="BK494" s="124">
        <v>82.749077490774894</v>
      </c>
      <c r="BL494" s="124">
        <v>17.250922509225099</v>
      </c>
      <c r="BM494" s="124">
        <v>78.782287822878203</v>
      </c>
      <c r="BN494" s="124">
        <v>21.2177121771218</v>
      </c>
      <c r="BO494" s="124">
        <v>25.184501845018399</v>
      </c>
      <c r="BP494" s="124">
        <v>74.815498154981597</v>
      </c>
      <c r="BQ494" s="124">
        <v>4.7970479704797002</v>
      </c>
      <c r="BR494" s="124">
        <v>95.202952029520304</v>
      </c>
      <c r="BS494" s="124">
        <v>78.136531365313701</v>
      </c>
      <c r="BT494" s="124">
        <v>21.863468634686299</v>
      </c>
      <c r="BU494" s="124">
        <v>76.592698639942697</v>
      </c>
      <c r="BV494" s="124">
        <v>23.4073013600573</v>
      </c>
      <c r="BW494" s="124">
        <v>82.319255547601998</v>
      </c>
      <c r="BX494" s="124">
        <v>17.680744452397999</v>
      </c>
      <c r="BY494" s="124">
        <v>38.224767358625598</v>
      </c>
      <c r="BZ494" s="124">
        <v>61.775232641374402</v>
      </c>
      <c r="CA494" s="124">
        <v>93.199713672154601</v>
      </c>
      <c r="CB494" s="124">
        <v>6.80028632784538</v>
      </c>
      <c r="CC494" s="124">
        <v>31.2813171080888</v>
      </c>
      <c r="CD494" s="124">
        <v>68.7186828919112</v>
      </c>
      <c r="CE494" s="124">
        <v>75.590551181102398</v>
      </c>
      <c r="CF494" s="124">
        <v>24.409448818897602</v>
      </c>
      <c r="CG494" s="124">
        <v>15.748031496063</v>
      </c>
      <c r="CH494" s="124">
        <v>84.251968503936993</v>
      </c>
      <c r="CI494" s="124">
        <v>18.4097421203438</v>
      </c>
      <c r="CJ494" s="124">
        <v>81.590257879656207</v>
      </c>
      <c r="CK494" s="124">
        <v>81.1739441660702</v>
      </c>
      <c r="CL494" s="124">
        <v>18.8260558339298</v>
      </c>
      <c r="CM494" s="124">
        <v>93.557623478883301</v>
      </c>
      <c r="CN494" s="124">
        <v>6.4423765211166799</v>
      </c>
    </row>
    <row r="495" spans="1:92" ht="15" customHeight="1">
      <c r="A495" s="103"/>
      <c r="B495" s="120">
        <v>486</v>
      </c>
      <c r="C495" s="121" t="s">
        <v>537</v>
      </c>
      <c r="D495" s="121" t="s">
        <v>53</v>
      </c>
      <c r="E495" s="121" t="s">
        <v>377</v>
      </c>
      <c r="F495" s="121" t="s">
        <v>173</v>
      </c>
      <c r="G495" s="130" t="s">
        <v>534</v>
      </c>
      <c r="H495" s="123">
        <v>1407</v>
      </c>
      <c r="I495" s="123">
        <v>938</v>
      </c>
      <c r="J495" s="123">
        <v>469</v>
      </c>
      <c r="K495" s="123">
        <v>399</v>
      </c>
      <c r="L495" s="123">
        <v>1008</v>
      </c>
      <c r="M495" s="123">
        <v>47</v>
      </c>
      <c r="N495" s="123">
        <v>1360</v>
      </c>
      <c r="O495" s="123">
        <v>1509</v>
      </c>
      <c r="P495" s="123">
        <v>1047</v>
      </c>
      <c r="Q495" s="123">
        <v>462</v>
      </c>
      <c r="R495" s="123">
        <v>521</v>
      </c>
      <c r="S495" s="123">
        <v>988</v>
      </c>
      <c r="T495" s="123">
        <v>61</v>
      </c>
      <c r="U495" s="123">
        <v>1448</v>
      </c>
      <c r="V495" s="123">
        <v>7</v>
      </c>
      <c r="W495" s="123">
        <v>1502</v>
      </c>
      <c r="X495" s="123">
        <v>507</v>
      </c>
      <c r="Y495" s="123">
        <v>1002</v>
      </c>
      <c r="Z495" s="123">
        <v>2599</v>
      </c>
      <c r="AA495" s="123">
        <v>1611</v>
      </c>
      <c r="AB495" s="123">
        <v>885</v>
      </c>
      <c r="AC495" s="123">
        <v>103</v>
      </c>
      <c r="AD495" s="123">
        <v>1162</v>
      </c>
      <c r="AE495" s="123">
        <v>1334</v>
      </c>
      <c r="AF495" s="123">
        <v>103</v>
      </c>
      <c r="AG495" s="123">
        <v>205</v>
      </c>
      <c r="AH495" s="123">
        <v>2291</v>
      </c>
      <c r="AI495" s="123">
        <v>103</v>
      </c>
      <c r="AJ495" s="123">
        <v>2043</v>
      </c>
      <c r="AK495" s="123">
        <v>453</v>
      </c>
      <c r="AL495" s="123">
        <v>103</v>
      </c>
      <c r="AM495" s="123">
        <v>219</v>
      </c>
      <c r="AN495" s="123">
        <v>2276</v>
      </c>
      <c r="AO495" s="123">
        <v>104</v>
      </c>
      <c r="AP495" s="123">
        <v>1373</v>
      </c>
      <c r="AQ495" s="123">
        <v>1123</v>
      </c>
      <c r="AR495" s="123">
        <v>103</v>
      </c>
      <c r="AS495" s="123">
        <v>107</v>
      </c>
      <c r="AT495" s="123">
        <v>2389</v>
      </c>
      <c r="AU495" s="123">
        <v>103</v>
      </c>
      <c r="AV495" s="123">
        <v>43</v>
      </c>
      <c r="AW495" s="123">
        <v>2453</v>
      </c>
      <c r="AX495" s="123">
        <v>103</v>
      </c>
      <c r="AY495" s="123">
        <v>1423</v>
      </c>
      <c r="AZ495" s="123">
        <v>1073</v>
      </c>
      <c r="BA495" s="123">
        <v>103</v>
      </c>
      <c r="BB495" s="123">
        <v>2043</v>
      </c>
      <c r="BC495" s="123">
        <v>453</v>
      </c>
      <c r="BD495" s="123">
        <v>103</v>
      </c>
      <c r="BE495" s="124">
        <v>66.6666666666667</v>
      </c>
      <c r="BF495" s="124">
        <v>33.3333333333333</v>
      </c>
      <c r="BG495" s="124">
        <v>28.358208955223901</v>
      </c>
      <c r="BH495" s="124">
        <v>71.641791044776099</v>
      </c>
      <c r="BI495" s="124">
        <v>3.3404406538734901</v>
      </c>
      <c r="BJ495" s="124">
        <v>96.6595593461265</v>
      </c>
      <c r="BK495" s="124">
        <v>69.383697813121302</v>
      </c>
      <c r="BL495" s="124">
        <v>30.616302186878698</v>
      </c>
      <c r="BM495" s="124">
        <v>34.526176275679298</v>
      </c>
      <c r="BN495" s="124">
        <v>65.473823724320795</v>
      </c>
      <c r="BO495" s="124">
        <v>4.0424121935056299</v>
      </c>
      <c r="BP495" s="124">
        <v>95.957587806494402</v>
      </c>
      <c r="BQ495" s="124">
        <v>0.46388336646785999</v>
      </c>
      <c r="BR495" s="124">
        <v>99.536116633532103</v>
      </c>
      <c r="BS495" s="124">
        <v>33.598409542743497</v>
      </c>
      <c r="BT495" s="124">
        <v>66.401590457256503</v>
      </c>
      <c r="BU495" s="124">
        <v>64.543269230769198</v>
      </c>
      <c r="BV495" s="124">
        <v>35.456730769230802</v>
      </c>
      <c r="BW495" s="124">
        <v>46.554487179487197</v>
      </c>
      <c r="BX495" s="124">
        <v>53.445512820512803</v>
      </c>
      <c r="BY495" s="124">
        <v>8.2131410256410309</v>
      </c>
      <c r="BZ495" s="124">
        <v>91.786858974359006</v>
      </c>
      <c r="CA495" s="124">
        <v>81.850961538461505</v>
      </c>
      <c r="CB495" s="124">
        <v>18.149038461538499</v>
      </c>
      <c r="CC495" s="124">
        <v>8.7775551102204403</v>
      </c>
      <c r="CD495" s="124">
        <v>91.222444889779595</v>
      </c>
      <c r="CE495" s="124">
        <v>55.008012820512803</v>
      </c>
      <c r="CF495" s="124">
        <v>44.991987179487197</v>
      </c>
      <c r="CG495" s="124">
        <v>4.28685897435897</v>
      </c>
      <c r="CH495" s="124">
        <v>95.713141025640994</v>
      </c>
      <c r="CI495" s="124">
        <v>1.7227564102564099</v>
      </c>
      <c r="CJ495" s="124">
        <v>98.277243589743605</v>
      </c>
      <c r="CK495" s="124">
        <v>57.011217948717899</v>
      </c>
      <c r="CL495" s="124">
        <v>42.988782051282101</v>
      </c>
      <c r="CM495" s="124">
        <v>81.850961538461505</v>
      </c>
      <c r="CN495" s="124">
        <v>18.149038461538499</v>
      </c>
    </row>
    <row r="496" spans="1:92" ht="15" customHeight="1">
      <c r="A496" s="103"/>
      <c r="B496" s="125">
        <v>487</v>
      </c>
      <c r="C496" s="126" t="s">
        <v>537</v>
      </c>
      <c r="D496" s="134" t="s">
        <v>53</v>
      </c>
      <c r="E496" s="134" t="s">
        <v>377</v>
      </c>
      <c r="F496" s="134" t="s">
        <v>155</v>
      </c>
      <c r="G496" s="135" t="s">
        <v>155</v>
      </c>
      <c r="H496" s="136">
        <v>2650</v>
      </c>
      <c r="I496" s="136">
        <v>1450</v>
      </c>
      <c r="J496" s="136">
        <v>1200</v>
      </c>
      <c r="K496" s="136">
        <v>157</v>
      </c>
      <c r="L496" s="136">
        <v>2493</v>
      </c>
      <c r="M496" s="136">
        <v>26</v>
      </c>
      <c r="N496" s="136">
        <v>2624</v>
      </c>
      <c r="O496" s="136">
        <v>2636</v>
      </c>
      <c r="P496" s="136">
        <v>1621</v>
      </c>
      <c r="Q496" s="136">
        <v>1015</v>
      </c>
      <c r="R496" s="136">
        <v>446</v>
      </c>
      <c r="S496" s="136">
        <v>2190</v>
      </c>
      <c r="T496" s="136">
        <v>54</v>
      </c>
      <c r="U496" s="136">
        <v>2582</v>
      </c>
      <c r="V496" s="136">
        <v>9</v>
      </c>
      <c r="W496" s="136">
        <v>2627</v>
      </c>
      <c r="X496" s="136">
        <v>660</v>
      </c>
      <c r="Y496" s="136">
        <v>1976</v>
      </c>
      <c r="Z496" s="136">
        <v>3362</v>
      </c>
      <c r="AA496" s="136">
        <v>1809</v>
      </c>
      <c r="AB496" s="136">
        <v>1387</v>
      </c>
      <c r="AC496" s="136">
        <v>166</v>
      </c>
      <c r="AD496" s="136">
        <v>695</v>
      </c>
      <c r="AE496" s="136">
        <v>2499</v>
      </c>
      <c r="AF496" s="136">
        <v>168</v>
      </c>
      <c r="AG496" s="136">
        <v>169</v>
      </c>
      <c r="AH496" s="136">
        <v>3023</v>
      </c>
      <c r="AI496" s="136">
        <v>170</v>
      </c>
      <c r="AJ496" s="136">
        <v>2552</v>
      </c>
      <c r="AK496" s="136">
        <v>642</v>
      </c>
      <c r="AL496" s="136">
        <v>168</v>
      </c>
      <c r="AM496" s="136">
        <v>78</v>
      </c>
      <c r="AN496" s="136">
        <v>3116</v>
      </c>
      <c r="AO496" s="136">
        <v>168</v>
      </c>
      <c r="AP496" s="136">
        <v>1523</v>
      </c>
      <c r="AQ496" s="136">
        <v>1670</v>
      </c>
      <c r="AR496" s="136">
        <v>169</v>
      </c>
      <c r="AS496" s="136">
        <v>85</v>
      </c>
      <c r="AT496" s="136">
        <v>3109</v>
      </c>
      <c r="AU496" s="136">
        <v>168</v>
      </c>
      <c r="AV496" s="136">
        <v>70</v>
      </c>
      <c r="AW496" s="136">
        <v>3125</v>
      </c>
      <c r="AX496" s="136">
        <v>167</v>
      </c>
      <c r="AY496" s="136">
        <v>1542</v>
      </c>
      <c r="AZ496" s="136">
        <v>1652</v>
      </c>
      <c r="BA496" s="136">
        <v>168</v>
      </c>
      <c r="BB496" s="136">
        <v>2558</v>
      </c>
      <c r="BC496" s="136">
        <v>637</v>
      </c>
      <c r="BD496" s="136">
        <v>167</v>
      </c>
      <c r="BE496" s="137">
        <v>54.716981132075503</v>
      </c>
      <c r="BF496" s="137">
        <v>45.283018867924497</v>
      </c>
      <c r="BG496" s="137">
        <v>5.9245283018867898</v>
      </c>
      <c r="BH496" s="137">
        <v>94.075471698113205</v>
      </c>
      <c r="BI496" s="137">
        <v>0.98113207547169801</v>
      </c>
      <c r="BJ496" s="137">
        <v>99.018867924528294</v>
      </c>
      <c r="BK496" s="137">
        <v>61.494688922610003</v>
      </c>
      <c r="BL496" s="137">
        <v>38.505311077389997</v>
      </c>
      <c r="BM496" s="137">
        <v>16.919575113808801</v>
      </c>
      <c r="BN496" s="137">
        <v>83.080424886191196</v>
      </c>
      <c r="BO496" s="137">
        <v>2.0485584218512898</v>
      </c>
      <c r="BP496" s="137">
        <v>97.951441578148703</v>
      </c>
      <c r="BQ496" s="137">
        <v>0.34142640364188198</v>
      </c>
      <c r="BR496" s="137">
        <v>99.658573596358096</v>
      </c>
      <c r="BS496" s="137">
        <v>25.037936267071299</v>
      </c>
      <c r="BT496" s="137">
        <v>74.962063732928698</v>
      </c>
      <c r="BU496" s="137">
        <v>56.602002503128901</v>
      </c>
      <c r="BV496" s="137">
        <v>43.397997496871099</v>
      </c>
      <c r="BW496" s="137">
        <v>21.759549154664999</v>
      </c>
      <c r="BX496" s="137">
        <v>78.240450845335005</v>
      </c>
      <c r="BY496" s="137">
        <v>5.2944862155388499</v>
      </c>
      <c r="BZ496" s="137">
        <v>94.705513784461104</v>
      </c>
      <c r="CA496" s="137">
        <v>79.899812147777098</v>
      </c>
      <c r="CB496" s="137">
        <v>20.100187852222898</v>
      </c>
      <c r="CC496" s="137">
        <v>2.4420788979336301</v>
      </c>
      <c r="CD496" s="137">
        <v>97.557921102066402</v>
      </c>
      <c r="CE496" s="137">
        <v>47.698089570936403</v>
      </c>
      <c r="CF496" s="137">
        <v>52.301910429063597</v>
      </c>
      <c r="CG496" s="137">
        <v>2.6612398246712599</v>
      </c>
      <c r="CH496" s="137">
        <v>97.338760175328702</v>
      </c>
      <c r="CI496" s="137">
        <v>2.1909233176838798</v>
      </c>
      <c r="CJ496" s="137">
        <v>97.809076682316103</v>
      </c>
      <c r="CK496" s="137">
        <v>48.278021289918598</v>
      </c>
      <c r="CL496" s="137">
        <v>51.721978710081402</v>
      </c>
      <c r="CM496" s="137">
        <v>80.062597809076706</v>
      </c>
      <c r="CN496" s="137">
        <v>19.937402190923301</v>
      </c>
    </row>
    <row r="497" spans="1:92" ht="15" customHeight="1">
      <c r="A497" s="103"/>
      <c r="B497" s="120">
        <v>488</v>
      </c>
      <c r="C497" s="121" t="s">
        <v>537</v>
      </c>
      <c r="D497" s="121" t="s">
        <v>53</v>
      </c>
      <c r="E497" s="121" t="s">
        <v>377</v>
      </c>
      <c r="F497" s="121" t="s">
        <v>155</v>
      </c>
      <c r="G497" s="130" t="s">
        <v>533</v>
      </c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  <c r="AE497" s="123"/>
      <c r="AF497" s="123"/>
      <c r="AG497" s="123"/>
      <c r="AH497" s="123"/>
      <c r="AI497" s="123"/>
      <c r="AJ497" s="123"/>
      <c r="AK497" s="123"/>
      <c r="AL497" s="123"/>
      <c r="AM497" s="123"/>
      <c r="AN497" s="123"/>
      <c r="AO497" s="123"/>
      <c r="AP497" s="123"/>
      <c r="AQ497" s="123"/>
      <c r="AR497" s="123"/>
      <c r="AS497" s="123"/>
      <c r="AT497" s="123"/>
      <c r="AU497" s="123"/>
      <c r="AV497" s="123"/>
      <c r="AW497" s="123"/>
      <c r="AX497" s="123"/>
      <c r="AY497" s="123"/>
      <c r="AZ497" s="123"/>
      <c r="BA497" s="123"/>
      <c r="BB497" s="123"/>
      <c r="BC497" s="123"/>
      <c r="BD497" s="123"/>
      <c r="BE497" s="124"/>
      <c r="BF497" s="124"/>
      <c r="BG497" s="124"/>
      <c r="BH497" s="124"/>
      <c r="BI497" s="124"/>
      <c r="BJ497" s="124"/>
      <c r="BK497" s="124"/>
      <c r="BL497" s="124"/>
      <c r="BM497" s="124"/>
      <c r="BN497" s="124"/>
      <c r="BO497" s="124"/>
      <c r="BP497" s="124"/>
      <c r="BQ497" s="124"/>
      <c r="BR497" s="124"/>
      <c r="BS497" s="124"/>
      <c r="BT497" s="124"/>
      <c r="BU497" s="124"/>
      <c r="BV497" s="124"/>
      <c r="BW497" s="124"/>
      <c r="BX497" s="124"/>
      <c r="BY497" s="124"/>
      <c r="BZ497" s="124"/>
      <c r="CA497" s="124"/>
      <c r="CB497" s="124"/>
      <c r="CC497" s="124"/>
      <c r="CD497" s="124"/>
      <c r="CE497" s="124"/>
      <c r="CF497" s="124"/>
      <c r="CG497" s="124"/>
      <c r="CH497" s="124"/>
      <c r="CI497" s="124"/>
      <c r="CJ497" s="124"/>
      <c r="CK497" s="124"/>
      <c r="CL497" s="124"/>
      <c r="CM497" s="124"/>
      <c r="CN497" s="124"/>
    </row>
    <row r="498" spans="1:92" ht="15" customHeight="1">
      <c r="A498" s="103"/>
      <c r="B498" s="120">
        <v>489</v>
      </c>
      <c r="C498" s="121" t="s">
        <v>537</v>
      </c>
      <c r="D498" s="121" t="s">
        <v>53</v>
      </c>
      <c r="E498" s="121" t="s">
        <v>377</v>
      </c>
      <c r="F498" s="121" t="s">
        <v>155</v>
      </c>
      <c r="G498" s="130" t="s">
        <v>534</v>
      </c>
      <c r="H498" s="123">
        <v>2650</v>
      </c>
      <c r="I498" s="123">
        <v>1450</v>
      </c>
      <c r="J498" s="123">
        <v>1200</v>
      </c>
      <c r="K498" s="123">
        <v>157</v>
      </c>
      <c r="L498" s="123">
        <v>2493</v>
      </c>
      <c r="M498" s="123">
        <v>26</v>
      </c>
      <c r="N498" s="123">
        <v>2624</v>
      </c>
      <c r="O498" s="123">
        <v>2636</v>
      </c>
      <c r="P498" s="123">
        <v>1621</v>
      </c>
      <c r="Q498" s="123">
        <v>1015</v>
      </c>
      <c r="R498" s="123">
        <v>446</v>
      </c>
      <c r="S498" s="123">
        <v>2190</v>
      </c>
      <c r="T498" s="123">
        <v>54</v>
      </c>
      <c r="U498" s="123">
        <v>2582</v>
      </c>
      <c r="V498" s="123">
        <v>9</v>
      </c>
      <c r="W498" s="123">
        <v>2627</v>
      </c>
      <c r="X498" s="123">
        <v>660</v>
      </c>
      <c r="Y498" s="123">
        <v>1976</v>
      </c>
      <c r="Z498" s="123">
        <v>3362</v>
      </c>
      <c r="AA498" s="123">
        <v>1809</v>
      </c>
      <c r="AB498" s="123">
        <v>1387</v>
      </c>
      <c r="AC498" s="123">
        <v>166</v>
      </c>
      <c r="AD498" s="123">
        <v>695</v>
      </c>
      <c r="AE498" s="123">
        <v>2499</v>
      </c>
      <c r="AF498" s="123">
        <v>168</v>
      </c>
      <c r="AG498" s="123">
        <v>169</v>
      </c>
      <c r="AH498" s="123">
        <v>3023</v>
      </c>
      <c r="AI498" s="123">
        <v>170</v>
      </c>
      <c r="AJ498" s="123">
        <v>2552</v>
      </c>
      <c r="AK498" s="123">
        <v>642</v>
      </c>
      <c r="AL498" s="123">
        <v>168</v>
      </c>
      <c r="AM498" s="123">
        <v>78</v>
      </c>
      <c r="AN498" s="123">
        <v>3116</v>
      </c>
      <c r="AO498" s="123">
        <v>168</v>
      </c>
      <c r="AP498" s="123">
        <v>1523</v>
      </c>
      <c r="AQ498" s="123">
        <v>1670</v>
      </c>
      <c r="AR498" s="123">
        <v>169</v>
      </c>
      <c r="AS498" s="123">
        <v>85</v>
      </c>
      <c r="AT498" s="123">
        <v>3109</v>
      </c>
      <c r="AU498" s="123">
        <v>168</v>
      </c>
      <c r="AV498" s="123">
        <v>70</v>
      </c>
      <c r="AW498" s="123">
        <v>3125</v>
      </c>
      <c r="AX498" s="123">
        <v>167</v>
      </c>
      <c r="AY498" s="123">
        <v>1542</v>
      </c>
      <c r="AZ498" s="123">
        <v>1652</v>
      </c>
      <c r="BA498" s="123">
        <v>168</v>
      </c>
      <c r="BB498" s="123">
        <v>2558</v>
      </c>
      <c r="BC498" s="123">
        <v>637</v>
      </c>
      <c r="BD498" s="123">
        <v>167</v>
      </c>
      <c r="BE498" s="124">
        <v>54.716981132075503</v>
      </c>
      <c r="BF498" s="124">
        <v>45.283018867924497</v>
      </c>
      <c r="BG498" s="124">
        <v>5.9245283018867898</v>
      </c>
      <c r="BH498" s="124">
        <v>94.075471698113205</v>
      </c>
      <c r="BI498" s="124">
        <v>0.98113207547169801</v>
      </c>
      <c r="BJ498" s="124">
        <v>99.018867924528294</v>
      </c>
      <c r="BK498" s="124">
        <v>61.494688922610003</v>
      </c>
      <c r="BL498" s="124">
        <v>38.505311077389997</v>
      </c>
      <c r="BM498" s="124">
        <v>16.919575113808801</v>
      </c>
      <c r="BN498" s="124">
        <v>83.080424886191196</v>
      </c>
      <c r="BO498" s="124">
        <v>2.0485584218512898</v>
      </c>
      <c r="BP498" s="124">
        <v>97.951441578148703</v>
      </c>
      <c r="BQ498" s="124">
        <v>0.34142640364188198</v>
      </c>
      <c r="BR498" s="124">
        <v>99.658573596358096</v>
      </c>
      <c r="BS498" s="124">
        <v>25.037936267071299</v>
      </c>
      <c r="BT498" s="124">
        <v>74.962063732928698</v>
      </c>
      <c r="BU498" s="124">
        <v>56.602002503128901</v>
      </c>
      <c r="BV498" s="124">
        <v>43.397997496871099</v>
      </c>
      <c r="BW498" s="124">
        <v>21.759549154664999</v>
      </c>
      <c r="BX498" s="124">
        <v>78.240450845335005</v>
      </c>
      <c r="BY498" s="124">
        <v>5.2944862155388499</v>
      </c>
      <c r="BZ498" s="124">
        <v>94.705513784461104</v>
      </c>
      <c r="CA498" s="124">
        <v>79.899812147777098</v>
      </c>
      <c r="CB498" s="124">
        <v>20.100187852222898</v>
      </c>
      <c r="CC498" s="124">
        <v>2.4420788979336301</v>
      </c>
      <c r="CD498" s="124">
        <v>97.557921102066402</v>
      </c>
      <c r="CE498" s="124">
        <v>47.698089570936403</v>
      </c>
      <c r="CF498" s="124">
        <v>52.301910429063597</v>
      </c>
      <c r="CG498" s="124">
        <v>2.6612398246712599</v>
      </c>
      <c r="CH498" s="124">
        <v>97.338760175328702</v>
      </c>
      <c r="CI498" s="124">
        <v>2.1909233176838798</v>
      </c>
      <c r="CJ498" s="124">
        <v>97.809076682316103</v>
      </c>
      <c r="CK498" s="124">
        <v>48.278021289918598</v>
      </c>
      <c r="CL498" s="124">
        <v>51.721978710081402</v>
      </c>
      <c r="CM498" s="124">
        <v>80.062597809076706</v>
      </c>
      <c r="CN498" s="124">
        <v>19.937402190923301</v>
      </c>
    </row>
    <row r="499" spans="1:92" ht="15" customHeight="1">
      <c r="A499" s="103"/>
      <c r="B499" s="125">
        <v>490</v>
      </c>
      <c r="C499" s="126" t="s">
        <v>537</v>
      </c>
      <c r="D499" s="134" t="s">
        <v>53</v>
      </c>
      <c r="E499" s="134" t="s">
        <v>377</v>
      </c>
      <c r="F499" s="134" t="s">
        <v>261</v>
      </c>
      <c r="G499" s="135" t="s">
        <v>261</v>
      </c>
      <c r="H499" s="136">
        <v>2538</v>
      </c>
      <c r="I499" s="136">
        <v>2032</v>
      </c>
      <c r="J499" s="136">
        <v>506</v>
      </c>
      <c r="K499" s="136">
        <v>1492</v>
      </c>
      <c r="L499" s="136">
        <v>1046</v>
      </c>
      <c r="M499" s="136">
        <v>602</v>
      </c>
      <c r="N499" s="136">
        <v>1936</v>
      </c>
      <c r="O499" s="136">
        <v>5532</v>
      </c>
      <c r="P499" s="136">
        <v>3737</v>
      </c>
      <c r="Q499" s="136">
        <v>1795</v>
      </c>
      <c r="R499" s="136">
        <v>3145</v>
      </c>
      <c r="S499" s="136">
        <v>2387</v>
      </c>
      <c r="T499" s="136">
        <v>481</v>
      </c>
      <c r="U499" s="136">
        <v>5051</v>
      </c>
      <c r="V499" s="136">
        <v>98</v>
      </c>
      <c r="W499" s="136">
        <v>5434</v>
      </c>
      <c r="X499" s="136">
        <v>3208</v>
      </c>
      <c r="Y499" s="136">
        <v>2324</v>
      </c>
      <c r="Z499" s="136">
        <v>10848</v>
      </c>
      <c r="AA499" s="136">
        <v>6029</v>
      </c>
      <c r="AB499" s="136">
        <v>4408</v>
      </c>
      <c r="AC499" s="136">
        <v>411</v>
      </c>
      <c r="AD499" s="136">
        <v>6176</v>
      </c>
      <c r="AE499" s="136">
        <v>4261</v>
      </c>
      <c r="AF499" s="136">
        <v>411</v>
      </c>
      <c r="AG499" s="136">
        <v>1761</v>
      </c>
      <c r="AH499" s="136">
        <v>8677</v>
      </c>
      <c r="AI499" s="136">
        <v>410</v>
      </c>
      <c r="AJ499" s="136">
        <v>9575</v>
      </c>
      <c r="AK499" s="136">
        <v>862</v>
      </c>
      <c r="AL499" s="136">
        <v>411</v>
      </c>
      <c r="AM499" s="136">
        <v>2027</v>
      </c>
      <c r="AN499" s="136">
        <v>8410</v>
      </c>
      <c r="AO499" s="136">
        <v>411</v>
      </c>
      <c r="AP499" s="136">
        <v>7774</v>
      </c>
      <c r="AQ499" s="136">
        <v>2661</v>
      </c>
      <c r="AR499" s="136">
        <v>413</v>
      </c>
      <c r="AS499" s="136">
        <v>588</v>
      </c>
      <c r="AT499" s="136">
        <v>9846</v>
      </c>
      <c r="AU499" s="136">
        <v>414</v>
      </c>
      <c r="AV499" s="136">
        <v>368</v>
      </c>
      <c r="AW499" s="136">
        <v>10067</v>
      </c>
      <c r="AX499" s="136">
        <v>413</v>
      </c>
      <c r="AY499" s="136">
        <v>8303</v>
      </c>
      <c r="AZ499" s="136">
        <v>2135</v>
      </c>
      <c r="BA499" s="136">
        <v>410</v>
      </c>
      <c r="BB499" s="136">
        <v>9596</v>
      </c>
      <c r="BC499" s="136">
        <v>842</v>
      </c>
      <c r="BD499" s="136">
        <v>410</v>
      </c>
      <c r="BE499" s="137">
        <v>80.063041765169402</v>
      </c>
      <c r="BF499" s="137">
        <v>19.936958234830598</v>
      </c>
      <c r="BG499" s="137">
        <v>58.786446020488597</v>
      </c>
      <c r="BH499" s="137">
        <v>41.213553979511403</v>
      </c>
      <c r="BI499" s="137">
        <v>23.719464144996099</v>
      </c>
      <c r="BJ499" s="137">
        <v>76.280535855003905</v>
      </c>
      <c r="BK499" s="137">
        <v>67.552422270426604</v>
      </c>
      <c r="BL499" s="137">
        <v>32.447577729573403</v>
      </c>
      <c r="BM499" s="137">
        <v>56.851048445408502</v>
      </c>
      <c r="BN499" s="137">
        <v>43.148951554591498</v>
      </c>
      <c r="BO499" s="137">
        <v>8.6948662328271897</v>
      </c>
      <c r="BP499" s="137">
        <v>91.305133767172805</v>
      </c>
      <c r="BQ499" s="137">
        <v>1.77151120751988</v>
      </c>
      <c r="BR499" s="137">
        <v>98.228488792480107</v>
      </c>
      <c r="BS499" s="137">
        <v>57.989877078814203</v>
      </c>
      <c r="BT499" s="137">
        <v>42.010122921185797</v>
      </c>
      <c r="BU499" s="137">
        <v>57.765641467854699</v>
      </c>
      <c r="BV499" s="137">
        <v>42.234358532145301</v>
      </c>
      <c r="BW499" s="137">
        <v>59.174092172080101</v>
      </c>
      <c r="BX499" s="137">
        <v>40.825907827919899</v>
      </c>
      <c r="BY499" s="137">
        <v>16.871048093504498</v>
      </c>
      <c r="BZ499" s="137">
        <v>83.128951906495502</v>
      </c>
      <c r="CA499" s="137">
        <v>91.740921720800998</v>
      </c>
      <c r="CB499" s="137">
        <v>8.2590782791990005</v>
      </c>
      <c r="CC499" s="137">
        <v>19.421289642617602</v>
      </c>
      <c r="CD499" s="137">
        <v>80.578710357382406</v>
      </c>
      <c r="CE499" s="137">
        <v>74.499281264973604</v>
      </c>
      <c r="CF499" s="137">
        <v>25.5007187350264</v>
      </c>
      <c r="CG499" s="137">
        <v>5.6354226566992498</v>
      </c>
      <c r="CH499" s="137">
        <v>94.364577343300795</v>
      </c>
      <c r="CI499" s="137">
        <v>3.5265931959750798</v>
      </c>
      <c r="CJ499" s="137">
        <v>96.473406804024904</v>
      </c>
      <c r="CK499" s="137">
        <v>79.545890017244702</v>
      </c>
      <c r="CL499" s="137">
        <v>20.454109982755298</v>
      </c>
      <c r="CM499" s="137">
        <v>91.933320559494206</v>
      </c>
      <c r="CN499" s="137">
        <v>8.0666794405058404</v>
      </c>
    </row>
    <row r="500" spans="1:92" ht="15" customHeight="1">
      <c r="A500" s="103"/>
      <c r="B500" s="120">
        <v>491</v>
      </c>
      <c r="C500" s="121" t="s">
        <v>537</v>
      </c>
      <c r="D500" s="121" t="s">
        <v>53</v>
      </c>
      <c r="E500" s="121" t="s">
        <v>377</v>
      </c>
      <c r="F500" s="121" t="s">
        <v>261</v>
      </c>
      <c r="G500" s="130" t="s">
        <v>533</v>
      </c>
      <c r="H500" s="123"/>
      <c r="I500" s="123"/>
      <c r="J500" s="123"/>
      <c r="K500" s="123"/>
      <c r="L500" s="123"/>
      <c r="M500" s="123"/>
      <c r="N500" s="123"/>
      <c r="O500" s="123">
        <v>1154</v>
      </c>
      <c r="P500" s="123">
        <v>829</v>
      </c>
      <c r="Q500" s="123">
        <v>325</v>
      </c>
      <c r="R500" s="123">
        <v>678</v>
      </c>
      <c r="S500" s="123">
        <v>476</v>
      </c>
      <c r="T500" s="123">
        <v>106</v>
      </c>
      <c r="U500" s="123">
        <v>1048</v>
      </c>
      <c r="V500" s="123">
        <v>28</v>
      </c>
      <c r="W500" s="123">
        <v>1126</v>
      </c>
      <c r="X500" s="123">
        <v>686</v>
      </c>
      <c r="Y500" s="123">
        <v>468</v>
      </c>
      <c r="Z500" s="123">
        <v>7393</v>
      </c>
      <c r="AA500" s="123">
        <v>3800</v>
      </c>
      <c r="AB500" s="123">
        <v>3312</v>
      </c>
      <c r="AC500" s="123">
        <v>281</v>
      </c>
      <c r="AD500" s="123">
        <v>3874</v>
      </c>
      <c r="AE500" s="123">
        <v>3238</v>
      </c>
      <c r="AF500" s="123">
        <v>281</v>
      </c>
      <c r="AG500" s="123">
        <v>1121</v>
      </c>
      <c r="AH500" s="123">
        <v>5992</v>
      </c>
      <c r="AI500" s="123">
        <v>280</v>
      </c>
      <c r="AJ500" s="123">
        <v>6559</v>
      </c>
      <c r="AK500" s="123">
        <v>553</v>
      </c>
      <c r="AL500" s="123">
        <v>281</v>
      </c>
      <c r="AM500" s="123">
        <v>1405</v>
      </c>
      <c r="AN500" s="123">
        <v>5707</v>
      </c>
      <c r="AO500" s="123">
        <v>281</v>
      </c>
      <c r="AP500" s="123">
        <v>5380</v>
      </c>
      <c r="AQ500" s="123">
        <v>1731</v>
      </c>
      <c r="AR500" s="123">
        <v>282</v>
      </c>
      <c r="AS500" s="123">
        <v>338</v>
      </c>
      <c r="AT500" s="123">
        <v>6771</v>
      </c>
      <c r="AU500" s="123">
        <v>284</v>
      </c>
      <c r="AV500" s="123">
        <v>138</v>
      </c>
      <c r="AW500" s="123">
        <v>6972</v>
      </c>
      <c r="AX500" s="123">
        <v>283</v>
      </c>
      <c r="AY500" s="123">
        <v>5764</v>
      </c>
      <c r="AZ500" s="123">
        <v>1349</v>
      </c>
      <c r="BA500" s="123">
        <v>280</v>
      </c>
      <c r="BB500" s="123">
        <v>6564</v>
      </c>
      <c r="BC500" s="123">
        <v>549</v>
      </c>
      <c r="BD500" s="123">
        <v>280</v>
      </c>
      <c r="BE500" s="124"/>
      <c r="BF500" s="124"/>
      <c r="BG500" s="124"/>
      <c r="BH500" s="124"/>
      <c r="BI500" s="124"/>
      <c r="BJ500" s="124"/>
      <c r="BK500" s="124">
        <v>71.837088388214895</v>
      </c>
      <c r="BL500" s="124">
        <v>28.162911611785098</v>
      </c>
      <c r="BM500" s="124">
        <v>58.752166377816302</v>
      </c>
      <c r="BN500" s="124">
        <v>41.247833622183698</v>
      </c>
      <c r="BO500" s="124">
        <v>9.1854419410745205</v>
      </c>
      <c r="BP500" s="124">
        <v>90.814558058925499</v>
      </c>
      <c r="BQ500" s="124">
        <v>2.4263431542461</v>
      </c>
      <c r="BR500" s="124">
        <v>97.573656845753902</v>
      </c>
      <c r="BS500" s="124">
        <v>59.445407279029503</v>
      </c>
      <c r="BT500" s="124">
        <v>40.554592720970497</v>
      </c>
      <c r="BU500" s="124">
        <v>53.430821147356603</v>
      </c>
      <c r="BV500" s="124">
        <v>46.569178852643397</v>
      </c>
      <c r="BW500" s="124">
        <v>54.471316085489299</v>
      </c>
      <c r="BX500" s="124">
        <v>45.528683914510701</v>
      </c>
      <c r="BY500" s="124">
        <v>15.7598762828624</v>
      </c>
      <c r="BZ500" s="124">
        <v>84.240123717137607</v>
      </c>
      <c r="CA500" s="124">
        <v>92.224409448818903</v>
      </c>
      <c r="CB500" s="124">
        <v>7.7755905511811001</v>
      </c>
      <c r="CC500" s="124">
        <v>19.755343082114699</v>
      </c>
      <c r="CD500" s="124">
        <v>80.244656917885294</v>
      </c>
      <c r="CE500" s="124">
        <v>75.657432147377307</v>
      </c>
      <c r="CF500" s="124">
        <v>24.3425678526227</v>
      </c>
      <c r="CG500" s="124">
        <v>4.7545365030243403</v>
      </c>
      <c r="CH500" s="124">
        <v>95.245463496975702</v>
      </c>
      <c r="CI500" s="124">
        <v>1.9409282700421899</v>
      </c>
      <c r="CJ500" s="124">
        <v>98.059071729957793</v>
      </c>
      <c r="CK500" s="124">
        <v>81.034725151131695</v>
      </c>
      <c r="CL500" s="124">
        <v>18.965274848868301</v>
      </c>
      <c r="CM500" s="124">
        <v>92.281737663433105</v>
      </c>
      <c r="CN500" s="124">
        <v>7.7182623365668501</v>
      </c>
    </row>
    <row r="501" spans="1:92" ht="15" customHeight="1">
      <c r="A501" s="103"/>
      <c r="B501" s="120">
        <v>492</v>
      </c>
      <c r="C501" s="121" t="s">
        <v>537</v>
      </c>
      <c r="D501" s="121" t="s">
        <v>53</v>
      </c>
      <c r="E501" s="121" t="s">
        <v>377</v>
      </c>
      <c r="F501" s="121" t="s">
        <v>261</v>
      </c>
      <c r="G501" s="130" t="s">
        <v>534</v>
      </c>
      <c r="H501" s="123">
        <v>2538</v>
      </c>
      <c r="I501" s="123">
        <v>2032</v>
      </c>
      <c r="J501" s="123">
        <v>506</v>
      </c>
      <c r="K501" s="123">
        <v>1492</v>
      </c>
      <c r="L501" s="123">
        <v>1046</v>
      </c>
      <c r="M501" s="123">
        <v>602</v>
      </c>
      <c r="N501" s="123">
        <v>1936</v>
      </c>
      <c r="O501" s="123">
        <v>4378</v>
      </c>
      <c r="P501" s="123">
        <v>2908</v>
      </c>
      <c r="Q501" s="123">
        <v>1470</v>
      </c>
      <c r="R501" s="123">
        <v>2467</v>
      </c>
      <c r="S501" s="123">
        <v>1911</v>
      </c>
      <c r="T501" s="123">
        <v>375</v>
      </c>
      <c r="U501" s="123">
        <v>4003</v>
      </c>
      <c r="V501" s="123">
        <v>70</v>
      </c>
      <c r="W501" s="123">
        <v>4308</v>
      </c>
      <c r="X501" s="123">
        <v>2522</v>
      </c>
      <c r="Y501" s="123">
        <v>1856</v>
      </c>
      <c r="Z501" s="123">
        <v>3455</v>
      </c>
      <c r="AA501" s="123">
        <v>2229</v>
      </c>
      <c r="AB501" s="123">
        <v>1096</v>
      </c>
      <c r="AC501" s="123">
        <v>130</v>
      </c>
      <c r="AD501" s="123">
        <v>2302</v>
      </c>
      <c r="AE501" s="123">
        <v>1023</v>
      </c>
      <c r="AF501" s="123">
        <v>130</v>
      </c>
      <c r="AG501" s="123">
        <v>640</v>
      </c>
      <c r="AH501" s="123">
        <v>2685</v>
      </c>
      <c r="AI501" s="123">
        <v>130</v>
      </c>
      <c r="AJ501" s="123">
        <v>3016</v>
      </c>
      <c r="AK501" s="123">
        <v>309</v>
      </c>
      <c r="AL501" s="123">
        <v>130</v>
      </c>
      <c r="AM501" s="123">
        <v>622</v>
      </c>
      <c r="AN501" s="123">
        <v>2703</v>
      </c>
      <c r="AO501" s="123">
        <v>130</v>
      </c>
      <c r="AP501" s="123">
        <v>2394</v>
      </c>
      <c r="AQ501" s="123">
        <v>930</v>
      </c>
      <c r="AR501" s="123">
        <v>131</v>
      </c>
      <c r="AS501" s="123">
        <v>250</v>
      </c>
      <c r="AT501" s="123">
        <v>3075</v>
      </c>
      <c r="AU501" s="123">
        <v>130</v>
      </c>
      <c r="AV501" s="123">
        <v>230</v>
      </c>
      <c r="AW501" s="123">
        <v>3095</v>
      </c>
      <c r="AX501" s="123">
        <v>130</v>
      </c>
      <c r="AY501" s="123">
        <v>2539</v>
      </c>
      <c r="AZ501" s="123">
        <v>786</v>
      </c>
      <c r="BA501" s="123">
        <v>130</v>
      </c>
      <c r="BB501" s="123">
        <v>3032</v>
      </c>
      <c r="BC501" s="123">
        <v>293</v>
      </c>
      <c r="BD501" s="123">
        <v>130</v>
      </c>
      <c r="BE501" s="124">
        <v>80.063041765169402</v>
      </c>
      <c r="BF501" s="124">
        <v>19.936958234830598</v>
      </c>
      <c r="BG501" s="124">
        <v>58.786446020488597</v>
      </c>
      <c r="BH501" s="124">
        <v>41.213553979511403</v>
      </c>
      <c r="BI501" s="124">
        <v>23.719464144996099</v>
      </c>
      <c r="BJ501" s="124">
        <v>76.280535855003905</v>
      </c>
      <c r="BK501" s="124">
        <v>66.423024211968894</v>
      </c>
      <c r="BL501" s="124">
        <v>33.576975788031099</v>
      </c>
      <c r="BM501" s="124">
        <v>56.3499314755596</v>
      </c>
      <c r="BN501" s="124">
        <v>43.6500685244404</v>
      </c>
      <c r="BO501" s="124">
        <v>8.5655550479671092</v>
      </c>
      <c r="BP501" s="124">
        <v>91.434444952032905</v>
      </c>
      <c r="BQ501" s="124">
        <v>1.59890360895386</v>
      </c>
      <c r="BR501" s="124">
        <v>98.401096391046096</v>
      </c>
      <c r="BS501" s="124">
        <v>57.606212882594797</v>
      </c>
      <c r="BT501" s="124">
        <v>42.393787117405203</v>
      </c>
      <c r="BU501" s="124">
        <v>67.037593984962399</v>
      </c>
      <c r="BV501" s="124">
        <v>32.962406015037601</v>
      </c>
      <c r="BW501" s="124">
        <v>69.233082706766893</v>
      </c>
      <c r="BX501" s="124">
        <v>30.766917293233099</v>
      </c>
      <c r="BY501" s="124">
        <v>19.2481203007519</v>
      </c>
      <c r="BZ501" s="124">
        <v>80.751879699248093</v>
      </c>
      <c r="CA501" s="124">
        <v>90.706766917293194</v>
      </c>
      <c r="CB501" s="124">
        <v>9.2932330827067702</v>
      </c>
      <c r="CC501" s="124">
        <v>18.706766917293201</v>
      </c>
      <c r="CD501" s="124">
        <v>81.293233082706806</v>
      </c>
      <c r="CE501" s="124">
        <v>72.021660649819495</v>
      </c>
      <c r="CF501" s="124">
        <v>27.978339350180502</v>
      </c>
      <c r="CG501" s="124">
        <v>7.5187969924812004</v>
      </c>
      <c r="CH501" s="124">
        <v>92.481203007518801</v>
      </c>
      <c r="CI501" s="124">
        <v>6.9172932330827104</v>
      </c>
      <c r="CJ501" s="124">
        <v>93.082706766917298</v>
      </c>
      <c r="CK501" s="124">
        <v>76.360902255639104</v>
      </c>
      <c r="CL501" s="124">
        <v>23.6390977443609</v>
      </c>
      <c r="CM501" s="124">
        <v>91.187969924811995</v>
      </c>
      <c r="CN501" s="124">
        <v>8.8120300751879697</v>
      </c>
    </row>
    <row r="502" spans="1:92" ht="15" customHeight="1">
      <c r="A502" s="103"/>
      <c r="B502" s="125">
        <v>493</v>
      </c>
      <c r="C502" s="126" t="s">
        <v>537</v>
      </c>
      <c r="D502" s="134" t="s">
        <v>53</v>
      </c>
      <c r="E502" s="134" t="s">
        <v>377</v>
      </c>
      <c r="F502" s="134" t="s">
        <v>157</v>
      </c>
      <c r="G502" s="135" t="s">
        <v>157</v>
      </c>
      <c r="H502" s="136">
        <v>1189</v>
      </c>
      <c r="I502" s="136">
        <v>791</v>
      </c>
      <c r="J502" s="136">
        <v>398</v>
      </c>
      <c r="K502" s="136">
        <v>133</v>
      </c>
      <c r="L502" s="136">
        <v>1056</v>
      </c>
      <c r="M502" s="136">
        <v>16</v>
      </c>
      <c r="N502" s="136">
        <v>1173</v>
      </c>
      <c r="O502" s="136">
        <v>1473</v>
      </c>
      <c r="P502" s="136">
        <v>907</v>
      </c>
      <c r="Q502" s="136">
        <v>566</v>
      </c>
      <c r="R502" s="136">
        <v>328</v>
      </c>
      <c r="S502" s="136">
        <v>1145</v>
      </c>
      <c r="T502" s="136">
        <v>31</v>
      </c>
      <c r="U502" s="136">
        <v>1442</v>
      </c>
      <c r="V502" s="136">
        <v>0</v>
      </c>
      <c r="W502" s="136">
        <v>1473</v>
      </c>
      <c r="X502" s="136">
        <v>385</v>
      </c>
      <c r="Y502" s="136">
        <v>1088</v>
      </c>
      <c r="Z502" s="136">
        <v>1856</v>
      </c>
      <c r="AA502" s="136">
        <v>1148</v>
      </c>
      <c r="AB502" s="136">
        <v>620</v>
      </c>
      <c r="AC502" s="136">
        <v>88</v>
      </c>
      <c r="AD502" s="136">
        <v>457</v>
      </c>
      <c r="AE502" s="136">
        <v>1307</v>
      </c>
      <c r="AF502" s="136">
        <v>92</v>
      </c>
      <c r="AG502" s="136">
        <v>106</v>
      </c>
      <c r="AH502" s="136">
        <v>1658</v>
      </c>
      <c r="AI502" s="136">
        <v>92</v>
      </c>
      <c r="AJ502" s="136">
        <v>1353</v>
      </c>
      <c r="AK502" s="136">
        <v>412</v>
      </c>
      <c r="AL502" s="136">
        <v>91</v>
      </c>
      <c r="AM502" s="136">
        <v>11</v>
      </c>
      <c r="AN502" s="136">
        <v>1754</v>
      </c>
      <c r="AO502" s="136">
        <v>91</v>
      </c>
      <c r="AP502" s="136">
        <v>857</v>
      </c>
      <c r="AQ502" s="136">
        <v>907</v>
      </c>
      <c r="AR502" s="136">
        <v>92</v>
      </c>
      <c r="AS502" s="136">
        <v>35</v>
      </c>
      <c r="AT502" s="136">
        <v>1730</v>
      </c>
      <c r="AU502" s="136">
        <v>91</v>
      </c>
      <c r="AV502" s="136">
        <v>22</v>
      </c>
      <c r="AW502" s="136">
        <v>1743</v>
      </c>
      <c r="AX502" s="136">
        <v>91</v>
      </c>
      <c r="AY502" s="136">
        <v>862</v>
      </c>
      <c r="AZ502" s="136">
        <v>903</v>
      </c>
      <c r="BA502" s="136">
        <v>91</v>
      </c>
      <c r="BB502" s="136">
        <v>1356</v>
      </c>
      <c r="BC502" s="136">
        <v>410</v>
      </c>
      <c r="BD502" s="136">
        <v>90</v>
      </c>
      <c r="BE502" s="137">
        <v>66.526492851135401</v>
      </c>
      <c r="BF502" s="137">
        <v>33.473507148864599</v>
      </c>
      <c r="BG502" s="137">
        <v>11.185870479394399</v>
      </c>
      <c r="BH502" s="137">
        <v>88.814129520605604</v>
      </c>
      <c r="BI502" s="137">
        <v>1.3456686291000799</v>
      </c>
      <c r="BJ502" s="137">
        <v>98.654331370899897</v>
      </c>
      <c r="BK502" s="137">
        <v>61.575016972165699</v>
      </c>
      <c r="BL502" s="137">
        <v>38.424983027834401</v>
      </c>
      <c r="BM502" s="137">
        <v>22.267481330617802</v>
      </c>
      <c r="BN502" s="137">
        <v>77.732518669382202</v>
      </c>
      <c r="BO502" s="137">
        <v>2.1045485403937501</v>
      </c>
      <c r="BP502" s="137">
        <v>97.895451459606207</v>
      </c>
      <c r="BQ502" s="137">
        <v>0</v>
      </c>
      <c r="BR502" s="137">
        <v>100</v>
      </c>
      <c r="BS502" s="137">
        <v>26.137135098438598</v>
      </c>
      <c r="BT502" s="137">
        <v>73.862864901561395</v>
      </c>
      <c r="BU502" s="137">
        <v>64.932126696832597</v>
      </c>
      <c r="BV502" s="137">
        <v>35.067873303167403</v>
      </c>
      <c r="BW502" s="137">
        <v>25.907029478458</v>
      </c>
      <c r="BX502" s="137">
        <v>74.092970521541901</v>
      </c>
      <c r="BY502" s="137">
        <v>6.0090702947845802</v>
      </c>
      <c r="BZ502" s="137">
        <v>93.990929705215393</v>
      </c>
      <c r="CA502" s="137">
        <v>76.657223796034003</v>
      </c>
      <c r="CB502" s="137">
        <v>23.342776203966</v>
      </c>
      <c r="CC502" s="137">
        <v>0.62322946175637395</v>
      </c>
      <c r="CD502" s="137">
        <v>99.376770538243605</v>
      </c>
      <c r="CE502" s="137">
        <v>48.5827664399093</v>
      </c>
      <c r="CF502" s="137">
        <v>51.4172335600907</v>
      </c>
      <c r="CG502" s="137">
        <v>1.9830028328611899</v>
      </c>
      <c r="CH502" s="137">
        <v>98.016997167138797</v>
      </c>
      <c r="CI502" s="137">
        <v>1.2464589235127499</v>
      </c>
      <c r="CJ502" s="137">
        <v>98.753541076487295</v>
      </c>
      <c r="CK502" s="137">
        <v>48.838526912181301</v>
      </c>
      <c r="CL502" s="137">
        <v>51.161473087818699</v>
      </c>
      <c r="CM502" s="137">
        <v>76.783691959229898</v>
      </c>
      <c r="CN502" s="137">
        <v>23.216308040770102</v>
      </c>
    </row>
    <row r="503" spans="1:92" ht="15" customHeight="1">
      <c r="A503" s="103"/>
      <c r="B503" s="120">
        <v>494</v>
      </c>
      <c r="C503" s="121" t="s">
        <v>537</v>
      </c>
      <c r="D503" s="121" t="s">
        <v>53</v>
      </c>
      <c r="E503" s="121" t="s">
        <v>377</v>
      </c>
      <c r="F503" s="121" t="s">
        <v>157</v>
      </c>
      <c r="G503" s="130" t="s">
        <v>533</v>
      </c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  <c r="AN503" s="123"/>
      <c r="AO503" s="123"/>
      <c r="AP503" s="123"/>
      <c r="AQ503" s="123"/>
      <c r="AR503" s="123"/>
      <c r="AS503" s="123"/>
      <c r="AT503" s="123"/>
      <c r="AU503" s="123"/>
      <c r="AV503" s="123"/>
      <c r="AW503" s="123"/>
      <c r="AX503" s="123"/>
      <c r="AY503" s="123"/>
      <c r="AZ503" s="123"/>
      <c r="BA503" s="123"/>
      <c r="BB503" s="123"/>
      <c r="BC503" s="123"/>
      <c r="BD503" s="123"/>
      <c r="BE503" s="124"/>
      <c r="BF503" s="124"/>
      <c r="BG503" s="124"/>
      <c r="BH503" s="124"/>
      <c r="BI503" s="124"/>
      <c r="BJ503" s="124"/>
      <c r="BK503" s="124"/>
      <c r="BL503" s="124"/>
      <c r="BM503" s="124"/>
      <c r="BN503" s="124"/>
      <c r="BO503" s="124"/>
      <c r="BP503" s="124"/>
      <c r="BQ503" s="124"/>
      <c r="BR503" s="124"/>
      <c r="BS503" s="124"/>
      <c r="BT503" s="124"/>
      <c r="BU503" s="124"/>
      <c r="BV503" s="124"/>
      <c r="BW503" s="124"/>
      <c r="BX503" s="124"/>
      <c r="BY503" s="124"/>
      <c r="BZ503" s="124"/>
      <c r="CA503" s="124"/>
      <c r="CB503" s="124"/>
      <c r="CC503" s="124"/>
      <c r="CD503" s="124"/>
      <c r="CE503" s="124"/>
      <c r="CF503" s="124"/>
      <c r="CG503" s="124"/>
      <c r="CH503" s="124"/>
      <c r="CI503" s="124"/>
      <c r="CJ503" s="124"/>
      <c r="CK503" s="124"/>
      <c r="CL503" s="124"/>
      <c r="CM503" s="124"/>
      <c r="CN503" s="124"/>
    </row>
    <row r="504" spans="1:92" ht="15" customHeight="1">
      <c r="A504" s="103"/>
      <c r="B504" s="120">
        <v>495</v>
      </c>
      <c r="C504" s="121" t="s">
        <v>537</v>
      </c>
      <c r="D504" s="121" t="s">
        <v>53</v>
      </c>
      <c r="E504" s="121" t="s">
        <v>377</v>
      </c>
      <c r="F504" s="121" t="s">
        <v>157</v>
      </c>
      <c r="G504" s="130" t="s">
        <v>534</v>
      </c>
      <c r="H504" s="123">
        <v>1189</v>
      </c>
      <c r="I504" s="123">
        <v>791</v>
      </c>
      <c r="J504" s="123">
        <v>398</v>
      </c>
      <c r="K504" s="123">
        <v>133</v>
      </c>
      <c r="L504" s="123">
        <v>1056</v>
      </c>
      <c r="M504" s="123">
        <v>16</v>
      </c>
      <c r="N504" s="123">
        <v>1173</v>
      </c>
      <c r="O504" s="123">
        <v>1473</v>
      </c>
      <c r="P504" s="123">
        <v>907</v>
      </c>
      <c r="Q504" s="123">
        <v>566</v>
      </c>
      <c r="R504" s="123">
        <v>328</v>
      </c>
      <c r="S504" s="123">
        <v>1145</v>
      </c>
      <c r="T504" s="123">
        <v>31</v>
      </c>
      <c r="U504" s="123">
        <v>1442</v>
      </c>
      <c r="V504" s="123">
        <v>0</v>
      </c>
      <c r="W504" s="123">
        <v>1473</v>
      </c>
      <c r="X504" s="123">
        <v>385</v>
      </c>
      <c r="Y504" s="123">
        <v>1088</v>
      </c>
      <c r="Z504" s="123">
        <v>1856</v>
      </c>
      <c r="AA504" s="123">
        <v>1148</v>
      </c>
      <c r="AB504" s="123">
        <v>620</v>
      </c>
      <c r="AC504" s="123">
        <v>88</v>
      </c>
      <c r="AD504" s="123">
        <v>457</v>
      </c>
      <c r="AE504" s="123">
        <v>1307</v>
      </c>
      <c r="AF504" s="123">
        <v>92</v>
      </c>
      <c r="AG504" s="123">
        <v>106</v>
      </c>
      <c r="AH504" s="123">
        <v>1658</v>
      </c>
      <c r="AI504" s="123">
        <v>92</v>
      </c>
      <c r="AJ504" s="123">
        <v>1353</v>
      </c>
      <c r="AK504" s="123">
        <v>412</v>
      </c>
      <c r="AL504" s="123">
        <v>91</v>
      </c>
      <c r="AM504" s="123">
        <v>11</v>
      </c>
      <c r="AN504" s="123">
        <v>1754</v>
      </c>
      <c r="AO504" s="123">
        <v>91</v>
      </c>
      <c r="AP504" s="123">
        <v>857</v>
      </c>
      <c r="AQ504" s="123">
        <v>907</v>
      </c>
      <c r="AR504" s="123">
        <v>92</v>
      </c>
      <c r="AS504" s="123">
        <v>35</v>
      </c>
      <c r="AT504" s="123">
        <v>1730</v>
      </c>
      <c r="AU504" s="123">
        <v>91</v>
      </c>
      <c r="AV504" s="123">
        <v>22</v>
      </c>
      <c r="AW504" s="123">
        <v>1743</v>
      </c>
      <c r="AX504" s="123">
        <v>91</v>
      </c>
      <c r="AY504" s="123">
        <v>862</v>
      </c>
      <c r="AZ504" s="123">
        <v>903</v>
      </c>
      <c r="BA504" s="123">
        <v>91</v>
      </c>
      <c r="BB504" s="123">
        <v>1356</v>
      </c>
      <c r="BC504" s="123">
        <v>410</v>
      </c>
      <c r="BD504" s="123">
        <v>90</v>
      </c>
      <c r="BE504" s="124">
        <v>66.526492851135401</v>
      </c>
      <c r="BF504" s="124">
        <v>33.473507148864599</v>
      </c>
      <c r="BG504" s="124">
        <v>11.185870479394399</v>
      </c>
      <c r="BH504" s="124">
        <v>88.814129520605604</v>
      </c>
      <c r="BI504" s="124">
        <v>1.3456686291000799</v>
      </c>
      <c r="BJ504" s="124">
        <v>98.654331370899897</v>
      </c>
      <c r="BK504" s="124">
        <v>61.575016972165699</v>
      </c>
      <c r="BL504" s="124">
        <v>38.424983027834401</v>
      </c>
      <c r="BM504" s="124">
        <v>22.267481330617802</v>
      </c>
      <c r="BN504" s="124">
        <v>77.732518669382202</v>
      </c>
      <c r="BO504" s="124">
        <v>2.1045485403937501</v>
      </c>
      <c r="BP504" s="124">
        <v>97.895451459606207</v>
      </c>
      <c r="BQ504" s="124">
        <v>0</v>
      </c>
      <c r="BR504" s="124">
        <v>100</v>
      </c>
      <c r="BS504" s="124">
        <v>26.137135098438598</v>
      </c>
      <c r="BT504" s="124">
        <v>73.862864901561395</v>
      </c>
      <c r="BU504" s="124">
        <v>64.932126696832597</v>
      </c>
      <c r="BV504" s="124">
        <v>35.067873303167403</v>
      </c>
      <c r="BW504" s="124">
        <v>25.907029478458</v>
      </c>
      <c r="BX504" s="124">
        <v>74.092970521541901</v>
      </c>
      <c r="BY504" s="124">
        <v>6.0090702947845802</v>
      </c>
      <c r="BZ504" s="124">
        <v>93.990929705215393</v>
      </c>
      <c r="CA504" s="124">
        <v>76.657223796034003</v>
      </c>
      <c r="CB504" s="124">
        <v>23.342776203966</v>
      </c>
      <c r="CC504" s="124">
        <v>0.62322946175637395</v>
      </c>
      <c r="CD504" s="124">
        <v>99.376770538243605</v>
      </c>
      <c r="CE504" s="124">
        <v>48.5827664399093</v>
      </c>
      <c r="CF504" s="124">
        <v>51.4172335600907</v>
      </c>
      <c r="CG504" s="124">
        <v>1.9830028328611899</v>
      </c>
      <c r="CH504" s="124">
        <v>98.016997167138797</v>
      </c>
      <c r="CI504" s="124">
        <v>1.2464589235127499</v>
      </c>
      <c r="CJ504" s="124">
        <v>98.753541076487295</v>
      </c>
      <c r="CK504" s="124">
        <v>48.838526912181301</v>
      </c>
      <c r="CL504" s="124">
        <v>51.161473087818699</v>
      </c>
      <c r="CM504" s="124">
        <v>76.783691959229898</v>
      </c>
      <c r="CN504" s="124">
        <v>23.216308040770102</v>
      </c>
    </row>
    <row r="505" spans="1:92" ht="15" customHeight="1">
      <c r="A505" s="103"/>
      <c r="B505" s="115">
        <v>496</v>
      </c>
      <c r="C505" s="116" t="s">
        <v>536</v>
      </c>
      <c r="D505" s="133" t="s">
        <v>53</v>
      </c>
      <c r="E505" s="133" t="s">
        <v>181</v>
      </c>
      <c r="F505" s="133"/>
      <c r="G505" s="117" t="s">
        <v>181</v>
      </c>
      <c r="H505" s="118">
        <v>6290</v>
      </c>
      <c r="I505" s="118">
        <v>5083</v>
      </c>
      <c r="J505" s="118">
        <v>1207</v>
      </c>
      <c r="K505" s="118">
        <v>1905</v>
      </c>
      <c r="L505" s="118">
        <v>4385</v>
      </c>
      <c r="M505" s="118">
        <v>329</v>
      </c>
      <c r="N505" s="118">
        <v>5961</v>
      </c>
      <c r="O505" s="118">
        <v>6346</v>
      </c>
      <c r="P505" s="118">
        <v>5010</v>
      </c>
      <c r="Q505" s="118">
        <v>1336</v>
      </c>
      <c r="R505" s="118">
        <v>2974</v>
      </c>
      <c r="S505" s="118">
        <v>3372</v>
      </c>
      <c r="T505" s="118">
        <v>545</v>
      </c>
      <c r="U505" s="118">
        <v>5801</v>
      </c>
      <c r="V505" s="118">
        <v>69</v>
      </c>
      <c r="W505" s="118">
        <v>6277</v>
      </c>
      <c r="X505" s="118">
        <v>3125</v>
      </c>
      <c r="Y505" s="118">
        <v>3221</v>
      </c>
      <c r="Z505" s="118">
        <v>7847</v>
      </c>
      <c r="AA505" s="118">
        <v>5923</v>
      </c>
      <c r="AB505" s="118">
        <v>1634</v>
      </c>
      <c r="AC505" s="118">
        <v>290</v>
      </c>
      <c r="AD505" s="118">
        <v>4388</v>
      </c>
      <c r="AE505" s="118">
        <v>3162</v>
      </c>
      <c r="AF505" s="118">
        <v>297</v>
      </c>
      <c r="AG505" s="118">
        <v>1330</v>
      </c>
      <c r="AH505" s="118">
        <v>6219</v>
      </c>
      <c r="AI505" s="118">
        <v>298</v>
      </c>
      <c r="AJ505" s="118">
        <v>6226</v>
      </c>
      <c r="AK505" s="118">
        <v>1323</v>
      </c>
      <c r="AL505" s="118">
        <v>298</v>
      </c>
      <c r="AM505" s="118">
        <v>704</v>
      </c>
      <c r="AN505" s="118">
        <v>6845</v>
      </c>
      <c r="AO505" s="118">
        <v>298</v>
      </c>
      <c r="AP505" s="118">
        <v>4301</v>
      </c>
      <c r="AQ505" s="118">
        <v>3248</v>
      </c>
      <c r="AR505" s="118">
        <v>298</v>
      </c>
      <c r="AS505" s="118">
        <v>531</v>
      </c>
      <c r="AT505" s="118">
        <v>7018</v>
      </c>
      <c r="AU505" s="118">
        <v>298</v>
      </c>
      <c r="AV505" s="118">
        <v>367</v>
      </c>
      <c r="AW505" s="118">
        <v>7180</v>
      </c>
      <c r="AX505" s="118">
        <v>300</v>
      </c>
      <c r="AY505" s="118">
        <v>4445</v>
      </c>
      <c r="AZ505" s="118">
        <v>3104</v>
      </c>
      <c r="BA505" s="118">
        <v>298</v>
      </c>
      <c r="BB505" s="118">
        <v>6245</v>
      </c>
      <c r="BC505" s="118">
        <v>1305</v>
      </c>
      <c r="BD505" s="118">
        <v>297</v>
      </c>
      <c r="BE505" s="119">
        <v>80.810810810810807</v>
      </c>
      <c r="BF505" s="119">
        <v>19.1891891891892</v>
      </c>
      <c r="BG505" s="119">
        <v>30.286168521462599</v>
      </c>
      <c r="BH505" s="119">
        <v>69.713831478537401</v>
      </c>
      <c r="BI505" s="119">
        <v>5.2305246422893497</v>
      </c>
      <c r="BJ505" s="119">
        <v>94.769475357710604</v>
      </c>
      <c r="BK505" s="119">
        <v>78.947368421052602</v>
      </c>
      <c r="BL505" s="119">
        <v>21.052631578947398</v>
      </c>
      <c r="BM505" s="119">
        <v>46.864166404034002</v>
      </c>
      <c r="BN505" s="119">
        <v>53.135833595965998</v>
      </c>
      <c r="BO505" s="119">
        <v>8.5880869839268801</v>
      </c>
      <c r="BP505" s="119">
        <v>91.4119130160731</v>
      </c>
      <c r="BQ505" s="119">
        <v>1.0872990860384499</v>
      </c>
      <c r="BR505" s="119">
        <v>98.912700913961501</v>
      </c>
      <c r="BS505" s="119">
        <v>49.2436180271037</v>
      </c>
      <c r="BT505" s="119">
        <v>50.7563819728963</v>
      </c>
      <c r="BU505" s="119">
        <v>78.377663093820303</v>
      </c>
      <c r="BV505" s="119">
        <v>21.622336906179701</v>
      </c>
      <c r="BW505" s="119">
        <v>58.119205298013199</v>
      </c>
      <c r="BX505" s="119">
        <v>41.880794701986801</v>
      </c>
      <c r="BY505" s="119">
        <v>17.618227579811901</v>
      </c>
      <c r="BZ505" s="119">
        <v>82.381772420188099</v>
      </c>
      <c r="CA505" s="119">
        <v>82.474499933766097</v>
      </c>
      <c r="CB505" s="119">
        <v>17.525500066233899</v>
      </c>
      <c r="CC505" s="119">
        <v>9.3257385084117104</v>
      </c>
      <c r="CD505" s="119">
        <v>90.674261491588297</v>
      </c>
      <c r="CE505" s="119">
        <v>56.974433699827799</v>
      </c>
      <c r="CF505" s="119">
        <v>43.025566300172201</v>
      </c>
      <c r="CG505" s="119">
        <v>7.0340442442707598</v>
      </c>
      <c r="CH505" s="119">
        <v>92.965955755729198</v>
      </c>
      <c r="CI505" s="119">
        <v>4.8628594143368202</v>
      </c>
      <c r="CJ505" s="119">
        <v>95.137140585663204</v>
      </c>
      <c r="CK505" s="119">
        <v>58.881971122002902</v>
      </c>
      <c r="CL505" s="119">
        <v>41.118028877997098</v>
      </c>
      <c r="CM505" s="119">
        <v>82.715231788079507</v>
      </c>
      <c r="CN505" s="119">
        <v>17.2847682119205</v>
      </c>
    </row>
    <row r="506" spans="1:92" ht="15" customHeight="1">
      <c r="A506" s="103"/>
      <c r="B506" s="120">
        <v>497</v>
      </c>
      <c r="C506" s="121" t="s">
        <v>536</v>
      </c>
      <c r="D506" s="121" t="s">
        <v>53</v>
      </c>
      <c r="E506" s="121" t="s">
        <v>181</v>
      </c>
      <c r="F506" s="121"/>
      <c r="G506" s="122" t="s">
        <v>533</v>
      </c>
      <c r="H506" s="123">
        <v>883</v>
      </c>
      <c r="I506" s="123">
        <v>757</v>
      </c>
      <c r="J506" s="123">
        <v>126</v>
      </c>
      <c r="K506" s="123">
        <v>624</v>
      </c>
      <c r="L506" s="123">
        <v>259</v>
      </c>
      <c r="M506" s="123">
        <v>174</v>
      </c>
      <c r="N506" s="123">
        <v>709</v>
      </c>
      <c r="O506" s="123">
        <v>1047</v>
      </c>
      <c r="P506" s="123">
        <v>895</v>
      </c>
      <c r="Q506" s="123">
        <v>152</v>
      </c>
      <c r="R506" s="123">
        <v>882</v>
      </c>
      <c r="S506" s="123">
        <v>165</v>
      </c>
      <c r="T506" s="123">
        <v>250</v>
      </c>
      <c r="U506" s="123">
        <v>797</v>
      </c>
      <c r="V506" s="123">
        <v>37</v>
      </c>
      <c r="W506" s="123">
        <v>1010</v>
      </c>
      <c r="X506" s="123">
        <v>839</v>
      </c>
      <c r="Y506" s="123">
        <v>208</v>
      </c>
      <c r="Z506" s="123">
        <v>1373</v>
      </c>
      <c r="AA506" s="123">
        <v>1127</v>
      </c>
      <c r="AB506" s="123">
        <v>209</v>
      </c>
      <c r="AC506" s="123">
        <v>37</v>
      </c>
      <c r="AD506" s="123">
        <v>1177</v>
      </c>
      <c r="AE506" s="123">
        <v>159</v>
      </c>
      <c r="AF506" s="123">
        <v>37</v>
      </c>
      <c r="AG506" s="123">
        <v>575</v>
      </c>
      <c r="AH506" s="123">
        <v>761</v>
      </c>
      <c r="AI506" s="123">
        <v>37</v>
      </c>
      <c r="AJ506" s="123">
        <v>1241</v>
      </c>
      <c r="AK506" s="123">
        <v>95</v>
      </c>
      <c r="AL506" s="123">
        <v>37</v>
      </c>
      <c r="AM506" s="123">
        <v>447</v>
      </c>
      <c r="AN506" s="123">
        <v>889</v>
      </c>
      <c r="AO506" s="123">
        <v>37</v>
      </c>
      <c r="AP506" s="123">
        <v>974</v>
      </c>
      <c r="AQ506" s="123">
        <v>362</v>
      </c>
      <c r="AR506" s="123">
        <v>37</v>
      </c>
      <c r="AS506" s="123">
        <v>192</v>
      </c>
      <c r="AT506" s="123">
        <v>1144</v>
      </c>
      <c r="AU506" s="123">
        <v>37</v>
      </c>
      <c r="AV506" s="123">
        <v>257</v>
      </c>
      <c r="AW506" s="123">
        <v>1079</v>
      </c>
      <c r="AX506" s="123">
        <v>37</v>
      </c>
      <c r="AY506" s="123">
        <v>1052</v>
      </c>
      <c r="AZ506" s="123">
        <v>284</v>
      </c>
      <c r="BA506" s="123">
        <v>37</v>
      </c>
      <c r="BB506" s="123">
        <v>1253</v>
      </c>
      <c r="BC506" s="123">
        <v>83</v>
      </c>
      <c r="BD506" s="123">
        <v>37</v>
      </c>
      <c r="BE506" s="124">
        <v>85.730464326160799</v>
      </c>
      <c r="BF506" s="124">
        <v>14.269535673839201</v>
      </c>
      <c r="BG506" s="124">
        <v>70.668176670441696</v>
      </c>
      <c r="BH506" s="124">
        <v>29.331823329558301</v>
      </c>
      <c r="BI506" s="124">
        <v>19.705549263873198</v>
      </c>
      <c r="BJ506" s="124">
        <v>80.294450736126805</v>
      </c>
      <c r="BK506" s="124">
        <v>85.482330468003795</v>
      </c>
      <c r="BL506" s="124">
        <v>14.5176695319962</v>
      </c>
      <c r="BM506" s="124">
        <v>84.240687679083095</v>
      </c>
      <c r="BN506" s="124">
        <v>15.7593123209169</v>
      </c>
      <c r="BO506" s="124">
        <v>23.8777459407832</v>
      </c>
      <c r="BP506" s="124">
        <v>76.1222540592168</v>
      </c>
      <c r="BQ506" s="124">
        <v>3.5339063992359101</v>
      </c>
      <c r="BR506" s="124">
        <v>96.466093600764097</v>
      </c>
      <c r="BS506" s="124">
        <v>80.133715377268402</v>
      </c>
      <c r="BT506" s="124">
        <v>19.866284622731602</v>
      </c>
      <c r="BU506" s="124">
        <v>84.356287425149702</v>
      </c>
      <c r="BV506" s="124">
        <v>15.6437125748503</v>
      </c>
      <c r="BW506" s="124">
        <v>88.098802395209603</v>
      </c>
      <c r="BX506" s="124">
        <v>11.901197604790401</v>
      </c>
      <c r="BY506" s="124">
        <v>43.038922155688603</v>
      </c>
      <c r="BZ506" s="124">
        <v>56.961077844311397</v>
      </c>
      <c r="CA506" s="124">
        <v>92.889221556886199</v>
      </c>
      <c r="CB506" s="124">
        <v>7.1107784431137704</v>
      </c>
      <c r="CC506" s="124">
        <v>33.458083832335298</v>
      </c>
      <c r="CD506" s="124">
        <v>66.541916167664695</v>
      </c>
      <c r="CE506" s="124">
        <v>72.904191616766497</v>
      </c>
      <c r="CF506" s="124">
        <v>27.0958083832335</v>
      </c>
      <c r="CG506" s="124">
        <v>14.371257485029901</v>
      </c>
      <c r="CH506" s="124">
        <v>85.628742514970099</v>
      </c>
      <c r="CI506" s="124">
        <v>19.236526946107801</v>
      </c>
      <c r="CJ506" s="124">
        <v>80.763473053892199</v>
      </c>
      <c r="CK506" s="124">
        <v>78.742514970059901</v>
      </c>
      <c r="CL506" s="124">
        <v>21.257485029940099</v>
      </c>
      <c r="CM506" s="124">
        <v>93.787425149700596</v>
      </c>
      <c r="CN506" s="124">
        <v>6.2125748502993998</v>
      </c>
    </row>
    <row r="507" spans="1:92" ht="15" customHeight="1">
      <c r="A507" s="103"/>
      <c r="B507" s="120">
        <v>498</v>
      </c>
      <c r="C507" s="121" t="s">
        <v>536</v>
      </c>
      <c r="D507" s="121" t="s">
        <v>53</v>
      </c>
      <c r="E507" s="121" t="s">
        <v>181</v>
      </c>
      <c r="F507" s="121"/>
      <c r="G507" s="122" t="s">
        <v>534</v>
      </c>
      <c r="H507" s="123">
        <v>5407</v>
      </c>
      <c r="I507" s="123">
        <v>4326</v>
      </c>
      <c r="J507" s="123">
        <v>1081</v>
      </c>
      <c r="K507" s="123">
        <v>1281</v>
      </c>
      <c r="L507" s="123">
        <v>4126</v>
      </c>
      <c r="M507" s="123">
        <v>155</v>
      </c>
      <c r="N507" s="123">
        <v>5252</v>
      </c>
      <c r="O507" s="123">
        <v>5299</v>
      </c>
      <c r="P507" s="123">
        <v>4115</v>
      </c>
      <c r="Q507" s="123">
        <v>1184</v>
      </c>
      <c r="R507" s="123">
        <v>2092</v>
      </c>
      <c r="S507" s="123">
        <v>3207</v>
      </c>
      <c r="T507" s="123">
        <v>295</v>
      </c>
      <c r="U507" s="123">
        <v>5004</v>
      </c>
      <c r="V507" s="123">
        <v>32</v>
      </c>
      <c r="W507" s="123">
        <v>5267</v>
      </c>
      <c r="X507" s="123">
        <v>2286</v>
      </c>
      <c r="Y507" s="123">
        <v>3013</v>
      </c>
      <c r="Z507" s="123">
        <v>6474</v>
      </c>
      <c r="AA507" s="123">
        <v>4796</v>
      </c>
      <c r="AB507" s="123">
        <v>1425</v>
      </c>
      <c r="AC507" s="123">
        <v>253</v>
      </c>
      <c r="AD507" s="123">
        <v>3211</v>
      </c>
      <c r="AE507" s="123">
        <v>3003</v>
      </c>
      <c r="AF507" s="123">
        <v>260</v>
      </c>
      <c r="AG507" s="123">
        <v>755</v>
      </c>
      <c r="AH507" s="123">
        <v>5458</v>
      </c>
      <c r="AI507" s="123">
        <v>261</v>
      </c>
      <c r="AJ507" s="123">
        <v>4985</v>
      </c>
      <c r="AK507" s="123">
        <v>1228</v>
      </c>
      <c r="AL507" s="123">
        <v>261</v>
      </c>
      <c r="AM507" s="123">
        <v>257</v>
      </c>
      <c r="AN507" s="123">
        <v>5956</v>
      </c>
      <c r="AO507" s="123">
        <v>261</v>
      </c>
      <c r="AP507" s="123">
        <v>3327</v>
      </c>
      <c r="AQ507" s="123">
        <v>2886</v>
      </c>
      <c r="AR507" s="123">
        <v>261</v>
      </c>
      <c r="AS507" s="123">
        <v>339</v>
      </c>
      <c r="AT507" s="123">
        <v>5874</v>
      </c>
      <c r="AU507" s="123">
        <v>261</v>
      </c>
      <c r="AV507" s="123">
        <v>110</v>
      </c>
      <c r="AW507" s="123">
        <v>6101</v>
      </c>
      <c r="AX507" s="123">
        <v>263</v>
      </c>
      <c r="AY507" s="123">
        <v>3393</v>
      </c>
      <c r="AZ507" s="123">
        <v>2820</v>
      </c>
      <c r="BA507" s="123">
        <v>261</v>
      </c>
      <c r="BB507" s="123">
        <v>4992</v>
      </c>
      <c r="BC507" s="123">
        <v>1222</v>
      </c>
      <c r="BD507" s="123">
        <v>260</v>
      </c>
      <c r="BE507" s="124">
        <v>80.007397817643806</v>
      </c>
      <c r="BF507" s="124">
        <v>19.992602182356201</v>
      </c>
      <c r="BG507" s="124">
        <v>23.691511004253702</v>
      </c>
      <c r="BH507" s="124">
        <v>76.308488995746302</v>
      </c>
      <c r="BI507" s="124">
        <v>2.8666543369705901</v>
      </c>
      <c r="BJ507" s="124">
        <v>97.133345663029402</v>
      </c>
      <c r="BK507" s="124">
        <v>77.656161539913199</v>
      </c>
      <c r="BL507" s="124">
        <v>22.343838460086801</v>
      </c>
      <c r="BM507" s="124">
        <v>39.479147008869603</v>
      </c>
      <c r="BN507" s="124">
        <v>60.520852991130397</v>
      </c>
      <c r="BO507" s="124">
        <v>5.5670881298358204</v>
      </c>
      <c r="BP507" s="124">
        <v>94.432911870164205</v>
      </c>
      <c r="BQ507" s="124">
        <v>0.60388752594829198</v>
      </c>
      <c r="BR507" s="124">
        <v>99.396112474051705</v>
      </c>
      <c r="BS507" s="124">
        <v>43.140215134931097</v>
      </c>
      <c r="BT507" s="124">
        <v>56.859784865068903</v>
      </c>
      <c r="BU507" s="124">
        <v>77.093714836842906</v>
      </c>
      <c r="BV507" s="124">
        <v>22.906285163157001</v>
      </c>
      <c r="BW507" s="124">
        <v>51.673640167363999</v>
      </c>
      <c r="BX507" s="124">
        <v>48.326359832636001</v>
      </c>
      <c r="BY507" s="124">
        <v>12.151939481731899</v>
      </c>
      <c r="BZ507" s="124">
        <v>87.848060518268099</v>
      </c>
      <c r="CA507" s="124">
        <v>80.234991147593803</v>
      </c>
      <c r="CB507" s="124">
        <v>19.765008852406201</v>
      </c>
      <c r="CC507" s="124">
        <v>4.1364880090133598</v>
      </c>
      <c r="CD507" s="124">
        <v>95.863511990986595</v>
      </c>
      <c r="CE507" s="124">
        <v>53.549010140028997</v>
      </c>
      <c r="CF507" s="124">
        <v>46.450989859971003</v>
      </c>
      <c r="CG507" s="124">
        <v>5.4563013037180097</v>
      </c>
      <c r="CH507" s="124">
        <v>94.543698696281993</v>
      </c>
      <c r="CI507" s="124">
        <v>1.77105136048945</v>
      </c>
      <c r="CJ507" s="124">
        <v>98.228948639510506</v>
      </c>
      <c r="CK507" s="124">
        <v>54.611298889425399</v>
      </c>
      <c r="CL507" s="124">
        <v>45.388701110574601</v>
      </c>
      <c r="CM507" s="124">
        <v>80.3347280334728</v>
      </c>
      <c r="CN507" s="124">
        <v>19.6652719665272</v>
      </c>
    </row>
    <row r="508" spans="1:92" ht="15" customHeight="1">
      <c r="A508" s="103"/>
      <c r="B508" s="125">
        <v>499</v>
      </c>
      <c r="C508" s="126" t="s">
        <v>537</v>
      </c>
      <c r="D508" s="134" t="s">
        <v>53</v>
      </c>
      <c r="E508" s="134" t="s">
        <v>181</v>
      </c>
      <c r="F508" s="134" t="s">
        <v>181</v>
      </c>
      <c r="G508" s="135" t="s">
        <v>181</v>
      </c>
      <c r="H508" s="136">
        <v>3081</v>
      </c>
      <c r="I508" s="136">
        <v>2489</v>
      </c>
      <c r="J508" s="136">
        <v>592</v>
      </c>
      <c r="K508" s="136">
        <v>1573</v>
      </c>
      <c r="L508" s="136">
        <v>1508</v>
      </c>
      <c r="M508" s="136">
        <v>303</v>
      </c>
      <c r="N508" s="136">
        <v>2778</v>
      </c>
      <c r="O508" s="136">
        <v>3144</v>
      </c>
      <c r="P508" s="136">
        <v>2546</v>
      </c>
      <c r="Q508" s="136">
        <v>598</v>
      </c>
      <c r="R508" s="136">
        <v>2020</v>
      </c>
      <c r="S508" s="136">
        <v>1124</v>
      </c>
      <c r="T508" s="136">
        <v>414</v>
      </c>
      <c r="U508" s="136">
        <v>2730</v>
      </c>
      <c r="V508" s="136">
        <v>57</v>
      </c>
      <c r="W508" s="136">
        <v>3087</v>
      </c>
      <c r="X508" s="136">
        <v>1868</v>
      </c>
      <c r="Y508" s="136">
        <v>1276</v>
      </c>
      <c r="Z508" s="136">
        <v>4241</v>
      </c>
      <c r="AA508" s="136">
        <v>3303</v>
      </c>
      <c r="AB508" s="136">
        <v>809</v>
      </c>
      <c r="AC508" s="136">
        <v>129</v>
      </c>
      <c r="AD508" s="136">
        <v>2984</v>
      </c>
      <c r="AE508" s="136">
        <v>1123</v>
      </c>
      <c r="AF508" s="136">
        <v>134</v>
      </c>
      <c r="AG508" s="136">
        <v>1025</v>
      </c>
      <c r="AH508" s="136">
        <v>3082</v>
      </c>
      <c r="AI508" s="136">
        <v>134</v>
      </c>
      <c r="AJ508" s="136">
        <v>3521</v>
      </c>
      <c r="AK508" s="136">
        <v>586</v>
      </c>
      <c r="AL508" s="136">
        <v>134</v>
      </c>
      <c r="AM508" s="136">
        <v>641</v>
      </c>
      <c r="AN508" s="136">
        <v>3466</v>
      </c>
      <c r="AO508" s="136">
        <v>134</v>
      </c>
      <c r="AP508" s="136">
        <v>2530</v>
      </c>
      <c r="AQ508" s="136">
        <v>1577</v>
      </c>
      <c r="AR508" s="136">
        <v>134</v>
      </c>
      <c r="AS508" s="136">
        <v>318</v>
      </c>
      <c r="AT508" s="136">
        <v>3789</v>
      </c>
      <c r="AU508" s="136">
        <v>134</v>
      </c>
      <c r="AV508" s="136">
        <v>330</v>
      </c>
      <c r="AW508" s="136">
        <v>3776</v>
      </c>
      <c r="AX508" s="136">
        <v>135</v>
      </c>
      <c r="AY508" s="136">
        <v>2657</v>
      </c>
      <c r="AZ508" s="136">
        <v>1450</v>
      </c>
      <c r="BA508" s="136">
        <v>134</v>
      </c>
      <c r="BB508" s="136">
        <v>3536</v>
      </c>
      <c r="BC508" s="136">
        <v>572</v>
      </c>
      <c r="BD508" s="136">
        <v>133</v>
      </c>
      <c r="BE508" s="137">
        <v>80.785459266471904</v>
      </c>
      <c r="BF508" s="137">
        <v>19.2145407335281</v>
      </c>
      <c r="BG508" s="137">
        <v>51.054852320675103</v>
      </c>
      <c r="BH508" s="137">
        <v>48.945147679324897</v>
      </c>
      <c r="BI508" s="137">
        <v>9.8344693281402105</v>
      </c>
      <c r="BJ508" s="137">
        <v>90.165530671859798</v>
      </c>
      <c r="BK508" s="137">
        <v>80.979643765903305</v>
      </c>
      <c r="BL508" s="137">
        <v>19.020356234096699</v>
      </c>
      <c r="BM508" s="137">
        <v>64.249363867684494</v>
      </c>
      <c r="BN508" s="137">
        <v>35.750636132315499</v>
      </c>
      <c r="BO508" s="137">
        <v>13.1679389312977</v>
      </c>
      <c r="BP508" s="137">
        <v>86.832061068702302</v>
      </c>
      <c r="BQ508" s="137">
        <v>1.8129770992366401</v>
      </c>
      <c r="BR508" s="137">
        <v>98.187022900763395</v>
      </c>
      <c r="BS508" s="137">
        <v>59.414758269720103</v>
      </c>
      <c r="BT508" s="137">
        <v>40.585241730279897</v>
      </c>
      <c r="BU508" s="137">
        <v>80.325875486381307</v>
      </c>
      <c r="BV508" s="137">
        <v>19.6741245136187</v>
      </c>
      <c r="BW508" s="137">
        <v>72.656440224007795</v>
      </c>
      <c r="BX508" s="137">
        <v>27.343559775992201</v>
      </c>
      <c r="BY508" s="137">
        <v>24.957389822254701</v>
      </c>
      <c r="BZ508" s="137">
        <v>75.042610177745303</v>
      </c>
      <c r="CA508" s="137">
        <v>85.731677623569496</v>
      </c>
      <c r="CB508" s="137">
        <v>14.2683223764305</v>
      </c>
      <c r="CC508" s="137">
        <v>15.6074993912832</v>
      </c>
      <c r="CD508" s="137">
        <v>84.392500608716801</v>
      </c>
      <c r="CE508" s="137">
        <v>61.602142683223803</v>
      </c>
      <c r="CF508" s="137">
        <v>38.397857316776197</v>
      </c>
      <c r="CG508" s="137">
        <v>7.7428780131482799</v>
      </c>
      <c r="CH508" s="137">
        <v>92.257121986851701</v>
      </c>
      <c r="CI508" s="137">
        <v>8.0370189965903602</v>
      </c>
      <c r="CJ508" s="137">
        <v>91.962981003409695</v>
      </c>
      <c r="CK508" s="137">
        <v>64.694424153883602</v>
      </c>
      <c r="CL508" s="137">
        <v>35.305575846116398</v>
      </c>
      <c r="CM508" s="137">
        <v>86.075949367088597</v>
      </c>
      <c r="CN508" s="137">
        <v>13.924050632911401</v>
      </c>
    </row>
    <row r="509" spans="1:92" ht="15" customHeight="1">
      <c r="A509" s="103"/>
      <c r="B509" s="120">
        <v>500</v>
      </c>
      <c r="C509" s="121" t="s">
        <v>537</v>
      </c>
      <c r="D509" s="121" t="s">
        <v>53</v>
      </c>
      <c r="E509" s="121" t="s">
        <v>181</v>
      </c>
      <c r="F509" s="121" t="s">
        <v>181</v>
      </c>
      <c r="G509" s="130" t="s">
        <v>533</v>
      </c>
      <c r="H509" s="123">
        <v>883</v>
      </c>
      <c r="I509" s="123">
        <v>757</v>
      </c>
      <c r="J509" s="123">
        <v>126</v>
      </c>
      <c r="K509" s="123">
        <v>624</v>
      </c>
      <c r="L509" s="123">
        <v>259</v>
      </c>
      <c r="M509" s="123">
        <v>174</v>
      </c>
      <c r="N509" s="123">
        <v>709</v>
      </c>
      <c r="O509" s="123">
        <v>1047</v>
      </c>
      <c r="P509" s="123">
        <v>895</v>
      </c>
      <c r="Q509" s="123">
        <v>152</v>
      </c>
      <c r="R509" s="123">
        <v>882</v>
      </c>
      <c r="S509" s="123">
        <v>165</v>
      </c>
      <c r="T509" s="123">
        <v>250</v>
      </c>
      <c r="U509" s="123">
        <v>797</v>
      </c>
      <c r="V509" s="123">
        <v>37</v>
      </c>
      <c r="W509" s="123">
        <v>1010</v>
      </c>
      <c r="X509" s="123">
        <v>839</v>
      </c>
      <c r="Y509" s="123">
        <v>208</v>
      </c>
      <c r="Z509" s="123">
        <v>1373</v>
      </c>
      <c r="AA509" s="123">
        <v>1127</v>
      </c>
      <c r="AB509" s="123">
        <v>209</v>
      </c>
      <c r="AC509" s="123">
        <v>37</v>
      </c>
      <c r="AD509" s="123">
        <v>1177</v>
      </c>
      <c r="AE509" s="123">
        <v>159</v>
      </c>
      <c r="AF509" s="123">
        <v>37</v>
      </c>
      <c r="AG509" s="123">
        <v>575</v>
      </c>
      <c r="AH509" s="123">
        <v>761</v>
      </c>
      <c r="AI509" s="123">
        <v>37</v>
      </c>
      <c r="AJ509" s="123">
        <v>1241</v>
      </c>
      <c r="AK509" s="123">
        <v>95</v>
      </c>
      <c r="AL509" s="123">
        <v>37</v>
      </c>
      <c r="AM509" s="123">
        <v>447</v>
      </c>
      <c r="AN509" s="123">
        <v>889</v>
      </c>
      <c r="AO509" s="123">
        <v>37</v>
      </c>
      <c r="AP509" s="123">
        <v>974</v>
      </c>
      <c r="AQ509" s="123">
        <v>362</v>
      </c>
      <c r="AR509" s="123">
        <v>37</v>
      </c>
      <c r="AS509" s="123">
        <v>192</v>
      </c>
      <c r="AT509" s="123">
        <v>1144</v>
      </c>
      <c r="AU509" s="123">
        <v>37</v>
      </c>
      <c r="AV509" s="123">
        <v>257</v>
      </c>
      <c r="AW509" s="123">
        <v>1079</v>
      </c>
      <c r="AX509" s="123">
        <v>37</v>
      </c>
      <c r="AY509" s="123">
        <v>1052</v>
      </c>
      <c r="AZ509" s="123">
        <v>284</v>
      </c>
      <c r="BA509" s="123">
        <v>37</v>
      </c>
      <c r="BB509" s="123">
        <v>1253</v>
      </c>
      <c r="BC509" s="123">
        <v>83</v>
      </c>
      <c r="BD509" s="123">
        <v>37</v>
      </c>
      <c r="BE509" s="124">
        <v>85.730464326160799</v>
      </c>
      <c r="BF509" s="124">
        <v>14.269535673839201</v>
      </c>
      <c r="BG509" s="124">
        <v>70.668176670441696</v>
      </c>
      <c r="BH509" s="124">
        <v>29.331823329558301</v>
      </c>
      <c r="BI509" s="124">
        <v>19.705549263873198</v>
      </c>
      <c r="BJ509" s="124">
        <v>80.294450736126805</v>
      </c>
      <c r="BK509" s="124">
        <v>85.482330468003795</v>
      </c>
      <c r="BL509" s="124">
        <v>14.5176695319962</v>
      </c>
      <c r="BM509" s="124">
        <v>84.240687679083095</v>
      </c>
      <c r="BN509" s="124">
        <v>15.7593123209169</v>
      </c>
      <c r="BO509" s="124">
        <v>23.8777459407832</v>
      </c>
      <c r="BP509" s="124">
        <v>76.1222540592168</v>
      </c>
      <c r="BQ509" s="124">
        <v>3.5339063992359101</v>
      </c>
      <c r="BR509" s="124">
        <v>96.466093600764097</v>
      </c>
      <c r="BS509" s="124">
        <v>80.133715377268402</v>
      </c>
      <c r="BT509" s="124">
        <v>19.866284622731602</v>
      </c>
      <c r="BU509" s="124">
        <v>84.356287425149702</v>
      </c>
      <c r="BV509" s="124">
        <v>15.6437125748503</v>
      </c>
      <c r="BW509" s="124">
        <v>88.098802395209603</v>
      </c>
      <c r="BX509" s="124">
        <v>11.901197604790401</v>
      </c>
      <c r="BY509" s="124">
        <v>43.038922155688603</v>
      </c>
      <c r="BZ509" s="124">
        <v>56.961077844311397</v>
      </c>
      <c r="CA509" s="124">
        <v>92.889221556886199</v>
      </c>
      <c r="CB509" s="124">
        <v>7.1107784431137704</v>
      </c>
      <c r="CC509" s="124">
        <v>33.458083832335298</v>
      </c>
      <c r="CD509" s="124">
        <v>66.541916167664695</v>
      </c>
      <c r="CE509" s="124">
        <v>72.904191616766497</v>
      </c>
      <c r="CF509" s="124">
        <v>27.0958083832335</v>
      </c>
      <c r="CG509" s="124">
        <v>14.371257485029901</v>
      </c>
      <c r="CH509" s="124">
        <v>85.628742514970099</v>
      </c>
      <c r="CI509" s="124">
        <v>19.236526946107801</v>
      </c>
      <c r="CJ509" s="124">
        <v>80.763473053892199</v>
      </c>
      <c r="CK509" s="124">
        <v>78.742514970059901</v>
      </c>
      <c r="CL509" s="124">
        <v>21.257485029940099</v>
      </c>
      <c r="CM509" s="124">
        <v>93.787425149700596</v>
      </c>
      <c r="CN509" s="124">
        <v>6.2125748502993998</v>
      </c>
    </row>
    <row r="510" spans="1:92" ht="15" customHeight="1">
      <c r="A510" s="103"/>
      <c r="B510" s="120">
        <v>501</v>
      </c>
      <c r="C510" s="121" t="s">
        <v>537</v>
      </c>
      <c r="D510" s="121" t="s">
        <v>53</v>
      </c>
      <c r="E510" s="121" t="s">
        <v>181</v>
      </c>
      <c r="F510" s="121" t="s">
        <v>181</v>
      </c>
      <c r="G510" s="130" t="s">
        <v>534</v>
      </c>
      <c r="H510" s="123">
        <v>2198</v>
      </c>
      <c r="I510" s="123">
        <v>1732</v>
      </c>
      <c r="J510" s="123">
        <v>466</v>
      </c>
      <c r="K510" s="123">
        <v>949</v>
      </c>
      <c r="L510" s="123">
        <v>1249</v>
      </c>
      <c r="M510" s="123">
        <v>129</v>
      </c>
      <c r="N510" s="123">
        <v>2069</v>
      </c>
      <c r="O510" s="123">
        <v>2097</v>
      </c>
      <c r="P510" s="123">
        <v>1651</v>
      </c>
      <c r="Q510" s="123">
        <v>446</v>
      </c>
      <c r="R510" s="123">
        <v>1138</v>
      </c>
      <c r="S510" s="123">
        <v>959</v>
      </c>
      <c r="T510" s="123">
        <v>164</v>
      </c>
      <c r="U510" s="123">
        <v>1933</v>
      </c>
      <c r="V510" s="123">
        <v>20</v>
      </c>
      <c r="W510" s="123">
        <v>2077</v>
      </c>
      <c r="X510" s="123">
        <v>1029</v>
      </c>
      <c r="Y510" s="123">
        <v>1068</v>
      </c>
      <c r="Z510" s="123">
        <v>2868</v>
      </c>
      <c r="AA510" s="123">
        <v>2176</v>
      </c>
      <c r="AB510" s="123">
        <v>600</v>
      </c>
      <c r="AC510" s="123">
        <v>92</v>
      </c>
      <c r="AD510" s="123">
        <v>1807</v>
      </c>
      <c r="AE510" s="123">
        <v>964</v>
      </c>
      <c r="AF510" s="123">
        <v>97</v>
      </c>
      <c r="AG510" s="123">
        <v>450</v>
      </c>
      <c r="AH510" s="123">
        <v>2321</v>
      </c>
      <c r="AI510" s="123">
        <v>97</v>
      </c>
      <c r="AJ510" s="123">
        <v>2280</v>
      </c>
      <c r="AK510" s="123">
        <v>491</v>
      </c>
      <c r="AL510" s="123">
        <v>97</v>
      </c>
      <c r="AM510" s="123">
        <v>194</v>
      </c>
      <c r="AN510" s="123">
        <v>2577</v>
      </c>
      <c r="AO510" s="123">
        <v>97</v>
      </c>
      <c r="AP510" s="123">
        <v>1556</v>
      </c>
      <c r="AQ510" s="123">
        <v>1215</v>
      </c>
      <c r="AR510" s="123">
        <v>97</v>
      </c>
      <c r="AS510" s="123">
        <v>126</v>
      </c>
      <c r="AT510" s="123">
        <v>2645</v>
      </c>
      <c r="AU510" s="123">
        <v>97</v>
      </c>
      <c r="AV510" s="123">
        <v>73</v>
      </c>
      <c r="AW510" s="123">
        <v>2697</v>
      </c>
      <c r="AX510" s="123">
        <v>98</v>
      </c>
      <c r="AY510" s="123">
        <v>1605</v>
      </c>
      <c r="AZ510" s="123">
        <v>1166</v>
      </c>
      <c r="BA510" s="123">
        <v>97</v>
      </c>
      <c r="BB510" s="123">
        <v>2283</v>
      </c>
      <c r="BC510" s="123">
        <v>489</v>
      </c>
      <c r="BD510" s="123">
        <v>96</v>
      </c>
      <c r="BE510" s="124">
        <v>78.798908098271198</v>
      </c>
      <c r="BF510" s="124">
        <v>21.201091901728802</v>
      </c>
      <c r="BG510" s="124">
        <v>43.175614194722499</v>
      </c>
      <c r="BH510" s="124">
        <v>56.824385805277501</v>
      </c>
      <c r="BI510" s="124">
        <v>5.8689717925386704</v>
      </c>
      <c r="BJ510" s="124">
        <v>94.131028207461299</v>
      </c>
      <c r="BK510" s="124">
        <v>78.731521220791606</v>
      </c>
      <c r="BL510" s="124">
        <v>21.268478779208401</v>
      </c>
      <c r="BM510" s="124">
        <v>54.268001907486898</v>
      </c>
      <c r="BN510" s="124">
        <v>45.731998092513102</v>
      </c>
      <c r="BO510" s="124">
        <v>7.8206962327134004</v>
      </c>
      <c r="BP510" s="124">
        <v>92.179303767286598</v>
      </c>
      <c r="BQ510" s="124">
        <v>0.95374344301382896</v>
      </c>
      <c r="BR510" s="124">
        <v>99.046256556986194</v>
      </c>
      <c r="BS510" s="124">
        <v>49.070100143061502</v>
      </c>
      <c r="BT510" s="124">
        <v>50.929899856938498</v>
      </c>
      <c r="BU510" s="124">
        <v>78.386167146974103</v>
      </c>
      <c r="BV510" s="124">
        <v>21.613832853025901</v>
      </c>
      <c r="BW510" s="124">
        <v>65.211115120895002</v>
      </c>
      <c r="BX510" s="124">
        <v>34.788884879104998</v>
      </c>
      <c r="BY510" s="124">
        <v>16.239624684229501</v>
      </c>
      <c r="BZ510" s="124">
        <v>83.760375315770503</v>
      </c>
      <c r="CA510" s="124">
        <v>82.280765066762896</v>
      </c>
      <c r="CB510" s="124">
        <v>17.7192349332371</v>
      </c>
      <c r="CC510" s="124">
        <v>7.0010826416456204</v>
      </c>
      <c r="CD510" s="124">
        <v>92.998917358354404</v>
      </c>
      <c r="CE510" s="124">
        <v>56.153013352580302</v>
      </c>
      <c r="CF510" s="124">
        <v>43.846986647419698</v>
      </c>
      <c r="CG510" s="124">
        <v>4.5470949115842698</v>
      </c>
      <c r="CH510" s="124">
        <v>95.452905088415704</v>
      </c>
      <c r="CI510" s="124">
        <v>2.63537906137184</v>
      </c>
      <c r="CJ510" s="124">
        <v>97.364620938628093</v>
      </c>
      <c r="CK510" s="124">
        <v>57.921328040418601</v>
      </c>
      <c r="CL510" s="124">
        <v>42.078671959581399</v>
      </c>
      <c r="CM510" s="124">
        <v>82.359307359307394</v>
      </c>
      <c r="CN510" s="124">
        <v>17.640692640692599</v>
      </c>
    </row>
    <row r="511" spans="1:92" ht="15" customHeight="1">
      <c r="A511" s="103"/>
      <c r="B511" s="125">
        <v>502</v>
      </c>
      <c r="C511" s="126" t="s">
        <v>537</v>
      </c>
      <c r="D511" s="134" t="s">
        <v>53</v>
      </c>
      <c r="E511" s="134" t="s">
        <v>181</v>
      </c>
      <c r="F511" s="134" t="s">
        <v>240</v>
      </c>
      <c r="G511" s="135" t="s">
        <v>240</v>
      </c>
      <c r="H511" s="136">
        <v>3209</v>
      </c>
      <c r="I511" s="136">
        <v>2594</v>
      </c>
      <c r="J511" s="136">
        <v>615</v>
      </c>
      <c r="K511" s="136">
        <v>332</v>
      </c>
      <c r="L511" s="136">
        <v>2877</v>
      </c>
      <c r="M511" s="136">
        <v>26</v>
      </c>
      <c r="N511" s="136">
        <v>3183</v>
      </c>
      <c r="O511" s="136">
        <v>3202</v>
      </c>
      <c r="P511" s="136">
        <v>2464</v>
      </c>
      <c r="Q511" s="136">
        <v>738</v>
      </c>
      <c r="R511" s="136">
        <v>954</v>
      </c>
      <c r="S511" s="136">
        <v>2248</v>
      </c>
      <c r="T511" s="136">
        <v>131</v>
      </c>
      <c r="U511" s="136">
        <v>3071</v>
      </c>
      <c r="V511" s="136">
        <v>12</v>
      </c>
      <c r="W511" s="136">
        <v>3190</v>
      </c>
      <c r="X511" s="136">
        <v>1257</v>
      </c>
      <c r="Y511" s="136">
        <v>1945</v>
      </c>
      <c r="Z511" s="136">
        <v>3606</v>
      </c>
      <c r="AA511" s="136">
        <v>2620</v>
      </c>
      <c r="AB511" s="136">
        <v>825</v>
      </c>
      <c r="AC511" s="136">
        <v>161</v>
      </c>
      <c r="AD511" s="136">
        <v>1404</v>
      </c>
      <c r="AE511" s="136">
        <v>2039</v>
      </c>
      <c r="AF511" s="136">
        <v>163</v>
      </c>
      <c r="AG511" s="136">
        <v>305</v>
      </c>
      <c r="AH511" s="136">
        <v>3137</v>
      </c>
      <c r="AI511" s="136">
        <v>164</v>
      </c>
      <c r="AJ511" s="136">
        <v>2705</v>
      </c>
      <c r="AK511" s="136">
        <v>737</v>
      </c>
      <c r="AL511" s="136">
        <v>164</v>
      </c>
      <c r="AM511" s="136">
        <v>63</v>
      </c>
      <c r="AN511" s="136">
        <v>3379</v>
      </c>
      <c r="AO511" s="136">
        <v>164</v>
      </c>
      <c r="AP511" s="136">
        <v>1771</v>
      </c>
      <c r="AQ511" s="136">
        <v>1671</v>
      </c>
      <c r="AR511" s="136">
        <v>164</v>
      </c>
      <c r="AS511" s="136">
        <v>213</v>
      </c>
      <c r="AT511" s="136">
        <v>3229</v>
      </c>
      <c r="AU511" s="136">
        <v>164</v>
      </c>
      <c r="AV511" s="136">
        <v>37</v>
      </c>
      <c r="AW511" s="136">
        <v>3404</v>
      </c>
      <c r="AX511" s="136">
        <v>165</v>
      </c>
      <c r="AY511" s="136">
        <v>1788</v>
      </c>
      <c r="AZ511" s="136">
        <v>1654</v>
      </c>
      <c r="BA511" s="136">
        <v>164</v>
      </c>
      <c r="BB511" s="136">
        <v>2709</v>
      </c>
      <c r="BC511" s="136">
        <v>733</v>
      </c>
      <c r="BD511" s="136">
        <v>164</v>
      </c>
      <c r="BE511" s="137">
        <v>80.835151137425996</v>
      </c>
      <c r="BF511" s="137">
        <v>19.164848862574001</v>
      </c>
      <c r="BG511" s="137">
        <v>10.345902150202599</v>
      </c>
      <c r="BH511" s="137">
        <v>89.654097849797395</v>
      </c>
      <c r="BI511" s="137">
        <v>0.81022125272670598</v>
      </c>
      <c r="BJ511" s="137">
        <v>99.189778747273294</v>
      </c>
      <c r="BK511" s="137">
        <v>76.951905059337903</v>
      </c>
      <c r="BL511" s="137">
        <v>23.0480949406621</v>
      </c>
      <c r="BM511" s="137">
        <v>29.793878825733898</v>
      </c>
      <c r="BN511" s="137">
        <v>70.206121174266102</v>
      </c>
      <c r="BO511" s="137">
        <v>4.0911930043722702</v>
      </c>
      <c r="BP511" s="137">
        <v>95.9088069956277</v>
      </c>
      <c r="BQ511" s="137">
        <v>0.37476577139287898</v>
      </c>
      <c r="BR511" s="137">
        <v>99.625234228607098</v>
      </c>
      <c r="BS511" s="137">
        <v>39.256714553404102</v>
      </c>
      <c r="BT511" s="137">
        <v>60.743285446595898</v>
      </c>
      <c r="BU511" s="137">
        <v>76.052249637155299</v>
      </c>
      <c r="BV511" s="137">
        <v>23.947750362844701</v>
      </c>
      <c r="BW511" s="137">
        <v>40.778390938135303</v>
      </c>
      <c r="BX511" s="137">
        <v>59.221609061864697</v>
      </c>
      <c r="BY511" s="137">
        <v>8.8611272515979103</v>
      </c>
      <c r="BZ511" s="137">
        <v>91.138872748402093</v>
      </c>
      <c r="CA511" s="137">
        <v>78.588030214991306</v>
      </c>
      <c r="CB511" s="137">
        <v>21.411969785008701</v>
      </c>
      <c r="CC511" s="137">
        <v>1.8303312027890799</v>
      </c>
      <c r="CD511" s="137">
        <v>98.169668797210903</v>
      </c>
      <c r="CE511" s="137">
        <v>51.452643811737403</v>
      </c>
      <c r="CF511" s="137">
        <v>48.547356188262597</v>
      </c>
      <c r="CG511" s="137">
        <v>6.1882626380011603</v>
      </c>
      <c r="CH511" s="137">
        <v>93.811737361998794</v>
      </c>
      <c r="CI511" s="137">
        <v>1.0752688172042999</v>
      </c>
      <c r="CJ511" s="137">
        <v>98.924731182795696</v>
      </c>
      <c r="CK511" s="137">
        <v>51.946542707728099</v>
      </c>
      <c r="CL511" s="137">
        <v>48.053457292271901</v>
      </c>
      <c r="CM511" s="137">
        <v>78.704241719930295</v>
      </c>
      <c r="CN511" s="137">
        <v>21.295758280069698</v>
      </c>
    </row>
    <row r="512" spans="1:92" ht="15" customHeight="1">
      <c r="A512" s="103"/>
      <c r="B512" s="120">
        <v>503</v>
      </c>
      <c r="C512" s="121" t="s">
        <v>537</v>
      </c>
      <c r="D512" s="121" t="s">
        <v>53</v>
      </c>
      <c r="E512" s="121" t="s">
        <v>181</v>
      </c>
      <c r="F512" s="121" t="s">
        <v>240</v>
      </c>
      <c r="G512" s="130" t="s">
        <v>533</v>
      </c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  <c r="AN512" s="123"/>
      <c r="AO512" s="123"/>
      <c r="AP512" s="123"/>
      <c r="AQ512" s="123"/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4"/>
      <c r="BQ512" s="124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4"/>
      <c r="CH512" s="124"/>
      <c r="CI512" s="124"/>
      <c r="CJ512" s="124"/>
      <c r="CK512" s="124"/>
      <c r="CL512" s="124"/>
      <c r="CM512" s="124"/>
      <c r="CN512" s="124"/>
    </row>
    <row r="513" spans="1:92" ht="15" customHeight="1">
      <c r="A513" s="103"/>
      <c r="B513" s="120">
        <v>504</v>
      </c>
      <c r="C513" s="121" t="s">
        <v>537</v>
      </c>
      <c r="D513" s="121" t="s">
        <v>53</v>
      </c>
      <c r="E513" s="121" t="s">
        <v>181</v>
      </c>
      <c r="F513" s="121" t="s">
        <v>240</v>
      </c>
      <c r="G513" s="130" t="s">
        <v>534</v>
      </c>
      <c r="H513" s="123">
        <v>3209</v>
      </c>
      <c r="I513" s="123">
        <v>2594</v>
      </c>
      <c r="J513" s="123">
        <v>615</v>
      </c>
      <c r="K513" s="123">
        <v>332</v>
      </c>
      <c r="L513" s="123">
        <v>2877</v>
      </c>
      <c r="M513" s="123">
        <v>26</v>
      </c>
      <c r="N513" s="123">
        <v>3183</v>
      </c>
      <c r="O513" s="123">
        <v>3202</v>
      </c>
      <c r="P513" s="123">
        <v>2464</v>
      </c>
      <c r="Q513" s="123">
        <v>738</v>
      </c>
      <c r="R513" s="123">
        <v>954</v>
      </c>
      <c r="S513" s="123">
        <v>2248</v>
      </c>
      <c r="T513" s="123">
        <v>131</v>
      </c>
      <c r="U513" s="123">
        <v>3071</v>
      </c>
      <c r="V513" s="123">
        <v>12</v>
      </c>
      <c r="W513" s="123">
        <v>3190</v>
      </c>
      <c r="X513" s="123">
        <v>1257</v>
      </c>
      <c r="Y513" s="123">
        <v>1945</v>
      </c>
      <c r="Z513" s="123">
        <v>3606</v>
      </c>
      <c r="AA513" s="123">
        <v>2620</v>
      </c>
      <c r="AB513" s="123">
        <v>825</v>
      </c>
      <c r="AC513" s="123">
        <v>161</v>
      </c>
      <c r="AD513" s="123">
        <v>1404</v>
      </c>
      <c r="AE513" s="123">
        <v>2039</v>
      </c>
      <c r="AF513" s="123">
        <v>163</v>
      </c>
      <c r="AG513" s="123">
        <v>305</v>
      </c>
      <c r="AH513" s="123">
        <v>3137</v>
      </c>
      <c r="AI513" s="123">
        <v>164</v>
      </c>
      <c r="AJ513" s="123">
        <v>2705</v>
      </c>
      <c r="AK513" s="123">
        <v>737</v>
      </c>
      <c r="AL513" s="123">
        <v>164</v>
      </c>
      <c r="AM513" s="123">
        <v>63</v>
      </c>
      <c r="AN513" s="123">
        <v>3379</v>
      </c>
      <c r="AO513" s="123">
        <v>164</v>
      </c>
      <c r="AP513" s="123">
        <v>1771</v>
      </c>
      <c r="AQ513" s="123">
        <v>1671</v>
      </c>
      <c r="AR513" s="123">
        <v>164</v>
      </c>
      <c r="AS513" s="123">
        <v>213</v>
      </c>
      <c r="AT513" s="123">
        <v>3229</v>
      </c>
      <c r="AU513" s="123">
        <v>164</v>
      </c>
      <c r="AV513" s="123">
        <v>37</v>
      </c>
      <c r="AW513" s="123">
        <v>3404</v>
      </c>
      <c r="AX513" s="123">
        <v>165</v>
      </c>
      <c r="AY513" s="123">
        <v>1788</v>
      </c>
      <c r="AZ513" s="123">
        <v>1654</v>
      </c>
      <c r="BA513" s="123">
        <v>164</v>
      </c>
      <c r="BB513" s="123">
        <v>2709</v>
      </c>
      <c r="BC513" s="123">
        <v>733</v>
      </c>
      <c r="BD513" s="123">
        <v>164</v>
      </c>
      <c r="BE513" s="124">
        <v>80.835151137425996</v>
      </c>
      <c r="BF513" s="124">
        <v>19.164848862574001</v>
      </c>
      <c r="BG513" s="124">
        <v>10.345902150202599</v>
      </c>
      <c r="BH513" s="124">
        <v>89.654097849797395</v>
      </c>
      <c r="BI513" s="124">
        <v>0.81022125272670598</v>
      </c>
      <c r="BJ513" s="124">
        <v>99.189778747273294</v>
      </c>
      <c r="BK513" s="124">
        <v>76.951905059337903</v>
      </c>
      <c r="BL513" s="124">
        <v>23.0480949406621</v>
      </c>
      <c r="BM513" s="124">
        <v>29.793878825733898</v>
      </c>
      <c r="BN513" s="124">
        <v>70.206121174266102</v>
      </c>
      <c r="BO513" s="124">
        <v>4.0911930043722702</v>
      </c>
      <c r="BP513" s="124">
        <v>95.9088069956277</v>
      </c>
      <c r="BQ513" s="124">
        <v>0.37476577139287898</v>
      </c>
      <c r="BR513" s="124">
        <v>99.625234228607098</v>
      </c>
      <c r="BS513" s="124">
        <v>39.256714553404102</v>
      </c>
      <c r="BT513" s="124">
        <v>60.743285446595898</v>
      </c>
      <c r="BU513" s="124">
        <v>76.052249637155299</v>
      </c>
      <c r="BV513" s="124">
        <v>23.947750362844701</v>
      </c>
      <c r="BW513" s="124">
        <v>40.778390938135303</v>
      </c>
      <c r="BX513" s="124">
        <v>59.221609061864697</v>
      </c>
      <c r="BY513" s="124">
        <v>8.8611272515979103</v>
      </c>
      <c r="BZ513" s="124">
        <v>91.138872748402093</v>
      </c>
      <c r="CA513" s="124">
        <v>78.588030214991306</v>
      </c>
      <c r="CB513" s="124">
        <v>21.411969785008701</v>
      </c>
      <c r="CC513" s="124">
        <v>1.8303312027890799</v>
      </c>
      <c r="CD513" s="124">
        <v>98.169668797210903</v>
      </c>
      <c r="CE513" s="124">
        <v>51.452643811737403</v>
      </c>
      <c r="CF513" s="124">
        <v>48.547356188262597</v>
      </c>
      <c r="CG513" s="124">
        <v>6.1882626380011603</v>
      </c>
      <c r="CH513" s="124">
        <v>93.811737361998794</v>
      </c>
      <c r="CI513" s="124">
        <v>1.0752688172042999</v>
      </c>
      <c r="CJ513" s="124">
        <v>98.924731182795696</v>
      </c>
      <c r="CK513" s="124">
        <v>51.946542707728099</v>
      </c>
      <c r="CL513" s="124">
        <v>48.053457292271901</v>
      </c>
      <c r="CM513" s="124">
        <v>78.704241719930295</v>
      </c>
      <c r="CN513" s="124">
        <v>21.295758280069698</v>
      </c>
    </row>
    <row r="514" spans="1:92" ht="15" customHeight="1">
      <c r="A514" s="103"/>
      <c r="B514" s="115">
        <v>505</v>
      </c>
      <c r="C514" s="116" t="s">
        <v>536</v>
      </c>
      <c r="D514" s="133" t="s">
        <v>53</v>
      </c>
      <c r="E514" s="133" t="s">
        <v>130</v>
      </c>
      <c r="F514" s="133"/>
      <c r="G514" s="117" t="s">
        <v>130</v>
      </c>
      <c r="H514" s="118">
        <v>6117</v>
      </c>
      <c r="I514" s="118">
        <v>2852</v>
      </c>
      <c r="J514" s="118">
        <v>3265</v>
      </c>
      <c r="K514" s="118">
        <v>96</v>
      </c>
      <c r="L514" s="118">
        <v>6021</v>
      </c>
      <c r="M514" s="118">
        <v>9</v>
      </c>
      <c r="N514" s="118">
        <v>6108</v>
      </c>
      <c r="O514" s="118">
        <v>6640</v>
      </c>
      <c r="P514" s="118">
        <v>4094</v>
      </c>
      <c r="Q514" s="118">
        <v>2546</v>
      </c>
      <c r="R514" s="118">
        <v>985</v>
      </c>
      <c r="S514" s="118">
        <v>5655</v>
      </c>
      <c r="T514" s="118">
        <v>89</v>
      </c>
      <c r="U514" s="118">
        <v>6551</v>
      </c>
      <c r="V514" s="118">
        <v>17</v>
      </c>
      <c r="W514" s="118">
        <v>6623</v>
      </c>
      <c r="X514" s="118">
        <v>1305</v>
      </c>
      <c r="Y514" s="118">
        <v>5335</v>
      </c>
      <c r="Z514" s="118">
        <v>8126</v>
      </c>
      <c r="AA514" s="118">
        <v>3862</v>
      </c>
      <c r="AB514" s="118">
        <v>3767</v>
      </c>
      <c r="AC514" s="118">
        <v>497</v>
      </c>
      <c r="AD514" s="118">
        <v>1576</v>
      </c>
      <c r="AE514" s="118">
        <v>6045</v>
      </c>
      <c r="AF514" s="118">
        <v>505</v>
      </c>
      <c r="AG514" s="118">
        <v>249</v>
      </c>
      <c r="AH514" s="118">
        <v>7374</v>
      </c>
      <c r="AI514" s="118">
        <v>503</v>
      </c>
      <c r="AJ514" s="118">
        <v>5784</v>
      </c>
      <c r="AK514" s="118">
        <v>1828</v>
      </c>
      <c r="AL514" s="118">
        <v>514</v>
      </c>
      <c r="AM514" s="118">
        <v>96</v>
      </c>
      <c r="AN514" s="118">
        <v>7519</v>
      </c>
      <c r="AO514" s="118">
        <v>511</v>
      </c>
      <c r="AP514" s="118">
        <v>3499</v>
      </c>
      <c r="AQ514" s="118">
        <v>4115</v>
      </c>
      <c r="AR514" s="118">
        <v>512</v>
      </c>
      <c r="AS514" s="118">
        <v>166</v>
      </c>
      <c r="AT514" s="118">
        <v>7450</v>
      </c>
      <c r="AU514" s="118">
        <v>510</v>
      </c>
      <c r="AV514" s="118">
        <v>81</v>
      </c>
      <c r="AW514" s="118">
        <v>7534</v>
      </c>
      <c r="AX514" s="118">
        <v>511</v>
      </c>
      <c r="AY514" s="118">
        <v>3544</v>
      </c>
      <c r="AZ514" s="118">
        <v>4073</v>
      </c>
      <c r="BA514" s="118">
        <v>509</v>
      </c>
      <c r="BB514" s="118">
        <v>5803</v>
      </c>
      <c r="BC514" s="118">
        <v>1816</v>
      </c>
      <c r="BD514" s="118">
        <v>507</v>
      </c>
      <c r="BE514" s="119">
        <v>46.6241621709989</v>
      </c>
      <c r="BF514" s="119">
        <v>53.3758378290011</v>
      </c>
      <c r="BG514" s="119">
        <v>1.5693967631191801</v>
      </c>
      <c r="BH514" s="119">
        <v>98.430603236880799</v>
      </c>
      <c r="BI514" s="119">
        <v>0.14713094654242301</v>
      </c>
      <c r="BJ514" s="119">
        <v>99.852869053457596</v>
      </c>
      <c r="BK514" s="119">
        <v>61.656626506024097</v>
      </c>
      <c r="BL514" s="119">
        <v>38.343373493975903</v>
      </c>
      <c r="BM514" s="119">
        <v>14.8343373493976</v>
      </c>
      <c r="BN514" s="119">
        <v>85.1656626506024</v>
      </c>
      <c r="BO514" s="119">
        <v>1.3403614457831301</v>
      </c>
      <c r="BP514" s="119">
        <v>98.659638554216897</v>
      </c>
      <c r="BQ514" s="119">
        <v>0.25602409638554202</v>
      </c>
      <c r="BR514" s="119">
        <v>99.743975903614498</v>
      </c>
      <c r="BS514" s="119">
        <v>19.653614457831299</v>
      </c>
      <c r="BT514" s="119">
        <v>80.346385542168704</v>
      </c>
      <c r="BU514" s="119">
        <v>50.6226241971425</v>
      </c>
      <c r="BV514" s="119">
        <v>49.3773758028575</v>
      </c>
      <c r="BW514" s="119">
        <v>20.679700826663201</v>
      </c>
      <c r="BX514" s="119">
        <v>79.320299173336807</v>
      </c>
      <c r="BY514" s="119">
        <v>3.2664305391578101</v>
      </c>
      <c r="BZ514" s="119">
        <v>96.733569460842205</v>
      </c>
      <c r="CA514" s="119">
        <v>75.985286389910698</v>
      </c>
      <c r="CB514" s="119">
        <v>24.014713610089299</v>
      </c>
      <c r="CC514" s="119">
        <v>1.2606697307944801</v>
      </c>
      <c r="CD514" s="119">
        <v>98.739330269205496</v>
      </c>
      <c r="CE514" s="119">
        <v>45.954820068295199</v>
      </c>
      <c r="CF514" s="119">
        <v>54.045179931704801</v>
      </c>
      <c r="CG514" s="119">
        <v>2.1796218487395</v>
      </c>
      <c r="CH514" s="119">
        <v>97.820378151260499</v>
      </c>
      <c r="CI514" s="119">
        <v>1.0636900853578499</v>
      </c>
      <c r="CJ514" s="119">
        <v>98.936309914642194</v>
      </c>
      <c r="CK514" s="119">
        <v>46.5275042667717</v>
      </c>
      <c r="CL514" s="119">
        <v>53.4724957332283</v>
      </c>
      <c r="CM514" s="119">
        <v>76.1648510303189</v>
      </c>
      <c r="CN514" s="119">
        <v>23.8351489696811</v>
      </c>
    </row>
    <row r="515" spans="1:92" ht="15" customHeight="1">
      <c r="A515" s="103"/>
      <c r="B515" s="120">
        <v>506</v>
      </c>
      <c r="C515" s="121" t="s">
        <v>536</v>
      </c>
      <c r="D515" s="121" t="s">
        <v>53</v>
      </c>
      <c r="E515" s="121" t="s">
        <v>130</v>
      </c>
      <c r="F515" s="121"/>
      <c r="G515" s="122" t="s">
        <v>533</v>
      </c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  <c r="AE515" s="123"/>
      <c r="AF515" s="123"/>
      <c r="AG515" s="123"/>
      <c r="AH515" s="123"/>
      <c r="AI515" s="123"/>
      <c r="AJ515" s="123"/>
      <c r="AK515" s="123"/>
      <c r="AL515" s="123"/>
      <c r="AM515" s="123"/>
      <c r="AN515" s="123"/>
      <c r="AO515" s="123"/>
      <c r="AP515" s="123"/>
      <c r="AQ515" s="123"/>
      <c r="AR515" s="123"/>
      <c r="AS515" s="123"/>
      <c r="AT515" s="123"/>
      <c r="AU515" s="123"/>
      <c r="AV515" s="123"/>
      <c r="AW515" s="123"/>
      <c r="AX515" s="123"/>
      <c r="AY515" s="123"/>
      <c r="AZ515" s="123"/>
      <c r="BA515" s="123"/>
      <c r="BB515" s="123"/>
      <c r="BC515" s="123"/>
      <c r="BD515" s="123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4"/>
      <c r="BQ515" s="124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4"/>
      <c r="CH515" s="124"/>
      <c r="CI515" s="124"/>
      <c r="CJ515" s="124"/>
      <c r="CK515" s="124"/>
      <c r="CL515" s="124"/>
      <c r="CM515" s="124"/>
      <c r="CN515" s="124"/>
    </row>
    <row r="516" spans="1:92" ht="15" customHeight="1">
      <c r="A516" s="103"/>
      <c r="B516" s="120">
        <v>507</v>
      </c>
      <c r="C516" s="121" t="s">
        <v>536</v>
      </c>
      <c r="D516" s="121" t="s">
        <v>53</v>
      </c>
      <c r="E516" s="121" t="s">
        <v>130</v>
      </c>
      <c r="F516" s="121"/>
      <c r="G516" s="122" t="s">
        <v>534</v>
      </c>
      <c r="H516" s="123">
        <v>6117</v>
      </c>
      <c r="I516" s="123">
        <v>2852</v>
      </c>
      <c r="J516" s="123">
        <v>3265</v>
      </c>
      <c r="K516" s="123">
        <v>96</v>
      </c>
      <c r="L516" s="123">
        <v>6021</v>
      </c>
      <c r="M516" s="123">
        <v>9</v>
      </c>
      <c r="N516" s="123">
        <v>6108</v>
      </c>
      <c r="O516" s="123">
        <v>6640</v>
      </c>
      <c r="P516" s="123">
        <v>4094</v>
      </c>
      <c r="Q516" s="123">
        <v>2546</v>
      </c>
      <c r="R516" s="123">
        <v>985</v>
      </c>
      <c r="S516" s="123">
        <v>5655</v>
      </c>
      <c r="T516" s="123">
        <v>89</v>
      </c>
      <c r="U516" s="123">
        <v>6551</v>
      </c>
      <c r="V516" s="123">
        <v>17</v>
      </c>
      <c r="W516" s="123">
        <v>6623</v>
      </c>
      <c r="X516" s="123">
        <v>1305</v>
      </c>
      <c r="Y516" s="123">
        <v>5335</v>
      </c>
      <c r="Z516" s="123">
        <v>8126</v>
      </c>
      <c r="AA516" s="123">
        <v>3862</v>
      </c>
      <c r="AB516" s="123">
        <v>3767</v>
      </c>
      <c r="AC516" s="123">
        <v>497</v>
      </c>
      <c r="AD516" s="123">
        <v>1576</v>
      </c>
      <c r="AE516" s="123">
        <v>6045</v>
      </c>
      <c r="AF516" s="123">
        <v>505</v>
      </c>
      <c r="AG516" s="123">
        <v>249</v>
      </c>
      <c r="AH516" s="123">
        <v>7374</v>
      </c>
      <c r="AI516" s="123">
        <v>503</v>
      </c>
      <c r="AJ516" s="123">
        <v>5784</v>
      </c>
      <c r="AK516" s="123">
        <v>1828</v>
      </c>
      <c r="AL516" s="123">
        <v>514</v>
      </c>
      <c r="AM516" s="123">
        <v>96</v>
      </c>
      <c r="AN516" s="123">
        <v>7519</v>
      </c>
      <c r="AO516" s="123">
        <v>511</v>
      </c>
      <c r="AP516" s="123">
        <v>3499</v>
      </c>
      <c r="AQ516" s="123">
        <v>4115</v>
      </c>
      <c r="AR516" s="123">
        <v>512</v>
      </c>
      <c r="AS516" s="123">
        <v>166</v>
      </c>
      <c r="AT516" s="123">
        <v>7450</v>
      </c>
      <c r="AU516" s="123">
        <v>510</v>
      </c>
      <c r="AV516" s="123">
        <v>81</v>
      </c>
      <c r="AW516" s="123">
        <v>7534</v>
      </c>
      <c r="AX516" s="123">
        <v>511</v>
      </c>
      <c r="AY516" s="123">
        <v>3544</v>
      </c>
      <c r="AZ516" s="123">
        <v>4073</v>
      </c>
      <c r="BA516" s="123">
        <v>509</v>
      </c>
      <c r="BB516" s="123">
        <v>5803</v>
      </c>
      <c r="BC516" s="123">
        <v>1816</v>
      </c>
      <c r="BD516" s="123">
        <v>507</v>
      </c>
      <c r="BE516" s="124">
        <v>46.6241621709989</v>
      </c>
      <c r="BF516" s="124">
        <v>53.3758378290011</v>
      </c>
      <c r="BG516" s="124">
        <v>1.5693967631191801</v>
      </c>
      <c r="BH516" s="124">
        <v>98.430603236880799</v>
      </c>
      <c r="BI516" s="124">
        <v>0.14713094654242301</v>
      </c>
      <c r="BJ516" s="124">
        <v>99.852869053457596</v>
      </c>
      <c r="BK516" s="124">
        <v>61.656626506024097</v>
      </c>
      <c r="BL516" s="124">
        <v>38.343373493975903</v>
      </c>
      <c r="BM516" s="124">
        <v>14.8343373493976</v>
      </c>
      <c r="BN516" s="124">
        <v>85.1656626506024</v>
      </c>
      <c r="BO516" s="124">
        <v>1.3403614457831301</v>
      </c>
      <c r="BP516" s="124">
        <v>98.659638554216897</v>
      </c>
      <c r="BQ516" s="124">
        <v>0.25602409638554202</v>
      </c>
      <c r="BR516" s="124">
        <v>99.743975903614498</v>
      </c>
      <c r="BS516" s="124">
        <v>19.653614457831299</v>
      </c>
      <c r="BT516" s="124">
        <v>80.346385542168704</v>
      </c>
      <c r="BU516" s="124">
        <v>50.6226241971425</v>
      </c>
      <c r="BV516" s="124">
        <v>49.3773758028575</v>
      </c>
      <c r="BW516" s="124">
        <v>20.679700826663201</v>
      </c>
      <c r="BX516" s="124">
        <v>79.320299173336807</v>
      </c>
      <c r="BY516" s="124">
        <v>3.2664305391578101</v>
      </c>
      <c r="BZ516" s="124">
        <v>96.733569460842205</v>
      </c>
      <c r="CA516" s="124">
        <v>75.985286389910698</v>
      </c>
      <c r="CB516" s="124">
        <v>24.014713610089299</v>
      </c>
      <c r="CC516" s="124">
        <v>1.2606697307944801</v>
      </c>
      <c r="CD516" s="124">
        <v>98.739330269205496</v>
      </c>
      <c r="CE516" s="124">
        <v>45.954820068295199</v>
      </c>
      <c r="CF516" s="124">
        <v>54.045179931704801</v>
      </c>
      <c r="CG516" s="124">
        <v>2.1796218487395</v>
      </c>
      <c r="CH516" s="124">
        <v>97.820378151260499</v>
      </c>
      <c r="CI516" s="124">
        <v>1.0636900853578499</v>
      </c>
      <c r="CJ516" s="124">
        <v>98.936309914642194</v>
      </c>
      <c r="CK516" s="124">
        <v>46.5275042667717</v>
      </c>
      <c r="CL516" s="124">
        <v>53.4724957332283</v>
      </c>
      <c r="CM516" s="124">
        <v>76.1648510303189</v>
      </c>
      <c r="CN516" s="124">
        <v>23.8351489696811</v>
      </c>
    </row>
    <row r="517" spans="1:92" ht="15" customHeight="1">
      <c r="A517" s="103"/>
      <c r="B517" s="125">
        <v>508</v>
      </c>
      <c r="C517" s="126" t="s">
        <v>537</v>
      </c>
      <c r="D517" s="134" t="s">
        <v>53</v>
      </c>
      <c r="E517" s="134" t="s">
        <v>130</v>
      </c>
      <c r="F517" s="134" t="s">
        <v>130</v>
      </c>
      <c r="G517" s="135" t="s">
        <v>130</v>
      </c>
      <c r="H517" s="136">
        <v>2989</v>
      </c>
      <c r="I517" s="136">
        <v>1257</v>
      </c>
      <c r="J517" s="136">
        <v>1732</v>
      </c>
      <c r="K517" s="136">
        <v>86</v>
      </c>
      <c r="L517" s="136">
        <v>2903</v>
      </c>
      <c r="M517" s="136">
        <v>5</v>
      </c>
      <c r="N517" s="136">
        <v>2984</v>
      </c>
      <c r="O517" s="136">
        <v>3303</v>
      </c>
      <c r="P517" s="136">
        <v>1951</v>
      </c>
      <c r="Q517" s="136">
        <v>1352</v>
      </c>
      <c r="R517" s="136">
        <v>546</v>
      </c>
      <c r="S517" s="136">
        <v>2757</v>
      </c>
      <c r="T517" s="136">
        <v>59</v>
      </c>
      <c r="U517" s="136">
        <v>3244</v>
      </c>
      <c r="V517" s="136">
        <v>9</v>
      </c>
      <c r="W517" s="136">
        <v>3294</v>
      </c>
      <c r="X517" s="136">
        <v>765</v>
      </c>
      <c r="Y517" s="136">
        <v>2538</v>
      </c>
      <c r="Z517" s="136">
        <v>3900</v>
      </c>
      <c r="AA517" s="136">
        <v>1797</v>
      </c>
      <c r="AB517" s="136">
        <v>1843</v>
      </c>
      <c r="AC517" s="136">
        <v>260</v>
      </c>
      <c r="AD517" s="136">
        <v>882</v>
      </c>
      <c r="AE517" s="136">
        <v>2755</v>
      </c>
      <c r="AF517" s="136">
        <v>263</v>
      </c>
      <c r="AG517" s="136">
        <v>130</v>
      </c>
      <c r="AH517" s="136">
        <v>3509</v>
      </c>
      <c r="AI517" s="136">
        <v>261</v>
      </c>
      <c r="AJ517" s="136">
        <v>2679</v>
      </c>
      <c r="AK517" s="136">
        <v>951</v>
      </c>
      <c r="AL517" s="136">
        <v>270</v>
      </c>
      <c r="AM517" s="136">
        <v>45</v>
      </c>
      <c r="AN517" s="136">
        <v>3590</v>
      </c>
      <c r="AO517" s="136">
        <v>265</v>
      </c>
      <c r="AP517" s="136">
        <v>1715</v>
      </c>
      <c r="AQ517" s="136">
        <v>1918</v>
      </c>
      <c r="AR517" s="136">
        <v>267</v>
      </c>
      <c r="AS517" s="136">
        <v>102</v>
      </c>
      <c r="AT517" s="136">
        <v>3533</v>
      </c>
      <c r="AU517" s="136">
        <v>265</v>
      </c>
      <c r="AV517" s="136">
        <v>43</v>
      </c>
      <c r="AW517" s="136">
        <v>3592</v>
      </c>
      <c r="AX517" s="136">
        <v>265</v>
      </c>
      <c r="AY517" s="136">
        <v>1726</v>
      </c>
      <c r="AZ517" s="136">
        <v>1910</v>
      </c>
      <c r="BA517" s="136">
        <v>264</v>
      </c>
      <c r="BB517" s="136">
        <v>2692</v>
      </c>
      <c r="BC517" s="136">
        <v>945</v>
      </c>
      <c r="BD517" s="136">
        <v>263</v>
      </c>
      <c r="BE517" s="137">
        <v>42.0541987286718</v>
      </c>
      <c r="BF517" s="137">
        <v>57.9458012713282</v>
      </c>
      <c r="BG517" s="137">
        <v>2.8772164603546302</v>
      </c>
      <c r="BH517" s="137">
        <v>97.122783539645397</v>
      </c>
      <c r="BI517" s="137">
        <v>0.167280026764804</v>
      </c>
      <c r="BJ517" s="137">
        <v>99.8327199732352</v>
      </c>
      <c r="BK517" s="137">
        <v>59.067514380865902</v>
      </c>
      <c r="BL517" s="137">
        <v>40.932485619134098</v>
      </c>
      <c r="BM517" s="137">
        <v>16.5304268846503</v>
      </c>
      <c r="BN517" s="137">
        <v>83.469573115349704</v>
      </c>
      <c r="BO517" s="137">
        <v>1.78625491976991</v>
      </c>
      <c r="BP517" s="137">
        <v>98.213745080230098</v>
      </c>
      <c r="BQ517" s="137">
        <v>0.27247956403269802</v>
      </c>
      <c r="BR517" s="137">
        <v>99.727520435967307</v>
      </c>
      <c r="BS517" s="137">
        <v>23.1607629427793</v>
      </c>
      <c r="BT517" s="137">
        <v>76.8392370572207</v>
      </c>
      <c r="BU517" s="137">
        <v>49.368131868131897</v>
      </c>
      <c r="BV517" s="137">
        <v>50.631868131868103</v>
      </c>
      <c r="BW517" s="137">
        <v>24.250756117679401</v>
      </c>
      <c r="BX517" s="137">
        <v>75.749243882320599</v>
      </c>
      <c r="BY517" s="137">
        <v>3.5724100027480099</v>
      </c>
      <c r="BZ517" s="137">
        <v>96.427589997251999</v>
      </c>
      <c r="CA517" s="137">
        <v>73.801652892562004</v>
      </c>
      <c r="CB517" s="137">
        <v>26.198347107438</v>
      </c>
      <c r="CC517" s="137">
        <v>1.23796423658872</v>
      </c>
      <c r="CD517" s="137">
        <v>98.762035763411305</v>
      </c>
      <c r="CE517" s="137">
        <v>47.206165703275502</v>
      </c>
      <c r="CF517" s="137">
        <v>52.793834296724498</v>
      </c>
      <c r="CG517" s="137">
        <v>2.8060522696010999</v>
      </c>
      <c r="CH517" s="137">
        <v>97.193947730398904</v>
      </c>
      <c r="CI517" s="137">
        <v>1.18294360385144</v>
      </c>
      <c r="CJ517" s="137">
        <v>98.817056396148502</v>
      </c>
      <c r="CK517" s="137">
        <v>47.4697469746975</v>
      </c>
      <c r="CL517" s="137">
        <v>52.5302530253025</v>
      </c>
      <c r="CM517" s="137">
        <v>74.017047016772096</v>
      </c>
      <c r="CN517" s="137">
        <v>25.9829529832279</v>
      </c>
    </row>
    <row r="518" spans="1:92" ht="15" customHeight="1">
      <c r="A518" s="103"/>
      <c r="B518" s="120">
        <v>509</v>
      </c>
      <c r="C518" s="121" t="s">
        <v>537</v>
      </c>
      <c r="D518" s="121" t="s">
        <v>53</v>
      </c>
      <c r="E518" s="121" t="s">
        <v>130</v>
      </c>
      <c r="F518" s="121" t="s">
        <v>130</v>
      </c>
      <c r="G518" s="130" t="s">
        <v>533</v>
      </c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  <c r="AS518" s="123"/>
      <c r="AT518" s="123"/>
      <c r="AU518" s="123"/>
      <c r="AV518" s="123"/>
      <c r="AW518" s="123"/>
      <c r="AX518" s="123"/>
      <c r="AY518" s="123"/>
      <c r="AZ518" s="123"/>
      <c r="BA518" s="123"/>
      <c r="BB518" s="123"/>
      <c r="BC518" s="123"/>
      <c r="BD518" s="123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4"/>
      <c r="BQ518" s="124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4"/>
      <c r="CH518" s="124"/>
      <c r="CI518" s="124"/>
      <c r="CJ518" s="124"/>
      <c r="CK518" s="124"/>
      <c r="CL518" s="124"/>
      <c r="CM518" s="124"/>
      <c r="CN518" s="124"/>
    </row>
    <row r="519" spans="1:92" ht="15" customHeight="1">
      <c r="A519" s="103"/>
      <c r="B519" s="120">
        <v>510</v>
      </c>
      <c r="C519" s="121" t="s">
        <v>537</v>
      </c>
      <c r="D519" s="121" t="s">
        <v>53</v>
      </c>
      <c r="E519" s="121" t="s">
        <v>130</v>
      </c>
      <c r="F519" s="121" t="s">
        <v>130</v>
      </c>
      <c r="G519" s="130" t="s">
        <v>534</v>
      </c>
      <c r="H519" s="123">
        <v>2989</v>
      </c>
      <c r="I519" s="123">
        <v>1257</v>
      </c>
      <c r="J519" s="123">
        <v>1732</v>
      </c>
      <c r="K519" s="123">
        <v>86</v>
      </c>
      <c r="L519" s="123">
        <v>2903</v>
      </c>
      <c r="M519" s="123">
        <v>5</v>
      </c>
      <c r="N519" s="123">
        <v>2984</v>
      </c>
      <c r="O519" s="123">
        <v>3303</v>
      </c>
      <c r="P519" s="123">
        <v>1951</v>
      </c>
      <c r="Q519" s="123">
        <v>1352</v>
      </c>
      <c r="R519" s="123">
        <v>546</v>
      </c>
      <c r="S519" s="123">
        <v>2757</v>
      </c>
      <c r="T519" s="123">
        <v>59</v>
      </c>
      <c r="U519" s="123">
        <v>3244</v>
      </c>
      <c r="V519" s="123">
        <v>9</v>
      </c>
      <c r="W519" s="123">
        <v>3294</v>
      </c>
      <c r="X519" s="123">
        <v>765</v>
      </c>
      <c r="Y519" s="123">
        <v>2538</v>
      </c>
      <c r="Z519" s="123">
        <v>3900</v>
      </c>
      <c r="AA519" s="123">
        <v>1797</v>
      </c>
      <c r="AB519" s="123">
        <v>1843</v>
      </c>
      <c r="AC519" s="123">
        <v>260</v>
      </c>
      <c r="AD519" s="123">
        <v>882</v>
      </c>
      <c r="AE519" s="123">
        <v>2755</v>
      </c>
      <c r="AF519" s="123">
        <v>263</v>
      </c>
      <c r="AG519" s="123">
        <v>130</v>
      </c>
      <c r="AH519" s="123">
        <v>3509</v>
      </c>
      <c r="AI519" s="123">
        <v>261</v>
      </c>
      <c r="AJ519" s="123">
        <v>2679</v>
      </c>
      <c r="AK519" s="123">
        <v>951</v>
      </c>
      <c r="AL519" s="123">
        <v>270</v>
      </c>
      <c r="AM519" s="123">
        <v>45</v>
      </c>
      <c r="AN519" s="123">
        <v>3590</v>
      </c>
      <c r="AO519" s="123">
        <v>265</v>
      </c>
      <c r="AP519" s="123">
        <v>1715</v>
      </c>
      <c r="AQ519" s="123">
        <v>1918</v>
      </c>
      <c r="AR519" s="123">
        <v>267</v>
      </c>
      <c r="AS519" s="123">
        <v>102</v>
      </c>
      <c r="AT519" s="123">
        <v>3533</v>
      </c>
      <c r="AU519" s="123">
        <v>265</v>
      </c>
      <c r="AV519" s="123">
        <v>43</v>
      </c>
      <c r="AW519" s="123">
        <v>3592</v>
      </c>
      <c r="AX519" s="123">
        <v>265</v>
      </c>
      <c r="AY519" s="123">
        <v>1726</v>
      </c>
      <c r="AZ519" s="123">
        <v>1910</v>
      </c>
      <c r="BA519" s="123">
        <v>264</v>
      </c>
      <c r="BB519" s="123">
        <v>2692</v>
      </c>
      <c r="BC519" s="123">
        <v>945</v>
      </c>
      <c r="BD519" s="123">
        <v>263</v>
      </c>
      <c r="BE519" s="124">
        <v>42.0541987286718</v>
      </c>
      <c r="BF519" s="124">
        <v>57.9458012713282</v>
      </c>
      <c r="BG519" s="124">
        <v>2.8772164603546302</v>
      </c>
      <c r="BH519" s="124">
        <v>97.122783539645397</v>
      </c>
      <c r="BI519" s="124">
        <v>0.167280026764804</v>
      </c>
      <c r="BJ519" s="124">
        <v>99.8327199732352</v>
      </c>
      <c r="BK519" s="124">
        <v>59.067514380865902</v>
      </c>
      <c r="BL519" s="124">
        <v>40.932485619134098</v>
      </c>
      <c r="BM519" s="124">
        <v>16.5304268846503</v>
      </c>
      <c r="BN519" s="124">
        <v>83.469573115349704</v>
      </c>
      <c r="BO519" s="124">
        <v>1.78625491976991</v>
      </c>
      <c r="BP519" s="124">
        <v>98.213745080230098</v>
      </c>
      <c r="BQ519" s="124">
        <v>0.27247956403269802</v>
      </c>
      <c r="BR519" s="124">
        <v>99.727520435967307</v>
      </c>
      <c r="BS519" s="124">
        <v>23.1607629427793</v>
      </c>
      <c r="BT519" s="124">
        <v>76.8392370572207</v>
      </c>
      <c r="BU519" s="124">
        <v>49.368131868131897</v>
      </c>
      <c r="BV519" s="124">
        <v>50.631868131868103</v>
      </c>
      <c r="BW519" s="124">
        <v>24.250756117679401</v>
      </c>
      <c r="BX519" s="124">
        <v>75.749243882320599</v>
      </c>
      <c r="BY519" s="124">
        <v>3.5724100027480099</v>
      </c>
      <c r="BZ519" s="124">
        <v>96.427589997251999</v>
      </c>
      <c r="CA519" s="124">
        <v>73.801652892562004</v>
      </c>
      <c r="CB519" s="124">
        <v>26.198347107438</v>
      </c>
      <c r="CC519" s="124">
        <v>1.23796423658872</v>
      </c>
      <c r="CD519" s="124">
        <v>98.762035763411305</v>
      </c>
      <c r="CE519" s="124">
        <v>47.206165703275502</v>
      </c>
      <c r="CF519" s="124">
        <v>52.793834296724498</v>
      </c>
      <c r="CG519" s="124">
        <v>2.8060522696010999</v>
      </c>
      <c r="CH519" s="124">
        <v>97.193947730398904</v>
      </c>
      <c r="CI519" s="124">
        <v>1.18294360385144</v>
      </c>
      <c r="CJ519" s="124">
        <v>98.817056396148502</v>
      </c>
      <c r="CK519" s="124">
        <v>47.4697469746975</v>
      </c>
      <c r="CL519" s="124">
        <v>52.5302530253025</v>
      </c>
      <c r="CM519" s="124">
        <v>74.017047016772096</v>
      </c>
      <c r="CN519" s="124">
        <v>25.9829529832279</v>
      </c>
    </row>
    <row r="520" spans="1:92" ht="15" customHeight="1">
      <c r="A520" s="103"/>
      <c r="B520" s="125">
        <v>511</v>
      </c>
      <c r="C520" s="126" t="s">
        <v>537</v>
      </c>
      <c r="D520" s="134" t="s">
        <v>53</v>
      </c>
      <c r="E520" s="134" t="s">
        <v>130</v>
      </c>
      <c r="F520" s="134" t="s">
        <v>50</v>
      </c>
      <c r="G520" s="135" t="s">
        <v>50</v>
      </c>
      <c r="H520" s="136">
        <v>3128</v>
      </c>
      <c r="I520" s="136">
        <v>1595</v>
      </c>
      <c r="J520" s="136">
        <v>1533</v>
      </c>
      <c r="K520" s="136">
        <v>10</v>
      </c>
      <c r="L520" s="136">
        <v>3118</v>
      </c>
      <c r="M520" s="136">
        <v>4</v>
      </c>
      <c r="N520" s="136">
        <v>3124</v>
      </c>
      <c r="O520" s="136">
        <v>3337</v>
      </c>
      <c r="P520" s="136">
        <v>2143</v>
      </c>
      <c r="Q520" s="136">
        <v>1194</v>
      </c>
      <c r="R520" s="136">
        <v>439</v>
      </c>
      <c r="S520" s="136">
        <v>2898</v>
      </c>
      <c r="T520" s="136">
        <v>30</v>
      </c>
      <c r="U520" s="136">
        <v>3307</v>
      </c>
      <c r="V520" s="136">
        <v>8</v>
      </c>
      <c r="W520" s="136">
        <v>3329</v>
      </c>
      <c r="X520" s="136">
        <v>540</v>
      </c>
      <c r="Y520" s="136">
        <v>2797</v>
      </c>
      <c r="Z520" s="136">
        <v>4226</v>
      </c>
      <c r="AA520" s="136">
        <v>2065</v>
      </c>
      <c r="AB520" s="136">
        <v>1924</v>
      </c>
      <c r="AC520" s="136">
        <v>237</v>
      </c>
      <c r="AD520" s="136">
        <v>694</v>
      </c>
      <c r="AE520" s="136">
        <v>3290</v>
      </c>
      <c r="AF520" s="136">
        <v>242</v>
      </c>
      <c r="AG520" s="136">
        <v>119</v>
      </c>
      <c r="AH520" s="136">
        <v>3865</v>
      </c>
      <c r="AI520" s="136">
        <v>242</v>
      </c>
      <c r="AJ520" s="136">
        <v>3105</v>
      </c>
      <c r="AK520" s="136">
        <v>877</v>
      </c>
      <c r="AL520" s="136">
        <v>244</v>
      </c>
      <c r="AM520" s="136">
        <v>51</v>
      </c>
      <c r="AN520" s="136">
        <v>3929</v>
      </c>
      <c r="AO520" s="136">
        <v>246</v>
      </c>
      <c r="AP520" s="136">
        <v>1784</v>
      </c>
      <c r="AQ520" s="136">
        <v>2197</v>
      </c>
      <c r="AR520" s="136">
        <v>245</v>
      </c>
      <c r="AS520" s="136">
        <v>64</v>
      </c>
      <c r="AT520" s="136">
        <v>3917</v>
      </c>
      <c r="AU520" s="136">
        <v>245</v>
      </c>
      <c r="AV520" s="136">
        <v>38</v>
      </c>
      <c r="AW520" s="136">
        <v>3942</v>
      </c>
      <c r="AX520" s="136">
        <v>246</v>
      </c>
      <c r="AY520" s="136">
        <v>1818</v>
      </c>
      <c r="AZ520" s="136">
        <v>2163</v>
      </c>
      <c r="BA520" s="136">
        <v>245</v>
      </c>
      <c r="BB520" s="136">
        <v>3111</v>
      </c>
      <c r="BC520" s="136">
        <v>871</v>
      </c>
      <c r="BD520" s="136">
        <v>244</v>
      </c>
      <c r="BE520" s="137">
        <v>50.991048593350399</v>
      </c>
      <c r="BF520" s="137">
        <v>49.008951406649601</v>
      </c>
      <c r="BG520" s="137">
        <v>0.31969309462915602</v>
      </c>
      <c r="BH520" s="137">
        <v>99.680306905370799</v>
      </c>
      <c r="BI520" s="137">
        <v>0.127877237851662</v>
      </c>
      <c r="BJ520" s="137">
        <v>99.872122762148294</v>
      </c>
      <c r="BK520" s="137">
        <v>64.219358705424</v>
      </c>
      <c r="BL520" s="137">
        <v>35.780641294576</v>
      </c>
      <c r="BM520" s="137">
        <v>13.155528918190001</v>
      </c>
      <c r="BN520" s="137">
        <v>86.844471081809999</v>
      </c>
      <c r="BO520" s="137">
        <v>0.89901108780341599</v>
      </c>
      <c r="BP520" s="137">
        <v>99.100988912196598</v>
      </c>
      <c r="BQ520" s="137">
        <v>0.23973629008091099</v>
      </c>
      <c r="BR520" s="137">
        <v>99.760263709919101</v>
      </c>
      <c r="BS520" s="137">
        <v>16.1821995804615</v>
      </c>
      <c r="BT520" s="137">
        <v>83.8178004195385</v>
      </c>
      <c r="BU520" s="137">
        <v>51.767360240661802</v>
      </c>
      <c r="BV520" s="137">
        <v>48.232639759338198</v>
      </c>
      <c r="BW520" s="137">
        <v>17.419678714859401</v>
      </c>
      <c r="BX520" s="137">
        <v>82.580321285140599</v>
      </c>
      <c r="BY520" s="137">
        <v>2.9869477911646598</v>
      </c>
      <c r="BZ520" s="137">
        <v>97.013052208835305</v>
      </c>
      <c r="CA520" s="137">
        <v>77.975891511803098</v>
      </c>
      <c r="CB520" s="137">
        <v>22.024108488196902</v>
      </c>
      <c r="CC520" s="137">
        <v>1.2814070351758799</v>
      </c>
      <c r="CD520" s="137">
        <v>98.718592964824097</v>
      </c>
      <c r="CE520" s="137">
        <v>44.812861090178302</v>
      </c>
      <c r="CF520" s="137">
        <v>55.187138909821698</v>
      </c>
      <c r="CG520" s="137">
        <v>1.6076362722933899</v>
      </c>
      <c r="CH520" s="137">
        <v>98.392363727706595</v>
      </c>
      <c r="CI520" s="137">
        <v>0.95477386934673403</v>
      </c>
      <c r="CJ520" s="137">
        <v>99.045226130653305</v>
      </c>
      <c r="CK520" s="137">
        <v>45.6669178598342</v>
      </c>
      <c r="CL520" s="137">
        <v>54.3330821401658</v>
      </c>
      <c r="CM520" s="137">
        <v>78.126569563033698</v>
      </c>
      <c r="CN520" s="137">
        <v>21.873430436966299</v>
      </c>
    </row>
    <row r="521" spans="1:92" ht="15" customHeight="1">
      <c r="A521" s="103"/>
      <c r="B521" s="120">
        <v>512</v>
      </c>
      <c r="C521" s="121" t="s">
        <v>537</v>
      </c>
      <c r="D521" s="121" t="s">
        <v>53</v>
      </c>
      <c r="E521" s="121" t="s">
        <v>130</v>
      </c>
      <c r="F521" s="121" t="s">
        <v>50</v>
      </c>
      <c r="G521" s="130" t="s">
        <v>533</v>
      </c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  <c r="BD521" s="123"/>
      <c r="BE521" s="124"/>
      <c r="BF521" s="124"/>
      <c r="BG521" s="124"/>
      <c r="BH521" s="124"/>
      <c r="BI521" s="124"/>
      <c r="BJ521" s="124"/>
      <c r="BK521" s="124"/>
      <c r="BL521" s="124"/>
      <c r="BM521" s="124"/>
      <c r="BN521" s="124"/>
      <c r="BO521" s="124"/>
      <c r="BP521" s="124"/>
      <c r="BQ521" s="124"/>
      <c r="BR521" s="124"/>
      <c r="BS521" s="124"/>
      <c r="BT521" s="124"/>
      <c r="BU521" s="124"/>
      <c r="BV521" s="124"/>
      <c r="BW521" s="124"/>
      <c r="BX521" s="124"/>
      <c r="BY521" s="124"/>
      <c r="BZ521" s="124"/>
      <c r="CA521" s="124"/>
      <c r="CB521" s="124"/>
      <c r="CC521" s="124"/>
      <c r="CD521" s="124"/>
      <c r="CE521" s="124"/>
      <c r="CF521" s="124"/>
      <c r="CG521" s="124"/>
      <c r="CH521" s="124"/>
      <c r="CI521" s="124"/>
      <c r="CJ521" s="124"/>
      <c r="CK521" s="124"/>
      <c r="CL521" s="124"/>
      <c r="CM521" s="124"/>
      <c r="CN521" s="124"/>
    </row>
    <row r="522" spans="1:92" ht="15" customHeight="1">
      <c r="A522" s="103"/>
      <c r="B522" s="120">
        <v>513</v>
      </c>
      <c r="C522" s="121" t="s">
        <v>537</v>
      </c>
      <c r="D522" s="121" t="s">
        <v>53</v>
      </c>
      <c r="E522" s="121" t="s">
        <v>130</v>
      </c>
      <c r="F522" s="121" t="s">
        <v>50</v>
      </c>
      <c r="G522" s="130" t="s">
        <v>534</v>
      </c>
      <c r="H522" s="123">
        <v>3128</v>
      </c>
      <c r="I522" s="123">
        <v>1595</v>
      </c>
      <c r="J522" s="123">
        <v>1533</v>
      </c>
      <c r="K522" s="123">
        <v>10</v>
      </c>
      <c r="L522" s="123">
        <v>3118</v>
      </c>
      <c r="M522" s="123">
        <v>4</v>
      </c>
      <c r="N522" s="123">
        <v>3124</v>
      </c>
      <c r="O522" s="123">
        <v>3337</v>
      </c>
      <c r="P522" s="123">
        <v>2143</v>
      </c>
      <c r="Q522" s="123">
        <v>1194</v>
      </c>
      <c r="R522" s="123">
        <v>439</v>
      </c>
      <c r="S522" s="123">
        <v>2898</v>
      </c>
      <c r="T522" s="123">
        <v>30</v>
      </c>
      <c r="U522" s="123">
        <v>3307</v>
      </c>
      <c r="V522" s="123">
        <v>8</v>
      </c>
      <c r="W522" s="123">
        <v>3329</v>
      </c>
      <c r="X522" s="123">
        <v>540</v>
      </c>
      <c r="Y522" s="123">
        <v>2797</v>
      </c>
      <c r="Z522" s="123">
        <v>4226</v>
      </c>
      <c r="AA522" s="123">
        <v>2065</v>
      </c>
      <c r="AB522" s="123">
        <v>1924</v>
      </c>
      <c r="AC522" s="123">
        <v>237</v>
      </c>
      <c r="AD522" s="123">
        <v>694</v>
      </c>
      <c r="AE522" s="123">
        <v>3290</v>
      </c>
      <c r="AF522" s="123">
        <v>242</v>
      </c>
      <c r="AG522" s="123">
        <v>119</v>
      </c>
      <c r="AH522" s="123">
        <v>3865</v>
      </c>
      <c r="AI522" s="123">
        <v>242</v>
      </c>
      <c r="AJ522" s="123">
        <v>3105</v>
      </c>
      <c r="AK522" s="123">
        <v>877</v>
      </c>
      <c r="AL522" s="123">
        <v>244</v>
      </c>
      <c r="AM522" s="123">
        <v>51</v>
      </c>
      <c r="AN522" s="123">
        <v>3929</v>
      </c>
      <c r="AO522" s="123">
        <v>246</v>
      </c>
      <c r="AP522" s="123">
        <v>1784</v>
      </c>
      <c r="AQ522" s="123">
        <v>2197</v>
      </c>
      <c r="AR522" s="123">
        <v>245</v>
      </c>
      <c r="AS522" s="123">
        <v>64</v>
      </c>
      <c r="AT522" s="123">
        <v>3917</v>
      </c>
      <c r="AU522" s="123">
        <v>245</v>
      </c>
      <c r="AV522" s="123">
        <v>38</v>
      </c>
      <c r="AW522" s="123">
        <v>3942</v>
      </c>
      <c r="AX522" s="123">
        <v>246</v>
      </c>
      <c r="AY522" s="123">
        <v>1818</v>
      </c>
      <c r="AZ522" s="123">
        <v>2163</v>
      </c>
      <c r="BA522" s="123">
        <v>245</v>
      </c>
      <c r="BB522" s="123">
        <v>3111</v>
      </c>
      <c r="BC522" s="123">
        <v>871</v>
      </c>
      <c r="BD522" s="123">
        <v>244</v>
      </c>
      <c r="BE522" s="124">
        <v>50.991048593350399</v>
      </c>
      <c r="BF522" s="124">
        <v>49.008951406649601</v>
      </c>
      <c r="BG522" s="124">
        <v>0.31969309462915602</v>
      </c>
      <c r="BH522" s="124">
        <v>99.680306905370799</v>
      </c>
      <c r="BI522" s="124">
        <v>0.127877237851662</v>
      </c>
      <c r="BJ522" s="124">
        <v>99.872122762148294</v>
      </c>
      <c r="BK522" s="124">
        <v>64.219358705424</v>
      </c>
      <c r="BL522" s="124">
        <v>35.780641294576</v>
      </c>
      <c r="BM522" s="124">
        <v>13.155528918190001</v>
      </c>
      <c r="BN522" s="124">
        <v>86.844471081809999</v>
      </c>
      <c r="BO522" s="124">
        <v>0.89901108780341599</v>
      </c>
      <c r="BP522" s="124">
        <v>99.100988912196598</v>
      </c>
      <c r="BQ522" s="124">
        <v>0.23973629008091099</v>
      </c>
      <c r="BR522" s="124">
        <v>99.760263709919101</v>
      </c>
      <c r="BS522" s="124">
        <v>16.1821995804615</v>
      </c>
      <c r="BT522" s="124">
        <v>83.8178004195385</v>
      </c>
      <c r="BU522" s="124">
        <v>51.767360240661802</v>
      </c>
      <c r="BV522" s="124">
        <v>48.232639759338198</v>
      </c>
      <c r="BW522" s="124">
        <v>17.419678714859401</v>
      </c>
      <c r="BX522" s="124">
        <v>82.580321285140599</v>
      </c>
      <c r="BY522" s="124">
        <v>2.9869477911646598</v>
      </c>
      <c r="BZ522" s="124">
        <v>97.013052208835305</v>
      </c>
      <c r="CA522" s="124">
        <v>77.975891511803098</v>
      </c>
      <c r="CB522" s="124">
        <v>22.024108488196902</v>
      </c>
      <c r="CC522" s="124">
        <v>1.2814070351758799</v>
      </c>
      <c r="CD522" s="124">
        <v>98.718592964824097</v>
      </c>
      <c r="CE522" s="124">
        <v>44.812861090178302</v>
      </c>
      <c r="CF522" s="124">
        <v>55.187138909821698</v>
      </c>
      <c r="CG522" s="124">
        <v>1.6076362722933899</v>
      </c>
      <c r="CH522" s="124">
        <v>98.392363727706595</v>
      </c>
      <c r="CI522" s="124">
        <v>0.95477386934673403</v>
      </c>
      <c r="CJ522" s="124">
        <v>99.045226130653305</v>
      </c>
      <c r="CK522" s="124">
        <v>45.6669178598342</v>
      </c>
      <c r="CL522" s="124">
        <v>54.3330821401658</v>
      </c>
      <c r="CM522" s="124">
        <v>78.126569563033698</v>
      </c>
      <c r="CN522" s="124">
        <v>21.873430436966299</v>
      </c>
    </row>
    <row r="523" spans="1:92" ht="15" customHeight="1">
      <c r="A523" s="103"/>
      <c r="B523" s="115">
        <v>514</v>
      </c>
      <c r="C523" s="116" t="s">
        <v>536</v>
      </c>
      <c r="D523" s="133" t="s">
        <v>53</v>
      </c>
      <c r="E523" s="133" t="s">
        <v>271</v>
      </c>
      <c r="F523" s="133"/>
      <c r="G523" s="117" t="s">
        <v>271</v>
      </c>
      <c r="H523" s="118">
        <v>6683</v>
      </c>
      <c r="I523" s="118">
        <v>4422</v>
      </c>
      <c r="J523" s="118">
        <v>2261</v>
      </c>
      <c r="K523" s="118">
        <v>2295</v>
      </c>
      <c r="L523" s="118">
        <v>4388</v>
      </c>
      <c r="M523" s="118">
        <v>480</v>
      </c>
      <c r="N523" s="118">
        <v>6203</v>
      </c>
      <c r="O523" s="118">
        <v>9414</v>
      </c>
      <c r="P523" s="118">
        <v>6772</v>
      </c>
      <c r="Q523" s="118">
        <v>2642</v>
      </c>
      <c r="R523" s="118">
        <v>4739</v>
      </c>
      <c r="S523" s="118">
        <v>4675</v>
      </c>
      <c r="T523" s="118">
        <v>745</v>
      </c>
      <c r="U523" s="118">
        <v>8669</v>
      </c>
      <c r="V523" s="118">
        <v>241</v>
      </c>
      <c r="W523" s="118">
        <v>9173</v>
      </c>
      <c r="X523" s="118">
        <v>4865</v>
      </c>
      <c r="Y523" s="118">
        <v>4549</v>
      </c>
      <c r="Z523" s="118">
        <v>11318</v>
      </c>
      <c r="AA523" s="118">
        <v>7581</v>
      </c>
      <c r="AB523" s="118">
        <v>3356</v>
      </c>
      <c r="AC523" s="118">
        <v>381</v>
      </c>
      <c r="AD523" s="118">
        <v>6413</v>
      </c>
      <c r="AE523" s="118">
        <v>4522</v>
      </c>
      <c r="AF523" s="118">
        <v>383</v>
      </c>
      <c r="AG523" s="118">
        <v>1833</v>
      </c>
      <c r="AH523" s="118">
        <v>9104</v>
      </c>
      <c r="AI523" s="118">
        <v>381</v>
      </c>
      <c r="AJ523" s="118">
        <v>9572</v>
      </c>
      <c r="AK523" s="118">
        <v>1361</v>
      </c>
      <c r="AL523" s="118">
        <v>385</v>
      </c>
      <c r="AM523" s="118">
        <v>1644</v>
      </c>
      <c r="AN523" s="118">
        <v>9290</v>
      </c>
      <c r="AO523" s="118">
        <v>384</v>
      </c>
      <c r="AP523" s="118">
        <v>6924</v>
      </c>
      <c r="AQ523" s="118">
        <v>4011</v>
      </c>
      <c r="AR523" s="118">
        <v>383</v>
      </c>
      <c r="AS523" s="118">
        <v>1760</v>
      </c>
      <c r="AT523" s="118">
        <v>9174</v>
      </c>
      <c r="AU523" s="118">
        <v>384</v>
      </c>
      <c r="AV523" s="118">
        <v>650</v>
      </c>
      <c r="AW523" s="118">
        <v>10287</v>
      </c>
      <c r="AX523" s="118">
        <v>381</v>
      </c>
      <c r="AY523" s="118">
        <v>7304</v>
      </c>
      <c r="AZ523" s="118">
        <v>3632</v>
      </c>
      <c r="BA523" s="118">
        <v>382</v>
      </c>
      <c r="BB523" s="118">
        <v>9589</v>
      </c>
      <c r="BC523" s="118">
        <v>1349</v>
      </c>
      <c r="BD523" s="118">
        <v>380</v>
      </c>
      <c r="BE523" s="119">
        <v>66.167888672751801</v>
      </c>
      <c r="BF523" s="119">
        <v>33.832111327248199</v>
      </c>
      <c r="BG523" s="119">
        <v>34.340864881041398</v>
      </c>
      <c r="BH523" s="119">
        <v>65.659135118958602</v>
      </c>
      <c r="BI523" s="119">
        <v>7.1824031123746801</v>
      </c>
      <c r="BJ523" s="119">
        <v>92.817596887625299</v>
      </c>
      <c r="BK523" s="119">
        <v>71.935415338856998</v>
      </c>
      <c r="BL523" s="119">
        <v>28.064584661143002</v>
      </c>
      <c r="BM523" s="119">
        <v>50.339919269173599</v>
      </c>
      <c r="BN523" s="119">
        <v>49.660080730826401</v>
      </c>
      <c r="BO523" s="119">
        <v>7.91374548544721</v>
      </c>
      <c r="BP523" s="119">
        <v>92.086254514552806</v>
      </c>
      <c r="BQ523" s="119">
        <v>2.5600169959634602</v>
      </c>
      <c r="BR523" s="119">
        <v>97.439983004036506</v>
      </c>
      <c r="BS523" s="119">
        <v>51.678351391544503</v>
      </c>
      <c r="BT523" s="119">
        <v>48.321648608455497</v>
      </c>
      <c r="BU523" s="119">
        <v>69.315168693426003</v>
      </c>
      <c r="BV523" s="119">
        <v>30.684831306574001</v>
      </c>
      <c r="BW523" s="119">
        <v>58.646547782350297</v>
      </c>
      <c r="BX523" s="119">
        <v>41.353452217649803</v>
      </c>
      <c r="BY523" s="119">
        <v>16.759623297065001</v>
      </c>
      <c r="BZ523" s="119">
        <v>83.240376702934995</v>
      </c>
      <c r="CA523" s="119">
        <v>87.551449739321299</v>
      </c>
      <c r="CB523" s="119">
        <v>12.448550260678701</v>
      </c>
      <c r="CC523" s="119">
        <v>15.035668556795301</v>
      </c>
      <c r="CD523" s="119">
        <v>84.964331443204699</v>
      </c>
      <c r="CE523" s="119">
        <v>63.319615912208498</v>
      </c>
      <c r="CF523" s="119">
        <v>36.680384087791502</v>
      </c>
      <c r="CG523" s="119">
        <v>16.096579476861201</v>
      </c>
      <c r="CH523" s="119">
        <v>83.903420523138806</v>
      </c>
      <c r="CI523" s="119">
        <v>5.9431288287464596</v>
      </c>
      <c r="CJ523" s="119">
        <v>94.056871171253505</v>
      </c>
      <c r="CK523" s="119">
        <v>66.788588149231899</v>
      </c>
      <c r="CL523" s="119">
        <v>33.211411850768101</v>
      </c>
      <c r="CM523" s="119">
        <v>87.666849515450707</v>
      </c>
      <c r="CN523" s="119">
        <v>12.3331504845493</v>
      </c>
    </row>
    <row r="524" spans="1:92" ht="15" customHeight="1">
      <c r="A524" s="103"/>
      <c r="B524" s="120">
        <v>515</v>
      </c>
      <c r="C524" s="121" t="s">
        <v>536</v>
      </c>
      <c r="D524" s="121" t="s">
        <v>53</v>
      </c>
      <c r="E524" s="121" t="s">
        <v>271</v>
      </c>
      <c r="F524" s="121"/>
      <c r="G524" s="122" t="s">
        <v>533</v>
      </c>
      <c r="H524" s="123">
        <v>1803</v>
      </c>
      <c r="I524" s="123">
        <v>1394</v>
      </c>
      <c r="J524" s="123">
        <v>409</v>
      </c>
      <c r="K524" s="123">
        <v>1199</v>
      </c>
      <c r="L524" s="123">
        <v>604</v>
      </c>
      <c r="M524" s="123">
        <v>317</v>
      </c>
      <c r="N524" s="123">
        <v>1486</v>
      </c>
      <c r="O524" s="123">
        <v>2560</v>
      </c>
      <c r="P524" s="123">
        <v>2102</v>
      </c>
      <c r="Q524" s="123">
        <v>458</v>
      </c>
      <c r="R524" s="123">
        <v>2062</v>
      </c>
      <c r="S524" s="123">
        <v>498</v>
      </c>
      <c r="T524" s="123">
        <v>444</v>
      </c>
      <c r="U524" s="123">
        <v>2116</v>
      </c>
      <c r="V524" s="123">
        <v>168</v>
      </c>
      <c r="W524" s="123">
        <v>2392</v>
      </c>
      <c r="X524" s="123">
        <v>1987</v>
      </c>
      <c r="Y524" s="123">
        <v>573</v>
      </c>
      <c r="Z524" s="123">
        <v>2765</v>
      </c>
      <c r="AA524" s="123">
        <v>2094</v>
      </c>
      <c r="AB524" s="123">
        <v>595</v>
      </c>
      <c r="AC524" s="123">
        <v>76</v>
      </c>
      <c r="AD524" s="123">
        <v>2279</v>
      </c>
      <c r="AE524" s="123">
        <v>410</v>
      </c>
      <c r="AF524" s="123">
        <v>76</v>
      </c>
      <c r="AG524" s="123">
        <v>896</v>
      </c>
      <c r="AH524" s="123">
        <v>1793</v>
      </c>
      <c r="AI524" s="123">
        <v>76</v>
      </c>
      <c r="AJ524" s="123">
        <v>2508</v>
      </c>
      <c r="AK524" s="123">
        <v>181</v>
      </c>
      <c r="AL524" s="123">
        <v>76</v>
      </c>
      <c r="AM524" s="123">
        <v>908</v>
      </c>
      <c r="AN524" s="123">
        <v>1780</v>
      </c>
      <c r="AO524" s="123">
        <v>77</v>
      </c>
      <c r="AP524" s="123">
        <v>1918</v>
      </c>
      <c r="AQ524" s="123">
        <v>770</v>
      </c>
      <c r="AR524" s="123">
        <v>77</v>
      </c>
      <c r="AS524" s="123">
        <v>767</v>
      </c>
      <c r="AT524" s="123">
        <v>1921</v>
      </c>
      <c r="AU524" s="123">
        <v>77</v>
      </c>
      <c r="AV524" s="123">
        <v>436</v>
      </c>
      <c r="AW524" s="123">
        <v>2252</v>
      </c>
      <c r="AX524" s="123">
        <v>77</v>
      </c>
      <c r="AY524" s="123">
        <v>2151</v>
      </c>
      <c r="AZ524" s="123">
        <v>537</v>
      </c>
      <c r="BA524" s="123">
        <v>77</v>
      </c>
      <c r="BB524" s="123">
        <v>2516</v>
      </c>
      <c r="BC524" s="123">
        <v>173</v>
      </c>
      <c r="BD524" s="123">
        <v>76</v>
      </c>
      <c r="BE524" s="124">
        <v>77.315585135884604</v>
      </c>
      <c r="BF524" s="124">
        <v>22.6844148641154</v>
      </c>
      <c r="BG524" s="124">
        <v>66.500277315585095</v>
      </c>
      <c r="BH524" s="124">
        <v>33.499722684414898</v>
      </c>
      <c r="BI524" s="124">
        <v>17.581808097615099</v>
      </c>
      <c r="BJ524" s="124">
        <v>82.418191902384905</v>
      </c>
      <c r="BK524" s="124">
        <v>82.109375</v>
      </c>
      <c r="BL524" s="124">
        <v>17.890625</v>
      </c>
      <c r="BM524" s="124">
        <v>80.546875</v>
      </c>
      <c r="BN524" s="124">
        <v>19.453125</v>
      </c>
      <c r="BO524" s="124">
        <v>17.34375</v>
      </c>
      <c r="BP524" s="124">
        <v>82.65625</v>
      </c>
      <c r="BQ524" s="124">
        <v>6.5625</v>
      </c>
      <c r="BR524" s="124">
        <v>93.4375</v>
      </c>
      <c r="BS524" s="124">
        <v>77.6171875</v>
      </c>
      <c r="BT524" s="124">
        <v>22.3828125</v>
      </c>
      <c r="BU524" s="124">
        <v>77.872815172926707</v>
      </c>
      <c r="BV524" s="124">
        <v>22.1271848270733</v>
      </c>
      <c r="BW524" s="124">
        <v>84.752696169579806</v>
      </c>
      <c r="BX524" s="124">
        <v>15.247303830420201</v>
      </c>
      <c r="BY524" s="124">
        <v>33.320937151357398</v>
      </c>
      <c r="BZ524" s="124">
        <v>66.679062848642602</v>
      </c>
      <c r="CA524" s="124">
        <v>93.268873187058404</v>
      </c>
      <c r="CB524" s="124">
        <v>6.7311268129416097</v>
      </c>
      <c r="CC524" s="124">
        <v>33.779761904761898</v>
      </c>
      <c r="CD524" s="124">
        <v>66.220238095238102</v>
      </c>
      <c r="CE524" s="124">
        <v>71.3541666666667</v>
      </c>
      <c r="CF524" s="124">
        <v>28.6458333333333</v>
      </c>
      <c r="CG524" s="124">
        <v>28.5342261904762</v>
      </c>
      <c r="CH524" s="124">
        <v>71.465773809523796</v>
      </c>
      <c r="CI524" s="124">
        <v>16.220238095238098</v>
      </c>
      <c r="CJ524" s="124">
        <v>83.779761904761898</v>
      </c>
      <c r="CK524" s="124">
        <v>80.022321428571402</v>
      </c>
      <c r="CL524" s="124">
        <v>19.977678571428601</v>
      </c>
      <c r="CM524" s="124">
        <v>93.566381554481197</v>
      </c>
      <c r="CN524" s="124">
        <v>6.4336184455187801</v>
      </c>
    </row>
    <row r="525" spans="1:92" ht="15" customHeight="1">
      <c r="A525" s="103"/>
      <c r="B525" s="120">
        <v>516</v>
      </c>
      <c r="C525" s="121" t="s">
        <v>536</v>
      </c>
      <c r="D525" s="121" t="s">
        <v>53</v>
      </c>
      <c r="E525" s="121" t="s">
        <v>271</v>
      </c>
      <c r="F525" s="121"/>
      <c r="G525" s="122" t="s">
        <v>534</v>
      </c>
      <c r="H525" s="123">
        <v>4880</v>
      </c>
      <c r="I525" s="123">
        <v>3028</v>
      </c>
      <c r="J525" s="123">
        <v>1852</v>
      </c>
      <c r="K525" s="123">
        <v>1096</v>
      </c>
      <c r="L525" s="123">
        <v>3784</v>
      </c>
      <c r="M525" s="123">
        <v>163</v>
      </c>
      <c r="N525" s="123">
        <v>4717</v>
      </c>
      <c r="O525" s="123">
        <v>6854</v>
      </c>
      <c r="P525" s="123">
        <v>4670</v>
      </c>
      <c r="Q525" s="123">
        <v>2184</v>
      </c>
      <c r="R525" s="123">
        <v>2677</v>
      </c>
      <c r="S525" s="123">
        <v>4177</v>
      </c>
      <c r="T525" s="123">
        <v>301</v>
      </c>
      <c r="U525" s="123">
        <v>6553</v>
      </c>
      <c r="V525" s="123">
        <v>73</v>
      </c>
      <c r="W525" s="123">
        <v>6781</v>
      </c>
      <c r="X525" s="123">
        <v>2878</v>
      </c>
      <c r="Y525" s="123">
        <v>3976</v>
      </c>
      <c r="Z525" s="123">
        <v>8553</v>
      </c>
      <c r="AA525" s="123">
        <v>5487</v>
      </c>
      <c r="AB525" s="123">
        <v>2761</v>
      </c>
      <c r="AC525" s="123">
        <v>305</v>
      </c>
      <c r="AD525" s="123">
        <v>4134</v>
      </c>
      <c r="AE525" s="123">
        <v>4112</v>
      </c>
      <c r="AF525" s="123">
        <v>307</v>
      </c>
      <c r="AG525" s="123">
        <v>937</v>
      </c>
      <c r="AH525" s="123">
        <v>7311</v>
      </c>
      <c r="AI525" s="123">
        <v>305</v>
      </c>
      <c r="AJ525" s="123">
        <v>7064</v>
      </c>
      <c r="AK525" s="123">
        <v>1180</v>
      </c>
      <c r="AL525" s="123">
        <v>309</v>
      </c>
      <c r="AM525" s="123">
        <v>736</v>
      </c>
      <c r="AN525" s="123">
        <v>7510</v>
      </c>
      <c r="AO525" s="123">
        <v>307</v>
      </c>
      <c r="AP525" s="123">
        <v>5006</v>
      </c>
      <c r="AQ525" s="123">
        <v>3241</v>
      </c>
      <c r="AR525" s="123">
        <v>306</v>
      </c>
      <c r="AS525" s="123">
        <v>993</v>
      </c>
      <c r="AT525" s="123">
        <v>7253</v>
      </c>
      <c r="AU525" s="123">
        <v>307</v>
      </c>
      <c r="AV525" s="123">
        <v>214</v>
      </c>
      <c r="AW525" s="123">
        <v>8035</v>
      </c>
      <c r="AX525" s="123">
        <v>304</v>
      </c>
      <c r="AY525" s="123">
        <v>5153</v>
      </c>
      <c r="AZ525" s="123">
        <v>3095</v>
      </c>
      <c r="BA525" s="123">
        <v>305</v>
      </c>
      <c r="BB525" s="123">
        <v>7073</v>
      </c>
      <c r="BC525" s="123">
        <v>1176</v>
      </c>
      <c r="BD525" s="123">
        <v>304</v>
      </c>
      <c r="BE525" s="124">
        <v>62.049180327868797</v>
      </c>
      <c r="BF525" s="124">
        <v>37.950819672131097</v>
      </c>
      <c r="BG525" s="124">
        <v>22.459016393442599</v>
      </c>
      <c r="BH525" s="124">
        <v>77.540983606557404</v>
      </c>
      <c r="BI525" s="124">
        <v>3.3401639344262302</v>
      </c>
      <c r="BJ525" s="124">
        <v>96.659836065573799</v>
      </c>
      <c r="BK525" s="124">
        <v>68.135395389553494</v>
      </c>
      <c r="BL525" s="124">
        <v>31.864604610446499</v>
      </c>
      <c r="BM525" s="124">
        <v>39.057484680478602</v>
      </c>
      <c r="BN525" s="124">
        <v>60.942515319521398</v>
      </c>
      <c r="BO525" s="124">
        <v>4.3915961482346102</v>
      </c>
      <c r="BP525" s="124">
        <v>95.608403851765402</v>
      </c>
      <c r="BQ525" s="124">
        <v>1.06507149110009</v>
      </c>
      <c r="BR525" s="124">
        <v>98.934928508899901</v>
      </c>
      <c r="BS525" s="124">
        <v>41.990078786110303</v>
      </c>
      <c r="BT525" s="124">
        <v>58.009921213889697</v>
      </c>
      <c r="BU525" s="124">
        <v>66.525218234723596</v>
      </c>
      <c r="BV525" s="124">
        <v>33.474781765276397</v>
      </c>
      <c r="BW525" s="124">
        <v>50.133398011156899</v>
      </c>
      <c r="BX525" s="124">
        <v>49.866601988843101</v>
      </c>
      <c r="BY525" s="124">
        <v>11.3603297769156</v>
      </c>
      <c r="BZ525" s="124">
        <v>88.639670223084394</v>
      </c>
      <c r="CA525" s="124">
        <v>85.686559922367806</v>
      </c>
      <c r="CB525" s="124">
        <v>14.313440077632199</v>
      </c>
      <c r="CC525" s="124">
        <v>8.9255396555905904</v>
      </c>
      <c r="CD525" s="124">
        <v>91.074460344409403</v>
      </c>
      <c r="CE525" s="124">
        <v>60.7008609191221</v>
      </c>
      <c r="CF525" s="124">
        <v>39.2991390808779</v>
      </c>
      <c r="CG525" s="124">
        <v>12.042202279893299</v>
      </c>
      <c r="CH525" s="124">
        <v>87.957797720106697</v>
      </c>
      <c r="CI525" s="124">
        <v>2.5942538489513902</v>
      </c>
      <c r="CJ525" s="124">
        <v>97.405746151048604</v>
      </c>
      <c r="CK525" s="124">
        <v>62.475751697381199</v>
      </c>
      <c r="CL525" s="124">
        <v>37.524248302618801</v>
      </c>
      <c r="CM525" s="124">
        <v>85.743726512304505</v>
      </c>
      <c r="CN525" s="124">
        <v>14.2562734876955</v>
      </c>
    </row>
    <row r="526" spans="1:92" ht="15" customHeight="1">
      <c r="A526" s="103"/>
      <c r="B526" s="125">
        <v>517</v>
      </c>
      <c r="C526" s="126" t="s">
        <v>537</v>
      </c>
      <c r="D526" s="134" t="s">
        <v>53</v>
      </c>
      <c r="E526" s="134" t="s">
        <v>271</v>
      </c>
      <c r="F526" s="134" t="s">
        <v>271</v>
      </c>
      <c r="G526" s="135" t="s">
        <v>271</v>
      </c>
      <c r="H526" s="136">
        <v>4283</v>
      </c>
      <c r="I526" s="136">
        <v>2884</v>
      </c>
      <c r="J526" s="136">
        <v>1399</v>
      </c>
      <c r="K526" s="136">
        <v>1702</v>
      </c>
      <c r="L526" s="136">
        <v>2581</v>
      </c>
      <c r="M526" s="136">
        <v>377</v>
      </c>
      <c r="N526" s="136">
        <v>3906</v>
      </c>
      <c r="O526" s="136">
        <v>5928</v>
      </c>
      <c r="P526" s="136">
        <v>4463</v>
      </c>
      <c r="Q526" s="136">
        <v>1465</v>
      </c>
      <c r="R526" s="136">
        <v>3318</v>
      </c>
      <c r="S526" s="136">
        <v>2610</v>
      </c>
      <c r="T526" s="136">
        <v>600</v>
      </c>
      <c r="U526" s="136">
        <v>5328</v>
      </c>
      <c r="V526" s="136">
        <v>210</v>
      </c>
      <c r="W526" s="136">
        <v>5718</v>
      </c>
      <c r="X526" s="136">
        <v>3365</v>
      </c>
      <c r="Y526" s="136">
        <v>2563</v>
      </c>
      <c r="Z526" s="136">
        <v>6991</v>
      </c>
      <c r="AA526" s="136">
        <v>4947</v>
      </c>
      <c r="AB526" s="136">
        <v>1830</v>
      </c>
      <c r="AC526" s="136">
        <v>214</v>
      </c>
      <c r="AD526" s="136">
        <v>4145</v>
      </c>
      <c r="AE526" s="136">
        <v>2631</v>
      </c>
      <c r="AF526" s="136">
        <v>215</v>
      </c>
      <c r="AG526" s="136">
        <v>1286</v>
      </c>
      <c r="AH526" s="136">
        <v>5491</v>
      </c>
      <c r="AI526" s="136">
        <v>214</v>
      </c>
      <c r="AJ526" s="136">
        <v>5932</v>
      </c>
      <c r="AK526" s="136">
        <v>843</v>
      </c>
      <c r="AL526" s="136">
        <v>216</v>
      </c>
      <c r="AM526" s="136">
        <v>1242</v>
      </c>
      <c r="AN526" s="136">
        <v>5532</v>
      </c>
      <c r="AO526" s="136">
        <v>217</v>
      </c>
      <c r="AP526" s="136">
        <v>4194</v>
      </c>
      <c r="AQ526" s="136">
        <v>2582</v>
      </c>
      <c r="AR526" s="136">
        <v>215</v>
      </c>
      <c r="AS526" s="136">
        <v>1167</v>
      </c>
      <c r="AT526" s="136">
        <v>5609</v>
      </c>
      <c r="AU526" s="136">
        <v>215</v>
      </c>
      <c r="AV526" s="136">
        <v>530</v>
      </c>
      <c r="AW526" s="136">
        <v>6246</v>
      </c>
      <c r="AX526" s="136">
        <v>215</v>
      </c>
      <c r="AY526" s="136">
        <v>4497</v>
      </c>
      <c r="AZ526" s="136">
        <v>2279</v>
      </c>
      <c r="BA526" s="136">
        <v>215</v>
      </c>
      <c r="BB526" s="136">
        <v>5943</v>
      </c>
      <c r="BC526" s="136">
        <v>834</v>
      </c>
      <c r="BD526" s="136">
        <v>214</v>
      </c>
      <c r="BE526" s="137">
        <v>67.335979453654005</v>
      </c>
      <c r="BF526" s="137">
        <v>32.664020546346002</v>
      </c>
      <c r="BG526" s="137">
        <v>39.738501050665398</v>
      </c>
      <c r="BH526" s="137">
        <v>60.261498949334602</v>
      </c>
      <c r="BI526" s="137">
        <v>8.8022414195657195</v>
      </c>
      <c r="BJ526" s="137">
        <v>91.197758580434297</v>
      </c>
      <c r="BK526" s="137">
        <v>75.286774628879897</v>
      </c>
      <c r="BL526" s="137">
        <v>24.7132253711201</v>
      </c>
      <c r="BM526" s="137">
        <v>55.971659919028298</v>
      </c>
      <c r="BN526" s="137">
        <v>44.028340080971702</v>
      </c>
      <c r="BO526" s="137">
        <v>10.1214574898785</v>
      </c>
      <c r="BP526" s="137">
        <v>89.878542510121505</v>
      </c>
      <c r="BQ526" s="137">
        <v>3.5425101214574899</v>
      </c>
      <c r="BR526" s="137">
        <v>96.457489878542503</v>
      </c>
      <c r="BS526" s="137">
        <v>56.764507422402197</v>
      </c>
      <c r="BT526" s="137">
        <v>43.235492577597803</v>
      </c>
      <c r="BU526" s="137">
        <v>72.9969012837539</v>
      </c>
      <c r="BV526" s="137">
        <v>27.0030987162461</v>
      </c>
      <c r="BW526" s="137">
        <v>61.171782762691798</v>
      </c>
      <c r="BX526" s="137">
        <v>38.828217237308202</v>
      </c>
      <c r="BY526" s="137">
        <v>18.975948059613401</v>
      </c>
      <c r="BZ526" s="137">
        <v>81.024051940386599</v>
      </c>
      <c r="CA526" s="137">
        <v>87.557195571955702</v>
      </c>
      <c r="CB526" s="137">
        <v>12.442804428044299</v>
      </c>
      <c r="CC526" s="137">
        <v>18.334809565987602</v>
      </c>
      <c r="CD526" s="137">
        <v>81.665190434012402</v>
      </c>
      <c r="CE526" s="137">
        <v>61.894923258559601</v>
      </c>
      <c r="CF526" s="137">
        <v>38.105076741440399</v>
      </c>
      <c r="CG526" s="137">
        <v>17.222550177095599</v>
      </c>
      <c r="CH526" s="137">
        <v>82.777449822904401</v>
      </c>
      <c r="CI526" s="137">
        <v>7.8217237308146403</v>
      </c>
      <c r="CJ526" s="137">
        <v>92.178276269185403</v>
      </c>
      <c r="CK526" s="137">
        <v>66.366587957497003</v>
      </c>
      <c r="CL526" s="137">
        <v>33.633412042502997</v>
      </c>
      <c r="CM526" s="137">
        <v>87.693669765382893</v>
      </c>
      <c r="CN526" s="137">
        <v>12.3063302346171</v>
      </c>
    </row>
    <row r="527" spans="1:92" ht="15" customHeight="1">
      <c r="A527" s="103"/>
      <c r="B527" s="120">
        <v>518</v>
      </c>
      <c r="C527" s="121" t="s">
        <v>537</v>
      </c>
      <c r="D527" s="121" t="s">
        <v>53</v>
      </c>
      <c r="E527" s="121" t="s">
        <v>271</v>
      </c>
      <c r="F527" s="121" t="s">
        <v>271</v>
      </c>
      <c r="G527" s="130" t="s">
        <v>533</v>
      </c>
      <c r="H527" s="123">
        <v>1803</v>
      </c>
      <c r="I527" s="123">
        <v>1394</v>
      </c>
      <c r="J527" s="123">
        <v>409</v>
      </c>
      <c r="K527" s="123">
        <v>1199</v>
      </c>
      <c r="L527" s="123">
        <v>604</v>
      </c>
      <c r="M527" s="123">
        <v>317</v>
      </c>
      <c r="N527" s="123">
        <v>1486</v>
      </c>
      <c r="O527" s="123">
        <v>2560</v>
      </c>
      <c r="P527" s="123">
        <v>2102</v>
      </c>
      <c r="Q527" s="123">
        <v>458</v>
      </c>
      <c r="R527" s="123">
        <v>2062</v>
      </c>
      <c r="S527" s="123">
        <v>498</v>
      </c>
      <c r="T527" s="123">
        <v>444</v>
      </c>
      <c r="U527" s="123">
        <v>2116</v>
      </c>
      <c r="V527" s="123">
        <v>168</v>
      </c>
      <c r="W527" s="123">
        <v>2392</v>
      </c>
      <c r="X527" s="123">
        <v>1987</v>
      </c>
      <c r="Y527" s="123">
        <v>573</v>
      </c>
      <c r="Z527" s="123">
        <v>2765</v>
      </c>
      <c r="AA527" s="123">
        <v>2094</v>
      </c>
      <c r="AB527" s="123">
        <v>595</v>
      </c>
      <c r="AC527" s="123">
        <v>76</v>
      </c>
      <c r="AD527" s="123">
        <v>2279</v>
      </c>
      <c r="AE527" s="123">
        <v>410</v>
      </c>
      <c r="AF527" s="123">
        <v>76</v>
      </c>
      <c r="AG527" s="123">
        <v>896</v>
      </c>
      <c r="AH527" s="123">
        <v>1793</v>
      </c>
      <c r="AI527" s="123">
        <v>76</v>
      </c>
      <c r="AJ527" s="123">
        <v>2508</v>
      </c>
      <c r="AK527" s="123">
        <v>181</v>
      </c>
      <c r="AL527" s="123">
        <v>76</v>
      </c>
      <c r="AM527" s="123">
        <v>908</v>
      </c>
      <c r="AN527" s="123">
        <v>1780</v>
      </c>
      <c r="AO527" s="123">
        <v>77</v>
      </c>
      <c r="AP527" s="123">
        <v>1918</v>
      </c>
      <c r="AQ527" s="123">
        <v>770</v>
      </c>
      <c r="AR527" s="123">
        <v>77</v>
      </c>
      <c r="AS527" s="123">
        <v>767</v>
      </c>
      <c r="AT527" s="123">
        <v>1921</v>
      </c>
      <c r="AU527" s="123">
        <v>77</v>
      </c>
      <c r="AV527" s="123">
        <v>436</v>
      </c>
      <c r="AW527" s="123">
        <v>2252</v>
      </c>
      <c r="AX527" s="123">
        <v>77</v>
      </c>
      <c r="AY527" s="123">
        <v>2151</v>
      </c>
      <c r="AZ527" s="123">
        <v>537</v>
      </c>
      <c r="BA527" s="123">
        <v>77</v>
      </c>
      <c r="BB527" s="123">
        <v>2516</v>
      </c>
      <c r="BC527" s="123">
        <v>173</v>
      </c>
      <c r="BD527" s="123">
        <v>76</v>
      </c>
      <c r="BE527" s="124">
        <v>77.315585135884604</v>
      </c>
      <c r="BF527" s="124">
        <v>22.6844148641154</v>
      </c>
      <c r="BG527" s="124">
        <v>66.500277315585095</v>
      </c>
      <c r="BH527" s="124">
        <v>33.499722684414898</v>
      </c>
      <c r="BI527" s="124">
        <v>17.581808097615099</v>
      </c>
      <c r="BJ527" s="124">
        <v>82.418191902384905</v>
      </c>
      <c r="BK527" s="124">
        <v>82.109375</v>
      </c>
      <c r="BL527" s="124">
        <v>17.890625</v>
      </c>
      <c r="BM527" s="124">
        <v>80.546875</v>
      </c>
      <c r="BN527" s="124">
        <v>19.453125</v>
      </c>
      <c r="BO527" s="124">
        <v>17.34375</v>
      </c>
      <c r="BP527" s="124">
        <v>82.65625</v>
      </c>
      <c r="BQ527" s="124">
        <v>6.5625</v>
      </c>
      <c r="BR527" s="124">
        <v>93.4375</v>
      </c>
      <c r="BS527" s="124">
        <v>77.6171875</v>
      </c>
      <c r="BT527" s="124">
        <v>22.3828125</v>
      </c>
      <c r="BU527" s="124">
        <v>77.872815172926707</v>
      </c>
      <c r="BV527" s="124">
        <v>22.1271848270733</v>
      </c>
      <c r="BW527" s="124">
        <v>84.752696169579806</v>
      </c>
      <c r="BX527" s="124">
        <v>15.247303830420201</v>
      </c>
      <c r="BY527" s="124">
        <v>33.320937151357398</v>
      </c>
      <c r="BZ527" s="124">
        <v>66.679062848642602</v>
      </c>
      <c r="CA527" s="124">
        <v>93.268873187058404</v>
      </c>
      <c r="CB527" s="124">
        <v>6.7311268129416097</v>
      </c>
      <c r="CC527" s="124">
        <v>33.779761904761898</v>
      </c>
      <c r="CD527" s="124">
        <v>66.220238095238102</v>
      </c>
      <c r="CE527" s="124">
        <v>71.3541666666667</v>
      </c>
      <c r="CF527" s="124">
        <v>28.6458333333333</v>
      </c>
      <c r="CG527" s="124">
        <v>28.5342261904762</v>
      </c>
      <c r="CH527" s="124">
        <v>71.465773809523796</v>
      </c>
      <c r="CI527" s="124">
        <v>16.220238095238098</v>
      </c>
      <c r="CJ527" s="124">
        <v>83.779761904761898</v>
      </c>
      <c r="CK527" s="124">
        <v>80.022321428571402</v>
      </c>
      <c r="CL527" s="124">
        <v>19.977678571428601</v>
      </c>
      <c r="CM527" s="124">
        <v>93.566381554481197</v>
      </c>
      <c r="CN527" s="124">
        <v>6.4336184455187801</v>
      </c>
    </row>
    <row r="528" spans="1:92" ht="15" customHeight="1">
      <c r="A528" s="103"/>
      <c r="B528" s="120">
        <v>519</v>
      </c>
      <c r="C528" s="121" t="s">
        <v>537</v>
      </c>
      <c r="D528" s="121" t="s">
        <v>53</v>
      </c>
      <c r="E528" s="121" t="s">
        <v>271</v>
      </c>
      <c r="F528" s="121" t="s">
        <v>271</v>
      </c>
      <c r="G528" s="130" t="s">
        <v>534</v>
      </c>
      <c r="H528" s="123">
        <v>2480</v>
      </c>
      <c r="I528" s="123">
        <v>1490</v>
      </c>
      <c r="J528" s="123">
        <v>990</v>
      </c>
      <c r="K528" s="123">
        <v>503</v>
      </c>
      <c r="L528" s="123">
        <v>1977</v>
      </c>
      <c r="M528" s="123">
        <v>60</v>
      </c>
      <c r="N528" s="123">
        <v>2420</v>
      </c>
      <c r="O528" s="123">
        <v>3368</v>
      </c>
      <c r="P528" s="123">
        <v>2361</v>
      </c>
      <c r="Q528" s="123">
        <v>1007</v>
      </c>
      <c r="R528" s="123">
        <v>1256</v>
      </c>
      <c r="S528" s="123">
        <v>2112</v>
      </c>
      <c r="T528" s="123">
        <v>156</v>
      </c>
      <c r="U528" s="123">
        <v>3212</v>
      </c>
      <c r="V528" s="123">
        <v>42</v>
      </c>
      <c r="W528" s="123">
        <v>3326</v>
      </c>
      <c r="X528" s="123">
        <v>1378</v>
      </c>
      <c r="Y528" s="123">
        <v>1990</v>
      </c>
      <c r="Z528" s="123">
        <v>4226</v>
      </c>
      <c r="AA528" s="123">
        <v>2853</v>
      </c>
      <c r="AB528" s="123">
        <v>1235</v>
      </c>
      <c r="AC528" s="123">
        <v>138</v>
      </c>
      <c r="AD528" s="123">
        <v>1866</v>
      </c>
      <c r="AE528" s="123">
        <v>2221</v>
      </c>
      <c r="AF528" s="123">
        <v>139</v>
      </c>
      <c r="AG528" s="123">
        <v>390</v>
      </c>
      <c r="AH528" s="123">
        <v>3698</v>
      </c>
      <c r="AI528" s="123">
        <v>138</v>
      </c>
      <c r="AJ528" s="123">
        <v>3424</v>
      </c>
      <c r="AK528" s="123">
        <v>662</v>
      </c>
      <c r="AL528" s="123">
        <v>140</v>
      </c>
      <c r="AM528" s="123">
        <v>334</v>
      </c>
      <c r="AN528" s="123">
        <v>3752</v>
      </c>
      <c r="AO528" s="123">
        <v>140</v>
      </c>
      <c r="AP528" s="123">
        <v>2276</v>
      </c>
      <c r="AQ528" s="123">
        <v>1812</v>
      </c>
      <c r="AR528" s="123">
        <v>138</v>
      </c>
      <c r="AS528" s="123">
        <v>400</v>
      </c>
      <c r="AT528" s="123">
        <v>3688</v>
      </c>
      <c r="AU528" s="123">
        <v>138</v>
      </c>
      <c r="AV528" s="123">
        <v>94</v>
      </c>
      <c r="AW528" s="123">
        <v>3994</v>
      </c>
      <c r="AX528" s="123">
        <v>138</v>
      </c>
      <c r="AY528" s="123">
        <v>2346</v>
      </c>
      <c r="AZ528" s="123">
        <v>1742</v>
      </c>
      <c r="BA528" s="123">
        <v>138</v>
      </c>
      <c r="BB528" s="123">
        <v>3427</v>
      </c>
      <c r="BC528" s="123">
        <v>661</v>
      </c>
      <c r="BD528" s="123">
        <v>138</v>
      </c>
      <c r="BE528" s="124">
        <v>60.080645161290299</v>
      </c>
      <c r="BF528" s="124">
        <v>39.919354838709701</v>
      </c>
      <c r="BG528" s="124">
        <v>20.2822580645161</v>
      </c>
      <c r="BH528" s="124">
        <v>79.7177419354839</v>
      </c>
      <c r="BI528" s="124">
        <v>2.4193548387096802</v>
      </c>
      <c r="BJ528" s="124">
        <v>97.580645161290306</v>
      </c>
      <c r="BK528" s="124">
        <v>70.1009501187648</v>
      </c>
      <c r="BL528" s="124">
        <v>29.8990498812352</v>
      </c>
      <c r="BM528" s="124">
        <v>37.29216152019</v>
      </c>
      <c r="BN528" s="124">
        <v>62.70783847981</v>
      </c>
      <c r="BO528" s="124">
        <v>4.6318289786223303</v>
      </c>
      <c r="BP528" s="124">
        <v>95.368171021377705</v>
      </c>
      <c r="BQ528" s="124">
        <v>1.2470308788598601</v>
      </c>
      <c r="BR528" s="124">
        <v>98.752969121140097</v>
      </c>
      <c r="BS528" s="124">
        <v>40.914489311163898</v>
      </c>
      <c r="BT528" s="124">
        <v>59.085510688836102</v>
      </c>
      <c r="BU528" s="124">
        <v>69.789628180039102</v>
      </c>
      <c r="BV528" s="124">
        <v>30.210371819960901</v>
      </c>
      <c r="BW528" s="124">
        <v>45.656961096158497</v>
      </c>
      <c r="BX528" s="124">
        <v>54.343038903841403</v>
      </c>
      <c r="BY528" s="124">
        <v>9.5401174168297391</v>
      </c>
      <c r="BZ528" s="124">
        <v>90.459882583170298</v>
      </c>
      <c r="CA528" s="124">
        <v>83.798335780714595</v>
      </c>
      <c r="CB528" s="124">
        <v>16.201664219285401</v>
      </c>
      <c r="CC528" s="124">
        <v>8.1742535487028896</v>
      </c>
      <c r="CD528" s="124">
        <v>91.825746451297107</v>
      </c>
      <c r="CE528" s="124">
        <v>55.675146771037198</v>
      </c>
      <c r="CF528" s="124">
        <v>44.324853228962802</v>
      </c>
      <c r="CG528" s="124">
        <v>9.7847358121330696</v>
      </c>
      <c r="CH528" s="124">
        <v>90.215264187866893</v>
      </c>
      <c r="CI528" s="124">
        <v>2.2994129158512702</v>
      </c>
      <c r="CJ528" s="124">
        <v>97.700587084148694</v>
      </c>
      <c r="CK528" s="124">
        <v>57.387475538160501</v>
      </c>
      <c r="CL528" s="124">
        <v>42.612524461839499</v>
      </c>
      <c r="CM528" s="124">
        <v>83.830724070450103</v>
      </c>
      <c r="CN528" s="124">
        <v>16.169275929549901</v>
      </c>
    </row>
    <row r="529" spans="1:92" ht="15" customHeight="1">
      <c r="A529" s="138"/>
      <c r="B529" s="125">
        <v>520</v>
      </c>
      <c r="C529" s="126" t="s">
        <v>537</v>
      </c>
      <c r="D529" s="134" t="s">
        <v>53</v>
      </c>
      <c r="E529" s="134" t="s">
        <v>271</v>
      </c>
      <c r="F529" s="134" t="s">
        <v>474</v>
      </c>
      <c r="G529" s="135" t="s">
        <v>474</v>
      </c>
      <c r="H529" s="136">
        <v>1780</v>
      </c>
      <c r="I529" s="136">
        <v>1243</v>
      </c>
      <c r="J529" s="136">
        <v>537</v>
      </c>
      <c r="K529" s="136">
        <v>576</v>
      </c>
      <c r="L529" s="136">
        <v>1204</v>
      </c>
      <c r="M529" s="136">
        <v>102</v>
      </c>
      <c r="N529" s="136">
        <v>1678</v>
      </c>
      <c r="O529" s="136">
        <v>2403</v>
      </c>
      <c r="P529" s="136">
        <v>1575</v>
      </c>
      <c r="Q529" s="136">
        <v>828</v>
      </c>
      <c r="R529" s="136">
        <v>1055</v>
      </c>
      <c r="S529" s="136">
        <v>1348</v>
      </c>
      <c r="T529" s="136">
        <v>132</v>
      </c>
      <c r="U529" s="136">
        <v>2271</v>
      </c>
      <c r="V529" s="136">
        <v>30</v>
      </c>
      <c r="W529" s="136">
        <v>2373</v>
      </c>
      <c r="X529" s="136">
        <v>1134</v>
      </c>
      <c r="Y529" s="136">
        <v>1269</v>
      </c>
      <c r="Z529" s="136">
        <v>3008</v>
      </c>
      <c r="AA529" s="136">
        <v>1837</v>
      </c>
      <c r="AB529" s="136">
        <v>1043</v>
      </c>
      <c r="AC529" s="136">
        <v>128</v>
      </c>
      <c r="AD529" s="136">
        <v>1693</v>
      </c>
      <c r="AE529" s="136">
        <v>1187</v>
      </c>
      <c r="AF529" s="136">
        <v>128</v>
      </c>
      <c r="AG529" s="136">
        <v>471</v>
      </c>
      <c r="AH529" s="136">
        <v>2409</v>
      </c>
      <c r="AI529" s="136">
        <v>128</v>
      </c>
      <c r="AJ529" s="136">
        <v>2553</v>
      </c>
      <c r="AK529" s="136">
        <v>327</v>
      </c>
      <c r="AL529" s="136">
        <v>128</v>
      </c>
      <c r="AM529" s="136">
        <v>384</v>
      </c>
      <c r="AN529" s="136">
        <v>2496</v>
      </c>
      <c r="AO529" s="136">
        <v>128</v>
      </c>
      <c r="AP529" s="136">
        <v>1996</v>
      </c>
      <c r="AQ529" s="136">
        <v>884</v>
      </c>
      <c r="AR529" s="136">
        <v>128</v>
      </c>
      <c r="AS529" s="136">
        <v>408</v>
      </c>
      <c r="AT529" s="136">
        <v>2471</v>
      </c>
      <c r="AU529" s="136">
        <v>129</v>
      </c>
      <c r="AV529" s="136">
        <v>107</v>
      </c>
      <c r="AW529" s="136">
        <v>2773</v>
      </c>
      <c r="AX529" s="136">
        <v>128</v>
      </c>
      <c r="AY529" s="136">
        <v>2065</v>
      </c>
      <c r="AZ529" s="136">
        <v>815</v>
      </c>
      <c r="BA529" s="136">
        <v>128</v>
      </c>
      <c r="BB529" s="136">
        <v>2557</v>
      </c>
      <c r="BC529" s="136">
        <v>323</v>
      </c>
      <c r="BD529" s="136">
        <v>128</v>
      </c>
      <c r="BE529" s="137">
        <v>69.831460674157299</v>
      </c>
      <c r="BF529" s="137">
        <v>30.168539325842701</v>
      </c>
      <c r="BG529" s="137">
        <v>32.359550561797803</v>
      </c>
      <c r="BH529" s="137">
        <v>67.640449438202197</v>
      </c>
      <c r="BI529" s="137">
        <v>5.7303370786516803</v>
      </c>
      <c r="BJ529" s="137">
        <v>94.269662921348299</v>
      </c>
      <c r="BK529" s="137">
        <v>65.543071161048701</v>
      </c>
      <c r="BL529" s="137">
        <v>34.456928838951299</v>
      </c>
      <c r="BM529" s="137">
        <v>43.903454015813601</v>
      </c>
      <c r="BN529" s="137">
        <v>56.096545984186399</v>
      </c>
      <c r="BO529" s="137">
        <v>5.49313358302122</v>
      </c>
      <c r="BP529" s="137">
        <v>94.506866416978795</v>
      </c>
      <c r="BQ529" s="137">
        <v>1.2484394506866401</v>
      </c>
      <c r="BR529" s="137">
        <v>98.751560549313396</v>
      </c>
      <c r="BS529" s="137">
        <v>47.191011235955102</v>
      </c>
      <c r="BT529" s="137">
        <v>52.808988764044898</v>
      </c>
      <c r="BU529" s="137">
        <v>63.7847222222222</v>
      </c>
      <c r="BV529" s="137">
        <v>36.2152777777778</v>
      </c>
      <c r="BW529" s="137">
        <v>58.7847222222222</v>
      </c>
      <c r="BX529" s="137">
        <v>41.2152777777778</v>
      </c>
      <c r="BY529" s="137">
        <v>16.3541666666667</v>
      </c>
      <c r="BZ529" s="137">
        <v>83.6458333333333</v>
      </c>
      <c r="CA529" s="137">
        <v>88.6458333333333</v>
      </c>
      <c r="CB529" s="137">
        <v>11.3541666666667</v>
      </c>
      <c r="CC529" s="137">
        <v>13.3333333333333</v>
      </c>
      <c r="CD529" s="137">
        <v>86.6666666666667</v>
      </c>
      <c r="CE529" s="137">
        <v>69.3055555555556</v>
      </c>
      <c r="CF529" s="137">
        <v>30.6944444444444</v>
      </c>
      <c r="CG529" s="137">
        <v>14.171587356721099</v>
      </c>
      <c r="CH529" s="137">
        <v>85.828412643278895</v>
      </c>
      <c r="CI529" s="137">
        <v>3.7152777777777799</v>
      </c>
      <c r="CJ529" s="137">
        <v>96.2847222222222</v>
      </c>
      <c r="CK529" s="137">
        <v>71.7013888888889</v>
      </c>
      <c r="CL529" s="137">
        <v>28.2986111111111</v>
      </c>
      <c r="CM529" s="137">
        <v>88.7847222222222</v>
      </c>
      <c r="CN529" s="137">
        <v>11.2152777777778</v>
      </c>
    </row>
    <row r="530" spans="1:92" ht="15" customHeight="1">
      <c r="A530" s="103"/>
      <c r="B530" s="120">
        <v>521</v>
      </c>
      <c r="C530" s="121" t="s">
        <v>537</v>
      </c>
      <c r="D530" s="121" t="s">
        <v>53</v>
      </c>
      <c r="E530" s="121" t="s">
        <v>271</v>
      </c>
      <c r="F530" s="121" t="s">
        <v>474</v>
      </c>
      <c r="G530" s="130" t="s">
        <v>533</v>
      </c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  <c r="AH530" s="123"/>
      <c r="AI530" s="123"/>
      <c r="AJ530" s="123"/>
      <c r="AK530" s="123"/>
      <c r="AL530" s="123"/>
      <c r="AM530" s="123"/>
      <c r="AN530" s="123"/>
      <c r="AO530" s="123"/>
      <c r="AP530" s="123"/>
      <c r="AQ530" s="123"/>
      <c r="AR530" s="123"/>
      <c r="AS530" s="123"/>
      <c r="AT530" s="123"/>
      <c r="AU530" s="123"/>
      <c r="AV530" s="123"/>
      <c r="AW530" s="123"/>
      <c r="AX530" s="123"/>
      <c r="AY530" s="123"/>
      <c r="AZ530" s="123"/>
      <c r="BA530" s="123"/>
      <c r="BB530" s="123"/>
      <c r="BC530" s="123"/>
      <c r="BD530" s="123"/>
      <c r="BE530" s="124"/>
      <c r="BF530" s="124"/>
      <c r="BG530" s="124"/>
      <c r="BH530" s="124"/>
      <c r="BI530" s="124"/>
      <c r="BJ530" s="124"/>
      <c r="BK530" s="124"/>
      <c r="BL530" s="124"/>
      <c r="BM530" s="124"/>
      <c r="BN530" s="124"/>
      <c r="BO530" s="124"/>
      <c r="BP530" s="124"/>
      <c r="BQ530" s="124"/>
      <c r="BR530" s="124"/>
      <c r="BS530" s="124"/>
      <c r="BT530" s="124"/>
      <c r="BU530" s="124"/>
      <c r="BV530" s="124"/>
      <c r="BW530" s="124"/>
      <c r="BX530" s="124"/>
      <c r="BY530" s="124"/>
      <c r="BZ530" s="124"/>
      <c r="CA530" s="124"/>
      <c r="CB530" s="124"/>
      <c r="CC530" s="124"/>
      <c r="CD530" s="124"/>
      <c r="CE530" s="124"/>
      <c r="CF530" s="124"/>
      <c r="CG530" s="124"/>
      <c r="CH530" s="124"/>
      <c r="CI530" s="124"/>
      <c r="CJ530" s="124"/>
      <c r="CK530" s="124"/>
      <c r="CL530" s="124"/>
      <c r="CM530" s="124"/>
      <c r="CN530" s="124"/>
    </row>
    <row r="531" spans="1:92" ht="15" customHeight="1">
      <c r="A531" s="103"/>
      <c r="B531" s="120">
        <v>522</v>
      </c>
      <c r="C531" s="121" t="s">
        <v>537</v>
      </c>
      <c r="D531" s="121" t="s">
        <v>53</v>
      </c>
      <c r="E531" s="121" t="s">
        <v>271</v>
      </c>
      <c r="F531" s="121" t="s">
        <v>474</v>
      </c>
      <c r="G531" s="130" t="s">
        <v>534</v>
      </c>
      <c r="H531" s="123">
        <v>1780</v>
      </c>
      <c r="I531" s="123">
        <v>1243</v>
      </c>
      <c r="J531" s="123">
        <v>537</v>
      </c>
      <c r="K531" s="123">
        <v>576</v>
      </c>
      <c r="L531" s="123">
        <v>1204</v>
      </c>
      <c r="M531" s="123">
        <v>102</v>
      </c>
      <c r="N531" s="123">
        <v>1678</v>
      </c>
      <c r="O531" s="123">
        <v>2403</v>
      </c>
      <c r="P531" s="123">
        <v>1575</v>
      </c>
      <c r="Q531" s="123">
        <v>828</v>
      </c>
      <c r="R531" s="123">
        <v>1055</v>
      </c>
      <c r="S531" s="123">
        <v>1348</v>
      </c>
      <c r="T531" s="123">
        <v>132</v>
      </c>
      <c r="U531" s="123">
        <v>2271</v>
      </c>
      <c r="V531" s="123">
        <v>30</v>
      </c>
      <c r="W531" s="123">
        <v>2373</v>
      </c>
      <c r="X531" s="123">
        <v>1134</v>
      </c>
      <c r="Y531" s="123">
        <v>1269</v>
      </c>
      <c r="Z531" s="123">
        <v>3008</v>
      </c>
      <c r="AA531" s="123">
        <v>1837</v>
      </c>
      <c r="AB531" s="123">
        <v>1043</v>
      </c>
      <c r="AC531" s="123">
        <v>128</v>
      </c>
      <c r="AD531" s="123">
        <v>1693</v>
      </c>
      <c r="AE531" s="123">
        <v>1187</v>
      </c>
      <c r="AF531" s="123">
        <v>128</v>
      </c>
      <c r="AG531" s="123">
        <v>471</v>
      </c>
      <c r="AH531" s="123">
        <v>2409</v>
      </c>
      <c r="AI531" s="123">
        <v>128</v>
      </c>
      <c r="AJ531" s="123">
        <v>2553</v>
      </c>
      <c r="AK531" s="123">
        <v>327</v>
      </c>
      <c r="AL531" s="123">
        <v>128</v>
      </c>
      <c r="AM531" s="123">
        <v>384</v>
      </c>
      <c r="AN531" s="123">
        <v>2496</v>
      </c>
      <c r="AO531" s="123">
        <v>128</v>
      </c>
      <c r="AP531" s="123">
        <v>1996</v>
      </c>
      <c r="AQ531" s="123">
        <v>884</v>
      </c>
      <c r="AR531" s="123">
        <v>128</v>
      </c>
      <c r="AS531" s="123">
        <v>408</v>
      </c>
      <c r="AT531" s="123">
        <v>2471</v>
      </c>
      <c r="AU531" s="123">
        <v>129</v>
      </c>
      <c r="AV531" s="123">
        <v>107</v>
      </c>
      <c r="AW531" s="123">
        <v>2773</v>
      </c>
      <c r="AX531" s="123">
        <v>128</v>
      </c>
      <c r="AY531" s="123">
        <v>2065</v>
      </c>
      <c r="AZ531" s="123">
        <v>815</v>
      </c>
      <c r="BA531" s="123">
        <v>128</v>
      </c>
      <c r="BB531" s="123">
        <v>2557</v>
      </c>
      <c r="BC531" s="123">
        <v>323</v>
      </c>
      <c r="BD531" s="123">
        <v>128</v>
      </c>
      <c r="BE531" s="124">
        <v>69.831460674157299</v>
      </c>
      <c r="BF531" s="124">
        <v>30.168539325842701</v>
      </c>
      <c r="BG531" s="124">
        <v>32.359550561797803</v>
      </c>
      <c r="BH531" s="124">
        <v>67.640449438202197</v>
      </c>
      <c r="BI531" s="124">
        <v>5.7303370786516803</v>
      </c>
      <c r="BJ531" s="124">
        <v>94.269662921348299</v>
      </c>
      <c r="BK531" s="124">
        <v>65.543071161048701</v>
      </c>
      <c r="BL531" s="124">
        <v>34.456928838951299</v>
      </c>
      <c r="BM531" s="124">
        <v>43.903454015813601</v>
      </c>
      <c r="BN531" s="124">
        <v>56.096545984186399</v>
      </c>
      <c r="BO531" s="124">
        <v>5.49313358302122</v>
      </c>
      <c r="BP531" s="124">
        <v>94.506866416978795</v>
      </c>
      <c r="BQ531" s="124">
        <v>1.2484394506866401</v>
      </c>
      <c r="BR531" s="124">
        <v>98.751560549313396</v>
      </c>
      <c r="BS531" s="124">
        <v>47.191011235955102</v>
      </c>
      <c r="BT531" s="124">
        <v>52.808988764044898</v>
      </c>
      <c r="BU531" s="124">
        <v>63.7847222222222</v>
      </c>
      <c r="BV531" s="124">
        <v>36.2152777777778</v>
      </c>
      <c r="BW531" s="124">
        <v>58.7847222222222</v>
      </c>
      <c r="BX531" s="124">
        <v>41.2152777777778</v>
      </c>
      <c r="BY531" s="124">
        <v>16.3541666666667</v>
      </c>
      <c r="BZ531" s="124">
        <v>83.6458333333333</v>
      </c>
      <c r="CA531" s="124">
        <v>88.6458333333333</v>
      </c>
      <c r="CB531" s="124">
        <v>11.3541666666667</v>
      </c>
      <c r="CC531" s="124">
        <v>13.3333333333333</v>
      </c>
      <c r="CD531" s="124">
        <v>86.6666666666667</v>
      </c>
      <c r="CE531" s="124">
        <v>69.3055555555556</v>
      </c>
      <c r="CF531" s="124">
        <v>30.6944444444444</v>
      </c>
      <c r="CG531" s="124">
        <v>14.171587356721099</v>
      </c>
      <c r="CH531" s="124">
        <v>85.828412643278895</v>
      </c>
      <c r="CI531" s="124">
        <v>3.7152777777777799</v>
      </c>
      <c r="CJ531" s="124">
        <v>96.2847222222222</v>
      </c>
      <c r="CK531" s="124">
        <v>71.7013888888889</v>
      </c>
      <c r="CL531" s="124">
        <v>28.2986111111111</v>
      </c>
      <c r="CM531" s="124">
        <v>88.7847222222222</v>
      </c>
      <c r="CN531" s="124">
        <v>11.2152777777778</v>
      </c>
    </row>
    <row r="532" spans="1:92" ht="15" customHeight="1">
      <c r="A532" s="103"/>
      <c r="B532" s="125">
        <v>523</v>
      </c>
      <c r="C532" s="126" t="s">
        <v>537</v>
      </c>
      <c r="D532" s="134" t="s">
        <v>53</v>
      </c>
      <c r="E532" s="134" t="s">
        <v>271</v>
      </c>
      <c r="F532" s="134" t="s">
        <v>98</v>
      </c>
      <c r="G532" s="135" t="s">
        <v>98</v>
      </c>
      <c r="H532" s="136">
        <v>620</v>
      </c>
      <c r="I532" s="136">
        <v>295</v>
      </c>
      <c r="J532" s="136">
        <v>325</v>
      </c>
      <c r="K532" s="136">
        <v>17</v>
      </c>
      <c r="L532" s="136">
        <v>603</v>
      </c>
      <c r="M532" s="136">
        <v>1</v>
      </c>
      <c r="N532" s="136">
        <v>619</v>
      </c>
      <c r="O532" s="136">
        <v>1083</v>
      </c>
      <c r="P532" s="136">
        <v>734</v>
      </c>
      <c r="Q532" s="136">
        <v>349</v>
      </c>
      <c r="R532" s="136">
        <v>366</v>
      </c>
      <c r="S532" s="136">
        <v>717</v>
      </c>
      <c r="T532" s="136">
        <v>13</v>
      </c>
      <c r="U532" s="136">
        <v>1070</v>
      </c>
      <c r="V532" s="136">
        <v>1</v>
      </c>
      <c r="W532" s="136">
        <v>1082</v>
      </c>
      <c r="X532" s="136">
        <v>366</v>
      </c>
      <c r="Y532" s="136">
        <v>717</v>
      </c>
      <c r="Z532" s="136">
        <v>1319</v>
      </c>
      <c r="AA532" s="136">
        <v>797</v>
      </c>
      <c r="AB532" s="136">
        <v>483</v>
      </c>
      <c r="AC532" s="136">
        <v>39</v>
      </c>
      <c r="AD532" s="136">
        <v>575</v>
      </c>
      <c r="AE532" s="136">
        <v>704</v>
      </c>
      <c r="AF532" s="136">
        <v>40</v>
      </c>
      <c r="AG532" s="136">
        <v>76</v>
      </c>
      <c r="AH532" s="136">
        <v>1204</v>
      </c>
      <c r="AI532" s="136">
        <v>39</v>
      </c>
      <c r="AJ532" s="136">
        <v>1087</v>
      </c>
      <c r="AK532" s="136">
        <v>191</v>
      </c>
      <c r="AL532" s="136">
        <v>41</v>
      </c>
      <c r="AM532" s="136">
        <v>18</v>
      </c>
      <c r="AN532" s="136">
        <v>1262</v>
      </c>
      <c r="AO532" s="136">
        <v>39</v>
      </c>
      <c r="AP532" s="136">
        <v>734</v>
      </c>
      <c r="AQ532" s="136">
        <v>545</v>
      </c>
      <c r="AR532" s="136">
        <v>40</v>
      </c>
      <c r="AS532" s="136">
        <v>185</v>
      </c>
      <c r="AT532" s="136">
        <v>1094</v>
      </c>
      <c r="AU532" s="136">
        <v>40</v>
      </c>
      <c r="AV532" s="136">
        <v>13</v>
      </c>
      <c r="AW532" s="136">
        <v>1268</v>
      </c>
      <c r="AX532" s="136">
        <v>38</v>
      </c>
      <c r="AY532" s="136">
        <v>742</v>
      </c>
      <c r="AZ532" s="136">
        <v>538</v>
      </c>
      <c r="BA532" s="136">
        <v>39</v>
      </c>
      <c r="BB532" s="136">
        <v>1089</v>
      </c>
      <c r="BC532" s="136">
        <v>192</v>
      </c>
      <c r="BD532" s="136">
        <v>38</v>
      </c>
      <c r="BE532" s="137">
        <v>47.580645161290299</v>
      </c>
      <c r="BF532" s="137">
        <v>52.419354838709701</v>
      </c>
      <c r="BG532" s="137">
        <v>2.7419354838709702</v>
      </c>
      <c r="BH532" s="137">
        <v>97.258064516128997</v>
      </c>
      <c r="BI532" s="137">
        <v>0.16129032258064499</v>
      </c>
      <c r="BJ532" s="137">
        <v>99.838709677419402</v>
      </c>
      <c r="BK532" s="137">
        <v>67.774699907663901</v>
      </c>
      <c r="BL532" s="137">
        <v>32.225300092336099</v>
      </c>
      <c r="BM532" s="137">
        <v>33.795013850415501</v>
      </c>
      <c r="BN532" s="137">
        <v>66.204986149584499</v>
      </c>
      <c r="BO532" s="137">
        <v>1.20036934441367</v>
      </c>
      <c r="BP532" s="137">
        <v>98.799630655586299</v>
      </c>
      <c r="BQ532" s="137">
        <v>9.2336103416435805E-2</v>
      </c>
      <c r="BR532" s="137">
        <v>99.9076638965836</v>
      </c>
      <c r="BS532" s="137">
        <v>33.795013850415501</v>
      </c>
      <c r="BT532" s="137">
        <v>66.204986149584499</v>
      </c>
      <c r="BU532" s="137">
        <v>62.265625</v>
      </c>
      <c r="BV532" s="137">
        <v>37.734375</v>
      </c>
      <c r="BW532" s="137">
        <v>44.956997654417499</v>
      </c>
      <c r="BX532" s="137">
        <v>55.043002345582501</v>
      </c>
      <c r="BY532" s="137">
        <v>5.9375</v>
      </c>
      <c r="BZ532" s="137">
        <v>94.0625</v>
      </c>
      <c r="CA532" s="137">
        <v>85.054773082942106</v>
      </c>
      <c r="CB532" s="137">
        <v>14.9452269170579</v>
      </c>
      <c r="CC532" s="137">
        <v>1.40625</v>
      </c>
      <c r="CD532" s="137">
        <v>98.59375</v>
      </c>
      <c r="CE532" s="137">
        <v>57.388584831899898</v>
      </c>
      <c r="CF532" s="137">
        <v>42.611415168100102</v>
      </c>
      <c r="CG532" s="137">
        <v>14.464425332290901</v>
      </c>
      <c r="CH532" s="137">
        <v>85.535574667709099</v>
      </c>
      <c r="CI532" s="137">
        <v>1.01483216237315</v>
      </c>
      <c r="CJ532" s="137">
        <v>98.985167837626804</v>
      </c>
      <c r="CK532" s="137">
        <v>57.96875</v>
      </c>
      <c r="CL532" s="137">
        <v>42.03125</v>
      </c>
      <c r="CM532" s="137">
        <v>85.011709601873505</v>
      </c>
      <c r="CN532" s="137">
        <v>14.9882903981265</v>
      </c>
    </row>
    <row r="533" spans="1:92" ht="15" customHeight="1">
      <c r="A533" s="103"/>
      <c r="B533" s="120">
        <v>524</v>
      </c>
      <c r="C533" s="121" t="s">
        <v>537</v>
      </c>
      <c r="D533" s="121" t="s">
        <v>53</v>
      </c>
      <c r="E533" s="121" t="s">
        <v>271</v>
      </c>
      <c r="F533" s="121" t="s">
        <v>98</v>
      </c>
      <c r="G533" s="130" t="s">
        <v>533</v>
      </c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4"/>
      <c r="BF533" s="124"/>
      <c r="BG533" s="124"/>
      <c r="BH533" s="124"/>
      <c r="BI533" s="124"/>
      <c r="BJ533" s="124"/>
      <c r="BK533" s="124"/>
      <c r="BL533" s="124"/>
      <c r="BM533" s="124"/>
      <c r="BN533" s="124"/>
      <c r="BO533" s="124"/>
      <c r="BP533" s="124"/>
      <c r="BQ533" s="124"/>
      <c r="BR533" s="124"/>
      <c r="BS533" s="124"/>
      <c r="BT533" s="124"/>
      <c r="BU533" s="124"/>
      <c r="BV533" s="124"/>
      <c r="BW533" s="124"/>
      <c r="BX533" s="124"/>
      <c r="BY533" s="124"/>
      <c r="BZ533" s="124"/>
      <c r="CA533" s="124"/>
      <c r="CB533" s="124"/>
      <c r="CC533" s="124"/>
      <c r="CD533" s="124"/>
      <c r="CE533" s="124"/>
      <c r="CF533" s="124"/>
      <c r="CG533" s="124"/>
      <c r="CH533" s="124"/>
      <c r="CI533" s="124"/>
      <c r="CJ533" s="124"/>
      <c r="CK533" s="124"/>
      <c r="CL533" s="124"/>
      <c r="CM533" s="124"/>
      <c r="CN533" s="124"/>
    </row>
    <row r="534" spans="1:92" ht="15" customHeight="1">
      <c r="A534" s="103"/>
      <c r="B534" s="120">
        <v>525</v>
      </c>
      <c r="C534" s="121" t="s">
        <v>537</v>
      </c>
      <c r="D534" s="121" t="s">
        <v>53</v>
      </c>
      <c r="E534" s="121" t="s">
        <v>271</v>
      </c>
      <c r="F534" s="121" t="s">
        <v>98</v>
      </c>
      <c r="G534" s="130" t="s">
        <v>534</v>
      </c>
      <c r="H534" s="123">
        <v>620</v>
      </c>
      <c r="I534" s="123">
        <v>295</v>
      </c>
      <c r="J534" s="123">
        <v>325</v>
      </c>
      <c r="K534" s="123">
        <v>17</v>
      </c>
      <c r="L534" s="123">
        <v>603</v>
      </c>
      <c r="M534" s="123">
        <v>1</v>
      </c>
      <c r="N534" s="123">
        <v>619</v>
      </c>
      <c r="O534" s="123">
        <v>1083</v>
      </c>
      <c r="P534" s="123">
        <v>734</v>
      </c>
      <c r="Q534" s="123">
        <v>349</v>
      </c>
      <c r="R534" s="123">
        <v>366</v>
      </c>
      <c r="S534" s="123">
        <v>717</v>
      </c>
      <c r="T534" s="123">
        <v>13</v>
      </c>
      <c r="U534" s="123">
        <v>1070</v>
      </c>
      <c r="V534" s="123">
        <v>1</v>
      </c>
      <c r="W534" s="123">
        <v>1082</v>
      </c>
      <c r="X534" s="123">
        <v>366</v>
      </c>
      <c r="Y534" s="123">
        <v>717</v>
      </c>
      <c r="Z534" s="123">
        <v>1319</v>
      </c>
      <c r="AA534" s="123">
        <v>797</v>
      </c>
      <c r="AB534" s="123">
        <v>483</v>
      </c>
      <c r="AC534" s="123">
        <v>39</v>
      </c>
      <c r="AD534" s="123">
        <v>575</v>
      </c>
      <c r="AE534" s="123">
        <v>704</v>
      </c>
      <c r="AF534" s="123">
        <v>40</v>
      </c>
      <c r="AG534" s="123">
        <v>76</v>
      </c>
      <c r="AH534" s="123">
        <v>1204</v>
      </c>
      <c r="AI534" s="123">
        <v>39</v>
      </c>
      <c r="AJ534" s="123">
        <v>1087</v>
      </c>
      <c r="AK534" s="123">
        <v>191</v>
      </c>
      <c r="AL534" s="123">
        <v>41</v>
      </c>
      <c r="AM534" s="123">
        <v>18</v>
      </c>
      <c r="AN534" s="123">
        <v>1262</v>
      </c>
      <c r="AO534" s="123">
        <v>39</v>
      </c>
      <c r="AP534" s="123">
        <v>734</v>
      </c>
      <c r="AQ534" s="123">
        <v>545</v>
      </c>
      <c r="AR534" s="123">
        <v>40</v>
      </c>
      <c r="AS534" s="123">
        <v>185</v>
      </c>
      <c r="AT534" s="123">
        <v>1094</v>
      </c>
      <c r="AU534" s="123">
        <v>40</v>
      </c>
      <c r="AV534" s="123">
        <v>13</v>
      </c>
      <c r="AW534" s="123">
        <v>1268</v>
      </c>
      <c r="AX534" s="123">
        <v>38</v>
      </c>
      <c r="AY534" s="123">
        <v>742</v>
      </c>
      <c r="AZ534" s="123">
        <v>538</v>
      </c>
      <c r="BA534" s="123">
        <v>39</v>
      </c>
      <c r="BB534" s="123">
        <v>1089</v>
      </c>
      <c r="BC534" s="123">
        <v>192</v>
      </c>
      <c r="BD534" s="123">
        <v>38</v>
      </c>
      <c r="BE534" s="124">
        <v>47.580645161290299</v>
      </c>
      <c r="BF534" s="124">
        <v>52.419354838709701</v>
      </c>
      <c r="BG534" s="124">
        <v>2.7419354838709702</v>
      </c>
      <c r="BH534" s="124">
        <v>97.258064516128997</v>
      </c>
      <c r="BI534" s="124">
        <v>0.16129032258064499</v>
      </c>
      <c r="BJ534" s="124">
        <v>99.838709677419402</v>
      </c>
      <c r="BK534" s="124">
        <v>67.774699907663901</v>
      </c>
      <c r="BL534" s="124">
        <v>32.225300092336099</v>
      </c>
      <c r="BM534" s="124">
        <v>33.795013850415501</v>
      </c>
      <c r="BN534" s="124">
        <v>66.204986149584499</v>
      </c>
      <c r="BO534" s="124">
        <v>1.20036934441367</v>
      </c>
      <c r="BP534" s="124">
        <v>98.799630655586299</v>
      </c>
      <c r="BQ534" s="124">
        <v>9.2336103416435805E-2</v>
      </c>
      <c r="BR534" s="124">
        <v>99.9076638965836</v>
      </c>
      <c r="BS534" s="124">
        <v>33.795013850415501</v>
      </c>
      <c r="BT534" s="124">
        <v>66.204986149584499</v>
      </c>
      <c r="BU534" s="124">
        <v>62.265625</v>
      </c>
      <c r="BV534" s="124">
        <v>37.734375</v>
      </c>
      <c r="BW534" s="124">
        <v>44.956997654417499</v>
      </c>
      <c r="BX534" s="124">
        <v>55.043002345582501</v>
      </c>
      <c r="BY534" s="124">
        <v>5.9375</v>
      </c>
      <c r="BZ534" s="124">
        <v>94.0625</v>
      </c>
      <c r="CA534" s="124">
        <v>85.054773082942106</v>
      </c>
      <c r="CB534" s="124">
        <v>14.9452269170579</v>
      </c>
      <c r="CC534" s="124">
        <v>1.40625</v>
      </c>
      <c r="CD534" s="124">
        <v>98.59375</v>
      </c>
      <c r="CE534" s="124">
        <v>57.388584831899898</v>
      </c>
      <c r="CF534" s="124">
        <v>42.611415168100102</v>
      </c>
      <c r="CG534" s="124">
        <v>14.464425332290901</v>
      </c>
      <c r="CH534" s="124">
        <v>85.535574667709099</v>
      </c>
      <c r="CI534" s="124">
        <v>1.01483216237315</v>
      </c>
      <c r="CJ534" s="124">
        <v>98.985167837626804</v>
      </c>
      <c r="CK534" s="124">
        <v>57.96875</v>
      </c>
      <c r="CL534" s="124">
        <v>42.03125</v>
      </c>
      <c r="CM534" s="124">
        <v>85.011709601873505</v>
      </c>
      <c r="CN534" s="124">
        <v>14.9882903981265</v>
      </c>
    </row>
    <row r="535" spans="1:92" ht="15" customHeight="1">
      <c r="A535" s="131"/>
      <c r="B535" s="115">
        <v>526</v>
      </c>
      <c r="C535" s="116" t="s">
        <v>536</v>
      </c>
      <c r="D535" s="133" t="s">
        <v>53</v>
      </c>
      <c r="E535" s="133" t="s">
        <v>378</v>
      </c>
      <c r="F535" s="133"/>
      <c r="G535" s="117" t="s">
        <v>378</v>
      </c>
      <c r="H535" s="118">
        <v>7635</v>
      </c>
      <c r="I535" s="118">
        <v>6172</v>
      </c>
      <c r="J535" s="118">
        <v>1463</v>
      </c>
      <c r="K535" s="118">
        <v>5217</v>
      </c>
      <c r="L535" s="118">
        <v>2418</v>
      </c>
      <c r="M535" s="118">
        <v>1320</v>
      </c>
      <c r="N535" s="118">
        <v>6315</v>
      </c>
      <c r="O535" s="118">
        <v>9491</v>
      </c>
      <c r="P535" s="118">
        <v>7386</v>
      </c>
      <c r="Q535" s="118">
        <v>2105</v>
      </c>
      <c r="R535" s="118">
        <v>7299</v>
      </c>
      <c r="S535" s="118">
        <v>2192</v>
      </c>
      <c r="T535" s="118">
        <v>1741</v>
      </c>
      <c r="U535" s="118">
        <v>7750</v>
      </c>
      <c r="V535" s="118">
        <v>393</v>
      </c>
      <c r="W535" s="118">
        <v>9098</v>
      </c>
      <c r="X535" s="118">
        <v>6691</v>
      </c>
      <c r="Y535" s="118">
        <v>2800</v>
      </c>
      <c r="Z535" s="118">
        <v>11426</v>
      </c>
      <c r="AA535" s="118">
        <v>8189</v>
      </c>
      <c r="AB535" s="118">
        <v>2859</v>
      </c>
      <c r="AC535" s="118">
        <v>378</v>
      </c>
      <c r="AD535" s="118">
        <v>8897</v>
      </c>
      <c r="AE535" s="118">
        <v>2152</v>
      </c>
      <c r="AF535" s="118">
        <v>377</v>
      </c>
      <c r="AG535" s="118">
        <v>3192</v>
      </c>
      <c r="AH535" s="118">
        <v>7856</v>
      </c>
      <c r="AI535" s="118">
        <v>378</v>
      </c>
      <c r="AJ535" s="118">
        <v>10029</v>
      </c>
      <c r="AK535" s="118">
        <v>1019</v>
      </c>
      <c r="AL535" s="118">
        <v>378</v>
      </c>
      <c r="AM535" s="118">
        <v>3312</v>
      </c>
      <c r="AN535" s="118">
        <v>7737</v>
      </c>
      <c r="AO535" s="118">
        <v>377</v>
      </c>
      <c r="AP535" s="118">
        <v>7552</v>
      </c>
      <c r="AQ535" s="118">
        <v>3496</v>
      </c>
      <c r="AR535" s="118">
        <v>378</v>
      </c>
      <c r="AS535" s="118">
        <v>896</v>
      </c>
      <c r="AT535" s="118">
        <v>10152</v>
      </c>
      <c r="AU535" s="118">
        <v>378</v>
      </c>
      <c r="AV535" s="118">
        <v>1042</v>
      </c>
      <c r="AW535" s="118">
        <v>10007</v>
      </c>
      <c r="AX535" s="118">
        <v>377</v>
      </c>
      <c r="AY535" s="118">
        <v>8275</v>
      </c>
      <c r="AZ535" s="118">
        <v>2774</v>
      </c>
      <c r="BA535" s="118">
        <v>377</v>
      </c>
      <c r="BB535" s="118">
        <v>10068</v>
      </c>
      <c r="BC535" s="118">
        <v>981</v>
      </c>
      <c r="BD535" s="118">
        <v>377</v>
      </c>
      <c r="BE535" s="119">
        <v>80.838244924688894</v>
      </c>
      <c r="BF535" s="119">
        <v>19.161755075311099</v>
      </c>
      <c r="BG535" s="119">
        <v>68.330058939096304</v>
      </c>
      <c r="BH535" s="119">
        <v>31.6699410609037</v>
      </c>
      <c r="BI535" s="119">
        <v>17.2888015717092</v>
      </c>
      <c r="BJ535" s="119">
        <v>82.7111984282908</v>
      </c>
      <c r="BK535" s="119">
        <v>77.821093667685204</v>
      </c>
      <c r="BL535" s="119">
        <v>22.178906332314799</v>
      </c>
      <c r="BM535" s="119">
        <v>76.9044357812665</v>
      </c>
      <c r="BN535" s="119">
        <v>23.0955642187335</v>
      </c>
      <c r="BO535" s="119">
        <v>18.343694025919302</v>
      </c>
      <c r="BP535" s="119">
        <v>81.656305974080695</v>
      </c>
      <c r="BQ535" s="119">
        <v>4.1407649352017701</v>
      </c>
      <c r="BR535" s="119">
        <v>95.859235064798199</v>
      </c>
      <c r="BS535" s="119">
        <v>70.498366873880499</v>
      </c>
      <c r="BT535" s="119">
        <v>29.501633126119501</v>
      </c>
      <c r="BU535" s="119">
        <v>74.122013034033301</v>
      </c>
      <c r="BV535" s="119">
        <v>25.877986965966699</v>
      </c>
      <c r="BW535" s="119">
        <v>80.523124264639307</v>
      </c>
      <c r="BX535" s="119">
        <v>19.4768757353607</v>
      </c>
      <c r="BY535" s="119">
        <v>28.892107168718301</v>
      </c>
      <c r="BZ535" s="119">
        <v>71.107892831281703</v>
      </c>
      <c r="CA535" s="119">
        <v>90.776611151339594</v>
      </c>
      <c r="CB535" s="119">
        <v>9.2233888486603899</v>
      </c>
      <c r="CC535" s="119">
        <v>29.975563399402699</v>
      </c>
      <c r="CD535" s="119">
        <v>70.024436600597298</v>
      </c>
      <c r="CE535" s="119">
        <v>68.356263577118</v>
      </c>
      <c r="CF535" s="119">
        <v>31.643736422882</v>
      </c>
      <c r="CG535" s="119">
        <v>8.1100651701665498</v>
      </c>
      <c r="CH535" s="119">
        <v>91.889934829833507</v>
      </c>
      <c r="CI535" s="119">
        <v>9.4307177120101393</v>
      </c>
      <c r="CJ535" s="119">
        <v>90.569282287989907</v>
      </c>
      <c r="CK535" s="119">
        <v>74.893655534437499</v>
      </c>
      <c r="CL535" s="119">
        <v>25.106344465562501</v>
      </c>
      <c r="CM535" s="119">
        <v>91.121368449633493</v>
      </c>
      <c r="CN535" s="119">
        <v>8.8786315503665492</v>
      </c>
    </row>
    <row r="536" spans="1:92" ht="15" customHeight="1">
      <c r="A536" s="103"/>
      <c r="B536" s="120">
        <v>527</v>
      </c>
      <c r="C536" s="121" t="s">
        <v>536</v>
      </c>
      <c r="D536" s="121" t="s">
        <v>53</v>
      </c>
      <c r="E536" s="121" t="s">
        <v>378</v>
      </c>
      <c r="F536" s="121"/>
      <c r="G536" s="122" t="s">
        <v>533</v>
      </c>
      <c r="H536" s="123">
        <v>2445</v>
      </c>
      <c r="I536" s="123">
        <v>2031</v>
      </c>
      <c r="J536" s="123">
        <v>414</v>
      </c>
      <c r="K536" s="123">
        <v>1907</v>
      </c>
      <c r="L536" s="123">
        <v>538</v>
      </c>
      <c r="M536" s="123">
        <v>706</v>
      </c>
      <c r="N536" s="123">
        <v>1739</v>
      </c>
      <c r="O536" s="123">
        <v>3807</v>
      </c>
      <c r="P536" s="123">
        <v>3063</v>
      </c>
      <c r="Q536" s="123">
        <v>744</v>
      </c>
      <c r="R536" s="123">
        <v>3198</v>
      </c>
      <c r="S536" s="123">
        <v>609</v>
      </c>
      <c r="T536" s="123">
        <v>1053</v>
      </c>
      <c r="U536" s="123">
        <v>2754</v>
      </c>
      <c r="V536" s="123">
        <v>234</v>
      </c>
      <c r="W536" s="123">
        <v>3573</v>
      </c>
      <c r="X536" s="123">
        <v>3024</v>
      </c>
      <c r="Y536" s="123">
        <v>783</v>
      </c>
      <c r="Z536" s="123">
        <v>3701</v>
      </c>
      <c r="AA536" s="123">
        <v>2778</v>
      </c>
      <c r="AB536" s="123">
        <v>806</v>
      </c>
      <c r="AC536" s="123">
        <v>117</v>
      </c>
      <c r="AD536" s="123">
        <v>3307</v>
      </c>
      <c r="AE536" s="123">
        <v>278</v>
      </c>
      <c r="AF536" s="123">
        <v>116</v>
      </c>
      <c r="AG536" s="123">
        <v>1565</v>
      </c>
      <c r="AH536" s="123">
        <v>2019</v>
      </c>
      <c r="AI536" s="123">
        <v>117</v>
      </c>
      <c r="AJ536" s="123">
        <v>3333</v>
      </c>
      <c r="AK536" s="123">
        <v>251</v>
      </c>
      <c r="AL536" s="123">
        <v>117</v>
      </c>
      <c r="AM536" s="123">
        <v>1559</v>
      </c>
      <c r="AN536" s="123">
        <v>2025</v>
      </c>
      <c r="AO536" s="123">
        <v>117</v>
      </c>
      <c r="AP536" s="123">
        <v>2574</v>
      </c>
      <c r="AQ536" s="123">
        <v>1010</v>
      </c>
      <c r="AR536" s="123">
        <v>117</v>
      </c>
      <c r="AS536" s="123">
        <v>384</v>
      </c>
      <c r="AT536" s="123">
        <v>3200</v>
      </c>
      <c r="AU536" s="123">
        <v>117</v>
      </c>
      <c r="AV536" s="123">
        <v>677</v>
      </c>
      <c r="AW536" s="123">
        <v>2907</v>
      </c>
      <c r="AX536" s="123">
        <v>117</v>
      </c>
      <c r="AY536" s="123">
        <v>2916</v>
      </c>
      <c r="AZ536" s="123">
        <v>668</v>
      </c>
      <c r="BA536" s="123">
        <v>117</v>
      </c>
      <c r="BB536" s="123">
        <v>3353</v>
      </c>
      <c r="BC536" s="123">
        <v>231</v>
      </c>
      <c r="BD536" s="123">
        <v>117</v>
      </c>
      <c r="BE536" s="124">
        <v>83.067484662576703</v>
      </c>
      <c r="BF536" s="124">
        <v>16.9325153374233</v>
      </c>
      <c r="BG536" s="124">
        <v>77.995910020449898</v>
      </c>
      <c r="BH536" s="124">
        <v>22.004089979550098</v>
      </c>
      <c r="BI536" s="124">
        <v>28.875255623721898</v>
      </c>
      <c r="BJ536" s="124">
        <v>71.124744376278102</v>
      </c>
      <c r="BK536" s="124">
        <v>80.457052797478298</v>
      </c>
      <c r="BL536" s="124">
        <v>19.542947202521699</v>
      </c>
      <c r="BM536" s="124">
        <v>84.003152088258503</v>
      </c>
      <c r="BN536" s="124">
        <v>15.996847911741501</v>
      </c>
      <c r="BO536" s="124">
        <v>27.659574468085101</v>
      </c>
      <c r="BP536" s="124">
        <v>72.340425531914903</v>
      </c>
      <c r="BQ536" s="124">
        <v>6.1465721040189099</v>
      </c>
      <c r="BR536" s="124">
        <v>93.853427895981099</v>
      </c>
      <c r="BS536" s="124">
        <v>79.4326241134752</v>
      </c>
      <c r="BT536" s="124">
        <v>20.5673758865248</v>
      </c>
      <c r="BU536" s="124">
        <v>77.511160714285694</v>
      </c>
      <c r="BV536" s="124">
        <v>22.488839285714299</v>
      </c>
      <c r="BW536" s="124">
        <v>92.245467224546701</v>
      </c>
      <c r="BX536" s="124">
        <v>7.7545327754532796</v>
      </c>
      <c r="BY536" s="124">
        <v>43.666294642857103</v>
      </c>
      <c r="BZ536" s="124">
        <v>56.333705357142897</v>
      </c>
      <c r="CA536" s="124">
        <v>92.996651785714306</v>
      </c>
      <c r="CB536" s="124">
        <v>7.00334821428571</v>
      </c>
      <c r="CC536" s="124">
        <v>43.498883928571402</v>
      </c>
      <c r="CD536" s="124">
        <v>56.501116071428598</v>
      </c>
      <c r="CE536" s="124">
        <v>71.819196428571402</v>
      </c>
      <c r="CF536" s="124">
        <v>28.180803571428601</v>
      </c>
      <c r="CG536" s="124">
        <v>10.714285714285699</v>
      </c>
      <c r="CH536" s="124">
        <v>89.285714285714306</v>
      </c>
      <c r="CI536" s="124">
        <v>18.889508928571399</v>
      </c>
      <c r="CJ536" s="124">
        <v>81.110491071428598</v>
      </c>
      <c r="CK536" s="124">
        <v>81.361607142857096</v>
      </c>
      <c r="CL536" s="124">
        <v>18.6383928571429</v>
      </c>
      <c r="CM536" s="124">
        <v>93.5546875</v>
      </c>
      <c r="CN536" s="124">
        <v>6.4453125</v>
      </c>
    </row>
    <row r="537" spans="1:92" ht="15" customHeight="1">
      <c r="A537" s="103"/>
      <c r="B537" s="120">
        <v>528</v>
      </c>
      <c r="C537" s="121" t="s">
        <v>536</v>
      </c>
      <c r="D537" s="121" t="s">
        <v>53</v>
      </c>
      <c r="E537" s="121" t="s">
        <v>378</v>
      </c>
      <c r="F537" s="121"/>
      <c r="G537" s="122" t="s">
        <v>534</v>
      </c>
      <c r="H537" s="123">
        <v>5190</v>
      </c>
      <c r="I537" s="123">
        <v>4141</v>
      </c>
      <c r="J537" s="123">
        <v>1049</v>
      </c>
      <c r="K537" s="123">
        <v>3310</v>
      </c>
      <c r="L537" s="123">
        <v>1880</v>
      </c>
      <c r="M537" s="123">
        <v>614</v>
      </c>
      <c r="N537" s="123">
        <v>4576</v>
      </c>
      <c r="O537" s="123">
        <v>5684</v>
      </c>
      <c r="P537" s="123">
        <v>4323</v>
      </c>
      <c r="Q537" s="123">
        <v>1361</v>
      </c>
      <c r="R537" s="123">
        <v>4101</v>
      </c>
      <c r="S537" s="123">
        <v>1583</v>
      </c>
      <c r="T537" s="123">
        <v>688</v>
      </c>
      <c r="U537" s="123">
        <v>4996</v>
      </c>
      <c r="V537" s="123">
        <v>159</v>
      </c>
      <c r="W537" s="123">
        <v>5525</v>
      </c>
      <c r="X537" s="123">
        <v>3667</v>
      </c>
      <c r="Y537" s="123">
        <v>2017</v>
      </c>
      <c r="Z537" s="123">
        <v>7725</v>
      </c>
      <c r="AA537" s="123">
        <v>5411</v>
      </c>
      <c r="AB537" s="123">
        <v>2053</v>
      </c>
      <c r="AC537" s="123">
        <v>261</v>
      </c>
      <c r="AD537" s="123">
        <v>5590</v>
      </c>
      <c r="AE537" s="123">
        <v>1874</v>
      </c>
      <c r="AF537" s="123">
        <v>261</v>
      </c>
      <c r="AG537" s="123">
        <v>1627</v>
      </c>
      <c r="AH537" s="123">
        <v>5837</v>
      </c>
      <c r="AI537" s="123">
        <v>261</v>
      </c>
      <c r="AJ537" s="123">
        <v>6696</v>
      </c>
      <c r="AK537" s="123">
        <v>768</v>
      </c>
      <c r="AL537" s="123">
        <v>261</v>
      </c>
      <c r="AM537" s="123">
        <v>1753</v>
      </c>
      <c r="AN537" s="123">
        <v>5712</v>
      </c>
      <c r="AO537" s="123">
        <v>260</v>
      </c>
      <c r="AP537" s="123">
        <v>4978</v>
      </c>
      <c r="AQ537" s="123">
        <v>2486</v>
      </c>
      <c r="AR537" s="123">
        <v>261</v>
      </c>
      <c r="AS537" s="123">
        <v>512</v>
      </c>
      <c r="AT537" s="123">
        <v>6952</v>
      </c>
      <c r="AU537" s="123">
        <v>261</v>
      </c>
      <c r="AV537" s="123">
        <v>365</v>
      </c>
      <c r="AW537" s="123">
        <v>7100</v>
      </c>
      <c r="AX537" s="123">
        <v>260</v>
      </c>
      <c r="AY537" s="123">
        <v>5359</v>
      </c>
      <c r="AZ537" s="123">
        <v>2106</v>
      </c>
      <c r="BA537" s="123">
        <v>260</v>
      </c>
      <c r="BB537" s="123">
        <v>6715</v>
      </c>
      <c r="BC537" s="123">
        <v>750</v>
      </c>
      <c r="BD537" s="123">
        <v>260</v>
      </c>
      <c r="BE537" s="124">
        <v>79.788053949903698</v>
      </c>
      <c r="BF537" s="124">
        <v>20.211946050096302</v>
      </c>
      <c r="BG537" s="124">
        <v>63.776493256262</v>
      </c>
      <c r="BH537" s="124">
        <v>36.223506743738</v>
      </c>
      <c r="BI537" s="124">
        <v>11.830443159922901</v>
      </c>
      <c r="BJ537" s="124">
        <v>88.169556840077107</v>
      </c>
      <c r="BK537" s="124">
        <v>76.055594651653806</v>
      </c>
      <c r="BL537" s="124">
        <v>23.944405348346201</v>
      </c>
      <c r="BM537" s="124">
        <v>72.149894440534794</v>
      </c>
      <c r="BN537" s="124">
        <v>27.850105559465199</v>
      </c>
      <c r="BO537" s="124">
        <v>12.1041520056298</v>
      </c>
      <c r="BP537" s="124">
        <v>87.8958479943702</v>
      </c>
      <c r="BQ537" s="124">
        <v>2.7973258268824801</v>
      </c>
      <c r="BR537" s="124">
        <v>97.202674173117501</v>
      </c>
      <c r="BS537" s="124">
        <v>64.514426460239306</v>
      </c>
      <c r="BT537" s="124">
        <v>35.485573539760701</v>
      </c>
      <c r="BU537" s="124">
        <v>72.494640943194</v>
      </c>
      <c r="BV537" s="124">
        <v>27.505359056806</v>
      </c>
      <c r="BW537" s="124">
        <v>74.892818863879995</v>
      </c>
      <c r="BX537" s="124">
        <v>25.107181136120001</v>
      </c>
      <c r="BY537" s="124">
        <v>21.797963558413699</v>
      </c>
      <c r="BZ537" s="124">
        <v>78.202036441586301</v>
      </c>
      <c r="CA537" s="124">
        <v>89.710610932475902</v>
      </c>
      <c r="CB537" s="124">
        <v>10.2893890675241</v>
      </c>
      <c r="CC537" s="124">
        <v>23.482920294708599</v>
      </c>
      <c r="CD537" s="124">
        <v>76.517079705291394</v>
      </c>
      <c r="CE537" s="124">
        <v>66.693461950696701</v>
      </c>
      <c r="CF537" s="124">
        <v>33.306538049303299</v>
      </c>
      <c r="CG537" s="124">
        <v>6.8595927116827404</v>
      </c>
      <c r="CH537" s="124">
        <v>93.140407288317206</v>
      </c>
      <c r="CI537" s="124">
        <v>4.8894842598794401</v>
      </c>
      <c r="CJ537" s="124">
        <v>95.110515740120604</v>
      </c>
      <c r="CK537" s="124">
        <v>71.788345612859999</v>
      </c>
      <c r="CL537" s="124">
        <v>28.211654387140001</v>
      </c>
      <c r="CM537" s="124">
        <v>89.953114534494304</v>
      </c>
      <c r="CN537" s="124">
        <v>10.046885465505699</v>
      </c>
    </row>
    <row r="538" spans="1:92" ht="15" customHeight="1">
      <c r="A538" s="103"/>
      <c r="B538" s="125">
        <v>529</v>
      </c>
      <c r="C538" s="126" t="s">
        <v>537</v>
      </c>
      <c r="D538" s="134" t="s">
        <v>53</v>
      </c>
      <c r="E538" s="134" t="s">
        <v>378</v>
      </c>
      <c r="F538" s="134" t="s">
        <v>204</v>
      </c>
      <c r="G538" s="135" t="s">
        <v>204</v>
      </c>
      <c r="H538" s="136">
        <v>4761</v>
      </c>
      <c r="I538" s="136">
        <v>3866</v>
      </c>
      <c r="J538" s="136">
        <v>895</v>
      </c>
      <c r="K538" s="136">
        <v>3462</v>
      </c>
      <c r="L538" s="136">
        <v>1299</v>
      </c>
      <c r="M538" s="136">
        <v>894</v>
      </c>
      <c r="N538" s="136">
        <v>3867</v>
      </c>
      <c r="O538" s="136">
        <v>5960</v>
      </c>
      <c r="P538" s="136">
        <v>4662</v>
      </c>
      <c r="Q538" s="136">
        <v>1298</v>
      </c>
      <c r="R538" s="136">
        <v>4787</v>
      </c>
      <c r="S538" s="136">
        <v>1173</v>
      </c>
      <c r="T538" s="136">
        <v>1271</v>
      </c>
      <c r="U538" s="136">
        <v>4689</v>
      </c>
      <c r="V538" s="136">
        <v>255</v>
      </c>
      <c r="W538" s="136">
        <v>5705</v>
      </c>
      <c r="X538" s="136">
        <v>4377</v>
      </c>
      <c r="Y538" s="136">
        <v>1583</v>
      </c>
      <c r="Z538" s="136">
        <v>6338</v>
      </c>
      <c r="AA538" s="136">
        <v>4736</v>
      </c>
      <c r="AB538" s="136">
        <v>1387</v>
      </c>
      <c r="AC538" s="136">
        <v>215</v>
      </c>
      <c r="AD538" s="136">
        <v>5455</v>
      </c>
      <c r="AE538" s="136">
        <v>668</v>
      </c>
      <c r="AF538" s="136">
        <v>215</v>
      </c>
      <c r="AG538" s="136">
        <v>2083</v>
      </c>
      <c r="AH538" s="136">
        <v>4040</v>
      </c>
      <c r="AI538" s="136">
        <v>215</v>
      </c>
      <c r="AJ538" s="136">
        <v>5626</v>
      </c>
      <c r="AK538" s="136">
        <v>497</v>
      </c>
      <c r="AL538" s="136">
        <v>215</v>
      </c>
      <c r="AM538" s="136">
        <v>2186</v>
      </c>
      <c r="AN538" s="136">
        <v>3937</v>
      </c>
      <c r="AO538" s="136">
        <v>215</v>
      </c>
      <c r="AP538" s="136">
        <v>4223</v>
      </c>
      <c r="AQ538" s="136">
        <v>1900</v>
      </c>
      <c r="AR538" s="136">
        <v>215</v>
      </c>
      <c r="AS538" s="136">
        <v>536</v>
      </c>
      <c r="AT538" s="136">
        <v>5587</v>
      </c>
      <c r="AU538" s="136">
        <v>215</v>
      </c>
      <c r="AV538" s="136">
        <v>740</v>
      </c>
      <c r="AW538" s="136">
        <v>5383</v>
      </c>
      <c r="AX538" s="136">
        <v>215</v>
      </c>
      <c r="AY538" s="136">
        <v>4715</v>
      </c>
      <c r="AZ538" s="136">
        <v>1408</v>
      </c>
      <c r="BA538" s="136">
        <v>215</v>
      </c>
      <c r="BB538" s="136">
        <v>5656</v>
      </c>
      <c r="BC538" s="136">
        <v>467</v>
      </c>
      <c r="BD538" s="136">
        <v>215</v>
      </c>
      <c r="BE538" s="137">
        <v>81.201428271371597</v>
      </c>
      <c r="BF538" s="137">
        <v>18.798571728628399</v>
      </c>
      <c r="BG538" s="137">
        <v>72.715816005040907</v>
      </c>
      <c r="BH538" s="137">
        <v>27.284183994959001</v>
      </c>
      <c r="BI538" s="137">
        <v>18.7775677378702</v>
      </c>
      <c r="BJ538" s="137">
        <v>81.2224322621298</v>
      </c>
      <c r="BK538" s="137">
        <v>78.221476510067106</v>
      </c>
      <c r="BL538" s="137">
        <v>21.778523489932901</v>
      </c>
      <c r="BM538" s="137">
        <v>80.318791946308707</v>
      </c>
      <c r="BN538" s="137">
        <v>19.6812080536913</v>
      </c>
      <c r="BO538" s="137">
        <v>21.325503355704701</v>
      </c>
      <c r="BP538" s="137">
        <v>78.674496644295303</v>
      </c>
      <c r="BQ538" s="137">
        <v>4.2785234899328897</v>
      </c>
      <c r="BR538" s="137">
        <v>95.721476510067106</v>
      </c>
      <c r="BS538" s="137">
        <v>73.439597315436203</v>
      </c>
      <c r="BT538" s="137">
        <v>26.560402684563801</v>
      </c>
      <c r="BU538" s="137">
        <v>77.347705373183103</v>
      </c>
      <c r="BV538" s="137">
        <v>22.6522946268169</v>
      </c>
      <c r="BW538" s="137">
        <v>89.090315204964895</v>
      </c>
      <c r="BX538" s="137">
        <v>10.909684795035099</v>
      </c>
      <c r="BY538" s="137">
        <v>34.019271598889397</v>
      </c>
      <c r="BZ538" s="137">
        <v>65.980728401110596</v>
      </c>
      <c r="CA538" s="137">
        <v>91.883063857586194</v>
      </c>
      <c r="CB538" s="137">
        <v>8.1169361424138504</v>
      </c>
      <c r="CC538" s="137">
        <v>35.701453535848401</v>
      </c>
      <c r="CD538" s="137">
        <v>64.298546464151599</v>
      </c>
      <c r="CE538" s="137">
        <v>68.969459415319307</v>
      </c>
      <c r="CF538" s="137">
        <v>31.030540584680701</v>
      </c>
      <c r="CG538" s="137">
        <v>8.7538788175730904</v>
      </c>
      <c r="CH538" s="137">
        <v>91.246121182426904</v>
      </c>
      <c r="CI538" s="137">
        <v>12.0855789645599</v>
      </c>
      <c r="CJ538" s="137">
        <v>87.9144210354401</v>
      </c>
      <c r="CK538" s="137">
        <v>77.004736240404995</v>
      </c>
      <c r="CL538" s="137">
        <v>22.995263759595002</v>
      </c>
      <c r="CM538" s="137">
        <v>92.373019761554801</v>
      </c>
      <c r="CN538" s="137">
        <v>7.6269802384452099</v>
      </c>
    </row>
    <row r="539" spans="1:92" ht="15" customHeight="1">
      <c r="A539" s="103"/>
      <c r="B539" s="120">
        <v>530</v>
      </c>
      <c r="C539" s="121" t="s">
        <v>537</v>
      </c>
      <c r="D539" s="121" t="s">
        <v>53</v>
      </c>
      <c r="E539" s="121" t="s">
        <v>378</v>
      </c>
      <c r="F539" s="121" t="s">
        <v>204</v>
      </c>
      <c r="G539" s="130" t="s">
        <v>533</v>
      </c>
      <c r="H539" s="123">
        <v>2041</v>
      </c>
      <c r="I539" s="123">
        <v>1707</v>
      </c>
      <c r="J539" s="123">
        <v>334</v>
      </c>
      <c r="K539" s="123">
        <v>1599</v>
      </c>
      <c r="L539" s="123">
        <v>442</v>
      </c>
      <c r="M539" s="123">
        <v>570</v>
      </c>
      <c r="N539" s="123">
        <v>1471</v>
      </c>
      <c r="O539" s="123">
        <v>2937</v>
      </c>
      <c r="P539" s="123">
        <v>2367</v>
      </c>
      <c r="Q539" s="123">
        <v>570</v>
      </c>
      <c r="R539" s="123">
        <v>2501</v>
      </c>
      <c r="S539" s="123">
        <v>436</v>
      </c>
      <c r="T539" s="123">
        <v>840</v>
      </c>
      <c r="U539" s="123">
        <v>2097</v>
      </c>
      <c r="V539" s="123">
        <v>156</v>
      </c>
      <c r="W539" s="123">
        <v>2781</v>
      </c>
      <c r="X539" s="123">
        <v>2320</v>
      </c>
      <c r="Y539" s="123">
        <v>617</v>
      </c>
      <c r="Z539" s="123">
        <v>3096</v>
      </c>
      <c r="AA539" s="123">
        <v>2347</v>
      </c>
      <c r="AB539" s="123">
        <v>641</v>
      </c>
      <c r="AC539" s="123">
        <v>108</v>
      </c>
      <c r="AD539" s="123">
        <v>2787</v>
      </c>
      <c r="AE539" s="123">
        <v>201</v>
      </c>
      <c r="AF539" s="123">
        <v>108</v>
      </c>
      <c r="AG539" s="123">
        <v>1321</v>
      </c>
      <c r="AH539" s="123">
        <v>1667</v>
      </c>
      <c r="AI539" s="123">
        <v>108</v>
      </c>
      <c r="AJ539" s="123">
        <v>2766</v>
      </c>
      <c r="AK539" s="123">
        <v>222</v>
      </c>
      <c r="AL539" s="123">
        <v>108</v>
      </c>
      <c r="AM539" s="123">
        <v>1289</v>
      </c>
      <c r="AN539" s="123">
        <v>1699</v>
      </c>
      <c r="AO539" s="123">
        <v>108</v>
      </c>
      <c r="AP539" s="123">
        <v>2107</v>
      </c>
      <c r="AQ539" s="123">
        <v>881</v>
      </c>
      <c r="AR539" s="123">
        <v>108</v>
      </c>
      <c r="AS539" s="123">
        <v>329</v>
      </c>
      <c r="AT539" s="123">
        <v>2659</v>
      </c>
      <c r="AU539" s="123">
        <v>108</v>
      </c>
      <c r="AV539" s="123">
        <v>578</v>
      </c>
      <c r="AW539" s="123">
        <v>2410</v>
      </c>
      <c r="AX539" s="123">
        <v>108</v>
      </c>
      <c r="AY539" s="123">
        <v>2401</v>
      </c>
      <c r="AZ539" s="123">
        <v>587</v>
      </c>
      <c r="BA539" s="123">
        <v>108</v>
      </c>
      <c r="BB539" s="123">
        <v>2785</v>
      </c>
      <c r="BC539" s="123">
        <v>203</v>
      </c>
      <c r="BD539" s="123">
        <v>108</v>
      </c>
      <c r="BE539" s="124">
        <v>83.6354728074473</v>
      </c>
      <c r="BF539" s="124">
        <v>16.3645271925527</v>
      </c>
      <c r="BG539" s="124">
        <v>78.343949044585997</v>
      </c>
      <c r="BH539" s="124">
        <v>21.656050955413999</v>
      </c>
      <c r="BI539" s="124">
        <v>27.927486526212601</v>
      </c>
      <c r="BJ539" s="124">
        <v>72.072513473787396</v>
      </c>
      <c r="BK539" s="124">
        <v>80.592441266598598</v>
      </c>
      <c r="BL539" s="124">
        <v>19.407558733401402</v>
      </c>
      <c r="BM539" s="124">
        <v>85.154919986380705</v>
      </c>
      <c r="BN539" s="124">
        <v>14.845080013619301</v>
      </c>
      <c r="BO539" s="124">
        <v>28.6006128702758</v>
      </c>
      <c r="BP539" s="124">
        <v>71.399387129724204</v>
      </c>
      <c r="BQ539" s="124">
        <v>5.3115423901940799</v>
      </c>
      <c r="BR539" s="124">
        <v>94.688457609805894</v>
      </c>
      <c r="BS539" s="124">
        <v>78.992168879809299</v>
      </c>
      <c r="BT539" s="124">
        <v>21.007831120190701</v>
      </c>
      <c r="BU539" s="124">
        <v>78.547523427041497</v>
      </c>
      <c r="BV539" s="124">
        <v>21.452476572958499</v>
      </c>
      <c r="BW539" s="124">
        <v>93.273092369477894</v>
      </c>
      <c r="BX539" s="124">
        <v>6.7269076305220903</v>
      </c>
      <c r="BY539" s="124">
        <v>44.210174029451103</v>
      </c>
      <c r="BZ539" s="124">
        <v>55.789825970548897</v>
      </c>
      <c r="CA539" s="124">
        <v>92.570281124497996</v>
      </c>
      <c r="CB539" s="124">
        <v>7.4297188755020098</v>
      </c>
      <c r="CC539" s="124">
        <v>43.139223560910303</v>
      </c>
      <c r="CD539" s="124">
        <v>56.860776439089697</v>
      </c>
      <c r="CE539" s="124">
        <v>70.5153949129853</v>
      </c>
      <c r="CF539" s="124">
        <v>29.4846050870147</v>
      </c>
      <c r="CG539" s="124">
        <v>11.0107095046854</v>
      </c>
      <c r="CH539" s="124">
        <v>88.989290495314606</v>
      </c>
      <c r="CI539" s="124">
        <v>19.344042838018702</v>
      </c>
      <c r="CJ539" s="124">
        <v>80.655957161981306</v>
      </c>
      <c r="CK539" s="124">
        <v>80.354752342704103</v>
      </c>
      <c r="CL539" s="124">
        <v>19.645247657295901</v>
      </c>
      <c r="CM539" s="124">
        <v>93.206157965194095</v>
      </c>
      <c r="CN539" s="124">
        <v>6.7938420348058903</v>
      </c>
    </row>
    <row r="540" spans="1:92" ht="15" customHeight="1">
      <c r="A540" s="103"/>
      <c r="B540" s="120">
        <v>531</v>
      </c>
      <c r="C540" s="121" t="s">
        <v>537</v>
      </c>
      <c r="D540" s="121" t="s">
        <v>53</v>
      </c>
      <c r="E540" s="121" t="s">
        <v>378</v>
      </c>
      <c r="F540" s="121" t="s">
        <v>204</v>
      </c>
      <c r="G540" s="130" t="s">
        <v>534</v>
      </c>
      <c r="H540" s="123">
        <v>2720</v>
      </c>
      <c r="I540" s="123">
        <v>2159</v>
      </c>
      <c r="J540" s="123">
        <v>561</v>
      </c>
      <c r="K540" s="123">
        <v>1863</v>
      </c>
      <c r="L540" s="123">
        <v>857</v>
      </c>
      <c r="M540" s="123">
        <v>324</v>
      </c>
      <c r="N540" s="123">
        <v>2396</v>
      </c>
      <c r="O540" s="123">
        <v>3023</v>
      </c>
      <c r="P540" s="123">
        <v>2295</v>
      </c>
      <c r="Q540" s="123">
        <v>728</v>
      </c>
      <c r="R540" s="123">
        <v>2286</v>
      </c>
      <c r="S540" s="123">
        <v>737</v>
      </c>
      <c r="T540" s="123">
        <v>431</v>
      </c>
      <c r="U540" s="123">
        <v>2592</v>
      </c>
      <c r="V540" s="123">
        <v>99</v>
      </c>
      <c r="W540" s="123">
        <v>2924</v>
      </c>
      <c r="X540" s="123">
        <v>2057</v>
      </c>
      <c r="Y540" s="123">
        <v>966</v>
      </c>
      <c r="Z540" s="123">
        <v>3242</v>
      </c>
      <c r="AA540" s="123">
        <v>2389</v>
      </c>
      <c r="AB540" s="123">
        <v>746</v>
      </c>
      <c r="AC540" s="123">
        <v>107</v>
      </c>
      <c r="AD540" s="123">
        <v>2668</v>
      </c>
      <c r="AE540" s="123">
        <v>467</v>
      </c>
      <c r="AF540" s="123">
        <v>107</v>
      </c>
      <c r="AG540" s="123">
        <v>762</v>
      </c>
      <c r="AH540" s="123">
        <v>2373</v>
      </c>
      <c r="AI540" s="123">
        <v>107</v>
      </c>
      <c r="AJ540" s="123">
        <v>2860</v>
      </c>
      <c r="AK540" s="123">
        <v>275</v>
      </c>
      <c r="AL540" s="123">
        <v>107</v>
      </c>
      <c r="AM540" s="123">
        <v>897</v>
      </c>
      <c r="AN540" s="123">
        <v>2238</v>
      </c>
      <c r="AO540" s="123">
        <v>107</v>
      </c>
      <c r="AP540" s="123">
        <v>2116</v>
      </c>
      <c r="AQ540" s="123">
        <v>1019</v>
      </c>
      <c r="AR540" s="123">
        <v>107</v>
      </c>
      <c r="AS540" s="123">
        <v>207</v>
      </c>
      <c r="AT540" s="123">
        <v>2928</v>
      </c>
      <c r="AU540" s="123">
        <v>107</v>
      </c>
      <c r="AV540" s="123">
        <v>162</v>
      </c>
      <c r="AW540" s="123">
        <v>2973</v>
      </c>
      <c r="AX540" s="123">
        <v>107</v>
      </c>
      <c r="AY540" s="123">
        <v>2314</v>
      </c>
      <c r="AZ540" s="123">
        <v>821</v>
      </c>
      <c r="BA540" s="123">
        <v>107</v>
      </c>
      <c r="BB540" s="123">
        <v>2871</v>
      </c>
      <c r="BC540" s="123">
        <v>264</v>
      </c>
      <c r="BD540" s="123">
        <v>107</v>
      </c>
      <c r="BE540" s="124">
        <v>79.375</v>
      </c>
      <c r="BF540" s="124">
        <v>20.625</v>
      </c>
      <c r="BG540" s="124">
        <v>68.492647058823493</v>
      </c>
      <c r="BH540" s="124">
        <v>31.507352941176499</v>
      </c>
      <c r="BI540" s="124">
        <v>11.911764705882399</v>
      </c>
      <c r="BJ540" s="124">
        <v>88.088235294117695</v>
      </c>
      <c r="BK540" s="124">
        <v>75.917962289116801</v>
      </c>
      <c r="BL540" s="124">
        <v>24.082037710883199</v>
      </c>
      <c r="BM540" s="124">
        <v>75.620244789943797</v>
      </c>
      <c r="BN540" s="124">
        <v>24.379755210056199</v>
      </c>
      <c r="BO540" s="124">
        <v>14.257360238174</v>
      </c>
      <c r="BP540" s="124">
        <v>85.742639761825998</v>
      </c>
      <c r="BQ540" s="124">
        <v>3.2748924909030799</v>
      </c>
      <c r="BR540" s="124">
        <v>96.725107509096901</v>
      </c>
      <c r="BS540" s="124">
        <v>68.044988422097205</v>
      </c>
      <c r="BT540" s="124">
        <v>31.955011577902699</v>
      </c>
      <c r="BU540" s="124">
        <v>76.204146730462497</v>
      </c>
      <c r="BV540" s="124">
        <v>23.795853269537499</v>
      </c>
      <c r="BW540" s="124">
        <v>85.103668261563001</v>
      </c>
      <c r="BX540" s="124">
        <v>14.896331738437</v>
      </c>
      <c r="BY540" s="124">
        <v>24.306220095693799</v>
      </c>
      <c r="BZ540" s="124">
        <v>75.693779904306197</v>
      </c>
      <c r="CA540" s="124">
        <v>91.228070175438603</v>
      </c>
      <c r="CB540" s="124">
        <v>8.7719298245614006</v>
      </c>
      <c r="CC540" s="124">
        <v>28.612440191387599</v>
      </c>
      <c r="CD540" s="124">
        <v>71.387559808612494</v>
      </c>
      <c r="CE540" s="124">
        <v>67.496012759170696</v>
      </c>
      <c r="CF540" s="124">
        <v>32.503987240829296</v>
      </c>
      <c r="CG540" s="124">
        <v>6.6028708133971303</v>
      </c>
      <c r="CH540" s="124">
        <v>93.397129186602896</v>
      </c>
      <c r="CI540" s="124">
        <v>5.1674641148325398</v>
      </c>
      <c r="CJ540" s="124">
        <v>94.832535885167502</v>
      </c>
      <c r="CK540" s="124">
        <v>73.811802232854902</v>
      </c>
      <c r="CL540" s="124">
        <v>26.188197767145098</v>
      </c>
      <c r="CM540" s="124">
        <v>91.578947368421098</v>
      </c>
      <c r="CN540" s="124">
        <v>8.4210526315789505</v>
      </c>
    </row>
    <row r="541" spans="1:92" ht="15" customHeight="1">
      <c r="A541" s="103"/>
      <c r="B541" s="125">
        <v>532</v>
      </c>
      <c r="C541" s="126" t="s">
        <v>537</v>
      </c>
      <c r="D541" s="134" t="s">
        <v>53</v>
      </c>
      <c r="E541" s="134" t="s">
        <v>378</v>
      </c>
      <c r="F541" s="134" t="s">
        <v>322</v>
      </c>
      <c r="G541" s="135" t="s">
        <v>322</v>
      </c>
      <c r="H541" s="136">
        <v>1794</v>
      </c>
      <c r="I541" s="136">
        <v>1447</v>
      </c>
      <c r="J541" s="136">
        <v>347</v>
      </c>
      <c r="K541" s="136">
        <v>1009</v>
      </c>
      <c r="L541" s="136">
        <v>785</v>
      </c>
      <c r="M541" s="136">
        <v>122</v>
      </c>
      <c r="N541" s="136">
        <v>1672</v>
      </c>
      <c r="O541" s="136">
        <v>2061</v>
      </c>
      <c r="P541" s="136">
        <v>1565</v>
      </c>
      <c r="Q541" s="136">
        <v>496</v>
      </c>
      <c r="R541" s="136">
        <v>1362</v>
      </c>
      <c r="S541" s="136">
        <v>699</v>
      </c>
      <c r="T541" s="136">
        <v>143</v>
      </c>
      <c r="U541" s="136">
        <v>1918</v>
      </c>
      <c r="V541" s="136">
        <v>29</v>
      </c>
      <c r="W541" s="136">
        <v>2032</v>
      </c>
      <c r="X541" s="136">
        <v>1161</v>
      </c>
      <c r="Y541" s="136">
        <v>900</v>
      </c>
      <c r="Z541" s="136">
        <v>2572</v>
      </c>
      <c r="AA541" s="136">
        <v>1810</v>
      </c>
      <c r="AB541" s="136">
        <v>661</v>
      </c>
      <c r="AC541" s="136">
        <v>101</v>
      </c>
      <c r="AD541" s="136">
        <v>1759</v>
      </c>
      <c r="AE541" s="136">
        <v>712</v>
      </c>
      <c r="AF541" s="136">
        <v>101</v>
      </c>
      <c r="AG541" s="136">
        <v>399</v>
      </c>
      <c r="AH541" s="136">
        <v>2072</v>
      </c>
      <c r="AI541" s="136">
        <v>101</v>
      </c>
      <c r="AJ541" s="136">
        <v>2100</v>
      </c>
      <c r="AK541" s="136">
        <v>371</v>
      </c>
      <c r="AL541" s="136">
        <v>101</v>
      </c>
      <c r="AM541" s="136">
        <v>325</v>
      </c>
      <c r="AN541" s="136">
        <v>2147</v>
      </c>
      <c r="AO541" s="136">
        <v>100</v>
      </c>
      <c r="AP541" s="136">
        <v>1424</v>
      </c>
      <c r="AQ541" s="136">
        <v>1047</v>
      </c>
      <c r="AR541" s="136">
        <v>101</v>
      </c>
      <c r="AS541" s="136">
        <v>112</v>
      </c>
      <c r="AT541" s="136">
        <v>2359</v>
      </c>
      <c r="AU541" s="136">
        <v>101</v>
      </c>
      <c r="AV541" s="136">
        <v>54</v>
      </c>
      <c r="AW541" s="136">
        <v>2418</v>
      </c>
      <c r="AX541" s="136">
        <v>100</v>
      </c>
      <c r="AY541" s="136">
        <v>1507</v>
      </c>
      <c r="AZ541" s="136">
        <v>965</v>
      </c>
      <c r="BA541" s="136">
        <v>100</v>
      </c>
      <c r="BB541" s="136">
        <v>2103</v>
      </c>
      <c r="BC541" s="136">
        <v>369</v>
      </c>
      <c r="BD541" s="136">
        <v>100</v>
      </c>
      <c r="BE541" s="137">
        <v>80.657748049052401</v>
      </c>
      <c r="BF541" s="137">
        <v>19.342251950947599</v>
      </c>
      <c r="BG541" s="137">
        <v>56.2430323299888</v>
      </c>
      <c r="BH541" s="137">
        <v>43.7569676700112</v>
      </c>
      <c r="BI541" s="137">
        <v>6.8004459308807101</v>
      </c>
      <c r="BJ541" s="137">
        <v>93.199554069119301</v>
      </c>
      <c r="BK541" s="137">
        <v>75.934012615235304</v>
      </c>
      <c r="BL541" s="137">
        <v>24.0659873847647</v>
      </c>
      <c r="BM541" s="137">
        <v>66.084425036390101</v>
      </c>
      <c r="BN541" s="137">
        <v>33.915574963609899</v>
      </c>
      <c r="BO541" s="137">
        <v>6.9383794274624</v>
      </c>
      <c r="BP541" s="137">
        <v>93.061620572537606</v>
      </c>
      <c r="BQ541" s="137">
        <v>1.4070839398350301</v>
      </c>
      <c r="BR541" s="137">
        <v>98.592916060164995</v>
      </c>
      <c r="BS541" s="137">
        <v>56.331877729257599</v>
      </c>
      <c r="BT541" s="137">
        <v>43.668122270742401</v>
      </c>
      <c r="BU541" s="137">
        <v>73.249696479158203</v>
      </c>
      <c r="BV541" s="137">
        <v>26.750303520841801</v>
      </c>
      <c r="BW541" s="137">
        <v>71.185754755159905</v>
      </c>
      <c r="BX541" s="137">
        <v>28.814245244840102</v>
      </c>
      <c r="BY541" s="137">
        <v>16.1473087818697</v>
      </c>
      <c r="BZ541" s="137">
        <v>83.852691218130303</v>
      </c>
      <c r="CA541" s="137">
        <v>84.985835694051005</v>
      </c>
      <c r="CB541" s="137">
        <v>15.014164305949</v>
      </c>
      <c r="CC541" s="137">
        <v>13.147249190938499</v>
      </c>
      <c r="CD541" s="137">
        <v>86.852750809061504</v>
      </c>
      <c r="CE541" s="137">
        <v>57.628490489680303</v>
      </c>
      <c r="CF541" s="137">
        <v>42.371509510319697</v>
      </c>
      <c r="CG541" s="137">
        <v>4.5325779036827196</v>
      </c>
      <c r="CH541" s="137">
        <v>95.467422096317307</v>
      </c>
      <c r="CI541" s="137">
        <v>2.1844660194174801</v>
      </c>
      <c r="CJ541" s="137">
        <v>97.815533980582501</v>
      </c>
      <c r="CK541" s="137">
        <v>60.962783171520996</v>
      </c>
      <c r="CL541" s="137">
        <v>39.037216828479004</v>
      </c>
      <c r="CM541" s="137">
        <v>85.072815533980602</v>
      </c>
      <c r="CN541" s="137">
        <v>14.9271844660194</v>
      </c>
    </row>
    <row r="542" spans="1:92" ht="15" customHeight="1">
      <c r="A542" s="103"/>
      <c r="B542" s="120">
        <v>533</v>
      </c>
      <c r="C542" s="121" t="s">
        <v>537</v>
      </c>
      <c r="D542" s="121" t="s">
        <v>53</v>
      </c>
      <c r="E542" s="121" t="s">
        <v>378</v>
      </c>
      <c r="F542" s="121" t="s">
        <v>322</v>
      </c>
      <c r="G542" s="130" t="s">
        <v>533</v>
      </c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23"/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4"/>
      <c r="BF542" s="124"/>
      <c r="BG542" s="124"/>
      <c r="BH542" s="124"/>
      <c r="BI542" s="124"/>
      <c r="BJ542" s="124"/>
      <c r="BK542" s="124"/>
      <c r="BL542" s="124"/>
      <c r="BM542" s="124"/>
      <c r="BN542" s="124"/>
      <c r="BO542" s="124"/>
      <c r="BP542" s="124"/>
      <c r="BQ542" s="124"/>
      <c r="BR542" s="124"/>
      <c r="BS542" s="124"/>
      <c r="BT542" s="124"/>
      <c r="BU542" s="124"/>
      <c r="BV542" s="124"/>
      <c r="BW542" s="124"/>
      <c r="BX542" s="124"/>
      <c r="BY542" s="124"/>
      <c r="BZ542" s="124"/>
      <c r="CA542" s="124"/>
      <c r="CB542" s="124"/>
      <c r="CC542" s="124"/>
      <c r="CD542" s="124"/>
      <c r="CE542" s="124"/>
      <c r="CF542" s="124"/>
      <c r="CG542" s="124"/>
      <c r="CH542" s="124"/>
      <c r="CI542" s="124"/>
      <c r="CJ542" s="124"/>
      <c r="CK542" s="124"/>
      <c r="CL542" s="124"/>
      <c r="CM542" s="124"/>
      <c r="CN542" s="124"/>
    </row>
    <row r="543" spans="1:92" ht="15" customHeight="1">
      <c r="A543" s="103"/>
      <c r="B543" s="120">
        <v>534</v>
      </c>
      <c r="C543" s="121" t="s">
        <v>537</v>
      </c>
      <c r="D543" s="121" t="s">
        <v>53</v>
      </c>
      <c r="E543" s="121" t="s">
        <v>378</v>
      </c>
      <c r="F543" s="121" t="s">
        <v>322</v>
      </c>
      <c r="G543" s="130" t="s">
        <v>534</v>
      </c>
      <c r="H543" s="123">
        <v>1794</v>
      </c>
      <c r="I543" s="123">
        <v>1447</v>
      </c>
      <c r="J543" s="123">
        <v>347</v>
      </c>
      <c r="K543" s="123">
        <v>1009</v>
      </c>
      <c r="L543" s="123">
        <v>785</v>
      </c>
      <c r="M543" s="123">
        <v>122</v>
      </c>
      <c r="N543" s="123">
        <v>1672</v>
      </c>
      <c r="O543" s="123">
        <v>2061</v>
      </c>
      <c r="P543" s="123">
        <v>1565</v>
      </c>
      <c r="Q543" s="123">
        <v>496</v>
      </c>
      <c r="R543" s="123">
        <v>1362</v>
      </c>
      <c r="S543" s="123">
        <v>699</v>
      </c>
      <c r="T543" s="123">
        <v>143</v>
      </c>
      <c r="U543" s="123">
        <v>1918</v>
      </c>
      <c r="V543" s="123">
        <v>29</v>
      </c>
      <c r="W543" s="123">
        <v>2032</v>
      </c>
      <c r="X543" s="123">
        <v>1161</v>
      </c>
      <c r="Y543" s="123">
        <v>900</v>
      </c>
      <c r="Z543" s="123">
        <v>2572</v>
      </c>
      <c r="AA543" s="123">
        <v>1810</v>
      </c>
      <c r="AB543" s="123">
        <v>661</v>
      </c>
      <c r="AC543" s="123">
        <v>101</v>
      </c>
      <c r="AD543" s="123">
        <v>1759</v>
      </c>
      <c r="AE543" s="123">
        <v>712</v>
      </c>
      <c r="AF543" s="123">
        <v>101</v>
      </c>
      <c r="AG543" s="123">
        <v>399</v>
      </c>
      <c r="AH543" s="123">
        <v>2072</v>
      </c>
      <c r="AI543" s="123">
        <v>101</v>
      </c>
      <c r="AJ543" s="123">
        <v>2100</v>
      </c>
      <c r="AK543" s="123">
        <v>371</v>
      </c>
      <c r="AL543" s="123">
        <v>101</v>
      </c>
      <c r="AM543" s="123">
        <v>325</v>
      </c>
      <c r="AN543" s="123">
        <v>2147</v>
      </c>
      <c r="AO543" s="123">
        <v>100</v>
      </c>
      <c r="AP543" s="123">
        <v>1424</v>
      </c>
      <c r="AQ543" s="123">
        <v>1047</v>
      </c>
      <c r="AR543" s="123">
        <v>101</v>
      </c>
      <c r="AS543" s="123">
        <v>112</v>
      </c>
      <c r="AT543" s="123">
        <v>2359</v>
      </c>
      <c r="AU543" s="123">
        <v>101</v>
      </c>
      <c r="AV543" s="123">
        <v>54</v>
      </c>
      <c r="AW543" s="123">
        <v>2418</v>
      </c>
      <c r="AX543" s="123">
        <v>100</v>
      </c>
      <c r="AY543" s="123">
        <v>1507</v>
      </c>
      <c r="AZ543" s="123">
        <v>965</v>
      </c>
      <c r="BA543" s="123">
        <v>100</v>
      </c>
      <c r="BB543" s="123">
        <v>2103</v>
      </c>
      <c r="BC543" s="123">
        <v>369</v>
      </c>
      <c r="BD543" s="123">
        <v>100</v>
      </c>
      <c r="BE543" s="124">
        <v>80.657748049052401</v>
      </c>
      <c r="BF543" s="124">
        <v>19.342251950947599</v>
      </c>
      <c r="BG543" s="124">
        <v>56.2430323299888</v>
      </c>
      <c r="BH543" s="124">
        <v>43.7569676700112</v>
      </c>
      <c r="BI543" s="124">
        <v>6.8004459308807101</v>
      </c>
      <c r="BJ543" s="124">
        <v>93.199554069119301</v>
      </c>
      <c r="BK543" s="124">
        <v>75.934012615235304</v>
      </c>
      <c r="BL543" s="124">
        <v>24.0659873847647</v>
      </c>
      <c r="BM543" s="124">
        <v>66.084425036390101</v>
      </c>
      <c r="BN543" s="124">
        <v>33.915574963609899</v>
      </c>
      <c r="BO543" s="124">
        <v>6.9383794274624</v>
      </c>
      <c r="BP543" s="124">
        <v>93.061620572537606</v>
      </c>
      <c r="BQ543" s="124">
        <v>1.4070839398350301</v>
      </c>
      <c r="BR543" s="124">
        <v>98.592916060164995</v>
      </c>
      <c r="BS543" s="124">
        <v>56.331877729257599</v>
      </c>
      <c r="BT543" s="124">
        <v>43.668122270742401</v>
      </c>
      <c r="BU543" s="124">
        <v>73.249696479158203</v>
      </c>
      <c r="BV543" s="124">
        <v>26.750303520841801</v>
      </c>
      <c r="BW543" s="124">
        <v>71.185754755159905</v>
      </c>
      <c r="BX543" s="124">
        <v>28.814245244840102</v>
      </c>
      <c r="BY543" s="124">
        <v>16.1473087818697</v>
      </c>
      <c r="BZ543" s="124">
        <v>83.852691218130303</v>
      </c>
      <c r="CA543" s="124">
        <v>84.985835694051005</v>
      </c>
      <c r="CB543" s="124">
        <v>15.014164305949</v>
      </c>
      <c r="CC543" s="124">
        <v>13.147249190938499</v>
      </c>
      <c r="CD543" s="124">
        <v>86.852750809061504</v>
      </c>
      <c r="CE543" s="124">
        <v>57.628490489680303</v>
      </c>
      <c r="CF543" s="124">
        <v>42.371509510319697</v>
      </c>
      <c r="CG543" s="124">
        <v>4.5325779036827196</v>
      </c>
      <c r="CH543" s="124">
        <v>95.467422096317307</v>
      </c>
      <c r="CI543" s="124">
        <v>2.1844660194174801</v>
      </c>
      <c r="CJ543" s="124">
        <v>97.815533980582501</v>
      </c>
      <c r="CK543" s="124">
        <v>60.962783171520996</v>
      </c>
      <c r="CL543" s="124">
        <v>39.037216828479004</v>
      </c>
      <c r="CM543" s="124">
        <v>85.072815533980602</v>
      </c>
      <c r="CN543" s="124">
        <v>14.9271844660194</v>
      </c>
    </row>
    <row r="544" spans="1:92" ht="15" customHeight="1">
      <c r="A544" s="103"/>
      <c r="B544" s="125">
        <v>535</v>
      </c>
      <c r="C544" s="126" t="s">
        <v>537</v>
      </c>
      <c r="D544" s="134" t="s">
        <v>53</v>
      </c>
      <c r="E544" s="134" t="s">
        <v>378</v>
      </c>
      <c r="F544" s="134" t="s">
        <v>21</v>
      </c>
      <c r="G544" s="135" t="s">
        <v>21</v>
      </c>
      <c r="H544" s="136">
        <v>1080</v>
      </c>
      <c r="I544" s="136">
        <v>859</v>
      </c>
      <c r="J544" s="136">
        <v>221</v>
      </c>
      <c r="K544" s="136">
        <v>746</v>
      </c>
      <c r="L544" s="136">
        <v>334</v>
      </c>
      <c r="M544" s="136">
        <v>304</v>
      </c>
      <c r="N544" s="136">
        <v>776</v>
      </c>
      <c r="O544" s="136">
        <v>1470</v>
      </c>
      <c r="P544" s="136">
        <v>1159</v>
      </c>
      <c r="Q544" s="136">
        <v>311</v>
      </c>
      <c r="R544" s="136">
        <v>1150</v>
      </c>
      <c r="S544" s="136">
        <v>320</v>
      </c>
      <c r="T544" s="136">
        <v>327</v>
      </c>
      <c r="U544" s="136">
        <v>1143</v>
      </c>
      <c r="V544" s="136">
        <v>109</v>
      </c>
      <c r="W544" s="136">
        <v>1361</v>
      </c>
      <c r="X544" s="136">
        <v>1153</v>
      </c>
      <c r="Y544" s="136">
        <v>317</v>
      </c>
      <c r="Z544" s="136">
        <v>2516</v>
      </c>
      <c r="AA544" s="136">
        <v>1643</v>
      </c>
      <c r="AB544" s="136">
        <v>811</v>
      </c>
      <c r="AC544" s="136">
        <v>62</v>
      </c>
      <c r="AD544" s="136">
        <v>1683</v>
      </c>
      <c r="AE544" s="136">
        <v>772</v>
      </c>
      <c r="AF544" s="136">
        <v>61</v>
      </c>
      <c r="AG544" s="136">
        <v>710</v>
      </c>
      <c r="AH544" s="136">
        <v>1744</v>
      </c>
      <c r="AI544" s="136">
        <v>62</v>
      </c>
      <c r="AJ544" s="136">
        <v>2303</v>
      </c>
      <c r="AK544" s="136">
        <v>151</v>
      </c>
      <c r="AL544" s="136">
        <v>62</v>
      </c>
      <c r="AM544" s="136">
        <v>801</v>
      </c>
      <c r="AN544" s="136">
        <v>1653</v>
      </c>
      <c r="AO544" s="136">
        <v>62</v>
      </c>
      <c r="AP544" s="136">
        <v>1905</v>
      </c>
      <c r="AQ544" s="136">
        <v>549</v>
      </c>
      <c r="AR544" s="136">
        <v>62</v>
      </c>
      <c r="AS544" s="136">
        <v>248</v>
      </c>
      <c r="AT544" s="136">
        <v>2206</v>
      </c>
      <c r="AU544" s="136">
        <v>62</v>
      </c>
      <c r="AV544" s="136">
        <v>248</v>
      </c>
      <c r="AW544" s="136">
        <v>2206</v>
      </c>
      <c r="AX544" s="136">
        <v>62</v>
      </c>
      <c r="AY544" s="136">
        <v>2053</v>
      </c>
      <c r="AZ544" s="136">
        <v>401</v>
      </c>
      <c r="BA544" s="136">
        <v>62</v>
      </c>
      <c r="BB544" s="136">
        <v>2309</v>
      </c>
      <c r="BC544" s="136">
        <v>145</v>
      </c>
      <c r="BD544" s="136">
        <v>62</v>
      </c>
      <c r="BE544" s="137">
        <v>79.537037037036995</v>
      </c>
      <c r="BF544" s="137">
        <v>20.462962962963001</v>
      </c>
      <c r="BG544" s="137">
        <v>69.074074074074105</v>
      </c>
      <c r="BH544" s="137">
        <v>30.925925925925899</v>
      </c>
      <c r="BI544" s="137">
        <v>28.148148148148099</v>
      </c>
      <c r="BJ544" s="137">
        <v>71.851851851851904</v>
      </c>
      <c r="BK544" s="137">
        <v>78.843537414965994</v>
      </c>
      <c r="BL544" s="137">
        <v>21.156462585033999</v>
      </c>
      <c r="BM544" s="137">
        <v>78.231292517006807</v>
      </c>
      <c r="BN544" s="137">
        <v>21.7687074829932</v>
      </c>
      <c r="BO544" s="137">
        <v>22.244897959183699</v>
      </c>
      <c r="BP544" s="137">
        <v>77.755102040816297</v>
      </c>
      <c r="BQ544" s="137">
        <v>7.4149659863945603</v>
      </c>
      <c r="BR544" s="137">
        <v>92.585034013605394</v>
      </c>
      <c r="BS544" s="137">
        <v>78.435374149659907</v>
      </c>
      <c r="BT544" s="137">
        <v>21.5646258503401</v>
      </c>
      <c r="BU544" s="137">
        <v>66.951915240423801</v>
      </c>
      <c r="BV544" s="137">
        <v>33.048084759576199</v>
      </c>
      <c r="BW544" s="137">
        <v>68.553971486761696</v>
      </c>
      <c r="BX544" s="137">
        <v>31.4460285132383</v>
      </c>
      <c r="BY544" s="137">
        <v>28.932355338223299</v>
      </c>
      <c r="BZ544" s="137">
        <v>71.067644661776697</v>
      </c>
      <c r="CA544" s="137">
        <v>93.846780766096202</v>
      </c>
      <c r="CB544" s="137">
        <v>6.1532192339038296</v>
      </c>
      <c r="CC544" s="137">
        <v>32.640586797066</v>
      </c>
      <c r="CD544" s="137">
        <v>67.359413202933993</v>
      </c>
      <c r="CE544" s="137">
        <v>77.628361858190701</v>
      </c>
      <c r="CF544" s="137">
        <v>22.371638141809299</v>
      </c>
      <c r="CG544" s="137">
        <v>10.1059494702526</v>
      </c>
      <c r="CH544" s="137">
        <v>89.894050529747304</v>
      </c>
      <c r="CI544" s="137">
        <v>10.1059494702526</v>
      </c>
      <c r="CJ544" s="137">
        <v>89.894050529747304</v>
      </c>
      <c r="CK544" s="137">
        <v>83.659331703341493</v>
      </c>
      <c r="CL544" s="137">
        <v>16.3406682966585</v>
      </c>
      <c r="CM544" s="137">
        <v>94.091279543602298</v>
      </c>
      <c r="CN544" s="137">
        <v>5.9087204563977203</v>
      </c>
    </row>
    <row r="545" spans="1:92" ht="15" customHeight="1">
      <c r="A545" s="103"/>
      <c r="B545" s="120">
        <v>536</v>
      </c>
      <c r="C545" s="121" t="s">
        <v>537</v>
      </c>
      <c r="D545" s="121" t="s">
        <v>53</v>
      </c>
      <c r="E545" s="121" t="s">
        <v>378</v>
      </c>
      <c r="F545" s="121" t="s">
        <v>21</v>
      </c>
      <c r="G545" s="130" t="s">
        <v>533</v>
      </c>
      <c r="H545" s="123">
        <v>404</v>
      </c>
      <c r="I545" s="123">
        <v>324</v>
      </c>
      <c r="J545" s="123">
        <v>80</v>
      </c>
      <c r="K545" s="123">
        <v>308</v>
      </c>
      <c r="L545" s="123">
        <v>96</v>
      </c>
      <c r="M545" s="123">
        <v>136</v>
      </c>
      <c r="N545" s="123">
        <v>268</v>
      </c>
      <c r="O545" s="123">
        <v>870</v>
      </c>
      <c r="P545" s="123">
        <v>696</v>
      </c>
      <c r="Q545" s="123">
        <v>174</v>
      </c>
      <c r="R545" s="123">
        <v>697</v>
      </c>
      <c r="S545" s="123">
        <v>173</v>
      </c>
      <c r="T545" s="123">
        <v>213</v>
      </c>
      <c r="U545" s="123">
        <v>657</v>
      </c>
      <c r="V545" s="123">
        <v>78</v>
      </c>
      <c r="W545" s="123">
        <v>792</v>
      </c>
      <c r="X545" s="123">
        <v>704</v>
      </c>
      <c r="Y545" s="123">
        <v>166</v>
      </c>
      <c r="Z545" s="123">
        <v>605</v>
      </c>
      <c r="AA545" s="123">
        <v>431</v>
      </c>
      <c r="AB545" s="123">
        <v>165</v>
      </c>
      <c r="AC545" s="123">
        <v>9</v>
      </c>
      <c r="AD545" s="123">
        <v>520</v>
      </c>
      <c r="AE545" s="123">
        <v>77</v>
      </c>
      <c r="AF545" s="123">
        <v>8</v>
      </c>
      <c r="AG545" s="123">
        <v>244</v>
      </c>
      <c r="AH545" s="123">
        <v>352</v>
      </c>
      <c r="AI545" s="123">
        <v>9</v>
      </c>
      <c r="AJ545" s="123">
        <v>567</v>
      </c>
      <c r="AK545" s="123">
        <v>29</v>
      </c>
      <c r="AL545" s="123">
        <v>9</v>
      </c>
      <c r="AM545" s="123">
        <v>270</v>
      </c>
      <c r="AN545" s="123">
        <v>326</v>
      </c>
      <c r="AO545" s="123">
        <v>9</v>
      </c>
      <c r="AP545" s="123">
        <v>467</v>
      </c>
      <c r="AQ545" s="123">
        <v>129</v>
      </c>
      <c r="AR545" s="123">
        <v>9</v>
      </c>
      <c r="AS545" s="123">
        <v>55</v>
      </c>
      <c r="AT545" s="123">
        <v>541</v>
      </c>
      <c r="AU545" s="123">
        <v>9</v>
      </c>
      <c r="AV545" s="123">
        <v>99</v>
      </c>
      <c r="AW545" s="123">
        <v>497</v>
      </c>
      <c r="AX545" s="123">
        <v>9</v>
      </c>
      <c r="AY545" s="123">
        <v>515</v>
      </c>
      <c r="AZ545" s="123">
        <v>81</v>
      </c>
      <c r="BA545" s="123">
        <v>9</v>
      </c>
      <c r="BB545" s="123">
        <v>568</v>
      </c>
      <c r="BC545" s="123">
        <v>28</v>
      </c>
      <c r="BD545" s="123">
        <v>9</v>
      </c>
      <c r="BE545" s="124">
        <v>80.198019801980195</v>
      </c>
      <c r="BF545" s="124">
        <v>19.801980198019798</v>
      </c>
      <c r="BG545" s="124">
        <v>76.237623762376202</v>
      </c>
      <c r="BH545" s="124">
        <v>23.762376237623801</v>
      </c>
      <c r="BI545" s="124">
        <v>33.6633663366337</v>
      </c>
      <c r="BJ545" s="124">
        <v>66.3366336633663</v>
      </c>
      <c r="BK545" s="124">
        <v>80</v>
      </c>
      <c r="BL545" s="124">
        <v>20</v>
      </c>
      <c r="BM545" s="124">
        <v>80.114942528735597</v>
      </c>
      <c r="BN545" s="124">
        <v>19.8850574712644</v>
      </c>
      <c r="BO545" s="124">
        <v>24.482758620689701</v>
      </c>
      <c r="BP545" s="124">
        <v>75.517241379310306</v>
      </c>
      <c r="BQ545" s="124">
        <v>8.9655172413793096</v>
      </c>
      <c r="BR545" s="124">
        <v>91.034482758620697</v>
      </c>
      <c r="BS545" s="124">
        <v>80.919540229885101</v>
      </c>
      <c r="BT545" s="124">
        <v>19.080459770114899</v>
      </c>
      <c r="BU545" s="124">
        <v>72.315436241610698</v>
      </c>
      <c r="BV545" s="124">
        <v>27.684563758389299</v>
      </c>
      <c r="BW545" s="124">
        <v>87.102177554438896</v>
      </c>
      <c r="BX545" s="124">
        <v>12.897822445561101</v>
      </c>
      <c r="BY545" s="124">
        <v>40.939597315436203</v>
      </c>
      <c r="BZ545" s="124">
        <v>59.060402684563797</v>
      </c>
      <c r="CA545" s="124">
        <v>95.134228187919504</v>
      </c>
      <c r="CB545" s="124">
        <v>4.8657718120805402</v>
      </c>
      <c r="CC545" s="124">
        <v>45.302013422818803</v>
      </c>
      <c r="CD545" s="124">
        <v>54.697986577181197</v>
      </c>
      <c r="CE545" s="124">
        <v>78.355704697986596</v>
      </c>
      <c r="CF545" s="124">
        <v>21.644295302013401</v>
      </c>
      <c r="CG545" s="124">
        <v>9.2281879194630907</v>
      </c>
      <c r="CH545" s="124">
        <v>90.771812080536904</v>
      </c>
      <c r="CI545" s="124">
        <v>16.610738255033599</v>
      </c>
      <c r="CJ545" s="124">
        <v>83.389261744966404</v>
      </c>
      <c r="CK545" s="124">
        <v>86.409395973154403</v>
      </c>
      <c r="CL545" s="124">
        <v>13.5906040268456</v>
      </c>
      <c r="CM545" s="124">
        <v>95.302013422818803</v>
      </c>
      <c r="CN545" s="124">
        <v>4.6979865771812097</v>
      </c>
    </row>
    <row r="546" spans="1:92" ht="15" customHeight="1">
      <c r="A546" s="103"/>
      <c r="B546" s="120">
        <v>537</v>
      </c>
      <c r="C546" s="121" t="s">
        <v>537</v>
      </c>
      <c r="D546" s="121" t="s">
        <v>53</v>
      </c>
      <c r="E546" s="121" t="s">
        <v>378</v>
      </c>
      <c r="F546" s="121" t="s">
        <v>21</v>
      </c>
      <c r="G546" s="130" t="s">
        <v>534</v>
      </c>
      <c r="H546" s="123">
        <v>676</v>
      </c>
      <c r="I546" s="123">
        <v>535</v>
      </c>
      <c r="J546" s="123">
        <v>141</v>
      </c>
      <c r="K546" s="123">
        <v>438</v>
      </c>
      <c r="L546" s="123">
        <v>238</v>
      </c>
      <c r="M546" s="123">
        <v>168</v>
      </c>
      <c r="N546" s="123">
        <v>508</v>
      </c>
      <c r="O546" s="123">
        <v>600</v>
      </c>
      <c r="P546" s="123">
        <v>463</v>
      </c>
      <c r="Q546" s="123">
        <v>137</v>
      </c>
      <c r="R546" s="123">
        <v>453</v>
      </c>
      <c r="S546" s="123">
        <v>147</v>
      </c>
      <c r="T546" s="123">
        <v>114</v>
      </c>
      <c r="U546" s="123">
        <v>486</v>
      </c>
      <c r="V546" s="123">
        <v>31</v>
      </c>
      <c r="W546" s="123">
        <v>569</v>
      </c>
      <c r="X546" s="123">
        <v>449</v>
      </c>
      <c r="Y546" s="123">
        <v>151</v>
      </c>
      <c r="Z546" s="123">
        <v>1911</v>
      </c>
      <c r="AA546" s="123">
        <v>1212</v>
      </c>
      <c r="AB546" s="123">
        <v>646</v>
      </c>
      <c r="AC546" s="123">
        <v>53</v>
      </c>
      <c r="AD546" s="123">
        <v>1163</v>
      </c>
      <c r="AE546" s="123">
        <v>695</v>
      </c>
      <c r="AF546" s="123">
        <v>53</v>
      </c>
      <c r="AG546" s="123">
        <v>466</v>
      </c>
      <c r="AH546" s="123">
        <v>1392</v>
      </c>
      <c r="AI546" s="123">
        <v>53</v>
      </c>
      <c r="AJ546" s="123">
        <v>1736</v>
      </c>
      <c r="AK546" s="123">
        <v>122</v>
      </c>
      <c r="AL546" s="123">
        <v>53</v>
      </c>
      <c r="AM546" s="123">
        <v>531</v>
      </c>
      <c r="AN546" s="123">
        <v>1327</v>
      </c>
      <c r="AO546" s="123">
        <v>53</v>
      </c>
      <c r="AP546" s="123">
        <v>1438</v>
      </c>
      <c r="AQ546" s="123">
        <v>420</v>
      </c>
      <c r="AR546" s="123">
        <v>53</v>
      </c>
      <c r="AS546" s="123">
        <v>193</v>
      </c>
      <c r="AT546" s="123">
        <v>1665</v>
      </c>
      <c r="AU546" s="123">
        <v>53</v>
      </c>
      <c r="AV546" s="123">
        <v>149</v>
      </c>
      <c r="AW546" s="123">
        <v>1709</v>
      </c>
      <c r="AX546" s="123">
        <v>53</v>
      </c>
      <c r="AY546" s="123">
        <v>1538</v>
      </c>
      <c r="AZ546" s="123">
        <v>320</v>
      </c>
      <c r="BA546" s="123">
        <v>53</v>
      </c>
      <c r="BB546" s="123">
        <v>1741</v>
      </c>
      <c r="BC546" s="123">
        <v>117</v>
      </c>
      <c r="BD546" s="123">
        <v>53</v>
      </c>
      <c r="BE546" s="124">
        <v>79.142011834319504</v>
      </c>
      <c r="BF546" s="124">
        <v>20.857988165680499</v>
      </c>
      <c r="BG546" s="124">
        <v>64.792899408284001</v>
      </c>
      <c r="BH546" s="124">
        <v>35.207100591715999</v>
      </c>
      <c r="BI546" s="124">
        <v>24.8520710059172</v>
      </c>
      <c r="BJ546" s="124">
        <v>75.147928994082804</v>
      </c>
      <c r="BK546" s="124">
        <v>77.1666666666667</v>
      </c>
      <c r="BL546" s="124">
        <v>22.8333333333333</v>
      </c>
      <c r="BM546" s="124">
        <v>75.5</v>
      </c>
      <c r="BN546" s="124">
        <v>24.5</v>
      </c>
      <c r="BO546" s="124">
        <v>19</v>
      </c>
      <c r="BP546" s="124">
        <v>81</v>
      </c>
      <c r="BQ546" s="124">
        <v>5.1666666666666696</v>
      </c>
      <c r="BR546" s="124">
        <v>94.8333333333333</v>
      </c>
      <c r="BS546" s="124">
        <v>74.8333333333333</v>
      </c>
      <c r="BT546" s="124">
        <v>25.1666666666667</v>
      </c>
      <c r="BU546" s="124">
        <v>65.231431646932194</v>
      </c>
      <c r="BV546" s="124">
        <v>34.768568353067799</v>
      </c>
      <c r="BW546" s="124">
        <v>62.594187298170098</v>
      </c>
      <c r="BX546" s="124">
        <v>37.405812701829902</v>
      </c>
      <c r="BY546" s="124">
        <v>25.0807319698601</v>
      </c>
      <c r="BZ546" s="124">
        <v>74.919268030139904</v>
      </c>
      <c r="CA546" s="124">
        <v>93.433799784714793</v>
      </c>
      <c r="CB546" s="124">
        <v>6.5662002152852503</v>
      </c>
      <c r="CC546" s="124">
        <v>28.5791173304629</v>
      </c>
      <c r="CD546" s="124">
        <v>71.420882669537093</v>
      </c>
      <c r="CE546" s="124">
        <v>77.395048439181906</v>
      </c>
      <c r="CF546" s="124">
        <v>22.604951560818101</v>
      </c>
      <c r="CG546" s="124">
        <v>10.3875134553283</v>
      </c>
      <c r="CH546" s="124">
        <v>89.612486544671697</v>
      </c>
      <c r="CI546" s="124">
        <v>8.0193756727664205</v>
      </c>
      <c r="CJ546" s="124">
        <v>91.980624327233599</v>
      </c>
      <c r="CK546" s="124">
        <v>82.777179763186197</v>
      </c>
      <c r="CL546" s="124">
        <v>17.222820236813799</v>
      </c>
      <c r="CM546" s="124">
        <v>93.702906350915001</v>
      </c>
      <c r="CN546" s="124">
        <v>6.2970936490850402</v>
      </c>
    </row>
    <row r="547" spans="1:92" ht="15" customHeight="1">
      <c r="A547" s="103"/>
      <c r="B547" s="115">
        <v>538</v>
      </c>
      <c r="C547" s="116" t="s">
        <v>536</v>
      </c>
      <c r="D547" s="133" t="s">
        <v>53</v>
      </c>
      <c r="E547" s="133" t="s">
        <v>301</v>
      </c>
      <c r="F547" s="133"/>
      <c r="G547" s="117" t="s">
        <v>301</v>
      </c>
      <c r="H547" s="118">
        <v>56491</v>
      </c>
      <c r="I547" s="118">
        <v>46506</v>
      </c>
      <c r="J547" s="118">
        <v>9985</v>
      </c>
      <c r="K547" s="118">
        <v>41703</v>
      </c>
      <c r="L547" s="118">
        <v>14788</v>
      </c>
      <c r="M547" s="118">
        <v>16006</v>
      </c>
      <c r="N547" s="118">
        <v>40485</v>
      </c>
      <c r="O547" s="118">
        <v>89217</v>
      </c>
      <c r="P547" s="118">
        <v>70369</v>
      </c>
      <c r="Q547" s="118">
        <v>18848</v>
      </c>
      <c r="R547" s="118">
        <v>73921</v>
      </c>
      <c r="S547" s="118">
        <v>15296</v>
      </c>
      <c r="T547" s="118">
        <v>25284</v>
      </c>
      <c r="U547" s="118">
        <v>63933</v>
      </c>
      <c r="V547" s="118">
        <v>8267</v>
      </c>
      <c r="W547" s="118">
        <v>80950</v>
      </c>
      <c r="X547" s="118">
        <v>70233</v>
      </c>
      <c r="Y547" s="118">
        <v>18984</v>
      </c>
      <c r="Z547" s="118">
        <v>121175</v>
      </c>
      <c r="AA547" s="118">
        <v>83509</v>
      </c>
      <c r="AB547" s="118">
        <v>34685</v>
      </c>
      <c r="AC547" s="118">
        <v>2981</v>
      </c>
      <c r="AD547" s="118">
        <v>103953</v>
      </c>
      <c r="AE547" s="118">
        <v>14239</v>
      </c>
      <c r="AF547" s="118">
        <v>2983</v>
      </c>
      <c r="AG547" s="118">
        <v>53174</v>
      </c>
      <c r="AH547" s="118">
        <v>65014</v>
      </c>
      <c r="AI547" s="118">
        <v>2987</v>
      </c>
      <c r="AJ547" s="118">
        <v>112573</v>
      </c>
      <c r="AK547" s="118">
        <v>5615</v>
      </c>
      <c r="AL547" s="118">
        <v>2987</v>
      </c>
      <c r="AM547" s="118">
        <v>61355</v>
      </c>
      <c r="AN547" s="118">
        <v>56834</v>
      </c>
      <c r="AO547" s="118">
        <v>2986</v>
      </c>
      <c r="AP547" s="118">
        <v>88659</v>
      </c>
      <c r="AQ547" s="118">
        <v>29531</v>
      </c>
      <c r="AR547" s="118">
        <v>2985</v>
      </c>
      <c r="AS547" s="118">
        <v>21476</v>
      </c>
      <c r="AT547" s="118">
        <v>96714</v>
      </c>
      <c r="AU547" s="118">
        <v>2985</v>
      </c>
      <c r="AV547" s="118">
        <v>18258</v>
      </c>
      <c r="AW547" s="118">
        <v>99935</v>
      </c>
      <c r="AX547" s="118">
        <v>2982</v>
      </c>
      <c r="AY547" s="118">
        <v>102387</v>
      </c>
      <c r="AZ547" s="118">
        <v>15805</v>
      </c>
      <c r="BA547" s="118">
        <v>2983</v>
      </c>
      <c r="BB547" s="118">
        <v>113015</v>
      </c>
      <c r="BC547" s="118">
        <v>5180</v>
      </c>
      <c r="BD547" s="118">
        <v>2980</v>
      </c>
      <c r="BE547" s="119">
        <v>82.324618080756196</v>
      </c>
      <c r="BF547" s="119">
        <v>17.675381919243801</v>
      </c>
      <c r="BG547" s="119">
        <v>73.822378786001295</v>
      </c>
      <c r="BH547" s="119">
        <v>26.177621213998702</v>
      </c>
      <c r="BI547" s="119">
        <v>28.333716875254499</v>
      </c>
      <c r="BJ547" s="119">
        <v>71.666283124745505</v>
      </c>
      <c r="BK547" s="119">
        <v>78.873981416097806</v>
      </c>
      <c r="BL547" s="119">
        <v>21.126018583902201</v>
      </c>
      <c r="BM547" s="119">
        <v>82.855285427665095</v>
      </c>
      <c r="BN547" s="119">
        <v>17.144714572334902</v>
      </c>
      <c r="BO547" s="119">
        <v>28.339890379636199</v>
      </c>
      <c r="BP547" s="119">
        <v>71.660109620363798</v>
      </c>
      <c r="BQ547" s="119">
        <v>9.2661712453904492</v>
      </c>
      <c r="BR547" s="119">
        <v>90.733828754609505</v>
      </c>
      <c r="BS547" s="119">
        <v>78.721544100339599</v>
      </c>
      <c r="BT547" s="119">
        <v>21.278455899660401</v>
      </c>
      <c r="BU547" s="119">
        <v>70.654178723116203</v>
      </c>
      <c r="BV547" s="119">
        <v>29.3458212768838</v>
      </c>
      <c r="BW547" s="119">
        <v>87.952653309868694</v>
      </c>
      <c r="BX547" s="119">
        <v>12.047346690131301</v>
      </c>
      <c r="BY547" s="119">
        <v>44.991031238365998</v>
      </c>
      <c r="BZ547" s="119">
        <v>55.008968761634002</v>
      </c>
      <c r="CA547" s="119">
        <v>95.249094662740703</v>
      </c>
      <c r="CB547" s="119">
        <v>4.7509053372592804</v>
      </c>
      <c r="CC547" s="119">
        <v>51.912614541116398</v>
      </c>
      <c r="CD547" s="119">
        <v>48.087385458883702</v>
      </c>
      <c r="CE547" s="119">
        <v>75.013960571960396</v>
      </c>
      <c r="CF547" s="119">
        <v>24.9860394280396</v>
      </c>
      <c r="CG547" s="119">
        <v>18.170742025552101</v>
      </c>
      <c r="CH547" s="119">
        <v>81.829257974447899</v>
      </c>
      <c r="CI547" s="119">
        <v>15.44761534101</v>
      </c>
      <c r="CJ547" s="119">
        <v>84.552384658989993</v>
      </c>
      <c r="CK547" s="119">
        <v>86.627690537430595</v>
      </c>
      <c r="CL547" s="119">
        <v>13.372309462569399</v>
      </c>
      <c r="CM547" s="119">
        <v>95.617411904056894</v>
      </c>
      <c r="CN547" s="119">
        <v>4.3825880959431496</v>
      </c>
    </row>
    <row r="548" spans="1:92" ht="15" customHeight="1">
      <c r="A548" s="103"/>
      <c r="B548" s="120">
        <v>539</v>
      </c>
      <c r="C548" s="121" t="s">
        <v>536</v>
      </c>
      <c r="D548" s="121" t="s">
        <v>53</v>
      </c>
      <c r="E548" s="121" t="s">
        <v>301</v>
      </c>
      <c r="F548" s="121"/>
      <c r="G548" s="122" t="s">
        <v>533</v>
      </c>
      <c r="H548" s="123">
        <v>37384</v>
      </c>
      <c r="I548" s="123">
        <v>31856</v>
      </c>
      <c r="J548" s="123">
        <v>5528</v>
      </c>
      <c r="K548" s="123">
        <v>31383</v>
      </c>
      <c r="L548" s="123">
        <v>6001</v>
      </c>
      <c r="M548" s="123">
        <v>13713</v>
      </c>
      <c r="N548" s="123">
        <v>23671</v>
      </c>
      <c r="O548" s="123">
        <v>75248</v>
      </c>
      <c r="P548" s="123">
        <v>60349</v>
      </c>
      <c r="Q548" s="123">
        <v>14899</v>
      </c>
      <c r="R548" s="123">
        <v>65977</v>
      </c>
      <c r="S548" s="123">
        <v>9271</v>
      </c>
      <c r="T548" s="123">
        <v>24088</v>
      </c>
      <c r="U548" s="123">
        <v>51160</v>
      </c>
      <c r="V548" s="123">
        <v>7981</v>
      </c>
      <c r="W548" s="123">
        <v>67267</v>
      </c>
      <c r="X548" s="123">
        <v>62585</v>
      </c>
      <c r="Y548" s="123">
        <v>12663</v>
      </c>
      <c r="Z548" s="123">
        <v>108515</v>
      </c>
      <c r="AA548" s="123">
        <v>75553</v>
      </c>
      <c r="AB548" s="123">
        <v>30402</v>
      </c>
      <c r="AC548" s="123">
        <v>2560</v>
      </c>
      <c r="AD548" s="123">
        <v>96287</v>
      </c>
      <c r="AE548" s="123">
        <v>9666</v>
      </c>
      <c r="AF548" s="123">
        <v>2562</v>
      </c>
      <c r="AG548" s="123">
        <v>51067</v>
      </c>
      <c r="AH548" s="123">
        <v>54882</v>
      </c>
      <c r="AI548" s="123">
        <v>2566</v>
      </c>
      <c r="AJ548" s="123">
        <v>101711</v>
      </c>
      <c r="AK548" s="123">
        <v>4241</v>
      </c>
      <c r="AL548" s="123">
        <v>2563</v>
      </c>
      <c r="AM548" s="123">
        <v>59074</v>
      </c>
      <c r="AN548" s="123">
        <v>46879</v>
      </c>
      <c r="AO548" s="123">
        <v>2562</v>
      </c>
      <c r="AP548" s="123">
        <v>80646</v>
      </c>
      <c r="AQ548" s="123">
        <v>25307</v>
      </c>
      <c r="AR548" s="123">
        <v>2562</v>
      </c>
      <c r="AS548" s="123">
        <v>20429</v>
      </c>
      <c r="AT548" s="123">
        <v>85523</v>
      </c>
      <c r="AU548" s="123">
        <v>2563</v>
      </c>
      <c r="AV548" s="123">
        <v>17781</v>
      </c>
      <c r="AW548" s="123">
        <v>88174</v>
      </c>
      <c r="AX548" s="123">
        <v>2560</v>
      </c>
      <c r="AY548" s="123">
        <v>93870</v>
      </c>
      <c r="AZ548" s="123">
        <v>12084</v>
      </c>
      <c r="BA548" s="123">
        <v>2561</v>
      </c>
      <c r="BB548" s="123">
        <v>102121</v>
      </c>
      <c r="BC548" s="123">
        <v>3835</v>
      </c>
      <c r="BD548" s="123">
        <v>2559</v>
      </c>
      <c r="BE548" s="124">
        <v>85.212925315643005</v>
      </c>
      <c r="BF548" s="124">
        <v>14.787074684356901</v>
      </c>
      <c r="BG548" s="124">
        <v>83.947678151080694</v>
      </c>
      <c r="BH548" s="124">
        <v>16.052321848919298</v>
      </c>
      <c r="BI548" s="124">
        <v>36.681468007703799</v>
      </c>
      <c r="BJ548" s="124">
        <v>63.318531992296201</v>
      </c>
      <c r="BK548" s="124">
        <v>80.200138209653403</v>
      </c>
      <c r="BL548" s="124">
        <v>19.799861790346601</v>
      </c>
      <c r="BM548" s="124">
        <v>87.679406761641502</v>
      </c>
      <c r="BN548" s="124">
        <v>12.3205932383585</v>
      </c>
      <c r="BO548" s="124">
        <v>32.0114820327451</v>
      </c>
      <c r="BP548" s="124">
        <v>67.988517967254893</v>
      </c>
      <c r="BQ548" s="124">
        <v>10.6062619604508</v>
      </c>
      <c r="BR548" s="124">
        <v>89.393738039549206</v>
      </c>
      <c r="BS548" s="124">
        <v>83.171645758026798</v>
      </c>
      <c r="BT548" s="124">
        <v>16.828354241973202</v>
      </c>
      <c r="BU548" s="124">
        <v>71.306686801000396</v>
      </c>
      <c r="BV548" s="124">
        <v>28.693313198999601</v>
      </c>
      <c r="BW548" s="124">
        <v>90.877087010278103</v>
      </c>
      <c r="BX548" s="124">
        <v>9.1229129897218595</v>
      </c>
      <c r="BY548" s="124">
        <v>48.199605470556598</v>
      </c>
      <c r="BZ548" s="124">
        <v>51.800394529443402</v>
      </c>
      <c r="CA548" s="124">
        <v>95.997244035034697</v>
      </c>
      <c r="CB548" s="124">
        <v>4.00275596496527</v>
      </c>
      <c r="CC548" s="124">
        <v>55.754910196030302</v>
      </c>
      <c r="CD548" s="124">
        <v>44.245089803969698</v>
      </c>
      <c r="CE548" s="124">
        <v>76.114881126537199</v>
      </c>
      <c r="CF548" s="124">
        <v>23.885118873462801</v>
      </c>
      <c r="CG548" s="124">
        <v>19.281372697070399</v>
      </c>
      <c r="CH548" s="124">
        <v>80.718627302929605</v>
      </c>
      <c r="CI548" s="124">
        <v>16.781652588362999</v>
      </c>
      <c r="CJ548" s="124">
        <v>83.218347411636998</v>
      </c>
      <c r="CK548" s="124">
        <v>88.595050682371607</v>
      </c>
      <c r="CL548" s="124">
        <v>11.4049493176284</v>
      </c>
      <c r="CM548" s="124">
        <v>96.380573068065999</v>
      </c>
      <c r="CN548" s="124">
        <v>3.6194269319340102</v>
      </c>
    </row>
    <row r="549" spans="1:92" ht="15" customHeight="1">
      <c r="A549" s="103"/>
      <c r="B549" s="120">
        <v>540</v>
      </c>
      <c r="C549" s="121" t="s">
        <v>536</v>
      </c>
      <c r="D549" s="121" t="s">
        <v>53</v>
      </c>
      <c r="E549" s="121" t="s">
        <v>301</v>
      </c>
      <c r="F549" s="121"/>
      <c r="G549" s="122" t="s">
        <v>534</v>
      </c>
      <c r="H549" s="123">
        <v>19107</v>
      </c>
      <c r="I549" s="123">
        <v>14650</v>
      </c>
      <c r="J549" s="123">
        <v>4457</v>
      </c>
      <c r="K549" s="123">
        <v>10320</v>
      </c>
      <c r="L549" s="123">
        <v>8787</v>
      </c>
      <c r="M549" s="123">
        <v>2293</v>
      </c>
      <c r="N549" s="123">
        <v>16814</v>
      </c>
      <c r="O549" s="123">
        <v>13969</v>
      </c>
      <c r="P549" s="123">
        <v>10020</v>
      </c>
      <c r="Q549" s="123">
        <v>3949</v>
      </c>
      <c r="R549" s="123">
        <v>7944</v>
      </c>
      <c r="S549" s="123">
        <v>6025</v>
      </c>
      <c r="T549" s="123">
        <v>1196</v>
      </c>
      <c r="U549" s="123">
        <v>12773</v>
      </c>
      <c r="V549" s="123">
        <v>286</v>
      </c>
      <c r="W549" s="123">
        <v>13683</v>
      </c>
      <c r="X549" s="123">
        <v>7648</v>
      </c>
      <c r="Y549" s="123">
        <v>6321</v>
      </c>
      <c r="Z549" s="123">
        <v>12660</v>
      </c>
      <c r="AA549" s="123">
        <v>7956</v>
      </c>
      <c r="AB549" s="123">
        <v>4283</v>
      </c>
      <c r="AC549" s="123">
        <v>421</v>
      </c>
      <c r="AD549" s="123">
        <v>7666</v>
      </c>
      <c r="AE549" s="123">
        <v>4573</v>
      </c>
      <c r="AF549" s="123">
        <v>421</v>
      </c>
      <c r="AG549" s="123">
        <v>2107</v>
      </c>
      <c r="AH549" s="123">
        <v>10132</v>
      </c>
      <c r="AI549" s="123">
        <v>421</v>
      </c>
      <c r="AJ549" s="123">
        <v>10862</v>
      </c>
      <c r="AK549" s="123">
        <v>1374</v>
      </c>
      <c r="AL549" s="123">
        <v>424</v>
      </c>
      <c r="AM549" s="123">
        <v>2281</v>
      </c>
      <c r="AN549" s="123">
        <v>9955</v>
      </c>
      <c r="AO549" s="123">
        <v>424</v>
      </c>
      <c r="AP549" s="123">
        <v>8013</v>
      </c>
      <c r="AQ549" s="123">
        <v>4224</v>
      </c>
      <c r="AR549" s="123">
        <v>423</v>
      </c>
      <c r="AS549" s="123">
        <v>1047</v>
      </c>
      <c r="AT549" s="123">
        <v>11191</v>
      </c>
      <c r="AU549" s="123">
        <v>422</v>
      </c>
      <c r="AV549" s="123">
        <v>477</v>
      </c>
      <c r="AW549" s="123">
        <v>11761</v>
      </c>
      <c r="AX549" s="123">
        <v>422</v>
      </c>
      <c r="AY549" s="123">
        <v>8517</v>
      </c>
      <c r="AZ549" s="123">
        <v>3721</v>
      </c>
      <c r="BA549" s="123">
        <v>422</v>
      </c>
      <c r="BB549" s="123">
        <v>10894</v>
      </c>
      <c r="BC549" s="123">
        <v>1345</v>
      </c>
      <c r="BD549" s="123">
        <v>421</v>
      </c>
      <c r="BE549" s="124">
        <v>76.673470455853902</v>
      </c>
      <c r="BF549" s="124">
        <v>23.326529544146101</v>
      </c>
      <c r="BG549" s="124">
        <v>54.0116187784582</v>
      </c>
      <c r="BH549" s="124">
        <v>45.9883812215418</v>
      </c>
      <c r="BI549" s="124">
        <v>12.0008373894384</v>
      </c>
      <c r="BJ549" s="124">
        <v>87.999162610561598</v>
      </c>
      <c r="BK549" s="124">
        <v>71.730259861121098</v>
      </c>
      <c r="BL549" s="124">
        <v>28.269740138878898</v>
      </c>
      <c r="BM549" s="124">
        <v>56.868780871930703</v>
      </c>
      <c r="BN549" s="124">
        <v>43.131219128069297</v>
      </c>
      <c r="BO549" s="124">
        <v>8.5618154484930908</v>
      </c>
      <c r="BP549" s="124">
        <v>91.438184551506893</v>
      </c>
      <c r="BQ549" s="124">
        <v>2.04739065072661</v>
      </c>
      <c r="BR549" s="124">
        <v>97.952609349273402</v>
      </c>
      <c r="BS549" s="124">
        <v>54.749803135514398</v>
      </c>
      <c r="BT549" s="124">
        <v>45.250196864485602</v>
      </c>
      <c r="BU549" s="124">
        <v>65.005310891412705</v>
      </c>
      <c r="BV549" s="124">
        <v>34.994689108587302</v>
      </c>
      <c r="BW549" s="124">
        <v>62.635836261132397</v>
      </c>
      <c r="BX549" s="124">
        <v>37.364163738867603</v>
      </c>
      <c r="BY549" s="124">
        <v>17.215458779312002</v>
      </c>
      <c r="BZ549" s="124">
        <v>82.784541220687998</v>
      </c>
      <c r="CA549" s="124">
        <v>88.770840143837901</v>
      </c>
      <c r="CB549" s="124">
        <v>11.2291598561621</v>
      </c>
      <c r="CC549" s="124">
        <v>18.641712978097399</v>
      </c>
      <c r="CD549" s="124">
        <v>81.358287021902598</v>
      </c>
      <c r="CE549" s="124">
        <v>65.481735719539103</v>
      </c>
      <c r="CF549" s="124">
        <v>34.518264280460897</v>
      </c>
      <c r="CG549" s="124">
        <v>8.5553194966497799</v>
      </c>
      <c r="CH549" s="124">
        <v>91.444680503350199</v>
      </c>
      <c r="CI549" s="124">
        <v>3.8976957019120801</v>
      </c>
      <c r="CJ549" s="124">
        <v>96.102304298087901</v>
      </c>
      <c r="CK549" s="124">
        <v>69.594705017159697</v>
      </c>
      <c r="CL549" s="124">
        <v>30.405294982840299</v>
      </c>
      <c r="CM549" s="124">
        <v>89.010540076803693</v>
      </c>
      <c r="CN549" s="124">
        <v>10.9894599231963</v>
      </c>
    </row>
    <row r="550" spans="1:92" ht="15" customHeight="1">
      <c r="A550" s="103"/>
      <c r="B550" s="125">
        <v>541</v>
      </c>
      <c r="C550" s="126" t="s">
        <v>537</v>
      </c>
      <c r="D550" s="134" t="s">
        <v>53</v>
      </c>
      <c r="E550" s="134" t="s">
        <v>301</v>
      </c>
      <c r="F550" s="134" t="s">
        <v>301</v>
      </c>
      <c r="G550" s="135" t="s">
        <v>301</v>
      </c>
      <c r="H550" s="136">
        <v>23734</v>
      </c>
      <c r="I550" s="136">
        <v>19956</v>
      </c>
      <c r="J550" s="136">
        <v>3778</v>
      </c>
      <c r="K550" s="136">
        <v>18755</v>
      </c>
      <c r="L550" s="136">
        <v>4979</v>
      </c>
      <c r="M550" s="136">
        <v>7582</v>
      </c>
      <c r="N550" s="136">
        <v>16152</v>
      </c>
      <c r="O550" s="136">
        <v>35931</v>
      </c>
      <c r="P550" s="136">
        <v>28752</v>
      </c>
      <c r="Q550" s="136">
        <v>7179</v>
      </c>
      <c r="R550" s="136">
        <v>31252</v>
      </c>
      <c r="S550" s="136">
        <v>4679</v>
      </c>
      <c r="T550" s="136">
        <v>10960</v>
      </c>
      <c r="U550" s="136">
        <v>24971</v>
      </c>
      <c r="V550" s="136">
        <v>3441</v>
      </c>
      <c r="W550" s="136">
        <v>32490</v>
      </c>
      <c r="X550" s="136">
        <v>29506</v>
      </c>
      <c r="Y550" s="136">
        <v>6425</v>
      </c>
      <c r="Z550" s="136">
        <v>49171</v>
      </c>
      <c r="AA550" s="136">
        <v>34198</v>
      </c>
      <c r="AB550" s="136">
        <v>13766</v>
      </c>
      <c r="AC550" s="136">
        <v>1207</v>
      </c>
      <c r="AD550" s="136">
        <v>43149</v>
      </c>
      <c r="AE550" s="136">
        <v>4814</v>
      </c>
      <c r="AF550" s="136">
        <v>1208</v>
      </c>
      <c r="AG550" s="136">
        <v>21972</v>
      </c>
      <c r="AH550" s="136">
        <v>25988</v>
      </c>
      <c r="AI550" s="136">
        <v>1211</v>
      </c>
      <c r="AJ550" s="136">
        <v>45781</v>
      </c>
      <c r="AK550" s="136">
        <v>2182</v>
      </c>
      <c r="AL550" s="136">
        <v>1208</v>
      </c>
      <c r="AM550" s="136">
        <v>25664</v>
      </c>
      <c r="AN550" s="136">
        <v>22299</v>
      </c>
      <c r="AO550" s="136">
        <v>1208</v>
      </c>
      <c r="AP550" s="136">
        <v>36061</v>
      </c>
      <c r="AQ550" s="136">
        <v>11901</v>
      </c>
      <c r="AR550" s="136">
        <v>1209</v>
      </c>
      <c r="AS550" s="136">
        <v>8795</v>
      </c>
      <c r="AT550" s="136">
        <v>39167</v>
      </c>
      <c r="AU550" s="136">
        <v>1209</v>
      </c>
      <c r="AV550" s="136">
        <v>8037</v>
      </c>
      <c r="AW550" s="136">
        <v>39926</v>
      </c>
      <c r="AX550" s="136">
        <v>1208</v>
      </c>
      <c r="AY550" s="136">
        <v>41970</v>
      </c>
      <c r="AZ550" s="136">
        <v>5994</v>
      </c>
      <c r="BA550" s="136">
        <v>1207</v>
      </c>
      <c r="BB550" s="136">
        <v>45987</v>
      </c>
      <c r="BC550" s="136">
        <v>1977</v>
      </c>
      <c r="BD550" s="136">
        <v>1207</v>
      </c>
      <c r="BE550" s="137">
        <v>84.081907811578304</v>
      </c>
      <c r="BF550" s="137">
        <v>15.918092188421699</v>
      </c>
      <c r="BG550" s="137">
        <v>79.021656695036697</v>
      </c>
      <c r="BH550" s="137">
        <v>20.9783433049633</v>
      </c>
      <c r="BI550" s="137">
        <v>31.945731861464601</v>
      </c>
      <c r="BJ550" s="137">
        <v>68.054268138535406</v>
      </c>
      <c r="BK550" s="137">
        <v>80.020038406946696</v>
      </c>
      <c r="BL550" s="137">
        <v>19.9799615930534</v>
      </c>
      <c r="BM550" s="137">
        <v>86.977818596754901</v>
      </c>
      <c r="BN550" s="137">
        <v>13.022181403245099</v>
      </c>
      <c r="BO550" s="137">
        <v>30.502908352119299</v>
      </c>
      <c r="BP550" s="137">
        <v>69.497091647880694</v>
      </c>
      <c r="BQ550" s="137">
        <v>9.5766886532520701</v>
      </c>
      <c r="BR550" s="137">
        <v>90.423311346747894</v>
      </c>
      <c r="BS550" s="137">
        <v>82.118504912192805</v>
      </c>
      <c r="BT550" s="137">
        <v>17.881495087807199</v>
      </c>
      <c r="BU550" s="137">
        <v>71.299307814193995</v>
      </c>
      <c r="BV550" s="137">
        <v>28.700692185805998</v>
      </c>
      <c r="BW550" s="137">
        <v>89.963096553593402</v>
      </c>
      <c r="BX550" s="137">
        <v>10.036903446406599</v>
      </c>
      <c r="BY550" s="137">
        <v>45.813177648040003</v>
      </c>
      <c r="BZ550" s="137">
        <v>54.186822351959997</v>
      </c>
      <c r="CA550" s="137">
        <v>95.450659883660293</v>
      </c>
      <c r="CB550" s="137">
        <v>4.5493401163396801</v>
      </c>
      <c r="CC550" s="137">
        <v>53.507912349102398</v>
      </c>
      <c r="CD550" s="137">
        <v>46.492087650897602</v>
      </c>
      <c r="CE550" s="137">
        <v>75.186606063133297</v>
      </c>
      <c r="CF550" s="137">
        <v>24.813393936866699</v>
      </c>
      <c r="CG550" s="137">
        <v>18.337433801759701</v>
      </c>
      <c r="CH550" s="137">
        <v>81.662566198240299</v>
      </c>
      <c r="CI550" s="137">
        <v>16.7566665971686</v>
      </c>
      <c r="CJ550" s="137">
        <v>83.243333402831396</v>
      </c>
      <c r="CK550" s="137">
        <v>87.5031273455091</v>
      </c>
      <c r="CL550" s="137">
        <v>12.4968726544909</v>
      </c>
      <c r="CM550" s="137">
        <v>95.878158618964207</v>
      </c>
      <c r="CN550" s="137">
        <v>4.1218413810357797</v>
      </c>
    </row>
    <row r="551" spans="1:92" ht="15" customHeight="1">
      <c r="A551" s="103"/>
      <c r="B551" s="120">
        <v>542</v>
      </c>
      <c r="C551" s="121" t="s">
        <v>537</v>
      </c>
      <c r="D551" s="121" t="s">
        <v>53</v>
      </c>
      <c r="E551" s="121" t="s">
        <v>301</v>
      </c>
      <c r="F551" s="121" t="s">
        <v>301</v>
      </c>
      <c r="G551" s="130" t="s">
        <v>533</v>
      </c>
      <c r="H551" s="123">
        <v>17986</v>
      </c>
      <c r="I551" s="123">
        <v>15426</v>
      </c>
      <c r="J551" s="123">
        <v>2560</v>
      </c>
      <c r="K551" s="123">
        <v>15322</v>
      </c>
      <c r="L551" s="123">
        <v>2664</v>
      </c>
      <c r="M551" s="123">
        <v>6845</v>
      </c>
      <c r="N551" s="123">
        <v>11141</v>
      </c>
      <c r="O551" s="123">
        <v>34151</v>
      </c>
      <c r="P551" s="123">
        <v>27478</v>
      </c>
      <c r="Q551" s="123">
        <v>6673</v>
      </c>
      <c r="R551" s="123">
        <v>30509</v>
      </c>
      <c r="S551" s="123">
        <v>3642</v>
      </c>
      <c r="T551" s="123">
        <v>10871</v>
      </c>
      <c r="U551" s="123">
        <v>23280</v>
      </c>
      <c r="V551" s="123">
        <v>3414</v>
      </c>
      <c r="W551" s="123">
        <v>30737</v>
      </c>
      <c r="X551" s="123">
        <v>28737</v>
      </c>
      <c r="Y551" s="123">
        <v>5414</v>
      </c>
      <c r="Z551" s="123">
        <v>46686</v>
      </c>
      <c r="AA551" s="123">
        <v>32698</v>
      </c>
      <c r="AB551" s="123">
        <v>12860</v>
      </c>
      <c r="AC551" s="123">
        <v>1128</v>
      </c>
      <c r="AD551" s="123">
        <v>41827</v>
      </c>
      <c r="AE551" s="123">
        <v>3730</v>
      </c>
      <c r="AF551" s="123">
        <v>1129</v>
      </c>
      <c r="AG551" s="123">
        <v>21622</v>
      </c>
      <c r="AH551" s="123">
        <v>23932</v>
      </c>
      <c r="AI551" s="123">
        <v>1132</v>
      </c>
      <c r="AJ551" s="123">
        <v>43698</v>
      </c>
      <c r="AK551" s="123">
        <v>1859</v>
      </c>
      <c r="AL551" s="123">
        <v>1129</v>
      </c>
      <c r="AM551" s="123">
        <v>25241</v>
      </c>
      <c r="AN551" s="123">
        <v>20316</v>
      </c>
      <c r="AO551" s="123">
        <v>1129</v>
      </c>
      <c r="AP551" s="123">
        <v>34465</v>
      </c>
      <c r="AQ551" s="123">
        <v>11092</v>
      </c>
      <c r="AR551" s="123">
        <v>1129</v>
      </c>
      <c r="AS551" s="123">
        <v>8669</v>
      </c>
      <c r="AT551" s="123">
        <v>36887</v>
      </c>
      <c r="AU551" s="123">
        <v>1130</v>
      </c>
      <c r="AV551" s="123">
        <v>7971</v>
      </c>
      <c r="AW551" s="123">
        <v>37587</v>
      </c>
      <c r="AX551" s="123">
        <v>1128</v>
      </c>
      <c r="AY551" s="123">
        <v>40293</v>
      </c>
      <c r="AZ551" s="123">
        <v>5265</v>
      </c>
      <c r="BA551" s="123">
        <v>1128</v>
      </c>
      <c r="BB551" s="123">
        <v>43900</v>
      </c>
      <c r="BC551" s="123">
        <v>1658</v>
      </c>
      <c r="BD551" s="123">
        <v>1128</v>
      </c>
      <c r="BE551" s="124">
        <v>85.766707439119301</v>
      </c>
      <c r="BF551" s="124">
        <v>14.233292560880701</v>
      </c>
      <c r="BG551" s="124">
        <v>85.188479928833502</v>
      </c>
      <c r="BH551" s="124">
        <v>14.8115200711665</v>
      </c>
      <c r="BI551" s="124">
        <v>38.057377960636103</v>
      </c>
      <c r="BJ551" s="124">
        <v>61.942622039363897</v>
      </c>
      <c r="BK551" s="124">
        <v>80.460308629322697</v>
      </c>
      <c r="BL551" s="124">
        <v>19.5396913706773</v>
      </c>
      <c r="BM551" s="124">
        <v>89.335597786302003</v>
      </c>
      <c r="BN551" s="124">
        <v>10.664402213698001</v>
      </c>
      <c r="BO551" s="124">
        <v>31.832157184269899</v>
      </c>
      <c r="BP551" s="124">
        <v>68.167842815730097</v>
      </c>
      <c r="BQ551" s="124">
        <v>9.9967790108635199</v>
      </c>
      <c r="BR551" s="124">
        <v>90.003220989136494</v>
      </c>
      <c r="BS551" s="124">
        <v>84.146877104623599</v>
      </c>
      <c r="BT551" s="124">
        <v>15.8531228953764</v>
      </c>
      <c r="BU551" s="124">
        <v>71.772246367268096</v>
      </c>
      <c r="BV551" s="124">
        <v>28.227753632731901</v>
      </c>
      <c r="BW551" s="124">
        <v>91.812454727045207</v>
      </c>
      <c r="BX551" s="124">
        <v>8.1875452729547593</v>
      </c>
      <c r="BY551" s="124">
        <v>47.464547569917002</v>
      </c>
      <c r="BZ551" s="124">
        <v>52.535452430082998</v>
      </c>
      <c r="CA551" s="124">
        <v>95.919397677634606</v>
      </c>
      <c r="CB551" s="124">
        <v>4.0806023223653902</v>
      </c>
      <c r="CC551" s="124">
        <v>55.405316416796502</v>
      </c>
      <c r="CD551" s="124">
        <v>44.594683583203498</v>
      </c>
      <c r="CE551" s="124">
        <v>75.652479311631595</v>
      </c>
      <c r="CF551" s="124">
        <v>24.347520688368402</v>
      </c>
      <c r="CG551" s="124">
        <v>19.029326543155701</v>
      </c>
      <c r="CH551" s="124">
        <v>80.970673456844295</v>
      </c>
      <c r="CI551" s="124">
        <v>17.496378243118698</v>
      </c>
      <c r="CJ551" s="124">
        <v>82.503621756881302</v>
      </c>
      <c r="CK551" s="124">
        <v>88.443303042275801</v>
      </c>
      <c r="CL551" s="124">
        <v>11.556696957724199</v>
      </c>
      <c r="CM551" s="124">
        <v>96.360683085297893</v>
      </c>
      <c r="CN551" s="124">
        <v>3.6393169147021398</v>
      </c>
    </row>
    <row r="552" spans="1:92" ht="15" customHeight="1">
      <c r="A552" s="103"/>
      <c r="B552" s="120">
        <v>543</v>
      </c>
      <c r="C552" s="121" t="s">
        <v>537</v>
      </c>
      <c r="D552" s="121" t="s">
        <v>53</v>
      </c>
      <c r="E552" s="121" t="s">
        <v>301</v>
      </c>
      <c r="F552" s="121" t="s">
        <v>301</v>
      </c>
      <c r="G552" s="130" t="s">
        <v>534</v>
      </c>
      <c r="H552" s="123">
        <v>5748</v>
      </c>
      <c r="I552" s="123">
        <v>4530</v>
      </c>
      <c r="J552" s="123">
        <v>1218</v>
      </c>
      <c r="K552" s="123">
        <v>3433</v>
      </c>
      <c r="L552" s="123">
        <v>2315</v>
      </c>
      <c r="M552" s="123">
        <v>737</v>
      </c>
      <c r="N552" s="123">
        <v>5011</v>
      </c>
      <c r="O552" s="123">
        <v>1780</v>
      </c>
      <c r="P552" s="123">
        <v>1274</v>
      </c>
      <c r="Q552" s="123">
        <v>506</v>
      </c>
      <c r="R552" s="123">
        <v>743</v>
      </c>
      <c r="S552" s="123">
        <v>1037</v>
      </c>
      <c r="T552" s="123">
        <v>89</v>
      </c>
      <c r="U552" s="123">
        <v>1691</v>
      </c>
      <c r="V552" s="123">
        <v>27</v>
      </c>
      <c r="W552" s="123">
        <v>1753</v>
      </c>
      <c r="X552" s="123">
        <v>769</v>
      </c>
      <c r="Y552" s="123">
        <v>1011</v>
      </c>
      <c r="Z552" s="123">
        <v>2485</v>
      </c>
      <c r="AA552" s="123">
        <v>1500</v>
      </c>
      <c r="AB552" s="123">
        <v>906</v>
      </c>
      <c r="AC552" s="123">
        <v>79</v>
      </c>
      <c r="AD552" s="123">
        <v>1322</v>
      </c>
      <c r="AE552" s="123">
        <v>1084</v>
      </c>
      <c r="AF552" s="123">
        <v>79</v>
      </c>
      <c r="AG552" s="123">
        <v>350</v>
      </c>
      <c r="AH552" s="123">
        <v>2056</v>
      </c>
      <c r="AI552" s="123">
        <v>79</v>
      </c>
      <c r="AJ552" s="123">
        <v>2083</v>
      </c>
      <c r="AK552" s="123">
        <v>323</v>
      </c>
      <c r="AL552" s="123">
        <v>79</v>
      </c>
      <c r="AM552" s="123">
        <v>423</v>
      </c>
      <c r="AN552" s="123">
        <v>1983</v>
      </c>
      <c r="AO552" s="123">
        <v>79</v>
      </c>
      <c r="AP552" s="123">
        <v>1596</v>
      </c>
      <c r="AQ552" s="123">
        <v>809</v>
      </c>
      <c r="AR552" s="123">
        <v>80</v>
      </c>
      <c r="AS552" s="123">
        <v>126</v>
      </c>
      <c r="AT552" s="123">
        <v>2280</v>
      </c>
      <c r="AU552" s="123">
        <v>79</v>
      </c>
      <c r="AV552" s="123">
        <v>66</v>
      </c>
      <c r="AW552" s="123">
        <v>2339</v>
      </c>
      <c r="AX552" s="123">
        <v>80</v>
      </c>
      <c r="AY552" s="123">
        <v>1677</v>
      </c>
      <c r="AZ552" s="123">
        <v>729</v>
      </c>
      <c r="BA552" s="123">
        <v>79</v>
      </c>
      <c r="BB552" s="123">
        <v>2087</v>
      </c>
      <c r="BC552" s="123">
        <v>319</v>
      </c>
      <c r="BD552" s="123">
        <v>79</v>
      </c>
      <c r="BE552" s="124">
        <v>78.810020876826698</v>
      </c>
      <c r="BF552" s="124">
        <v>21.189979123173298</v>
      </c>
      <c r="BG552" s="124">
        <v>59.7251217814892</v>
      </c>
      <c r="BH552" s="124">
        <v>40.2748782185108</v>
      </c>
      <c r="BI552" s="124">
        <v>12.821851078636</v>
      </c>
      <c r="BJ552" s="124">
        <v>87.178148921363999</v>
      </c>
      <c r="BK552" s="124">
        <v>71.573033707865207</v>
      </c>
      <c r="BL552" s="124">
        <v>28.4269662921348</v>
      </c>
      <c r="BM552" s="124">
        <v>41.741573033707901</v>
      </c>
      <c r="BN552" s="124">
        <v>58.258426966292099</v>
      </c>
      <c r="BO552" s="124">
        <v>5</v>
      </c>
      <c r="BP552" s="124">
        <v>95</v>
      </c>
      <c r="BQ552" s="124">
        <v>1.51685393258427</v>
      </c>
      <c r="BR552" s="124">
        <v>98.483146067415703</v>
      </c>
      <c r="BS552" s="124">
        <v>43.202247191011203</v>
      </c>
      <c r="BT552" s="124">
        <v>56.797752808988797</v>
      </c>
      <c r="BU552" s="124">
        <v>62.344139650872798</v>
      </c>
      <c r="BV552" s="124">
        <v>37.655860349127202</v>
      </c>
      <c r="BW552" s="124">
        <v>54.945968412302598</v>
      </c>
      <c r="BX552" s="124">
        <v>45.054031587697402</v>
      </c>
      <c r="BY552" s="124">
        <v>14.546965918536999</v>
      </c>
      <c r="BZ552" s="124">
        <v>85.453034081463002</v>
      </c>
      <c r="CA552" s="124">
        <v>86.5752285951787</v>
      </c>
      <c r="CB552" s="124">
        <v>13.4247714048213</v>
      </c>
      <c r="CC552" s="124">
        <v>17.581047381546099</v>
      </c>
      <c r="CD552" s="124">
        <v>82.418952618453901</v>
      </c>
      <c r="CE552" s="124">
        <v>66.361746361746398</v>
      </c>
      <c r="CF552" s="124">
        <v>33.638253638253602</v>
      </c>
      <c r="CG552" s="124">
        <v>5.2369077306733196</v>
      </c>
      <c r="CH552" s="124">
        <v>94.763092269326705</v>
      </c>
      <c r="CI552" s="124">
        <v>2.74428274428274</v>
      </c>
      <c r="CJ552" s="124">
        <v>97.2557172557173</v>
      </c>
      <c r="CK552" s="124">
        <v>69.700748129675802</v>
      </c>
      <c r="CL552" s="124">
        <v>30.299251870324198</v>
      </c>
      <c r="CM552" s="124">
        <v>86.741479634247696</v>
      </c>
      <c r="CN552" s="124">
        <v>13.2585203657523</v>
      </c>
    </row>
    <row r="553" spans="1:92" ht="15" customHeight="1">
      <c r="A553" s="103"/>
      <c r="B553" s="125">
        <v>544</v>
      </c>
      <c r="C553" s="126" t="s">
        <v>537</v>
      </c>
      <c r="D553" s="134" t="s">
        <v>53</v>
      </c>
      <c r="E553" s="134" t="s">
        <v>301</v>
      </c>
      <c r="F553" s="134" t="s">
        <v>475</v>
      </c>
      <c r="G553" s="135" t="s">
        <v>475</v>
      </c>
      <c r="H553" s="136">
        <v>7647</v>
      </c>
      <c r="I553" s="136">
        <v>5811</v>
      </c>
      <c r="J553" s="136">
        <v>1836</v>
      </c>
      <c r="K553" s="136">
        <v>3774</v>
      </c>
      <c r="L553" s="136">
        <v>3873</v>
      </c>
      <c r="M553" s="136">
        <v>827</v>
      </c>
      <c r="N553" s="136">
        <v>6820</v>
      </c>
      <c r="O553" s="136">
        <v>11603</v>
      </c>
      <c r="P553" s="136">
        <v>8424</v>
      </c>
      <c r="Q553" s="136">
        <v>3179</v>
      </c>
      <c r="R553" s="136">
        <v>7864</v>
      </c>
      <c r="S553" s="136">
        <v>3739</v>
      </c>
      <c r="T553" s="136">
        <v>1410</v>
      </c>
      <c r="U553" s="136">
        <v>10193</v>
      </c>
      <c r="V553" s="136">
        <v>355</v>
      </c>
      <c r="W553" s="136">
        <v>11248</v>
      </c>
      <c r="X553" s="136">
        <v>7486</v>
      </c>
      <c r="Y553" s="136">
        <v>4117</v>
      </c>
      <c r="Z553" s="136">
        <v>17824</v>
      </c>
      <c r="AA553" s="136">
        <v>11434</v>
      </c>
      <c r="AB553" s="136">
        <v>5909</v>
      </c>
      <c r="AC553" s="136">
        <v>481</v>
      </c>
      <c r="AD553" s="136">
        <v>13508</v>
      </c>
      <c r="AE553" s="136">
        <v>3834</v>
      </c>
      <c r="AF553" s="136">
        <v>482</v>
      </c>
      <c r="AG553" s="136">
        <v>4382</v>
      </c>
      <c r="AH553" s="136">
        <v>12960</v>
      </c>
      <c r="AI553" s="136">
        <v>482</v>
      </c>
      <c r="AJ553" s="136">
        <v>16068</v>
      </c>
      <c r="AK553" s="136">
        <v>1273</v>
      </c>
      <c r="AL553" s="136">
        <v>483</v>
      </c>
      <c r="AM553" s="136">
        <v>5148</v>
      </c>
      <c r="AN553" s="136">
        <v>12193</v>
      </c>
      <c r="AO553" s="136">
        <v>483</v>
      </c>
      <c r="AP553" s="136">
        <v>12418</v>
      </c>
      <c r="AQ553" s="136">
        <v>4924</v>
      </c>
      <c r="AR553" s="136">
        <v>482</v>
      </c>
      <c r="AS553" s="136">
        <v>1800</v>
      </c>
      <c r="AT553" s="136">
        <v>15543</v>
      </c>
      <c r="AU553" s="136">
        <v>481</v>
      </c>
      <c r="AV553" s="136">
        <v>993</v>
      </c>
      <c r="AW553" s="136">
        <v>16350</v>
      </c>
      <c r="AX553" s="136">
        <v>481</v>
      </c>
      <c r="AY553" s="136">
        <v>13518</v>
      </c>
      <c r="AZ553" s="136">
        <v>3824</v>
      </c>
      <c r="BA553" s="136">
        <v>482</v>
      </c>
      <c r="BB553" s="136">
        <v>16108</v>
      </c>
      <c r="BC553" s="136">
        <v>1235</v>
      </c>
      <c r="BD553" s="136">
        <v>481</v>
      </c>
      <c r="BE553" s="137">
        <v>75.990584542958004</v>
      </c>
      <c r="BF553" s="137">
        <v>24.009415457042</v>
      </c>
      <c r="BG553" s="137">
        <v>49.352687328364098</v>
      </c>
      <c r="BH553" s="137">
        <v>50.647312671635902</v>
      </c>
      <c r="BI553" s="137">
        <v>10.8146985746044</v>
      </c>
      <c r="BJ553" s="137">
        <v>89.185301425395593</v>
      </c>
      <c r="BK553" s="137">
        <v>72.601913298284899</v>
      </c>
      <c r="BL553" s="137">
        <v>27.398086701715101</v>
      </c>
      <c r="BM553" s="137">
        <v>67.775575282254593</v>
      </c>
      <c r="BN553" s="137">
        <v>32.2244247177454</v>
      </c>
      <c r="BO553" s="137">
        <v>12.152029647505</v>
      </c>
      <c r="BP553" s="137">
        <v>87.847970352494997</v>
      </c>
      <c r="BQ553" s="137">
        <v>3.0595535637335201</v>
      </c>
      <c r="BR553" s="137">
        <v>96.940446436266498</v>
      </c>
      <c r="BS553" s="137">
        <v>64.5177971214341</v>
      </c>
      <c r="BT553" s="137">
        <v>35.4822028785659</v>
      </c>
      <c r="BU553" s="137">
        <v>65.928616732975797</v>
      </c>
      <c r="BV553" s="137">
        <v>34.071383267024203</v>
      </c>
      <c r="BW553" s="137">
        <v>77.891823319109704</v>
      </c>
      <c r="BX553" s="137">
        <v>22.108176680890299</v>
      </c>
      <c r="BY553" s="137">
        <v>25.268135163187601</v>
      </c>
      <c r="BZ553" s="137">
        <v>74.731864836812406</v>
      </c>
      <c r="CA553" s="137">
        <v>92.659016204371099</v>
      </c>
      <c r="CB553" s="137">
        <v>7.3409837956288602</v>
      </c>
      <c r="CC553" s="137">
        <v>29.686869269361601</v>
      </c>
      <c r="CD553" s="137">
        <v>70.313130730638406</v>
      </c>
      <c r="CE553" s="137">
        <v>71.606504440087605</v>
      </c>
      <c r="CF553" s="137">
        <v>28.393495559912399</v>
      </c>
      <c r="CG553" s="137">
        <v>10.378827192527201</v>
      </c>
      <c r="CH553" s="137">
        <v>89.621172807472803</v>
      </c>
      <c r="CI553" s="137">
        <v>5.7256530012108602</v>
      </c>
      <c r="CJ553" s="137">
        <v>94.274346998789099</v>
      </c>
      <c r="CK553" s="137">
        <v>77.949486795064004</v>
      </c>
      <c r="CL553" s="137">
        <v>22.050513204935999</v>
      </c>
      <c r="CM553" s="137">
        <v>92.878971342904904</v>
      </c>
      <c r="CN553" s="137">
        <v>7.1210286570950796</v>
      </c>
    </row>
    <row r="554" spans="1:92" ht="15" customHeight="1">
      <c r="A554" s="103"/>
      <c r="B554" s="120">
        <v>545</v>
      </c>
      <c r="C554" s="121" t="s">
        <v>537</v>
      </c>
      <c r="D554" s="121" t="s">
        <v>53</v>
      </c>
      <c r="E554" s="121" t="s">
        <v>301</v>
      </c>
      <c r="F554" s="121" t="s">
        <v>475</v>
      </c>
      <c r="G554" s="130" t="s">
        <v>533</v>
      </c>
      <c r="H554" s="123">
        <v>752</v>
      </c>
      <c r="I554" s="123">
        <v>616</v>
      </c>
      <c r="J554" s="123">
        <v>136</v>
      </c>
      <c r="K554" s="123">
        <v>503</v>
      </c>
      <c r="L554" s="123">
        <v>249</v>
      </c>
      <c r="M554" s="123">
        <v>134</v>
      </c>
      <c r="N554" s="123">
        <v>618</v>
      </c>
      <c r="O554" s="123">
        <v>3778</v>
      </c>
      <c r="P554" s="123">
        <v>2762</v>
      </c>
      <c r="Q554" s="123">
        <v>1016</v>
      </c>
      <c r="R554" s="123">
        <v>2893</v>
      </c>
      <c r="S554" s="123">
        <v>885</v>
      </c>
      <c r="T554" s="123">
        <v>577</v>
      </c>
      <c r="U554" s="123">
        <v>3201</v>
      </c>
      <c r="V554" s="123">
        <v>156</v>
      </c>
      <c r="W554" s="123">
        <v>3622</v>
      </c>
      <c r="X554" s="123">
        <v>2701</v>
      </c>
      <c r="Y554" s="123">
        <v>1077</v>
      </c>
      <c r="Z554" s="123">
        <v>11577</v>
      </c>
      <c r="AA554" s="123">
        <v>7354</v>
      </c>
      <c r="AB554" s="123">
        <v>3934</v>
      </c>
      <c r="AC554" s="123">
        <v>289</v>
      </c>
      <c r="AD554" s="123">
        <v>9489</v>
      </c>
      <c r="AE554" s="123">
        <v>1798</v>
      </c>
      <c r="AF554" s="123">
        <v>290</v>
      </c>
      <c r="AG554" s="123">
        <v>3253</v>
      </c>
      <c r="AH554" s="123">
        <v>8034</v>
      </c>
      <c r="AI554" s="123">
        <v>290</v>
      </c>
      <c r="AJ554" s="123">
        <v>10653</v>
      </c>
      <c r="AK554" s="123">
        <v>634</v>
      </c>
      <c r="AL554" s="123">
        <v>290</v>
      </c>
      <c r="AM554" s="123">
        <v>4002</v>
      </c>
      <c r="AN554" s="123">
        <v>7286</v>
      </c>
      <c r="AO554" s="123">
        <v>289</v>
      </c>
      <c r="AP554" s="123">
        <v>8472</v>
      </c>
      <c r="AQ554" s="123">
        <v>2816</v>
      </c>
      <c r="AR554" s="123">
        <v>289</v>
      </c>
      <c r="AS554" s="123">
        <v>1141</v>
      </c>
      <c r="AT554" s="123">
        <v>10147</v>
      </c>
      <c r="AU554" s="123">
        <v>289</v>
      </c>
      <c r="AV554" s="123">
        <v>724</v>
      </c>
      <c r="AW554" s="123">
        <v>10564</v>
      </c>
      <c r="AX554" s="123">
        <v>289</v>
      </c>
      <c r="AY554" s="123">
        <v>9312</v>
      </c>
      <c r="AZ554" s="123">
        <v>1976</v>
      </c>
      <c r="BA554" s="123">
        <v>289</v>
      </c>
      <c r="BB554" s="123">
        <v>10678</v>
      </c>
      <c r="BC554" s="123">
        <v>610</v>
      </c>
      <c r="BD554" s="123">
        <v>289</v>
      </c>
      <c r="BE554" s="124">
        <v>81.914893617021306</v>
      </c>
      <c r="BF554" s="124">
        <v>18.085106382978701</v>
      </c>
      <c r="BG554" s="124">
        <v>66.888297872340402</v>
      </c>
      <c r="BH554" s="124">
        <v>33.111702127659598</v>
      </c>
      <c r="BI554" s="124">
        <v>17.819148936170201</v>
      </c>
      <c r="BJ554" s="124">
        <v>82.180851063829806</v>
      </c>
      <c r="BK554" s="124">
        <v>73.107464266807796</v>
      </c>
      <c r="BL554" s="124">
        <v>26.892535733192201</v>
      </c>
      <c r="BM554" s="124">
        <v>76.574907358390703</v>
      </c>
      <c r="BN554" s="124">
        <v>23.4250926416093</v>
      </c>
      <c r="BO554" s="124">
        <v>15.2726310217046</v>
      </c>
      <c r="BP554" s="124">
        <v>84.727368978295402</v>
      </c>
      <c r="BQ554" s="124">
        <v>4.1291688724192701</v>
      </c>
      <c r="BR554" s="124">
        <v>95.870831127580701</v>
      </c>
      <c r="BS554" s="124">
        <v>71.492853361567001</v>
      </c>
      <c r="BT554" s="124">
        <v>28.507146638432999</v>
      </c>
      <c r="BU554" s="124">
        <v>65.148830616583993</v>
      </c>
      <c r="BV554" s="124">
        <v>34.851169383416</v>
      </c>
      <c r="BW554" s="124">
        <v>84.070169221227999</v>
      </c>
      <c r="BX554" s="124">
        <v>15.929830778772001</v>
      </c>
      <c r="BY554" s="124">
        <v>28.8207672543634</v>
      </c>
      <c r="BZ554" s="124">
        <v>71.179232745636597</v>
      </c>
      <c r="CA554" s="124">
        <v>94.382918401701104</v>
      </c>
      <c r="CB554" s="124">
        <v>5.6170815982989302</v>
      </c>
      <c r="CC554" s="124">
        <v>35.453579021970199</v>
      </c>
      <c r="CD554" s="124">
        <v>64.546420978029801</v>
      </c>
      <c r="CE554" s="124">
        <v>75.053153791637101</v>
      </c>
      <c r="CF554" s="124">
        <v>24.946846208362899</v>
      </c>
      <c r="CG554" s="124">
        <v>10.108079376328799</v>
      </c>
      <c r="CH554" s="124">
        <v>89.891920623671197</v>
      </c>
      <c r="CI554" s="124">
        <v>6.4138908575478402</v>
      </c>
      <c r="CJ554" s="124">
        <v>93.586109142452202</v>
      </c>
      <c r="CK554" s="124">
        <v>82.494684620836296</v>
      </c>
      <c r="CL554" s="124">
        <v>17.505315379163701</v>
      </c>
      <c r="CM554" s="124">
        <v>94.596031183557798</v>
      </c>
      <c r="CN554" s="124">
        <v>5.4039688164422399</v>
      </c>
    </row>
    <row r="555" spans="1:92" ht="15" customHeight="1">
      <c r="A555" s="103"/>
      <c r="B555" s="120">
        <v>546</v>
      </c>
      <c r="C555" s="121" t="s">
        <v>537</v>
      </c>
      <c r="D555" s="121" t="s">
        <v>53</v>
      </c>
      <c r="E555" s="121" t="s">
        <v>301</v>
      </c>
      <c r="F555" s="121" t="s">
        <v>475</v>
      </c>
      <c r="G555" s="130" t="s">
        <v>534</v>
      </c>
      <c r="H555" s="123">
        <v>6895</v>
      </c>
      <c r="I555" s="123">
        <v>5195</v>
      </c>
      <c r="J555" s="123">
        <v>1700</v>
      </c>
      <c r="K555" s="123">
        <v>3271</v>
      </c>
      <c r="L555" s="123">
        <v>3624</v>
      </c>
      <c r="M555" s="123">
        <v>693</v>
      </c>
      <c r="N555" s="123">
        <v>6202</v>
      </c>
      <c r="O555" s="123">
        <v>7825</v>
      </c>
      <c r="P555" s="123">
        <v>5662</v>
      </c>
      <c r="Q555" s="123">
        <v>2163</v>
      </c>
      <c r="R555" s="123">
        <v>4971</v>
      </c>
      <c r="S555" s="123">
        <v>2854</v>
      </c>
      <c r="T555" s="123">
        <v>833</v>
      </c>
      <c r="U555" s="123">
        <v>6992</v>
      </c>
      <c r="V555" s="123">
        <v>199</v>
      </c>
      <c r="W555" s="123">
        <v>7626</v>
      </c>
      <c r="X555" s="123">
        <v>4785</v>
      </c>
      <c r="Y555" s="123">
        <v>3040</v>
      </c>
      <c r="Z555" s="123">
        <v>6247</v>
      </c>
      <c r="AA555" s="123">
        <v>4080</v>
      </c>
      <c r="AB555" s="123">
        <v>1975</v>
      </c>
      <c r="AC555" s="123">
        <v>192</v>
      </c>
      <c r="AD555" s="123">
        <v>4019</v>
      </c>
      <c r="AE555" s="123">
        <v>2036</v>
      </c>
      <c r="AF555" s="123">
        <v>192</v>
      </c>
      <c r="AG555" s="123">
        <v>1129</v>
      </c>
      <c r="AH555" s="123">
        <v>4926</v>
      </c>
      <c r="AI555" s="123">
        <v>192</v>
      </c>
      <c r="AJ555" s="123">
        <v>5415</v>
      </c>
      <c r="AK555" s="123">
        <v>639</v>
      </c>
      <c r="AL555" s="123">
        <v>193</v>
      </c>
      <c r="AM555" s="123">
        <v>1146</v>
      </c>
      <c r="AN555" s="123">
        <v>4907</v>
      </c>
      <c r="AO555" s="123">
        <v>194</v>
      </c>
      <c r="AP555" s="123">
        <v>3946</v>
      </c>
      <c r="AQ555" s="123">
        <v>2108</v>
      </c>
      <c r="AR555" s="123">
        <v>193</v>
      </c>
      <c r="AS555" s="123">
        <v>659</v>
      </c>
      <c r="AT555" s="123">
        <v>5396</v>
      </c>
      <c r="AU555" s="123">
        <v>192</v>
      </c>
      <c r="AV555" s="123">
        <v>269</v>
      </c>
      <c r="AW555" s="123">
        <v>5786</v>
      </c>
      <c r="AX555" s="123">
        <v>192</v>
      </c>
      <c r="AY555" s="123">
        <v>4206</v>
      </c>
      <c r="AZ555" s="123">
        <v>1848</v>
      </c>
      <c r="BA555" s="123">
        <v>193</v>
      </c>
      <c r="BB555" s="123">
        <v>5430</v>
      </c>
      <c r="BC555" s="123">
        <v>625</v>
      </c>
      <c r="BD555" s="123">
        <v>192</v>
      </c>
      <c r="BE555" s="124">
        <v>75.344452501812896</v>
      </c>
      <c r="BF555" s="124">
        <v>24.655547498187101</v>
      </c>
      <c r="BG555" s="124">
        <v>47.440174039158798</v>
      </c>
      <c r="BH555" s="124">
        <v>52.559825960841202</v>
      </c>
      <c r="BI555" s="124">
        <v>10.0507614213198</v>
      </c>
      <c r="BJ555" s="124">
        <v>89.949238578680195</v>
      </c>
      <c r="BK555" s="124">
        <v>72.357827476038295</v>
      </c>
      <c r="BL555" s="124">
        <v>27.642172523961701</v>
      </c>
      <c r="BM555" s="124">
        <v>63.527156549520797</v>
      </c>
      <c r="BN555" s="124">
        <v>36.472843450479203</v>
      </c>
      <c r="BO555" s="124">
        <v>10.645367412140599</v>
      </c>
      <c r="BP555" s="124">
        <v>89.354632587859399</v>
      </c>
      <c r="BQ555" s="124">
        <v>2.5431309904153401</v>
      </c>
      <c r="BR555" s="124">
        <v>97.456869009584693</v>
      </c>
      <c r="BS555" s="124">
        <v>61.150159744409002</v>
      </c>
      <c r="BT555" s="124">
        <v>38.849840255591097</v>
      </c>
      <c r="BU555" s="124">
        <v>67.382328654004993</v>
      </c>
      <c r="BV555" s="124">
        <v>32.617671345994999</v>
      </c>
      <c r="BW555" s="124">
        <v>66.374896779521094</v>
      </c>
      <c r="BX555" s="124">
        <v>33.625103220478898</v>
      </c>
      <c r="BY555" s="124">
        <v>18.645747316267499</v>
      </c>
      <c r="BZ555" s="124">
        <v>81.354252683732497</v>
      </c>
      <c r="CA555" s="124">
        <v>89.444995044598599</v>
      </c>
      <c r="CB555" s="124">
        <v>10.555004955401399</v>
      </c>
      <c r="CC555" s="124">
        <v>18.932760614571301</v>
      </c>
      <c r="CD555" s="124">
        <v>81.067239385428707</v>
      </c>
      <c r="CE555" s="124">
        <v>65.1800462504129</v>
      </c>
      <c r="CF555" s="124">
        <v>34.8199537495871</v>
      </c>
      <c r="CG555" s="124">
        <v>10.883567299752301</v>
      </c>
      <c r="CH555" s="124">
        <v>89.116432700247699</v>
      </c>
      <c r="CI555" s="124">
        <v>4.4426094137076797</v>
      </c>
      <c r="CJ555" s="124">
        <v>95.5573905862923</v>
      </c>
      <c r="CK555" s="124">
        <v>69.474727452923702</v>
      </c>
      <c r="CL555" s="124">
        <v>30.525272547076298</v>
      </c>
      <c r="CM555" s="124">
        <v>89.677952105697798</v>
      </c>
      <c r="CN555" s="124">
        <v>10.3220478943022</v>
      </c>
    </row>
    <row r="556" spans="1:92" ht="15" customHeight="1">
      <c r="A556" s="103"/>
      <c r="B556" s="125">
        <v>547</v>
      </c>
      <c r="C556" s="126" t="s">
        <v>537</v>
      </c>
      <c r="D556" s="134" t="s">
        <v>53</v>
      </c>
      <c r="E556" s="134" t="s">
        <v>301</v>
      </c>
      <c r="F556" s="134" t="s">
        <v>285</v>
      </c>
      <c r="G556" s="135" t="s">
        <v>285</v>
      </c>
      <c r="H556" s="136">
        <v>8216</v>
      </c>
      <c r="I556" s="136">
        <v>6668</v>
      </c>
      <c r="J556" s="136">
        <v>1548</v>
      </c>
      <c r="K556" s="136">
        <v>6078</v>
      </c>
      <c r="L556" s="136">
        <v>2138</v>
      </c>
      <c r="M556" s="136">
        <v>2464</v>
      </c>
      <c r="N556" s="136">
        <v>5752</v>
      </c>
      <c r="O556" s="136">
        <v>13857</v>
      </c>
      <c r="P556" s="136">
        <v>11161</v>
      </c>
      <c r="Q556" s="136">
        <v>2696</v>
      </c>
      <c r="R556" s="136">
        <v>11262</v>
      </c>
      <c r="S556" s="136">
        <v>2595</v>
      </c>
      <c r="T556" s="136">
        <v>4251</v>
      </c>
      <c r="U556" s="136">
        <v>9606</v>
      </c>
      <c r="V556" s="136">
        <v>1619</v>
      </c>
      <c r="W556" s="136">
        <v>12238</v>
      </c>
      <c r="X556" s="136">
        <v>10711</v>
      </c>
      <c r="Y556" s="136">
        <v>3146</v>
      </c>
      <c r="Z556" s="136">
        <v>17932</v>
      </c>
      <c r="AA556" s="136">
        <v>12664</v>
      </c>
      <c r="AB556" s="136">
        <v>4777</v>
      </c>
      <c r="AC556" s="136">
        <v>491</v>
      </c>
      <c r="AD556" s="136">
        <v>15305</v>
      </c>
      <c r="AE556" s="136">
        <v>2135</v>
      </c>
      <c r="AF556" s="136">
        <v>492</v>
      </c>
      <c r="AG556" s="136">
        <v>9327</v>
      </c>
      <c r="AH556" s="136">
        <v>8113</v>
      </c>
      <c r="AI556" s="136">
        <v>492</v>
      </c>
      <c r="AJ556" s="136">
        <v>16741</v>
      </c>
      <c r="AK556" s="136">
        <v>696</v>
      </c>
      <c r="AL556" s="136">
        <v>495</v>
      </c>
      <c r="AM556" s="136">
        <v>10604</v>
      </c>
      <c r="AN556" s="136">
        <v>6835</v>
      </c>
      <c r="AO556" s="136">
        <v>493</v>
      </c>
      <c r="AP556" s="136">
        <v>13395</v>
      </c>
      <c r="AQ556" s="136">
        <v>4045</v>
      </c>
      <c r="AR556" s="136">
        <v>492</v>
      </c>
      <c r="AS556" s="136">
        <v>4238</v>
      </c>
      <c r="AT556" s="136">
        <v>13201</v>
      </c>
      <c r="AU556" s="136">
        <v>493</v>
      </c>
      <c r="AV556" s="136">
        <v>3499</v>
      </c>
      <c r="AW556" s="136">
        <v>13942</v>
      </c>
      <c r="AX556" s="136">
        <v>491</v>
      </c>
      <c r="AY556" s="136">
        <v>15690</v>
      </c>
      <c r="AZ556" s="136">
        <v>1750</v>
      </c>
      <c r="BA556" s="136">
        <v>492</v>
      </c>
      <c r="BB556" s="136">
        <v>16814</v>
      </c>
      <c r="BC556" s="136">
        <v>627</v>
      </c>
      <c r="BD556" s="136">
        <v>491</v>
      </c>
      <c r="BE556" s="137">
        <v>81.158714703018504</v>
      </c>
      <c r="BF556" s="137">
        <v>18.8412852969815</v>
      </c>
      <c r="BG556" s="137">
        <v>73.977604673807207</v>
      </c>
      <c r="BH556" s="137">
        <v>26.0223953261928</v>
      </c>
      <c r="BI556" s="137">
        <v>29.990262901655299</v>
      </c>
      <c r="BJ556" s="137">
        <v>70.009737098344701</v>
      </c>
      <c r="BK556" s="137">
        <v>80.544129320920803</v>
      </c>
      <c r="BL556" s="137">
        <v>19.455870679079201</v>
      </c>
      <c r="BM556" s="137">
        <v>81.273002814462004</v>
      </c>
      <c r="BN556" s="137">
        <v>18.726997185538</v>
      </c>
      <c r="BO556" s="137">
        <v>30.677635851916001</v>
      </c>
      <c r="BP556" s="137">
        <v>69.322364148084006</v>
      </c>
      <c r="BQ556" s="137">
        <v>11.6836256043877</v>
      </c>
      <c r="BR556" s="137">
        <v>88.3163743956123</v>
      </c>
      <c r="BS556" s="137">
        <v>77.296673161578994</v>
      </c>
      <c r="BT556" s="137">
        <v>22.703326838420999</v>
      </c>
      <c r="BU556" s="137">
        <v>72.610515452095598</v>
      </c>
      <c r="BV556" s="137">
        <v>27.389484547904399</v>
      </c>
      <c r="BW556" s="137">
        <v>87.758027522935805</v>
      </c>
      <c r="BX556" s="137">
        <v>12.2419724770642</v>
      </c>
      <c r="BY556" s="137">
        <v>53.480504587155998</v>
      </c>
      <c r="BZ556" s="137">
        <v>46.519495412844002</v>
      </c>
      <c r="CA556" s="137">
        <v>96.008487698571997</v>
      </c>
      <c r="CB556" s="137">
        <v>3.9915123014280001</v>
      </c>
      <c r="CC556" s="137">
        <v>60.8062388898446</v>
      </c>
      <c r="CD556" s="137">
        <v>39.1937611101554</v>
      </c>
      <c r="CE556" s="137">
        <v>76.806192660550494</v>
      </c>
      <c r="CF556" s="137">
        <v>23.193807339449499</v>
      </c>
      <c r="CG556" s="137">
        <v>24.301852170422599</v>
      </c>
      <c r="CH556" s="137">
        <v>75.698147829577394</v>
      </c>
      <c r="CI556" s="137">
        <v>20.0619230548707</v>
      </c>
      <c r="CJ556" s="137">
        <v>79.938076945129296</v>
      </c>
      <c r="CK556" s="137">
        <v>89.965596330275204</v>
      </c>
      <c r="CL556" s="137">
        <v>10.034403669724799</v>
      </c>
      <c r="CM556" s="137">
        <v>96.405022647783994</v>
      </c>
      <c r="CN556" s="137">
        <v>3.59497735221604</v>
      </c>
    </row>
    <row r="557" spans="1:92" ht="15" customHeight="1">
      <c r="A557" s="103"/>
      <c r="B557" s="120">
        <v>548</v>
      </c>
      <c r="C557" s="121" t="s">
        <v>537</v>
      </c>
      <c r="D557" s="121" t="s">
        <v>53</v>
      </c>
      <c r="E557" s="121" t="s">
        <v>301</v>
      </c>
      <c r="F557" s="121" t="s">
        <v>285</v>
      </c>
      <c r="G557" s="130" t="s">
        <v>533</v>
      </c>
      <c r="H557" s="123">
        <v>5829</v>
      </c>
      <c r="I557" s="123">
        <v>4862</v>
      </c>
      <c r="J557" s="123">
        <v>967</v>
      </c>
      <c r="K557" s="123">
        <v>4772</v>
      </c>
      <c r="L557" s="123">
        <v>1057</v>
      </c>
      <c r="M557" s="123">
        <v>2031</v>
      </c>
      <c r="N557" s="123">
        <v>3798</v>
      </c>
      <c r="O557" s="123">
        <v>12525</v>
      </c>
      <c r="P557" s="123">
        <v>10241</v>
      </c>
      <c r="Q557" s="123">
        <v>2284</v>
      </c>
      <c r="R557" s="123">
        <v>10982</v>
      </c>
      <c r="S557" s="123">
        <v>1543</v>
      </c>
      <c r="T557" s="123">
        <v>4241</v>
      </c>
      <c r="U557" s="123">
        <v>8284</v>
      </c>
      <c r="V557" s="123">
        <v>1616</v>
      </c>
      <c r="W557" s="123">
        <v>10909</v>
      </c>
      <c r="X557" s="123">
        <v>10375</v>
      </c>
      <c r="Y557" s="123">
        <v>2150</v>
      </c>
      <c r="Z557" s="123">
        <v>16820</v>
      </c>
      <c r="AA557" s="123">
        <v>12078</v>
      </c>
      <c r="AB557" s="123">
        <v>4303</v>
      </c>
      <c r="AC557" s="123">
        <v>439</v>
      </c>
      <c r="AD557" s="123">
        <v>14966</v>
      </c>
      <c r="AE557" s="123">
        <v>1414</v>
      </c>
      <c r="AF557" s="123">
        <v>440</v>
      </c>
      <c r="AG557" s="123">
        <v>9288</v>
      </c>
      <c r="AH557" s="123">
        <v>7092</v>
      </c>
      <c r="AI557" s="123">
        <v>440</v>
      </c>
      <c r="AJ557" s="123">
        <v>15831</v>
      </c>
      <c r="AK557" s="123">
        <v>548</v>
      </c>
      <c r="AL557" s="123">
        <v>441</v>
      </c>
      <c r="AM557" s="123">
        <v>10583</v>
      </c>
      <c r="AN557" s="123">
        <v>5797</v>
      </c>
      <c r="AO557" s="123">
        <v>440</v>
      </c>
      <c r="AP557" s="123">
        <v>12684</v>
      </c>
      <c r="AQ557" s="123">
        <v>3696</v>
      </c>
      <c r="AR557" s="123">
        <v>440</v>
      </c>
      <c r="AS557" s="123">
        <v>4142</v>
      </c>
      <c r="AT557" s="123">
        <v>12238</v>
      </c>
      <c r="AU557" s="123">
        <v>440</v>
      </c>
      <c r="AV557" s="123">
        <v>3454</v>
      </c>
      <c r="AW557" s="123">
        <v>12927</v>
      </c>
      <c r="AX557" s="123">
        <v>439</v>
      </c>
      <c r="AY557" s="123">
        <v>14973</v>
      </c>
      <c r="AZ557" s="123">
        <v>1407</v>
      </c>
      <c r="BA557" s="123">
        <v>440</v>
      </c>
      <c r="BB557" s="123">
        <v>15896</v>
      </c>
      <c r="BC557" s="123">
        <v>485</v>
      </c>
      <c r="BD557" s="123">
        <v>439</v>
      </c>
      <c r="BE557" s="124">
        <v>83.4105335392005</v>
      </c>
      <c r="BF557" s="124">
        <v>16.5894664607994</v>
      </c>
      <c r="BG557" s="124">
        <v>81.8665294218562</v>
      </c>
      <c r="BH557" s="124">
        <v>18.1334705781438</v>
      </c>
      <c r="BI557" s="124">
        <v>34.843026248069997</v>
      </c>
      <c r="BJ557" s="124">
        <v>65.156973751929996</v>
      </c>
      <c r="BK557" s="124">
        <v>81.764471057884194</v>
      </c>
      <c r="BL557" s="124">
        <v>18.235528942115799</v>
      </c>
      <c r="BM557" s="124">
        <v>87.680638722554903</v>
      </c>
      <c r="BN557" s="124">
        <v>12.3193612774451</v>
      </c>
      <c r="BO557" s="124">
        <v>33.860279441117797</v>
      </c>
      <c r="BP557" s="124">
        <v>66.139720558882203</v>
      </c>
      <c r="BQ557" s="124">
        <v>12.902195608782399</v>
      </c>
      <c r="BR557" s="124">
        <v>87.097804391217593</v>
      </c>
      <c r="BS557" s="124">
        <v>82.834331337325395</v>
      </c>
      <c r="BT557" s="124">
        <v>17.165668662674701</v>
      </c>
      <c r="BU557" s="124">
        <v>73.731762407667404</v>
      </c>
      <c r="BV557" s="124">
        <v>26.2682375923326</v>
      </c>
      <c r="BW557" s="124">
        <v>91.367521367521405</v>
      </c>
      <c r="BX557" s="124">
        <v>8.6324786324786302</v>
      </c>
      <c r="BY557" s="124">
        <v>56.703296703296701</v>
      </c>
      <c r="BZ557" s="124">
        <v>43.296703296703299</v>
      </c>
      <c r="CA557" s="124">
        <v>96.654252396361201</v>
      </c>
      <c r="CB557" s="124">
        <v>3.3457476036388099</v>
      </c>
      <c r="CC557" s="124">
        <v>64.609279609279596</v>
      </c>
      <c r="CD557" s="124">
        <v>35.390720390720404</v>
      </c>
      <c r="CE557" s="124">
        <v>77.435897435897402</v>
      </c>
      <c r="CF557" s="124">
        <v>22.564102564102601</v>
      </c>
      <c r="CG557" s="124">
        <v>25.2869352869353</v>
      </c>
      <c r="CH557" s="124">
        <v>74.713064713064696</v>
      </c>
      <c r="CI557" s="124">
        <v>21.085403821500499</v>
      </c>
      <c r="CJ557" s="124">
        <v>78.914596178499494</v>
      </c>
      <c r="CK557" s="124">
        <v>91.410256410256395</v>
      </c>
      <c r="CL557" s="124">
        <v>8.5897435897435894</v>
      </c>
      <c r="CM557" s="124">
        <v>97.039252792869803</v>
      </c>
      <c r="CN557" s="124">
        <v>2.9607472071302099</v>
      </c>
    </row>
    <row r="558" spans="1:92" ht="15" customHeight="1">
      <c r="A558" s="103"/>
      <c r="B558" s="120">
        <v>549</v>
      </c>
      <c r="C558" s="121" t="s">
        <v>537</v>
      </c>
      <c r="D558" s="121" t="s">
        <v>53</v>
      </c>
      <c r="E558" s="121" t="s">
        <v>301</v>
      </c>
      <c r="F558" s="121" t="s">
        <v>285</v>
      </c>
      <c r="G558" s="130" t="s">
        <v>534</v>
      </c>
      <c r="H558" s="123">
        <v>2387</v>
      </c>
      <c r="I558" s="123">
        <v>1806</v>
      </c>
      <c r="J558" s="123">
        <v>581</v>
      </c>
      <c r="K558" s="123">
        <v>1306</v>
      </c>
      <c r="L558" s="123">
        <v>1081</v>
      </c>
      <c r="M558" s="123">
        <v>433</v>
      </c>
      <c r="N558" s="123">
        <v>1954</v>
      </c>
      <c r="O558" s="123">
        <v>1332</v>
      </c>
      <c r="P558" s="123">
        <v>920</v>
      </c>
      <c r="Q558" s="123">
        <v>412</v>
      </c>
      <c r="R558" s="123">
        <v>280</v>
      </c>
      <c r="S558" s="123">
        <v>1052</v>
      </c>
      <c r="T558" s="123">
        <v>10</v>
      </c>
      <c r="U558" s="123">
        <v>1322</v>
      </c>
      <c r="V558" s="123">
        <v>3</v>
      </c>
      <c r="W558" s="123">
        <v>1329</v>
      </c>
      <c r="X558" s="123">
        <v>336</v>
      </c>
      <c r="Y558" s="123">
        <v>996</v>
      </c>
      <c r="Z558" s="123">
        <v>1112</v>
      </c>
      <c r="AA558" s="123">
        <v>586</v>
      </c>
      <c r="AB558" s="123">
        <v>474</v>
      </c>
      <c r="AC558" s="123">
        <v>52</v>
      </c>
      <c r="AD558" s="123">
        <v>339</v>
      </c>
      <c r="AE558" s="123">
        <v>721</v>
      </c>
      <c r="AF558" s="123">
        <v>52</v>
      </c>
      <c r="AG558" s="123">
        <v>39</v>
      </c>
      <c r="AH558" s="123">
        <v>1021</v>
      </c>
      <c r="AI558" s="123">
        <v>52</v>
      </c>
      <c r="AJ558" s="123">
        <v>910</v>
      </c>
      <c r="AK558" s="123">
        <v>148</v>
      </c>
      <c r="AL558" s="123">
        <v>54</v>
      </c>
      <c r="AM558" s="123">
        <v>21</v>
      </c>
      <c r="AN558" s="123">
        <v>1038</v>
      </c>
      <c r="AO558" s="123">
        <v>53</v>
      </c>
      <c r="AP558" s="123">
        <v>711</v>
      </c>
      <c r="AQ558" s="123">
        <v>349</v>
      </c>
      <c r="AR558" s="123">
        <v>52</v>
      </c>
      <c r="AS558" s="123">
        <v>96</v>
      </c>
      <c r="AT558" s="123">
        <v>963</v>
      </c>
      <c r="AU558" s="123">
        <v>53</v>
      </c>
      <c r="AV558" s="123">
        <v>45</v>
      </c>
      <c r="AW558" s="123">
        <v>1015</v>
      </c>
      <c r="AX558" s="123">
        <v>52</v>
      </c>
      <c r="AY558" s="123">
        <v>717</v>
      </c>
      <c r="AZ558" s="123">
        <v>343</v>
      </c>
      <c r="BA558" s="123">
        <v>52</v>
      </c>
      <c r="BB558" s="123">
        <v>918</v>
      </c>
      <c r="BC558" s="123">
        <v>142</v>
      </c>
      <c r="BD558" s="123">
        <v>52</v>
      </c>
      <c r="BE558" s="124">
        <v>75.659824046920804</v>
      </c>
      <c r="BF558" s="124">
        <v>24.3401759530792</v>
      </c>
      <c r="BG558" s="124">
        <v>54.7130289065773</v>
      </c>
      <c r="BH558" s="124">
        <v>45.2869710934227</v>
      </c>
      <c r="BI558" s="124">
        <v>18.1399245915375</v>
      </c>
      <c r="BJ558" s="124">
        <v>81.860075408462507</v>
      </c>
      <c r="BK558" s="124">
        <v>69.069069069069101</v>
      </c>
      <c r="BL558" s="124">
        <v>30.930930930930899</v>
      </c>
      <c r="BM558" s="124">
        <v>21.021021021020999</v>
      </c>
      <c r="BN558" s="124">
        <v>78.978978978979001</v>
      </c>
      <c r="BO558" s="124">
        <v>0.75075075075075104</v>
      </c>
      <c r="BP558" s="124">
        <v>99.249249249249203</v>
      </c>
      <c r="BQ558" s="124">
        <v>0.22522522522522501</v>
      </c>
      <c r="BR558" s="124">
        <v>99.774774774774798</v>
      </c>
      <c r="BS558" s="124">
        <v>25.225225225225198</v>
      </c>
      <c r="BT558" s="124">
        <v>74.774774774774798</v>
      </c>
      <c r="BU558" s="124">
        <v>55.283018867924497</v>
      </c>
      <c r="BV558" s="124">
        <v>44.716981132075503</v>
      </c>
      <c r="BW558" s="124">
        <v>31.981132075471699</v>
      </c>
      <c r="BX558" s="124">
        <v>68.018867924528294</v>
      </c>
      <c r="BY558" s="124">
        <v>3.67924528301887</v>
      </c>
      <c r="BZ558" s="124">
        <v>96.320754716981099</v>
      </c>
      <c r="CA558" s="124">
        <v>86.011342155009501</v>
      </c>
      <c r="CB558" s="124">
        <v>13.988657844990501</v>
      </c>
      <c r="CC558" s="124">
        <v>1.9830028328611899</v>
      </c>
      <c r="CD558" s="124">
        <v>98.016997167138797</v>
      </c>
      <c r="CE558" s="124">
        <v>67.075471698113205</v>
      </c>
      <c r="CF558" s="124">
        <v>32.924528301886802</v>
      </c>
      <c r="CG558" s="124">
        <v>9.0651558073654392</v>
      </c>
      <c r="CH558" s="124">
        <v>90.9348441926346</v>
      </c>
      <c r="CI558" s="124">
        <v>4.2452830188679203</v>
      </c>
      <c r="CJ558" s="124">
        <v>95.754716981132106</v>
      </c>
      <c r="CK558" s="124">
        <v>67.641509433962298</v>
      </c>
      <c r="CL558" s="124">
        <v>32.358490566037702</v>
      </c>
      <c r="CM558" s="124">
        <v>86.603773584905696</v>
      </c>
      <c r="CN558" s="124">
        <v>13.396226415094301</v>
      </c>
    </row>
    <row r="559" spans="1:92" ht="15" customHeight="1">
      <c r="A559" s="103"/>
      <c r="B559" s="125">
        <v>550</v>
      </c>
      <c r="C559" s="126" t="s">
        <v>537</v>
      </c>
      <c r="D559" s="134" t="s">
        <v>53</v>
      </c>
      <c r="E559" s="134" t="s">
        <v>301</v>
      </c>
      <c r="F559" s="134" t="s">
        <v>290</v>
      </c>
      <c r="G559" s="135" t="s">
        <v>290</v>
      </c>
      <c r="H559" s="136">
        <v>7399</v>
      </c>
      <c r="I559" s="136">
        <v>5916</v>
      </c>
      <c r="J559" s="136">
        <v>1483</v>
      </c>
      <c r="K559" s="136">
        <v>4959</v>
      </c>
      <c r="L559" s="136">
        <v>2440</v>
      </c>
      <c r="M559" s="136">
        <v>1322</v>
      </c>
      <c r="N559" s="136">
        <v>6077</v>
      </c>
      <c r="O559" s="136">
        <v>14312</v>
      </c>
      <c r="P559" s="136">
        <v>10671</v>
      </c>
      <c r="Q559" s="136">
        <v>3641</v>
      </c>
      <c r="R559" s="136">
        <v>11125</v>
      </c>
      <c r="S559" s="136">
        <v>3187</v>
      </c>
      <c r="T559" s="136">
        <v>3123</v>
      </c>
      <c r="U559" s="136">
        <v>11189</v>
      </c>
      <c r="V559" s="136">
        <v>882</v>
      </c>
      <c r="W559" s="136">
        <v>13430</v>
      </c>
      <c r="X559" s="136">
        <v>10696</v>
      </c>
      <c r="Y559" s="136">
        <v>3616</v>
      </c>
      <c r="Z559" s="136">
        <v>17058</v>
      </c>
      <c r="AA559" s="136">
        <v>11207</v>
      </c>
      <c r="AB559" s="136">
        <v>5447</v>
      </c>
      <c r="AC559" s="136">
        <v>404</v>
      </c>
      <c r="AD559" s="136">
        <v>14315</v>
      </c>
      <c r="AE559" s="136">
        <v>2339</v>
      </c>
      <c r="AF559" s="136">
        <v>404</v>
      </c>
      <c r="AG559" s="136">
        <v>6513</v>
      </c>
      <c r="AH559" s="136">
        <v>10141</v>
      </c>
      <c r="AI559" s="136">
        <v>404</v>
      </c>
      <c r="AJ559" s="136">
        <v>15786</v>
      </c>
      <c r="AK559" s="136">
        <v>868</v>
      </c>
      <c r="AL559" s="136">
        <v>404</v>
      </c>
      <c r="AM559" s="136">
        <v>7516</v>
      </c>
      <c r="AN559" s="136">
        <v>9138</v>
      </c>
      <c r="AO559" s="136">
        <v>404</v>
      </c>
      <c r="AP559" s="136">
        <v>12392</v>
      </c>
      <c r="AQ559" s="136">
        <v>4262</v>
      </c>
      <c r="AR559" s="136">
        <v>404</v>
      </c>
      <c r="AS559" s="136">
        <v>1838</v>
      </c>
      <c r="AT559" s="136">
        <v>14816</v>
      </c>
      <c r="AU559" s="136">
        <v>404</v>
      </c>
      <c r="AV559" s="136">
        <v>1449</v>
      </c>
      <c r="AW559" s="136">
        <v>15205</v>
      </c>
      <c r="AX559" s="136">
        <v>404</v>
      </c>
      <c r="AY559" s="136">
        <v>14070</v>
      </c>
      <c r="AZ559" s="136">
        <v>2584</v>
      </c>
      <c r="BA559" s="136">
        <v>404</v>
      </c>
      <c r="BB559" s="136">
        <v>15824</v>
      </c>
      <c r="BC559" s="136">
        <v>830</v>
      </c>
      <c r="BD559" s="136">
        <v>404</v>
      </c>
      <c r="BE559" s="137">
        <v>79.956750912285401</v>
      </c>
      <c r="BF559" s="137">
        <v>20.043249087714599</v>
      </c>
      <c r="BG559" s="137">
        <v>67.022570617650999</v>
      </c>
      <c r="BH559" s="137">
        <v>32.977429382349001</v>
      </c>
      <c r="BI559" s="137">
        <v>17.867279362076001</v>
      </c>
      <c r="BJ559" s="137">
        <v>82.132720637923995</v>
      </c>
      <c r="BK559" s="137">
        <v>74.559809949692607</v>
      </c>
      <c r="BL559" s="137">
        <v>25.4401900503074</v>
      </c>
      <c r="BM559" s="137">
        <v>77.731973169368402</v>
      </c>
      <c r="BN559" s="137">
        <v>22.268026830631602</v>
      </c>
      <c r="BO559" s="137">
        <v>21.820849636668498</v>
      </c>
      <c r="BP559" s="137">
        <v>78.179150363331502</v>
      </c>
      <c r="BQ559" s="137">
        <v>6.1626607043040798</v>
      </c>
      <c r="BR559" s="137">
        <v>93.837339295695898</v>
      </c>
      <c r="BS559" s="137">
        <v>74.734488541084403</v>
      </c>
      <c r="BT559" s="137">
        <v>25.265511458915601</v>
      </c>
      <c r="BU559" s="137">
        <v>67.293142788519305</v>
      </c>
      <c r="BV559" s="137">
        <v>32.706857211480703</v>
      </c>
      <c r="BW559" s="137">
        <v>85.955326047796305</v>
      </c>
      <c r="BX559" s="137">
        <v>14.0446739522037</v>
      </c>
      <c r="BY559" s="137">
        <v>39.107721868620096</v>
      </c>
      <c r="BZ559" s="137">
        <v>60.892278131379904</v>
      </c>
      <c r="CA559" s="137">
        <v>94.788038909571299</v>
      </c>
      <c r="CB559" s="137">
        <v>5.2119610904287299</v>
      </c>
      <c r="CC559" s="137">
        <v>45.130299027260698</v>
      </c>
      <c r="CD559" s="137">
        <v>54.869700972739302</v>
      </c>
      <c r="CE559" s="137">
        <v>74.408550498378801</v>
      </c>
      <c r="CF559" s="137">
        <v>25.591449501621199</v>
      </c>
      <c r="CG559" s="137">
        <v>11.036387654617499</v>
      </c>
      <c r="CH559" s="137">
        <v>88.963612345382501</v>
      </c>
      <c r="CI559" s="137">
        <v>8.7006124654737604</v>
      </c>
      <c r="CJ559" s="137">
        <v>91.299387534526204</v>
      </c>
      <c r="CK559" s="137">
        <v>84.484207998078503</v>
      </c>
      <c r="CL559" s="137">
        <v>15.515792001921501</v>
      </c>
      <c r="CM559" s="137">
        <v>95.016212321364193</v>
      </c>
      <c r="CN559" s="137">
        <v>4.9837876786357604</v>
      </c>
    </row>
    <row r="560" spans="1:92" ht="15" customHeight="1">
      <c r="A560" s="103"/>
      <c r="B560" s="120">
        <v>551</v>
      </c>
      <c r="C560" s="121" t="s">
        <v>537</v>
      </c>
      <c r="D560" s="121" t="s">
        <v>53</v>
      </c>
      <c r="E560" s="121" t="s">
        <v>301</v>
      </c>
      <c r="F560" s="121" t="s">
        <v>290</v>
      </c>
      <c r="G560" s="130" t="s">
        <v>533</v>
      </c>
      <c r="H560" s="123">
        <v>3400</v>
      </c>
      <c r="I560" s="123">
        <v>2863</v>
      </c>
      <c r="J560" s="123">
        <v>537</v>
      </c>
      <c r="K560" s="123">
        <v>2714</v>
      </c>
      <c r="L560" s="123">
        <v>686</v>
      </c>
      <c r="M560" s="123">
        <v>914</v>
      </c>
      <c r="N560" s="123">
        <v>2486</v>
      </c>
      <c r="O560" s="123">
        <v>11280</v>
      </c>
      <c r="P560" s="123">
        <v>8507</v>
      </c>
      <c r="Q560" s="123">
        <v>2773</v>
      </c>
      <c r="R560" s="123">
        <v>9175</v>
      </c>
      <c r="S560" s="123">
        <v>2105</v>
      </c>
      <c r="T560" s="123">
        <v>2859</v>
      </c>
      <c r="U560" s="123">
        <v>8421</v>
      </c>
      <c r="V560" s="123">
        <v>825</v>
      </c>
      <c r="W560" s="123">
        <v>10455</v>
      </c>
      <c r="X560" s="123">
        <v>8938</v>
      </c>
      <c r="Y560" s="123">
        <v>2342</v>
      </c>
      <c r="Z560" s="123">
        <v>14242</v>
      </c>
      <c r="AA560" s="123">
        <v>9417</v>
      </c>
      <c r="AB560" s="123">
        <v>4519</v>
      </c>
      <c r="AC560" s="123">
        <v>306</v>
      </c>
      <c r="AD560" s="123">
        <v>12329</v>
      </c>
      <c r="AE560" s="123">
        <v>1607</v>
      </c>
      <c r="AF560" s="123">
        <v>306</v>
      </c>
      <c r="AG560" s="123">
        <v>5924</v>
      </c>
      <c r="AH560" s="123">
        <v>8012</v>
      </c>
      <c r="AI560" s="123">
        <v>306</v>
      </c>
      <c r="AJ560" s="123">
        <v>13332</v>
      </c>
      <c r="AK560" s="123">
        <v>604</v>
      </c>
      <c r="AL560" s="123">
        <v>306</v>
      </c>
      <c r="AM560" s="123">
        <v>6825</v>
      </c>
      <c r="AN560" s="123">
        <v>7111</v>
      </c>
      <c r="AO560" s="123">
        <v>306</v>
      </c>
      <c r="AP560" s="123">
        <v>10632</v>
      </c>
      <c r="AQ560" s="123">
        <v>3304</v>
      </c>
      <c r="AR560" s="123">
        <v>306</v>
      </c>
      <c r="AS560" s="123">
        <v>1672</v>
      </c>
      <c r="AT560" s="123">
        <v>12264</v>
      </c>
      <c r="AU560" s="123">
        <v>306</v>
      </c>
      <c r="AV560" s="123">
        <v>1352</v>
      </c>
      <c r="AW560" s="123">
        <v>12584</v>
      </c>
      <c r="AX560" s="123">
        <v>306</v>
      </c>
      <c r="AY560" s="123">
        <v>12153</v>
      </c>
      <c r="AZ560" s="123">
        <v>1783</v>
      </c>
      <c r="BA560" s="123">
        <v>306</v>
      </c>
      <c r="BB560" s="123">
        <v>13365</v>
      </c>
      <c r="BC560" s="123">
        <v>571</v>
      </c>
      <c r="BD560" s="123">
        <v>306</v>
      </c>
      <c r="BE560" s="124">
        <v>84.205882352941202</v>
      </c>
      <c r="BF560" s="124">
        <v>15.794117647058799</v>
      </c>
      <c r="BG560" s="124">
        <v>79.823529411764696</v>
      </c>
      <c r="BH560" s="124">
        <v>20.176470588235301</v>
      </c>
      <c r="BI560" s="124">
        <v>26.882352941176499</v>
      </c>
      <c r="BJ560" s="124">
        <v>73.117647058823493</v>
      </c>
      <c r="BK560" s="124">
        <v>75.4166666666667</v>
      </c>
      <c r="BL560" s="124">
        <v>24.5833333333333</v>
      </c>
      <c r="BM560" s="124">
        <v>81.338652482269495</v>
      </c>
      <c r="BN560" s="124">
        <v>18.661347517730501</v>
      </c>
      <c r="BO560" s="124">
        <v>25.345744680851102</v>
      </c>
      <c r="BP560" s="124">
        <v>74.654255319148902</v>
      </c>
      <c r="BQ560" s="124">
        <v>7.3138297872340399</v>
      </c>
      <c r="BR560" s="124">
        <v>92.686170212766001</v>
      </c>
      <c r="BS560" s="124">
        <v>79.237588652482302</v>
      </c>
      <c r="BT560" s="124">
        <v>20.762411347517698</v>
      </c>
      <c r="BU560" s="124">
        <v>67.573191733639504</v>
      </c>
      <c r="BV560" s="124">
        <v>32.426808266360503</v>
      </c>
      <c r="BW560" s="124">
        <v>88.468714121699193</v>
      </c>
      <c r="BX560" s="124">
        <v>11.5312858783008</v>
      </c>
      <c r="BY560" s="124">
        <v>42.508610792192897</v>
      </c>
      <c r="BZ560" s="124">
        <v>57.491389207807103</v>
      </c>
      <c r="CA560" s="124">
        <v>95.665901262916194</v>
      </c>
      <c r="CB560" s="124">
        <v>4.33409873708381</v>
      </c>
      <c r="CC560" s="124">
        <v>48.973880597014897</v>
      </c>
      <c r="CD560" s="124">
        <v>51.026119402985103</v>
      </c>
      <c r="CE560" s="124">
        <v>76.2916188289323</v>
      </c>
      <c r="CF560" s="124">
        <v>23.7083811710677</v>
      </c>
      <c r="CG560" s="124">
        <v>11.9977037887486</v>
      </c>
      <c r="CH560" s="124">
        <v>88.002296211251405</v>
      </c>
      <c r="CI560" s="124">
        <v>9.7014925373134293</v>
      </c>
      <c r="CJ560" s="124">
        <v>90.298507462686601</v>
      </c>
      <c r="CK560" s="124">
        <v>87.205797933409897</v>
      </c>
      <c r="CL560" s="124">
        <v>12.794202066590101</v>
      </c>
      <c r="CM560" s="124">
        <v>95.902698048220401</v>
      </c>
      <c r="CN560" s="124">
        <v>4.0973019517795599</v>
      </c>
    </row>
    <row r="561" spans="1:92" ht="15" customHeight="1">
      <c r="A561" s="103"/>
      <c r="B561" s="120">
        <v>552</v>
      </c>
      <c r="C561" s="121" t="s">
        <v>537</v>
      </c>
      <c r="D561" s="121" t="s">
        <v>53</v>
      </c>
      <c r="E561" s="121" t="s">
        <v>301</v>
      </c>
      <c r="F561" s="121" t="s">
        <v>290</v>
      </c>
      <c r="G561" s="130" t="s">
        <v>534</v>
      </c>
      <c r="H561" s="123">
        <v>3999</v>
      </c>
      <c r="I561" s="123">
        <v>3053</v>
      </c>
      <c r="J561" s="123">
        <v>946</v>
      </c>
      <c r="K561" s="123">
        <v>2245</v>
      </c>
      <c r="L561" s="123">
        <v>1754</v>
      </c>
      <c r="M561" s="123">
        <v>408</v>
      </c>
      <c r="N561" s="123">
        <v>3591</v>
      </c>
      <c r="O561" s="123">
        <v>3032</v>
      </c>
      <c r="P561" s="123">
        <v>2164</v>
      </c>
      <c r="Q561" s="123">
        <v>868</v>
      </c>
      <c r="R561" s="123">
        <v>1950</v>
      </c>
      <c r="S561" s="123">
        <v>1082</v>
      </c>
      <c r="T561" s="123">
        <v>264</v>
      </c>
      <c r="U561" s="123">
        <v>2768</v>
      </c>
      <c r="V561" s="123">
        <v>57</v>
      </c>
      <c r="W561" s="123">
        <v>2975</v>
      </c>
      <c r="X561" s="123">
        <v>1758</v>
      </c>
      <c r="Y561" s="123">
        <v>1274</v>
      </c>
      <c r="Z561" s="123">
        <v>2816</v>
      </c>
      <c r="AA561" s="123">
        <v>1790</v>
      </c>
      <c r="AB561" s="123">
        <v>928</v>
      </c>
      <c r="AC561" s="123">
        <v>98</v>
      </c>
      <c r="AD561" s="123">
        <v>1986</v>
      </c>
      <c r="AE561" s="123">
        <v>732</v>
      </c>
      <c r="AF561" s="123">
        <v>98</v>
      </c>
      <c r="AG561" s="123">
        <v>589</v>
      </c>
      <c r="AH561" s="123">
        <v>2129</v>
      </c>
      <c r="AI561" s="123">
        <v>98</v>
      </c>
      <c r="AJ561" s="123">
        <v>2454</v>
      </c>
      <c r="AK561" s="123">
        <v>264</v>
      </c>
      <c r="AL561" s="123">
        <v>98</v>
      </c>
      <c r="AM561" s="123">
        <v>691</v>
      </c>
      <c r="AN561" s="123">
        <v>2027</v>
      </c>
      <c r="AO561" s="123">
        <v>98</v>
      </c>
      <c r="AP561" s="123">
        <v>1760</v>
      </c>
      <c r="AQ561" s="123">
        <v>958</v>
      </c>
      <c r="AR561" s="123">
        <v>98</v>
      </c>
      <c r="AS561" s="123">
        <v>166</v>
      </c>
      <c r="AT561" s="123">
        <v>2552</v>
      </c>
      <c r="AU561" s="123">
        <v>98</v>
      </c>
      <c r="AV561" s="123">
        <v>97</v>
      </c>
      <c r="AW561" s="123">
        <v>2621</v>
      </c>
      <c r="AX561" s="123">
        <v>98</v>
      </c>
      <c r="AY561" s="123">
        <v>1917</v>
      </c>
      <c r="AZ561" s="123">
        <v>801</v>
      </c>
      <c r="BA561" s="123">
        <v>98</v>
      </c>
      <c r="BB561" s="123">
        <v>2459</v>
      </c>
      <c r="BC561" s="123">
        <v>259</v>
      </c>
      <c r="BD561" s="123">
        <v>98</v>
      </c>
      <c r="BE561" s="124">
        <v>76.344086021505404</v>
      </c>
      <c r="BF561" s="124">
        <v>23.655913978494599</v>
      </c>
      <c r="BG561" s="124">
        <v>56.139034758689697</v>
      </c>
      <c r="BH561" s="124">
        <v>43.860965241310303</v>
      </c>
      <c r="BI561" s="124">
        <v>10.2025506376594</v>
      </c>
      <c r="BJ561" s="124">
        <v>89.7974493623406</v>
      </c>
      <c r="BK561" s="124">
        <v>71.372031662269094</v>
      </c>
      <c r="BL561" s="124">
        <v>28.627968337730898</v>
      </c>
      <c r="BM561" s="124">
        <v>64.313984168865403</v>
      </c>
      <c r="BN561" s="124">
        <v>35.686015831134597</v>
      </c>
      <c r="BO561" s="124">
        <v>8.7071240105540895</v>
      </c>
      <c r="BP561" s="124">
        <v>91.292875989445903</v>
      </c>
      <c r="BQ561" s="124">
        <v>1.8799472295514501</v>
      </c>
      <c r="BR561" s="124">
        <v>98.120052770448595</v>
      </c>
      <c r="BS561" s="124">
        <v>57.981530343007897</v>
      </c>
      <c r="BT561" s="124">
        <v>42.018469656992103</v>
      </c>
      <c r="BU561" s="124">
        <v>65.857247976453294</v>
      </c>
      <c r="BV561" s="124">
        <v>34.142752023546699</v>
      </c>
      <c r="BW561" s="124">
        <v>73.068432671081695</v>
      </c>
      <c r="BX561" s="124">
        <v>26.931567328918302</v>
      </c>
      <c r="BY561" s="124">
        <v>21.670345842531301</v>
      </c>
      <c r="BZ561" s="124">
        <v>78.329654157468696</v>
      </c>
      <c r="CA561" s="124">
        <v>90.286975717439304</v>
      </c>
      <c r="CB561" s="124">
        <v>9.7130242825607098</v>
      </c>
      <c r="CC561" s="124">
        <v>25.423105224429701</v>
      </c>
      <c r="CD561" s="124">
        <v>74.576894775570295</v>
      </c>
      <c r="CE561" s="124">
        <v>64.753495217071404</v>
      </c>
      <c r="CF561" s="124">
        <v>35.246504782928596</v>
      </c>
      <c r="CG561" s="124">
        <v>6.1074319352464999</v>
      </c>
      <c r="CH561" s="124">
        <v>93.892568064753505</v>
      </c>
      <c r="CI561" s="124">
        <v>3.56880058866814</v>
      </c>
      <c r="CJ561" s="124">
        <v>96.431199411331903</v>
      </c>
      <c r="CK561" s="124">
        <v>70.529801324503296</v>
      </c>
      <c r="CL561" s="124">
        <v>29.4701986754967</v>
      </c>
      <c r="CM561" s="124">
        <v>90.470934510669593</v>
      </c>
      <c r="CN561" s="124">
        <v>9.5290654893303905</v>
      </c>
    </row>
    <row r="562" spans="1:92" ht="15" customHeight="1">
      <c r="A562" s="103"/>
      <c r="B562" s="125">
        <v>553</v>
      </c>
      <c r="C562" s="126" t="s">
        <v>537</v>
      </c>
      <c r="D562" s="134" t="s">
        <v>53</v>
      </c>
      <c r="E562" s="134" t="s">
        <v>301</v>
      </c>
      <c r="F562" s="134" t="s">
        <v>215</v>
      </c>
      <c r="G562" s="135" t="s">
        <v>215</v>
      </c>
      <c r="H562" s="136">
        <v>9495</v>
      </c>
      <c r="I562" s="136">
        <v>8155</v>
      </c>
      <c r="J562" s="136">
        <v>1340</v>
      </c>
      <c r="K562" s="136">
        <v>8137</v>
      </c>
      <c r="L562" s="136">
        <v>1358</v>
      </c>
      <c r="M562" s="136">
        <v>3811</v>
      </c>
      <c r="N562" s="136">
        <v>5684</v>
      </c>
      <c r="O562" s="136">
        <v>13514</v>
      </c>
      <c r="P562" s="136">
        <v>11361</v>
      </c>
      <c r="Q562" s="136">
        <v>2153</v>
      </c>
      <c r="R562" s="136">
        <v>12418</v>
      </c>
      <c r="S562" s="136">
        <v>1096</v>
      </c>
      <c r="T562" s="136">
        <v>5540</v>
      </c>
      <c r="U562" s="136">
        <v>7974</v>
      </c>
      <c r="V562" s="136">
        <v>1970</v>
      </c>
      <c r="W562" s="136">
        <v>11544</v>
      </c>
      <c r="X562" s="136">
        <v>11834</v>
      </c>
      <c r="Y562" s="136">
        <v>1680</v>
      </c>
      <c r="Z562" s="136">
        <v>19190</v>
      </c>
      <c r="AA562" s="136">
        <v>14006</v>
      </c>
      <c r="AB562" s="136">
        <v>4786</v>
      </c>
      <c r="AC562" s="136">
        <v>398</v>
      </c>
      <c r="AD562" s="136">
        <v>17676</v>
      </c>
      <c r="AE562" s="136">
        <v>1117</v>
      </c>
      <c r="AF562" s="136">
        <v>397</v>
      </c>
      <c r="AG562" s="136">
        <v>10980</v>
      </c>
      <c r="AH562" s="136">
        <v>7812</v>
      </c>
      <c r="AI562" s="136">
        <v>398</v>
      </c>
      <c r="AJ562" s="136">
        <v>18197</v>
      </c>
      <c r="AK562" s="136">
        <v>596</v>
      </c>
      <c r="AL562" s="136">
        <v>397</v>
      </c>
      <c r="AM562" s="136">
        <v>12423</v>
      </c>
      <c r="AN562" s="136">
        <v>6369</v>
      </c>
      <c r="AO562" s="136">
        <v>398</v>
      </c>
      <c r="AP562" s="136">
        <v>14393</v>
      </c>
      <c r="AQ562" s="136">
        <v>4399</v>
      </c>
      <c r="AR562" s="136">
        <v>398</v>
      </c>
      <c r="AS562" s="136">
        <v>4805</v>
      </c>
      <c r="AT562" s="136">
        <v>13987</v>
      </c>
      <c r="AU562" s="136">
        <v>398</v>
      </c>
      <c r="AV562" s="136">
        <v>4280</v>
      </c>
      <c r="AW562" s="136">
        <v>14512</v>
      </c>
      <c r="AX562" s="136">
        <v>398</v>
      </c>
      <c r="AY562" s="136">
        <v>17139</v>
      </c>
      <c r="AZ562" s="136">
        <v>1653</v>
      </c>
      <c r="BA562" s="136">
        <v>398</v>
      </c>
      <c r="BB562" s="136">
        <v>18282</v>
      </c>
      <c r="BC562" s="136">
        <v>511</v>
      </c>
      <c r="BD562" s="136">
        <v>397</v>
      </c>
      <c r="BE562" s="137">
        <v>85.887309110057899</v>
      </c>
      <c r="BF562" s="137">
        <v>14.112690889942099</v>
      </c>
      <c r="BG562" s="137">
        <v>85.697735650342295</v>
      </c>
      <c r="BH562" s="137">
        <v>14.302264349657699</v>
      </c>
      <c r="BI562" s="137">
        <v>40.136914165350198</v>
      </c>
      <c r="BJ562" s="137">
        <v>59.863085834649802</v>
      </c>
      <c r="BK562" s="137">
        <v>84.068373538552606</v>
      </c>
      <c r="BL562" s="137">
        <v>15.931626461447401</v>
      </c>
      <c r="BM562" s="137">
        <v>91.889891963889298</v>
      </c>
      <c r="BN562" s="137">
        <v>8.1101080361107005</v>
      </c>
      <c r="BO562" s="137">
        <v>40.994524197128897</v>
      </c>
      <c r="BP562" s="137">
        <v>59.005475802871103</v>
      </c>
      <c r="BQ562" s="137">
        <v>14.5774752108924</v>
      </c>
      <c r="BR562" s="137">
        <v>85.422524789107598</v>
      </c>
      <c r="BS562" s="137">
        <v>87.568447535888694</v>
      </c>
      <c r="BT562" s="137">
        <v>12.4315524641113</v>
      </c>
      <c r="BU562" s="137">
        <v>74.531715623669598</v>
      </c>
      <c r="BV562" s="137">
        <v>25.468284376330399</v>
      </c>
      <c r="BW562" s="137">
        <v>94.056297557601198</v>
      </c>
      <c r="BX562" s="137">
        <v>5.9437024423987701</v>
      </c>
      <c r="BY562" s="137">
        <v>58.429118773946399</v>
      </c>
      <c r="BZ562" s="137">
        <v>41.570881226053601</v>
      </c>
      <c r="CA562" s="137">
        <v>96.828606395998506</v>
      </c>
      <c r="CB562" s="137">
        <v>3.1713936040014898</v>
      </c>
      <c r="CC562" s="137">
        <v>66.107918263090696</v>
      </c>
      <c r="CD562" s="137">
        <v>33.892081736909297</v>
      </c>
      <c r="CE562" s="137">
        <v>76.591102596849694</v>
      </c>
      <c r="CF562" s="137">
        <v>23.408897403150299</v>
      </c>
      <c r="CG562" s="137">
        <v>25.569391230310799</v>
      </c>
      <c r="CH562" s="137">
        <v>74.430608769689201</v>
      </c>
      <c r="CI562" s="137">
        <v>22.7756492124308</v>
      </c>
      <c r="CJ562" s="137">
        <v>77.224350787569193</v>
      </c>
      <c r="CK562" s="137">
        <v>91.203703703703695</v>
      </c>
      <c r="CL562" s="137">
        <v>8.7962962962962994</v>
      </c>
      <c r="CM562" s="137">
        <v>97.280902463683304</v>
      </c>
      <c r="CN562" s="137">
        <v>2.7190975363167098</v>
      </c>
    </row>
    <row r="563" spans="1:92" ht="15" customHeight="1">
      <c r="A563" s="103"/>
      <c r="B563" s="120">
        <v>554</v>
      </c>
      <c r="C563" s="121" t="s">
        <v>537</v>
      </c>
      <c r="D563" s="121" t="s">
        <v>53</v>
      </c>
      <c r="E563" s="121" t="s">
        <v>301</v>
      </c>
      <c r="F563" s="121" t="s">
        <v>215</v>
      </c>
      <c r="G563" s="130" t="s">
        <v>533</v>
      </c>
      <c r="H563" s="123">
        <v>9417</v>
      </c>
      <c r="I563" s="123">
        <v>8089</v>
      </c>
      <c r="J563" s="123">
        <v>1328</v>
      </c>
      <c r="K563" s="123">
        <v>8072</v>
      </c>
      <c r="L563" s="123">
        <v>1345</v>
      </c>
      <c r="M563" s="123">
        <v>3789</v>
      </c>
      <c r="N563" s="123">
        <v>5628</v>
      </c>
      <c r="O563" s="123">
        <v>13514</v>
      </c>
      <c r="P563" s="123">
        <v>11361</v>
      </c>
      <c r="Q563" s="123">
        <v>2153</v>
      </c>
      <c r="R563" s="123">
        <v>12418</v>
      </c>
      <c r="S563" s="123">
        <v>1096</v>
      </c>
      <c r="T563" s="123">
        <v>5540</v>
      </c>
      <c r="U563" s="123">
        <v>7974</v>
      </c>
      <c r="V563" s="123">
        <v>1970</v>
      </c>
      <c r="W563" s="123">
        <v>11544</v>
      </c>
      <c r="X563" s="123">
        <v>11834</v>
      </c>
      <c r="Y563" s="123">
        <v>1680</v>
      </c>
      <c r="Z563" s="123">
        <v>19190</v>
      </c>
      <c r="AA563" s="123">
        <v>14006</v>
      </c>
      <c r="AB563" s="123">
        <v>4786</v>
      </c>
      <c r="AC563" s="123">
        <v>398</v>
      </c>
      <c r="AD563" s="123">
        <v>17676</v>
      </c>
      <c r="AE563" s="123">
        <v>1117</v>
      </c>
      <c r="AF563" s="123">
        <v>397</v>
      </c>
      <c r="AG563" s="123">
        <v>10980</v>
      </c>
      <c r="AH563" s="123">
        <v>7812</v>
      </c>
      <c r="AI563" s="123">
        <v>398</v>
      </c>
      <c r="AJ563" s="123">
        <v>18197</v>
      </c>
      <c r="AK563" s="123">
        <v>596</v>
      </c>
      <c r="AL563" s="123">
        <v>397</v>
      </c>
      <c r="AM563" s="123">
        <v>12423</v>
      </c>
      <c r="AN563" s="123">
        <v>6369</v>
      </c>
      <c r="AO563" s="123">
        <v>398</v>
      </c>
      <c r="AP563" s="123">
        <v>14393</v>
      </c>
      <c r="AQ563" s="123">
        <v>4399</v>
      </c>
      <c r="AR563" s="123">
        <v>398</v>
      </c>
      <c r="AS563" s="123">
        <v>4805</v>
      </c>
      <c r="AT563" s="123">
        <v>13987</v>
      </c>
      <c r="AU563" s="123">
        <v>398</v>
      </c>
      <c r="AV563" s="123">
        <v>4280</v>
      </c>
      <c r="AW563" s="123">
        <v>14512</v>
      </c>
      <c r="AX563" s="123">
        <v>398</v>
      </c>
      <c r="AY563" s="123">
        <v>17139</v>
      </c>
      <c r="AZ563" s="123">
        <v>1653</v>
      </c>
      <c r="BA563" s="123">
        <v>398</v>
      </c>
      <c r="BB563" s="123">
        <v>18282</v>
      </c>
      <c r="BC563" s="123">
        <v>511</v>
      </c>
      <c r="BD563" s="123">
        <v>397</v>
      </c>
      <c r="BE563" s="124">
        <v>85.897844324094706</v>
      </c>
      <c r="BF563" s="124">
        <v>14.1021556759053</v>
      </c>
      <c r="BG563" s="124">
        <v>85.717319740894098</v>
      </c>
      <c r="BH563" s="124">
        <v>14.2826802591059</v>
      </c>
      <c r="BI563" s="124">
        <v>40.235743867473701</v>
      </c>
      <c r="BJ563" s="124">
        <v>59.764256132526299</v>
      </c>
      <c r="BK563" s="124">
        <v>84.068373538552606</v>
      </c>
      <c r="BL563" s="124">
        <v>15.931626461447401</v>
      </c>
      <c r="BM563" s="124">
        <v>91.889891963889298</v>
      </c>
      <c r="BN563" s="124">
        <v>8.1101080361107005</v>
      </c>
      <c r="BO563" s="124">
        <v>40.994524197128897</v>
      </c>
      <c r="BP563" s="124">
        <v>59.005475802871103</v>
      </c>
      <c r="BQ563" s="124">
        <v>14.5774752108924</v>
      </c>
      <c r="BR563" s="124">
        <v>85.422524789107598</v>
      </c>
      <c r="BS563" s="124">
        <v>87.568447535888694</v>
      </c>
      <c r="BT563" s="124">
        <v>12.4315524641113</v>
      </c>
      <c r="BU563" s="124">
        <v>74.531715623669598</v>
      </c>
      <c r="BV563" s="124">
        <v>25.468284376330399</v>
      </c>
      <c r="BW563" s="124">
        <v>94.056297557601198</v>
      </c>
      <c r="BX563" s="124">
        <v>5.9437024423987701</v>
      </c>
      <c r="BY563" s="124">
        <v>58.429118773946399</v>
      </c>
      <c r="BZ563" s="124">
        <v>41.570881226053601</v>
      </c>
      <c r="CA563" s="124">
        <v>96.828606395998506</v>
      </c>
      <c r="CB563" s="124">
        <v>3.1713936040014898</v>
      </c>
      <c r="CC563" s="124">
        <v>66.107918263090696</v>
      </c>
      <c r="CD563" s="124">
        <v>33.892081736909297</v>
      </c>
      <c r="CE563" s="124">
        <v>76.591102596849694</v>
      </c>
      <c r="CF563" s="124">
        <v>23.408897403150299</v>
      </c>
      <c r="CG563" s="124">
        <v>25.569391230310799</v>
      </c>
      <c r="CH563" s="124">
        <v>74.430608769689201</v>
      </c>
      <c r="CI563" s="124">
        <v>22.7756492124308</v>
      </c>
      <c r="CJ563" s="124">
        <v>77.224350787569193</v>
      </c>
      <c r="CK563" s="124">
        <v>91.203703703703695</v>
      </c>
      <c r="CL563" s="124">
        <v>8.7962962962962994</v>
      </c>
      <c r="CM563" s="124">
        <v>97.280902463683304</v>
      </c>
      <c r="CN563" s="124">
        <v>2.7190975363167098</v>
      </c>
    </row>
    <row r="564" spans="1:92" ht="15" customHeight="1">
      <c r="A564" s="103"/>
      <c r="B564" s="120">
        <v>555</v>
      </c>
      <c r="C564" s="121" t="s">
        <v>537</v>
      </c>
      <c r="D564" s="121" t="s">
        <v>53</v>
      </c>
      <c r="E564" s="121" t="s">
        <v>301</v>
      </c>
      <c r="F564" s="121" t="s">
        <v>215</v>
      </c>
      <c r="G564" s="130" t="s">
        <v>534</v>
      </c>
      <c r="H564" s="123">
        <v>78</v>
      </c>
      <c r="I564" s="123">
        <v>66</v>
      </c>
      <c r="J564" s="123">
        <v>12</v>
      </c>
      <c r="K564" s="123">
        <v>65</v>
      </c>
      <c r="L564" s="123">
        <v>13</v>
      </c>
      <c r="M564" s="123">
        <v>22</v>
      </c>
      <c r="N564" s="123">
        <v>56</v>
      </c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23"/>
      <c r="AQ564" s="123"/>
      <c r="AR564" s="123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  <c r="BD564" s="123"/>
      <c r="BE564" s="124">
        <v>84.615384615384599</v>
      </c>
      <c r="BF564" s="124">
        <v>15.384615384615399</v>
      </c>
      <c r="BG564" s="124">
        <v>83.3333333333333</v>
      </c>
      <c r="BH564" s="124">
        <v>16.6666666666667</v>
      </c>
      <c r="BI564" s="124">
        <v>28.205128205128201</v>
      </c>
      <c r="BJ564" s="124">
        <v>71.794871794871796</v>
      </c>
      <c r="BK564" s="124"/>
      <c r="BL564" s="124"/>
      <c r="BM564" s="124"/>
      <c r="BN564" s="124"/>
      <c r="BO564" s="124"/>
      <c r="BP564" s="124"/>
      <c r="BQ564" s="124"/>
      <c r="BR564" s="124"/>
      <c r="BS564" s="124"/>
      <c r="BT564" s="124"/>
      <c r="BU564" s="124"/>
      <c r="BV564" s="124"/>
      <c r="BW564" s="124"/>
      <c r="BX564" s="124"/>
      <c r="BY564" s="124"/>
      <c r="BZ564" s="124"/>
      <c r="CA564" s="124"/>
      <c r="CB564" s="124"/>
      <c r="CC564" s="124"/>
      <c r="CD564" s="124"/>
      <c r="CE564" s="124"/>
      <c r="CF564" s="124"/>
      <c r="CG564" s="124"/>
      <c r="CH564" s="124"/>
      <c r="CI564" s="124"/>
      <c r="CJ564" s="124"/>
      <c r="CK564" s="124"/>
      <c r="CL564" s="124"/>
      <c r="CM564" s="124"/>
      <c r="CN564" s="124"/>
    </row>
    <row r="565" spans="1:92" ht="15" customHeight="1">
      <c r="A565" s="103"/>
      <c r="B565" s="115">
        <v>556</v>
      </c>
      <c r="C565" s="116" t="s">
        <v>536</v>
      </c>
      <c r="D565" s="133" t="s">
        <v>53</v>
      </c>
      <c r="E565" s="133" t="s">
        <v>379</v>
      </c>
      <c r="F565" s="133"/>
      <c r="G565" s="117" t="s">
        <v>379</v>
      </c>
      <c r="H565" s="118">
        <v>46274</v>
      </c>
      <c r="I565" s="118">
        <v>35115</v>
      </c>
      <c r="J565" s="118">
        <v>11159</v>
      </c>
      <c r="K565" s="118">
        <v>22123</v>
      </c>
      <c r="L565" s="118">
        <v>24151</v>
      </c>
      <c r="M565" s="118">
        <v>9496</v>
      </c>
      <c r="N565" s="118">
        <v>36778</v>
      </c>
      <c r="O565" s="118">
        <v>80283</v>
      </c>
      <c r="P565" s="118">
        <v>60188</v>
      </c>
      <c r="Q565" s="118">
        <v>20095</v>
      </c>
      <c r="R565" s="118">
        <v>47693</v>
      </c>
      <c r="S565" s="118">
        <v>32590</v>
      </c>
      <c r="T565" s="118">
        <v>15069</v>
      </c>
      <c r="U565" s="118">
        <v>65214</v>
      </c>
      <c r="V565" s="118">
        <v>5431</v>
      </c>
      <c r="W565" s="118">
        <v>74852</v>
      </c>
      <c r="X565" s="118">
        <v>47292</v>
      </c>
      <c r="Y565" s="118">
        <v>32991</v>
      </c>
      <c r="Z565" s="118">
        <v>119757</v>
      </c>
      <c r="AA565" s="118">
        <v>74020</v>
      </c>
      <c r="AB565" s="118">
        <v>42135</v>
      </c>
      <c r="AC565" s="118">
        <v>3602</v>
      </c>
      <c r="AD565" s="118">
        <v>72887</v>
      </c>
      <c r="AE565" s="118">
        <v>43238</v>
      </c>
      <c r="AF565" s="118">
        <v>3632</v>
      </c>
      <c r="AG565" s="118">
        <v>34617</v>
      </c>
      <c r="AH565" s="118">
        <v>81501</v>
      </c>
      <c r="AI565" s="118">
        <v>3639</v>
      </c>
      <c r="AJ565" s="118">
        <v>105597</v>
      </c>
      <c r="AK565" s="118">
        <v>10517</v>
      </c>
      <c r="AL565" s="118">
        <v>3643</v>
      </c>
      <c r="AM565" s="118">
        <v>37107</v>
      </c>
      <c r="AN565" s="118">
        <v>79011</v>
      </c>
      <c r="AO565" s="118">
        <v>3639</v>
      </c>
      <c r="AP565" s="118">
        <v>80953</v>
      </c>
      <c r="AQ565" s="118">
        <v>35165</v>
      </c>
      <c r="AR565" s="118">
        <v>3639</v>
      </c>
      <c r="AS565" s="118">
        <v>17759</v>
      </c>
      <c r="AT565" s="118">
        <v>98360</v>
      </c>
      <c r="AU565" s="118">
        <v>3638</v>
      </c>
      <c r="AV565" s="118">
        <v>10797</v>
      </c>
      <c r="AW565" s="118">
        <v>105322</v>
      </c>
      <c r="AX565" s="118">
        <v>3638</v>
      </c>
      <c r="AY565" s="118">
        <v>89148</v>
      </c>
      <c r="AZ565" s="118">
        <v>26975</v>
      </c>
      <c r="BA565" s="118">
        <v>3634</v>
      </c>
      <c r="BB565" s="118">
        <v>105806</v>
      </c>
      <c r="BC565" s="118">
        <v>10320</v>
      </c>
      <c r="BD565" s="118">
        <v>3631</v>
      </c>
      <c r="BE565" s="119">
        <v>75.884946190085103</v>
      </c>
      <c r="BF565" s="119">
        <v>24.115053809914901</v>
      </c>
      <c r="BG565" s="119">
        <v>47.808704672170101</v>
      </c>
      <c r="BH565" s="119">
        <v>52.191295327829899</v>
      </c>
      <c r="BI565" s="119">
        <v>20.5212430306436</v>
      </c>
      <c r="BJ565" s="119">
        <v>79.478756969356397</v>
      </c>
      <c r="BK565" s="119">
        <v>74.969794352478104</v>
      </c>
      <c r="BL565" s="119">
        <v>25.0302056475219</v>
      </c>
      <c r="BM565" s="119">
        <v>59.406100918002601</v>
      </c>
      <c r="BN565" s="119">
        <v>40.593899081997399</v>
      </c>
      <c r="BO565" s="119">
        <v>18.769851649788901</v>
      </c>
      <c r="BP565" s="119">
        <v>81.230148350211095</v>
      </c>
      <c r="BQ565" s="119">
        <v>6.7648194511914097</v>
      </c>
      <c r="BR565" s="119">
        <v>93.2351805488086</v>
      </c>
      <c r="BS565" s="119">
        <v>58.9066178393931</v>
      </c>
      <c r="BT565" s="119">
        <v>41.0933821606069</v>
      </c>
      <c r="BU565" s="119">
        <v>63.725194782833299</v>
      </c>
      <c r="BV565" s="119">
        <v>36.274805217166701</v>
      </c>
      <c r="BW565" s="119">
        <v>62.765984930032303</v>
      </c>
      <c r="BX565" s="119">
        <v>37.234015069967697</v>
      </c>
      <c r="BY565" s="119">
        <v>29.811915465302501</v>
      </c>
      <c r="BZ565" s="119">
        <v>70.188084534697495</v>
      </c>
      <c r="CA565" s="119">
        <v>90.942522004237205</v>
      </c>
      <c r="CB565" s="119">
        <v>9.0574779957627793</v>
      </c>
      <c r="CC565" s="119">
        <v>31.956285847155499</v>
      </c>
      <c r="CD565" s="119">
        <v>68.043714152844501</v>
      </c>
      <c r="CE565" s="119">
        <v>69.7161508121049</v>
      </c>
      <c r="CF565" s="119">
        <v>30.2838491878951</v>
      </c>
      <c r="CG565" s="119">
        <v>15.293793436044099</v>
      </c>
      <c r="CH565" s="119">
        <v>84.706206563955902</v>
      </c>
      <c r="CI565" s="119">
        <v>9.2982199295550192</v>
      </c>
      <c r="CJ565" s="119">
        <v>90.701780070444997</v>
      </c>
      <c r="CK565" s="119">
        <v>76.770321125013993</v>
      </c>
      <c r="CL565" s="119">
        <v>23.229678874986</v>
      </c>
      <c r="CM565" s="119">
        <v>91.113101286533606</v>
      </c>
      <c r="CN565" s="119">
        <v>8.8868987134664099</v>
      </c>
    </row>
    <row r="566" spans="1:92" ht="15" customHeight="1">
      <c r="A566" s="103"/>
      <c r="B566" s="120">
        <v>557</v>
      </c>
      <c r="C566" s="121" t="s">
        <v>536</v>
      </c>
      <c r="D566" s="121" t="s">
        <v>53</v>
      </c>
      <c r="E566" s="121" t="s">
        <v>379</v>
      </c>
      <c r="F566" s="121"/>
      <c r="G566" s="122" t="s">
        <v>533</v>
      </c>
      <c r="H566" s="123">
        <v>23025</v>
      </c>
      <c r="I566" s="123">
        <v>19255</v>
      </c>
      <c r="J566" s="123">
        <v>3770</v>
      </c>
      <c r="K566" s="123">
        <v>18193</v>
      </c>
      <c r="L566" s="123">
        <v>4832</v>
      </c>
      <c r="M566" s="123">
        <v>8931</v>
      </c>
      <c r="N566" s="123">
        <v>14094</v>
      </c>
      <c r="O566" s="123">
        <v>43500</v>
      </c>
      <c r="P566" s="123">
        <v>33840</v>
      </c>
      <c r="Q566" s="123">
        <v>9660</v>
      </c>
      <c r="R566" s="123">
        <v>36735</v>
      </c>
      <c r="S566" s="123">
        <v>6765</v>
      </c>
      <c r="T566" s="123">
        <v>14044</v>
      </c>
      <c r="U566" s="123">
        <v>29456</v>
      </c>
      <c r="V566" s="123">
        <v>5248</v>
      </c>
      <c r="W566" s="123">
        <v>38252</v>
      </c>
      <c r="X566" s="123">
        <v>35427</v>
      </c>
      <c r="Y566" s="123">
        <v>8073</v>
      </c>
      <c r="Z566" s="123">
        <v>64168</v>
      </c>
      <c r="AA566" s="123">
        <v>42346</v>
      </c>
      <c r="AB566" s="123">
        <v>20188</v>
      </c>
      <c r="AC566" s="123">
        <v>1634</v>
      </c>
      <c r="AD566" s="123">
        <v>53633</v>
      </c>
      <c r="AE566" s="123">
        <v>8900</v>
      </c>
      <c r="AF566" s="123">
        <v>1635</v>
      </c>
      <c r="AG566" s="123">
        <v>30390</v>
      </c>
      <c r="AH566" s="123">
        <v>32141</v>
      </c>
      <c r="AI566" s="123">
        <v>1637</v>
      </c>
      <c r="AJ566" s="123">
        <v>59948</v>
      </c>
      <c r="AK566" s="123">
        <v>2583</v>
      </c>
      <c r="AL566" s="123">
        <v>1637</v>
      </c>
      <c r="AM566" s="123">
        <v>33680</v>
      </c>
      <c r="AN566" s="123">
        <v>28851</v>
      </c>
      <c r="AO566" s="123">
        <v>1637</v>
      </c>
      <c r="AP566" s="123">
        <v>48023</v>
      </c>
      <c r="AQ566" s="123">
        <v>14509</v>
      </c>
      <c r="AR566" s="123">
        <v>1636</v>
      </c>
      <c r="AS566" s="123">
        <v>13049</v>
      </c>
      <c r="AT566" s="123">
        <v>49482</v>
      </c>
      <c r="AU566" s="123">
        <v>1637</v>
      </c>
      <c r="AV566" s="123">
        <v>9847</v>
      </c>
      <c r="AW566" s="123">
        <v>52687</v>
      </c>
      <c r="AX566" s="123">
        <v>1634</v>
      </c>
      <c r="AY566" s="123">
        <v>55303</v>
      </c>
      <c r="AZ566" s="123">
        <v>7230</v>
      </c>
      <c r="BA566" s="123">
        <v>1635</v>
      </c>
      <c r="BB566" s="123">
        <v>60115</v>
      </c>
      <c r="BC566" s="123">
        <v>2421</v>
      </c>
      <c r="BD566" s="123">
        <v>1632</v>
      </c>
      <c r="BE566" s="124">
        <v>83.626492942453893</v>
      </c>
      <c r="BF566" s="124">
        <v>16.373507057546099</v>
      </c>
      <c r="BG566" s="124">
        <v>79.014115092290993</v>
      </c>
      <c r="BH566" s="124">
        <v>20.985884907709</v>
      </c>
      <c r="BI566" s="124">
        <v>38.788273615635198</v>
      </c>
      <c r="BJ566" s="124">
        <v>61.211726384364802</v>
      </c>
      <c r="BK566" s="124">
        <v>77.7931034482759</v>
      </c>
      <c r="BL566" s="124">
        <v>22.2068965517241</v>
      </c>
      <c r="BM566" s="124">
        <v>84.448275862068996</v>
      </c>
      <c r="BN566" s="124">
        <v>15.551724137931</v>
      </c>
      <c r="BO566" s="124">
        <v>32.285057471264402</v>
      </c>
      <c r="BP566" s="124">
        <v>67.714942528735605</v>
      </c>
      <c r="BQ566" s="124">
        <v>12.064367816092</v>
      </c>
      <c r="BR566" s="124">
        <v>87.935632183907998</v>
      </c>
      <c r="BS566" s="124">
        <v>81.4413793103448</v>
      </c>
      <c r="BT566" s="124">
        <v>18.5586206896552</v>
      </c>
      <c r="BU566" s="124">
        <v>67.716762081427703</v>
      </c>
      <c r="BV566" s="124">
        <v>32.283237918572297</v>
      </c>
      <c r="BW566" s="124">
        <v>85.767514752210801</v>
      </c>
      <c r="BX566" s="124">
        <v>14.232485247789199</v>
      </c>
      <c r="BY566" s="124">
        <v>48.599894452351599</v>
      </c>
      <c r="BZ566" s="124">
        <v>51.400105547648401</v>
      </c>
      <c r="CA566" s="124">
        <v>95.8692488525691</v>
      </c>
      <c r="CB566" s="124">
        <v>4.1307511474308702</v>
      </c>
      <c r="CC566" s="124">
        <v>53.861284802737799</v>
      </c>
      <c r="CD566" s="124">
        <v>46.138715197262201</v>
      </c>
      <c r="CE566" s="124">
        <v>76.797479690398504</v>
      </c>
      <c r="CF566" s="124">
        <v>23.2025203096015</v>
      </c>
      <c r="CG566" s="124">
        <v>20.8680494474741</v>
      </c>
      <c r="CH566" s="124">
        <v>79.131950552525893</v>
      </c>
      <c r="CI566" s="124">
        <v>15.746633831195799</v>
      </c>
      <c r="CJ566" s="124">
        <v>84.253366168804206</v>
      </c>
      <c r="CK566" s="124">
        <v>88.4381046807286</v>
      </c>
      <c r="CL566" s="124">
        <v>11.5618953192714</v>
      </c>
      <c r="CM566" s="124">
        <v>96.128629909172304</v>
      </c>
      <c r="CN566" s="124">
        <v>3.8713700908276798</v>
      </c>
    </row>
    <row r="567" spans="1:92" ht="15" customHeight="1">
      <c r="A567" s="103"/>
      <c r="B567" s="120">
        <v>558</v>
      </c>
      <c r="C567" s="121" t="s">
        <v>536</v>
      </c>
      <c r="D567" s="121" t="s">
        <v>53</v>
      </c>
      <c r="E567" s="121" t="s">
        <v>379</v>
      </c>
      <c r="F567" s="121"/>
      <c r="G567" s="122" t="s">
        <v>534</v>
      </c>
      <c r="H567" s="123">
        <v>23249</v>
      </c>
      <c r="I567" s="123">
        <v>15860</v>
      </c>
      <c r="J567" s="123">
        <v>7389</v>
      </c>
      <c r="K567" s="123">
        <v>3930</v>
      </c>
      <c r="L567" s="123">
        <v>19319</v>
      </c>
      <c r="M567" s="123">
        <v>565</v>
      </c>
      <c r="N567" s="123">
        <v>22684</v>
      </c>
      <c r="O567" s="123">
        <v>36783</v>
      </c>
      <c r="P567" s="123">
        <v>26348</v>
      </c>
      <c r="Q567" s="123">
        <v>10435</v>
      </c>
      <c r="R567" s="123">
        <v>10958</v>
      </c>
      <c r="S567" s="123">
        <v>25825</v>
      </c>
      <c r="T567" s="123">
        <v>1025</v>
      </c>
      <c r="U567" s="123">
        <v>35758</v>
      </c>
      <c r="V567" s="123">
        <v>183</v>
      </c>
      <c r="W567" s="123">
        <v>36600</v>
      </c>
      <c r="X567" s="123">
        <v>11865</v>
      </c>
      <c r="Y567" s="123">
        <v>24918</v>
      </c>
      <c r="Z567" s="123">
        <v>55589</v>
      </c>
      <c r="AA567" s="123">
        <v>31674</v>
      </c>
      <c r="AB567" s="123">
        <v>21947</v>
      </c>
      <c r="AC567" s="123">
        <v>1968</v>
      </c>
      <c r="AD567" s="123">
        <v>19254</v>
      </c>
      <c r="AE567" s="123">
        <v>34338</v>
      </c>
      <c r="AF567" s="123">
        <v>1997</v>
      </c>
      <c r="AG567" s="123">
        <v>4227</v>
      </c>
      <c r="AH567" s="123">
        <v>49360</v>
      </c>
      <c r="AI567" s="123">
        <v>2002</v>
      </c>
      <c r="AJ567" s="123">
        <v>45649</v>
      </c>
      <c r="AK567" s="123">
        <v>7934</v>
      </c>
      <c r="AL567" s="123">
        <v>2006</v>
      </c>
      <c r="AM567" s="123">
        <v>3427</v>
      </c>
      <c r="AN567" s="123">
        <v>50160</v>
      </c>
      <c r="AO567" s="123">
        <v>2002</v>
      </c>
      <c r="AP567" s="123">
        <v>32930</v>
      </c>
      <c r="AQ567" s="123">
        <v>20656</v>
      </c>
      <c r="AR567" s="123">
        <v>2003</v>
      </c>
      <c r="AS567" s="123">
        <v>4710</v>
      </c>
      <c r="AT567" s="123">
        <v>48878</v>
      </c>
      <c r="AU567" s="123">
        <v>2001</v>
      </c>
      <c r="AV567" s="123">
        <v>950</v>
      </c>
      <c r="AW567" s="123">
        <v>52635</v>
      </c>
      <c r="AX567" s="123">
        <v>2004</v>
      </c>
      <c r="AY567" s="123">
        <v>33845</v>
      </c>
      <c r="AZ567" s="123">
        <v>19745</v>
      </c>
      <c r="BA567" s="123">
        <v>1999</v>
      </c>
      <c r="BB567" s="123">
        <v>45691</v>
      </c>
      <c r="BC567" s="123">
        <v>7899</v>
      </c>
      <c r="BD567" s="123">
        <v>1999</v>
      </c>
      <c r="BE567" s="124">
        <v>68.217987870445995</v>
      </c>
      <c r="BF567" s="124">
        <v>31.782012129554001</v>
      </c>
      <c r="BG567" s="124">
        <v>16.903952858187399</v>
      </c>
      <c r="BH567" s="124">
        <v>83.096047141812505</v>
      </c>
      <c r="BI567" s="124">
        <v>2.43021205213127</v>
      </c>
      <c r="BJ567" s="124">
        <v>97.569787947868704</v>
      </c>
      <c r="BK567" s="124">
        <v>71.630916455971501</v>
      </c>
      <c r="BL567" s="124">
        <v>28.369083544028499</v>
      </c>
      <c r="BM567" s="124">
        <v>29.7909360302314</v>
      </c>
      <c r="BN567" s="124">
        <v>70.209063969768593</v>
      </c>
      <c r="BO567" s="124">
        <v>2.7866133811815201</v>
      </c>
      <c r="BP567" s="124">
        <v>97.213386618818504</v>
      </c>
      <c r="BQ567" s="124">
        <v>0.49751243781094501</v>
      </c>
      <c r="BR567" s="124">
        <v>99.502487562189103</v>
      </c>
      <c r="BS567" s="124">
        <v>32.256749041676898</v>
      </c>
      <c r="BT567" s="124">
        <v>67.743250958323102</v>
      </c>
      <c r="BU567" s="124">
        <v>59.070140430055403</v>
      </c>
      <c r="BV567" s="124">
        <v>40.929859569944597</v>
      </c>
      <c r="BW567" s="124">
        <v>35.927004030452302</v>
      </c>
      <c r="BX567" s="124">
        <v>64.072995969547705</v>
      </c>
      <c r="BY567" s="124">
        <v>7.8881071901767204</v>
      </c>
      <c r="BZ567" s="124">
        <v>92.111892809823303</v>
      </c>
      <c r="CA567" s="124">
        <v>85.193064964634303</v>
      </c>
      <c r="CB567" s="124">
        <v>14.806935035365701</v>
      </c>
      <c r="CC567" s="124">
        <v>6.3952077929348503</v>
      </c>
      <c r="CD567" s="124">
        <v>93.604792207065103</v>
      </c>
      <c r="CE567" s="124">
        <v>61.452618221177197</v>
      </c>
      <c r="CF567" s="124">
        <v>38.547381778822803</v>
      </c>
      <c r="CG567" s="124">
        <v>8.7892811823542605</v>
      </c>
      <c r="CH567" s="124">
        <v>91.210718817645699</v>
      </c>
      <c r="CI567" s="124">
        <v>1.77288420266866</v>
      </c>
      <c r="CJ567" s="124">
        <v>98.227115797331393</v>
      </c>
      <c r="CK567" s="124">
        <v>63.155439447658097</v>
      </c>
      <c r="CL567" s="124">
        <v>36.844560552341903</v>
      </c>
      <c r="CM567" s="124">
        <v>85.260309759283402</v>
      </c>
      <c r="CN567" s="124">
        <v>14.7396902407166</v>
      </c>
    </row>
    <row r="568" spans="1:92" ht="15" customHeight="1">
      <c r="A568" s="103"/>
      <c r="B568" s="125">
        <v>559</v>
      </c>
      <c r="C568" s="126" t="s">
        <v>537</v>
      </c>
      <c r="D568" s="134" t="s">
        <v>53</v>
      </c>
      <c r="E568" s="134" t="s">
        <v>379</v>
      </c>
      <c r="F568" s="134" t="s">
        <v>305</v>
      </c>
      <c r="G568" s="135" t="s">
        <v>305</v>
      </c>
      <c r="H568" s="136">
        <v>27384</v>
      </c>
      <c r="I568" s="136">
        <v>22346</v>
      </c>
      <c r="J568" s="136">
        <v>5038</v>
      </c>
      <c r="K568" s="136">
        <v>19283</v>
      </c>
      <c r="L568" s="136">
        <v>8101</v>
      </c>
      <c r="M568" s="136">
        <v>9027</v>
      </c>
      <c r="N568" s="136">
        <v>18357</v>
      </c>
      <c r="O568" s="136">
        <v>47536</v>
      </c>
      <c r="P568" s="136">
        <v>36315</v>
      </c>
      <c r="Q568" s="136">
        <v>11221</v>
      </c>
      <c r="R568" s="136">
        <v>37235</v>
      </c>
      <c r="S568" s="136">
        <v>10301</v>
      </c>
      <c r="T568" s="136">
        <v>13821</v>
      </c>
      <c r="U568" s="136">
        <v>33715</v>
      </c>
      <c r="V568" s="136">
        <v>5148</v>
      </c>
      <c r="W568" s="136">
        <v>42388</v>
      </c>
      <c r="X568" s="136">
        <v>36228</v>
      </c>
      <c r="Y568" s="136">
        <v>11308</v>
      </c>
      <c r="Z568" s="136">
        <v>69313</v>
      </c>
      <c r="AA568" s="136">
        <v>45202</v>
      </c>
      <c r="AB568" s="136">
        <v>22327</v>
      </c>
      <c r="AC568" s="136">
        <v>1784</v>
      </c>
      <c r="AD568" s="136">
        <v>55349</v>
      </c>
      <c r="AE568" s="136">
        <v>12178</v>
      </c>
      <c r="AF568" s="136">
        <v>1786</v>
      </c>
      <c r="AG568" s="136">
        <v>30204</v>
      </c>
      <c r="AH568" s="136">
        <v>37320</v>
      </c>
      <c r="AI568" s="136">
        <v>1789</v>
      </c>
      <c r="AJ568" s="136">
        <v>64054</v>
      </c>
      <c r="AK568" s="136">
        <v>3470</v>
      </c>
      <c r="AL568" s="136">
        <v>1789</v>
      </c>
      <c r="AM568" s="136">
        <v>32920</v>
      </c>
      <c r="AN568" s="136">
        <v>34604</v>
      </c>
      <c r="AO568" s="136">
        <v>1789</v>
      </c>
      <c r="AP568" s="136">
        <v>50917</v>
      </c>
      <c r="AQ568" s="136">
        <v>16608</v>
      </c>
      <c r="AR568" s="136">
        <v>1788</v>
      </c>
      <c r="AS568" s="136">
        <v>12818</v>
      </c>
      <c r="AT568" s="136">
        <v>54707</v>
      </c>
      <c r="AU568" s="136">
        <v>1788</v>
      </c>
      <c r="AV568" s="136">
        <v>9810</v>
      </c>
      <c r="AW568" s="136">
        <v>57718</v>
      </c>
      <c r="AX568" s="136">
        <v>1785</v>
      </c>
      <c r="AY568" s="136">
        <v>58036</v>
      </c>
      <c r="AZ568" s="136">
        <v>9491</v>
      </c>
      <c r="BA568" s="136">
        <v>1786</v>
      </c>
      <c r="BB568" s="136">
        <v>64223</v>
      </c>
      <c r="BC568" s="136">
        <v>3307</v>
      </c>
      <c r="BD568" s="136">
        <v>1783</v>
      </c>
      <c r="BE568" s="137">
        <v>81.602395559450798</v>
      </c>
      <c r="BF568" s="137">
        <v>18.397604440549198</v>
      </c>
      <c r="BG568" s="137">
        <v>70.417031843412204</v>
      </c>
      <c r="BH568" s="137">
        <v>29.5829681565878</v>
      </c>
      <c r="BI568" s="137">
        <v>32.964504820332998</v>
      </c>
      <c r="BJ568" s="137">
        <v>67.035495179666995</v>
      </c>
      <c r="BK568" s="137">
        <v>76.394732413328896</v>
      </c>
      <c r="BL568" s="137">
        <v>23.6052675866712</v>
      </c>
      <c r="BM568" s="137">
        <v>78.330107707842501</v>
      </c>
      <c r="BN568" s="137">
        <v>21.669892292157499</v>
      </c>
      <c r="BO568" s="137">
        <v>29.074806462470502</v>
      </c>
      <c r="BP568" s="137">
        <v>70.925193537529495</v>
      </c>
      <c r="BQ568" s="137">
        <v>10.829686974082801</v>
      </c>
      <c r="BR568" s="137">
        <v>89.170313025917196</v>
      </c>
      <c r="BS568" s="137">
        <v>76.211713227869396</v>
      </c>
      <c r="BT568" s="137">
        <v>23.788286772130601</v>
      </c>
      <c r="BU568" s="137">
        <v>66.937167735343294</v>
      </c>
      <c r="BV568" s="137">
        <v>33.062832264656699</v>
      </c>
      <c r="BW568" s="137">
        <v>81.965732225628301</v>
      </c>
      <c r="BX568" s="137">
        <v>18.034267774371699</v>
      </c>
      <c r="BY568" s="137">
        <v>44.730762395592699</v>
      </c>
      <c r="BZ568" s="137">
        <v>55.269237604407301</v>
      </c>
      <c r="CA568" s="137">
        <v>94.861086428529106</v>
      </c>
      <c r="CB568" s="137">
        <v>5.13891357147088</v>
      </c>
      <c r="CC568" s="137">
        <v>48.753035957585503</v>
      </c>
      <c r="CD568" s="137">
        <v>51.246964042414497</v>
      </c>
      <c r="CE568" s="137">
        <v>75.404664938911495</v>
      </c>
      <c r="CF568" s="137">
        <v>24.595335061088502</v>
      </c>
      <c r="CG568" s="137">
        <v>18.982599037393602</v>
      </c>
      <c r="CH568" s="137">
        <v>81.017400962606402</v>
      </c>
      <c r="CI568" s="137">
        <v>14.527307191091101</v>
      </c>
      <c r="CJ568" s="137">
        <v>85.472692808908903</v>
      </c>
      <c r="CK568" s="137">
        <v>85.944881306736605</v>
      </c>
      <c r="CL568" s="137">
        <v>14.055118693263401</v>
      </c>
      <c r="CM568" s="137">
        <v>95.102917221975403</v>
      </c>
      <c r="CN568" s="137">
        <v>4.89708277802458</v>
      </c>
    </row>
    <row r="569" spans="1:92" ht="15" customHeight="1">
      <c r="A569" s="103"/>
      <c r="B569" s="120">
        <v>560</v>
      </c>
      <c r="C569" s="121" t="s">
        <v>537</v>
      </c>
      <c r="D569" s="121" t="s">
        <v>53</v>
      </c>
      <c r="E569" s="121" t="s">
        <v>379</v>
      </c>
      <c r="F569" s="121" t="s">
        <v>305</v>
      </c>
      <c r="G569" s="130" t="s">
        <v>533</v>
      </c>
      <c r="H569" s="123">
        <v>21153</v>
      </c>
      <c r="I569" s="123">
        <v>17784</v>
      </c>
      <c r="J569" s="123">
        <v>3369</v>
      </c>
      <c r="K569" s="123">
        <v>17048</v>
      </c>
      <c r="L569" s="123">
        <v>4105</v>
      </c>
      <c r="M569" s="123">
        <v>8740</v>
      </c>
      <c r="N569" s="123">
        <v>12413</v>
      </c>
      <c r="O569" s="123">
        <v>40192</v>
      </c>
      <c r="P569" s="123">
        <v>31559</v>
      </c>
      <c r="Q569" s="123">
        <v>8633</v>
      </c>
      <c r="R569" s="123">
        <v>34194</v>
      </c>
      <c r="S569" s="123">
        <v>5998</v>
      </c>
      <c r="T569" s="123">
        <v>13561</v>
      </c>
      <c r="U569" s="123">
        <v>26631</v>
      </c>
      <c r="V569" s="123">
        <v>5103</v>
      </c>
      <c r="W569" s="123">
        <v>35089</v>
      </c>
      <c r="X569" s="123">
        <v>32969</v>
      </c>
      <c r="Y569" s="123">
        <v>7223</v>
      </c>
      <c r="Z569" s="123">
        <v>59013</v>
      </c>
      <c r="AA569" s="123">
        <v>39457</v>
      </c>
      <c r="AB569" s="123">
        <v>18123</v>
      </c>
      <c r="AC569" s="123">
        <v>1433</v>
      </c>
      <c r="AD569" s="123">
        <v>50138</v>
      </c>
      <c r="AE569" s="123">
        <v>7442</v>
      </c>
      <c r="AF569" s="123">
        <v>1433</v>
      </c>
      <c r="AG569" s="123">
        <v>29046</v>
      </c>
      <c r="AH569" s="123">
        <v>28532</v>
      </c>
      <c r="AI569" s="123">
        <v>1435</v>
      </c>
      <c r="AJ569" s="123">
        <v>55305</v>
      </c>
      <c r="AK569" s="123">
        <v>2273</v>
      </c>
      <c r="AL569" s="123">
        <v>1435</v>
      </c>
      <c r="AM569" s="123">
        <v>31941</v>
      </c>
      <c r="AN569" s="123">
        <v>25637</v>
      </c>
      <c r="AO569" s="123">
        <v>1435</v>
      </c>
      <c r="AP569" s="123">
        <v>44363</v>
      </c>
      <c r="AQ569" s="123">
        <v>13216</v>
      </c>
      <c r="AR569" s="123">
        <v>1434</v>
      </c>
      <c r="AS569" s="123">
        <v>12198</v>
      </c>
      <c r="AT569" s="123">
        <v>45380</v>
      </c>
      <c r="AU569" s="123">
        <v>1435</v>
      </c>
      <c r="AV569" s="123">
        <v>9677</v>
      </c>
      <c r="AW569" s="123">
        <v>47904</v>
      </c>
      <c r="AX569" s="123">
        <v>1432</v>
      </c>
      <c r="AY569" s="123">
        <v>51233</v>
      </c>
      <c r="AZ569" s="123">
        <v>6347</v>
      </c>
      <c r="BA569" s="123">
        <v>1433</v>
      </c>
      <c r="BB569" s="123">
        <v>55469</v>
      </c>
      <c r="BC569" s="123">
        <v>2114</v>
      </c>
      <c r="BD569" s="123">
        <v>1430</v>
      </c>
      <c r="BE569" s="124">
        <v>84.073181109062503</v>
      </c>
      <c r="BF569" s="124">
        <v>15.926818890937501</v>
      </c>
      <c r="BG569" s="124">
        <v>80.593769205313706</v>
      </c>
      <c r="BH569" s="124">
        <v>19.406230794686302</v>
      </c>
      <c r="BI569" s="124">
        <v>41.318016357017903</v>
      </c>
      <c r="BJ569" s="124">
        <v>58.681983642982097</v>
      </c>
      <c r="BK569" s="124">
        <v>78.520601114649693</v>
      </c>
      <c r="BL569" s="124">
        <v>21.4793988853503</v>
      </c>
      <c r="BM569" s="124">
        <v>85.076632165605105</v>
      </c>
      <c r="BN569" s="124">
        <v>14.923367834394901</v>
      </c>
      <c r="BO569" s="124">
        <v>33.7405453821656</v>
      </c>
      <c r="BP569" s="124">
        <v>66.259454617834393</v>
      </c>
      <c r="BQ569" s="124">
        <v>12.6965565286624</v>
      </c>
      <c r="BR569" s="124">
        <v>87.303443471337602</v>
      </c>
      <c r="BS569" s="124">
        <v>82.028761942675203</v>
      </c>
      <c r="BT569" s="124">
        <v>17.971238057324801</v>
      </c>
      <c r="BU569" s="124">
        <v>68.525529697811706</v>
      </c>
      <c r="BV569" s="124">
        <v>31.474470302188301</v>
      </c>
      <c r="BW569" s="124">
        <v>87.075373393539394</v>
      </c>
      <c r="BX569" s="124">
        <v>12.924626606460601</v>
      </c>
      <c r="BY569" s="124">
        <v>50.446351036854402</v>
      </c>
      <c r="BZ569" s="124">
        <v>49.553648963145598</v>
      </c>
      <c r="CA569" s="124">
        <v>96.0523116468095</v>
      </c>
      <c r="CB569" s="124">
        <v>3.9476883531904501</v>
      </c>
      <c r="CC569" s="124">
        <v>55.474313105700098</v>
      </c>
      <c r="CD569" s="124">
        <v>44.525686894299902</v>
      </c>
      <c r="CE569" s="124">
        <v>77.047187342607501</v>
      </c>
      <c r="CF569" s="124">
        <v>22.952812657392499</v>
      </c>
      <c r="CG569" s="124">
        <v>21.1851748931884</v>
      </c>
      <c r="CH569" s="124">
        <v>78.814825106811597</v>
      </c>
      <c r="CI569" s="124">
        <v>16.8058908320453</v>
      </c>
      <c r="CJ569" s="124">
        <v>83.194109167954693</v>
      </c>
      <c r="CK569" s="124">
        <v>88.977075373393504</v>
      </c>
      <c r="CL569" s="124">
        <v>11.0229246266065</v>
      </c>
      <c r="CM569" s="124">
        <v>96.328777590608297</v>
      </c>
      <c r="CN569" s="124">
        <v>3.6712224093916599</v>
      </c>
    </row>
    <row r="570" spans="1:92" ht="15" customHeight="1">
      <c r="A570" s="103"/>
      <c r="B570" s="120">
        <v>561</v>
      </c>
      <c r="C570" s="121" t="s">
        <v>537</v>
      </c>
      <c r="D570" s="121" t="s">
        <v>53</v>
      </c>
      <c r="E570" s="121" t="s">
        <v>379</v>
      </c>
      <c r="F570" s="121" t="s">
        <v>305</v>
      </c>
      <c r="G570" s="130" t="s">
        <v>534</v>
      </c>
      <c r="H570" s="123">
        <v>6231</v>
      </c>
      <c r="I570" s="123">
        <v>4562</v>
      </c>
      <c r="J570" s="123">
        <v>1669</v>
      </c>
      <c r="K570" s="123">
        <v>2235</v>
      </c>
      <c r="L570" s="123">
        <v>3996</v>
      </c>
      <c r="M570" s="123">
        <v>287</v>
      </c>
      <c r="N570" s="123">
        <v>5944</v>
      </c>
      <c r="O570" s="123">
        <v>7344</v>
      </c>
      <c r="P570" s="123">
        <v>4756</v>
      </c>
      <c r="Q570" s="123">
        <v>2588</v>
      </c>
      <c r="R570" s="123">
        <v>3041</v>
      </c>
      <c r="S570" s="123">
        <v>4303</v>
      </c>
      <c r="T570" s="123">
        <v>260</v>
      </c>
      <c r="U570" s="123">
        <v>7084</v>
      </c>
      <c r="V570" s="123">
        <v>45</v>
      </c>
      <c r="W570" s="123">
        <v>7299</v>
      </c>
      <c r="X570" s="123">
        <v>3259</v>
      </c>
      <c r="Y570" s="123">
        <v>4085</v>
      </c>
      <c r="Z570" s="123">
        <v>10300</v>
      </c>
      <c r="AA570" s="123">
        <v>5745</v>
      </c>
      <c r="AB570" s="123">
        <v>4204</v>
      </c>
      <c r="AC570" s="123">
        <v>351</v>
      </c>
      <c r="AD570" s="123">
        <v>5211</v>
      </c>
      <c r="AE570" s="123">
        <v>4736</v>
      </c>
      <c r="AF570" s="123">
        <v>353</v>
      </c>
      <c r="AG570" s="123">
        <v>1158</v>
      </c>
      <c r="AH570" s="123">
        <v>8788</v>
      </c>
      <c r="AI570" s="123">
        <v>354</v>
      </c>
      <c r="AJ570" s="123">
        <v>8749</v>
      </c>
      <c r="AK570" s="123">
        <v>1197</v>
      </c>
      <c r="AL570" s="123">
        <v>354</v>
      </c>
      <c r="AM570" s="123">
        <v>979</v>
      </c>
      <c r="AN570" s="123">
        <v>8967</v>
      </c>
      <c r="AO570" s="123">
        <v>354</v>
      </c>
      <c r="AP570" s="123">
        <v>6554</v>
      </c>
      <c r="AQ570" s="123">
        <v>3392</v>
      </c>
      <c r="AR570" s="123">
        <v>354</v>
      </c>
      <c r="AS570" s="123">
        <v>620</v>
      </c>
      <c r="AT570" s="123">
        <v>9327</v>
      </c>
      <c r="AU570" s="123">
        <v>353</v>
      </c>
      <c r="AV570" s="123">
        <v>133</v>
      </c>
      <c r="AW570" s="123">
        <v>9814</v>
      </c>
      <c r="AX570" s="123">
        <v>353</v>
      </c>
      <c r="AY570" s="123">
        <v>6803</v>
      </c>
      <c r="AZ570" s="123">
        <v>3144</v>
      </c>
      <c r="BA570" s="123">
        <v>353</v>
      </c>
      <c r="BB570" s="123">
        <v>8754</v>
      </c>
      <c r="BC570" s="123">
        <v>1193</v>
      </c>
      <c r="BD570" s="123">
        <v>353</v>
      </c>
      <c r="BE570" s="124">
        <v>73.214572299791399</v>
      </c>
      <c r="BF570" s="124">
        <v>26.785427700208601</v>
      </c>
      <c r="BG570" s="124">
        <v>35.869041887337502</v>
      </c>
      <c r="BH570" s="124">
        <v>64.130958112662498</v>
      </c>
      <c r="BI570" s="124">
        <v>4.6060022468303599</v>
      </c>
      <c r="BJ570" s="124">
        <v>95.3939977531696</v>
      </c>
      <c r="BK570" s="124">
        <v>64.760348583877999</v>
      </c>
      <c r="BL570" s="124">
        <v>35.239651416122001</v>
      </c>
      <c r="BM570" s="124">
        <v>41.407952069716799</v>
      </c>
      <c r="BN570" s="124">
        <v>58.592047930283201</v>
      </c>
      <c r="BO570" s="124">
        <v>3.5403050108932499</v>
      </c>
      <c r="BP570" s="124">
        <v>96.459694989106794</v>
      </c>
      <c r="BQ570" s="124">
        <v>0.61274509803921595</v>
      </c>
      <c r="BR570" s="124">
        <v>99.387254901960802</v>
      </c>
      <c r="BS570" s="124">
        <v>44.376361655773401</v>
      </c>
      <c r="BT570" s="124">
        <v>55.623638344226599</v>
      </c>
      <c r="BU570" s="124">
        <v>57.744496934365301</v>
      </c>
      <c r="BV570" s="124">
        <v>42.255503065634699</v>
      </c>
      <c r="BW570" s="124">
        <v>52.387654569216799</v>
      </c>
      <c r="BX570" s="124">
        <v>47.612345430783201</v>
      </c>
      <c r="BY570" s="124">
        <v>11.642871506133099</v>
      </c>
      <c r="BZ570" s="124">
        <v>88.357128493866895</v>
      </c>
      <c r="CA570" s="124">
        <v>87.965011059722499</v>
      </c>
      <c r="CB570" s="124">
        <v>12.034988940277501</v>
      </c>
      <c r="CC570" s="124">
        <v>9.8431530263422502</v>
      </c>
      <c r="CD570" s="124">
        <v>90.156846973657693</v>
      </c>
      <c r="CE570" s="124">
        <v>65.895837522622202</v>
      </c>
      <c r="CF570" s="124">
        <v>34.104162477377798</v>
      </c>
      <c r="CG570" s="124">
        <v>6.2330350859555601</v>
      </c>
      <c r="CH570" s="124">
        <v>93.766964914044394</v>
      </c>
      <c r="CI570" s="124">
        <v>1.33708655876144</v>
      </c>
      <c r="CJ570" s="124">
        <v>98.662913441238601</v>
      </c>
      <c r="CK570" s="124">
        <v>68.392480144767305</v>
      </c>
      <c r="CL570" s="124">
        <v>31.607519855232699</v>
      </c>
      <c r="CM570" s="124">
        <v>88.006434100733898</v>
      </c>
      <c r="CN570" s="124">
        <v>11.9935658992661</v>
      </c>
    </row>
    <row r="571" spans="1:92" ht="15" customHeight="1">
      <c r="A571" s="103"/>
      <c r="B571" s="125">
        <v>562</v>
      </c>
      <c r="C571" s="126" t="s">
        <v>537</v>
      </c>
      <c r="D571" s="134" t="s">
        <v>53</v>
      </c>
      <c r="E571" s="134" t="s">
        <v>379</v>
      </c>
      <c r="F571" s="134" t="s">
        <v>277</v>
      </c>
      <c r="G571" s="135" t="s">
        <v>277</v>
      </c>
      <c r="H571" s="136">
        <v>3887</v>
      </c>
      <c r="I571" s="136">
        <v>3020</v>
      </c>
      <c r="J571" s="136">
        <v>867</v>
      </c>
      <c r="K571" s="136">
        <v>1239</v>
      </c>
      <c r="L571" s="136">
        <v>2648</v>
      </c>
      <c r="M571" s="136">
        <v>43</v>
      </c>
      <c r="N571" s="136">
        <v>3844</v>
      </c>
      <c r="O571" s="136">
        <v>6022</v>
      </c>
      <c r="P571" s="136">
        <v>4287</v>
      </c>
      <c r="Q571" s="136">
        <v>1735</v>
      </c>
      <c r="R571" s="136">
        <v>2798</v>
      </c>
      <c r="S571" s="136">
        <v>3224</v>
      </c>
      <c r="T571" s="136">
        <v>298</v>
      </c>
      <c r="U571" s="136">
        <v>5724</v>
      </c>
      <c r="V571" s="136">
        <v>44</v>
      </c>
      <c r="W571" s="136">
        <v>5978</v>
      </c>
      <c r="X571" s="136">
        <v>2708</v>
      </c>
      <c r="Y571" s="136">
        <v>3314</v>
      </c>
      <c r="Z571" s="136">
        <v>8493</v>
      </c>
      <c r="AA571" s="136">
        <v>5256</v>
      </c>
      <c r="AB571" s="136">
        <v>2880</v>
      </c>
      <c r="AC571" s="136">
        <v>357</v>
      </c>
      <c r="AD571" s="136">
        <v>3917</v>
      </c>
      <c r="AE571" s="136">
        <v>4218</v>
      </c>
      <c r="AF571" s="136">
        <v>358</v>
      </c>
      <c r="AG571" s="136">
        <v>831</v>
      </c>
      <c r="AH571" s="136">
        <v>7302</v>
      </c>
      <c r="AI571" s="136">
        <v>360</v>
      </c>
      <c r="AJ571" s="136">
        <v>6856</v>
      </c>
      <c r="AK571" s="136">
        <v>1276</v>
      </c>
      <c r="AL571" s="136">
        <v>361</v>
      </c>
      <c r="AM571" s="136">
        <v>657</v>
      </c>
      <c r="AN571" s="136">
        <v>7475</v>
      </c>
      <c r="AO571" s="136">
        <v>361</v>
      </c>
      <c r="AP571" s="136">
        <v>4926</v>
      </c>
      <c r="AQ571" s="136">
        <v>3208</v>
      </c>
      <c r="AR571" s="136">
        <v>359</v>
      </c>
      <c r="AS571" s="136">
        <v>754</v>
      </c>
      <c r="AT571" s="136">
        <v>7380</v>
      </c>
      <c r="AU571" s="136">
        <v>359</v>
      </c>
      <c r="AV571" s="136">
        <v>156</v>
      </c>
      <c r="AW571" s="136">
        <v>7976</v>
      </c>
      <c r="AX571" s="136">
        <v>361</v>
      </c>
      <c r="AY571" s="136">
        <v>5134</v>
      </c>
      <c r="AZ571" s="136">
        <v>3000</v>
      </c>
      <c r="BA571" s="136">
        <v>359</v>
      </c>
      <c r="BB571" s="136">
        <v>6863</v>
      </c>
      <c r="BC571" s="136">
        <v>1271</v>
      </c>
      <c r="BD571" s="136">
        <v>359</v>
      </c>
      <c r="BE571" s="137">
        <v>77.694880370465697</v>
      </c>
      <c r="BF571" s="137">
        <v>22.3051196295343</v>
      </c>
      <c r="BG571" s="137">
        <v>31.875482377154601</v>
      </c>
      <c r="BH571" s="137">
        <v>68.124517622845403</v>
      </c>
      <c r="BI571" s="137">
        <v>1.10625160792385</v>
      </c>
      <c r="BJ571" s="137">
        <v>98.893748392076105</v>
      </c>
      <c r="BK571" s="137">
        <v>71.188973762869495</v>
      </c>
      <c r="BL571" s="137">
        <v>28.811026237130498</v>
      </c>
      <c r="BM571" s="137">
        <v>46.462969113251397</v>
      </c>
      <c r="BN571" s="137">
        <v>53.537030886748603</v>
      </c>
      <c r="BO571" s="137">
        <v>4.9485220856858199</v>
      </c>
      <c r="BP571" s="137">
        <v>95.051477914314205</v>
      </c>
      <c r="BQ571" s="137">
        <v>0.73065426768515396</v>
      </c>
      <c r="BR571" s="137">
        <v>99.269345732314804</v>
      </c>
      <c r="BS571" s="137">
        <v>44.968449020259101</v>
      </c>
      <c r="BT571" s="137">
        <v>55.031550979740899</v>
      </c>
      <c r="BU571" s="137">
        <v>64.601769911504405</v>
      </c>
      <c r="BV571" s="137">
        <v>35.398230088495602</v>
      </c>
      <c r="BW571" s="137">
        <v>48.1499692685925</v>
      </c>
      <c r="BX571" s="137">
        <v>51.8500307314075</v>
      </c>
      <c r="BY571" s="137">
        <v>10.2176318701586</v>
      </c>
      <c r="BZ571" s="137">
        <v>89.782368129841402</v>
      </c>
      <c r="CA571" s="137">
        <v>84.308903098868697</v>
      </c>
      <c r="CB571" s="137">
        <v>15.691096901131299</v>
      </c>
      <c r="CC571" s="137">
        <v>8.0791933103787503</v>
      </c>
      <c r="CD571" s="137">
        <v>91.920806689621202</v>
      </c>
      <c r="CE571" s="137">
        <v>60.560609786083099</v>
      </c>
      <c r="CF571" s="137">
        <v>39.439390213916901</v>
      </c>
      <c r="CG571" s="137">
        <v>9.2697319891812207</v>
      </c>
      <c r="CH571" s="137">
        <v>90.730268010818804</v>
      </c>
      <c r="CI571" s="137">
        <v>1.9183472700442701</v>
      </c>
      <c r="CJ571" s="137">
        <v>98.081652729955707</v>
      </c>
      <c r="CK571" s="137">
        <v>63.117777231374497</v>
      </c>
      <c r="CL571" s="137">
        <v>36.882222768625503</v>
      </c>
      <c r="CM571" s="137">
        <v>84.374231620358998</v>
      </c>
      <c r="CN571" s="137">
        <v>15.625768379641</v>
      </c>
    </row>
    <row r="572" spans="1:92" ht="15" customHeight="1">
      <c r="A572" s="103"/>
      <c r="B572" s="120">
        <v>563</v>
      </c>
      <c r="C572" s="121" t="s">
        <v>537</v>
      </c>
      <c r="D572" s="121" t="s">
        <v>53</v>
      </c>
      <c r="E572" s="121" t="s">
        <v>379</v>
      </c>
      <c r="F572" s="121" t="s">
        <v>277</v>
      </c>
      <c r="G572" s="130" t="s">
        <v>533</v>
      </c>
      <c r="H572" s="123">
        <v>842</v>
      </c>
      <c r="I572" s="123">
        <v>706</v>
      </c>
      <c r="J572" s="123">
        <v>136</v>
      </c>
      <c r="K572" s="123">
        <v>545</v>
      </c>
      <c r="L572" s="123">
        <v>297</v>
      </c>
      <c r="M572" s="123">
        <v>14</v>
      </c>
      <c r="N572" s="123">
        <v>828</v>
      </c>
      <c r="O572" s="123">
        <v>1016</v>
      </c>
      <c r="P572" s="123">
        <v>815</v>
      </c>
      <c r="Q572" s="123">
        <v>201</v>
      </c>
      <c r="R572" s="123">
        <v>774</v>
      </c>
      <c r="S572" s="123">
        <v>242</v>
      </c>
      <c r="T572" s="123">
        <v>159</v>
      </c>
      <c r="U572" s="123">
        <v>857</v>
      </c>
      <c r="V572" s="123">
        <v>20</v>
      </c>
      <c r="W572" s="123">
        <v>996</v>
      </c>
      <c r="X572" s="123">
        <v>747</v>
      </c>
      <c r="Y572" s="123">
        <v>269</v>
      </c>
      <c r="Z572" s="123">
        <v>1257</v>
      </c>
      <c r="AA572" s="123">
        <v>949</v>
      </c>
      <c r="AB572" s="123">
        <v>269</v>
      </c>
      <c r="AC572" s="123">
        <v>39</v>
      </c>
      <c r="AD572" s="123">
        <v>973</v>
      </c>
      <c r="AE572" s="123">
        <v>245</v>
      </c>
      <c r="AF572" s="123">
        <v>39</v>
      </c>
      <c r="AG572" s="123">
        <v>349</v>
      </c>
      <c r="AH572" s="123">
        <v>869</v>
      </c>
      <c r="AI572" s="123">
        <v>39</v>
      </c>
      <c r="AJ572" s="123">
        <v>1135</v>
      </c>
      <c r="AK572" s="123">
        <v>83</v>
      </c>
      <c r="AL572" s="123">
        <v>39</v>
      </c>
      <c r="AM572" s="123">
        <v>349</v>
      </c>
      <c r="AN572" s="123">
        <v>869</v>
      </c>
      <c r="AO572" s="123">
        <v>39</v>
      </c>
      <c r="AP572" s="123">
        <v>813</v>
      </c>
      <c r="AQ572" s="123">
        <v>405</v>
      </c>
      <c r="AR572" s="123">
        <v>39</v>
      </c>
      <c r="AS572" s="123">
        <v>128</v>
      </c>
      <c r="AT572" s="123">
        <v>1090</v>
      </c>
      <c r="AU572" s="123">
        <v>39</v>
      </c>
      <c r="AV572" s="123">
        <v>32</v>
      </c>
      <c r="AW572" s="123">
        <v>1186</v>
      </c>
      <c r="AX572" s="123">
        <v>39</v>
      </c>
      <c r="AY572" s="123">
        <v>923</v>
      </c>
      <c r="AZ572" s="123">
        <v>295</v>
      </c>
      <c r="BA572" s="123">
        <v>39</v>
      </c>
      <c r="BB572" s="123">
        <v>1136</v>
      </c>
      <c r="BC572" s="123">
        <v>82</v>
      </c>
      <c r="BD572" s="123">
        <v>39</v>
      </c>
      <c r="BE572" s="124">
        <v>83.847980997624703</v>
      </c>
      <c r="BF572" s="124">
        <v>16.152019002375301</v>
      </c>
      <c r="BG572" s="124">
        <v>64.7268408551069</v>
      </c>
      <c r="BH572" s="124">
        <v>35.2731591448931</v>
      </c>
      <c r="BI572" s="124">
        <v>1.66270783847981</v>
      </c>
      <c r="BJ572" s="124">
        <v>98.337292161520196</v>
      </c>
      <c r="BK572" s="124">
        <v>80.216535433070902</v>
      </c>
      <c r="BL572" s="124">
        <v>19.783464566929101</v>
      </c>
      <c r="BM572" s="124">
        <v>76.181102362204697</v>
      </c>
      <c r="BN572" s="124">
        <v>23.818897637795299</v>
      </c>
      <c r="BO572" s="124">
        <v>15.6496062992126</v>
      </c>
      <c r="BP572" s="124">
        <v>84.350393700787393</v>
      </c>
      <c r="BQ572" s="124">
        <v>1.9685039370078701</v>
      </c>
      <c r="BR572" s="124">
        <v>98.031496062992105</v>
      </c>
      <c r="BS572" s="124">
        <v>73.523622047244103</v>
      </c>
      <c r="BT572" s="124">
        <v>26.4763779527559</v>
      </c>
      <c r="BU572" s="124">
        <v>77.914614121510695</v>
      </c>
      <c r="BV572" s="124">
        <v>22.085385878489301</v>
      </c>
      <c r="BW572" s="124">
        <v>79.885057471264403</v>
      </c>
      <c r="BX572" s="124">
        <v>20.1149425287356</v>
      </c>
      <c r="BY572" s="124">
        <v>28.6535303776683</v>
      </c>
      <c r="BZ572" s="124">
        <v>71.346469622331696</v>
      </c>
      <c r="CA572" s="124">
        <v>93.185550082101798</v>
      </c>
      <c r="CB572" s="124">
        <v>6.8144499178981901</v>
      </c>
      <c r="CC572" s="124">
        <v>28.6535303776683</v>
      </c>
      <c r="CD572" s="124">
        <v>71.346469622331696</v>
      </c>
      <c r="CE572" s="124">
        <v>66.748768472906406</v>
      </c>
      <c r="CF572" s="124">
        <v>33.251231527093601</v>
      </c>
      <c r="CG572" s="124">
        <v>10.509031198686399</v>
      </c>
      <c r="CH572" s="124">
        <v>89.490968801313599</v>
      </c>
      <c r="CI572" s="124">
        <v>2.62725779967159</v>
      </c>
      <c r="CJ572" s="124">
        <v>97.372742200328403</v>
      </c>
      <c r="CK572" s="124">
        <v>75.779967159277504</v>
      </c>
      <c r="CL572" s="124">
        <v>24.220032840722499</v>
      </c>
      <c r="CM572" s="124">
        <v>93.267651888341504</v>
      </c>
      <c r="CN572" s="124">
        <v>6.7323481116584603</v>
      </c>
    </row>
    <row r="573" spans="1:92" ht="15" customHeight="1">
      <c r="A573" s="103"/>
      <c r="B573" s="120">
        <v>564</v>
      </c>
      <c r="C573" s="121" t="s">
        <v>537</v>
      </c>
      <c r="D573" s="121" t="s">
        <v>53</v>
      </c>
      <c r="E573" s="121" t="s">
        <v>379</v>
      </c>
      <c r="F573" s="121" t="s">
        <v>277</v>
      </c>
      <c r="G573" s="130" t="s">
        <v>534</v>
      </c>
      <c r="H573" s="123">
        <v>3045</v>
      </c>
      <c r="I573" s="123">
        <v>2314</v>
      </c>
      <c r="J573" s="123">
        <v>731</v>
      </c>
      <c r="K573" s="123">
        <v>694</v>
      </c>
      <c r="L573" s="123">
        <v>2351</v>
      </c>
      <c r="M573" s="123">
        <v>29</v>
      </c>
      <c r="N573" s="123">
        <v>3016</v>
      </c>
      <c r="O573" s="123">
        <v>5006</v>
      </c>
      <c r="P573" s="123">
        <v>3472</v>
      </c>
      <c r="Q573" s="123">
        <v>1534</v>
      </c>
      <c r="R573" s="123">
        <v>2024</v>
      </c>
      <c r="S573" s="123">
        <v>2982</v>
      </c>
      <c r="T573" s="123">
        <v>139</v>
      </c>
      <c r="U573" s="123">
        <v>4867</v>
      </c>
      <c r="V573" s="123">
        <v>24</v>
      </c>
      <c r="W573" s="123">
        <v>4982</v>
      </c>
      <c r="X573" s="123">
        <v>1961</v>
      </c>
      <c r="Y573" s="123">
        <v>3045</v>
      </c>
      <c r="Z573" s="123">
        <v>7236</v>
      </c>
      <c r="AA573" s="123">
        <v>4307</v>
      </c>
      <c r="AB573" s="123">
        <v>2611</v>
      </c>
      <c r="AC573" s="123">
        <v>318</v>
      </c>
      <c r="AD573" s="123">
        <v>2944</v>
      </c>
      <c r="AE573" s="123">
        <v>3973</v>
      </c>
      <c r="AF573" s="123">
        <v>319</v>
      </c>
      <c r="AG573" s="123">
        <v>482</v>
      </c>
      <c r="AH573" s="123">
        <v>6433</v>
      </c>
      <c r="AI573" s="123">
        <v>321</v>
      </c>
      <c r="AJ573" s="123">
        <v>5721</v>
      </c>
      <c r="AK573" s="123">
        <v>1193</v>
      </c>
      <c r="AL573" s="123">
        <v>322</v>
      </c>
      <c r="AM573" s="123">
        <v>308</v>
      </c>
      <c r="AN573" s="123">
        <v>6606</v>
      </c>
      <c r="AO573" s="123">
        <v>322</v>
      </c>
      <c r="AP573" s="123">
        <v>4113</v>
      </c>
      <c r="AQ573" s="123">
        <v>2803</v>
      </c>
      <c r="AR573" s="123">
        <v>320</v>
      </c>
      <c r="AS573" s="123">
        <v>626</v>
      </c>
      <c r="AT573" s="123">
        <v>6290</v>
      </c>
      <c r="AU573" s="123">
        <v>320</v>
      </c>
      <c r="AV573" s="123">
        <v>124</v>
      </c>
      <c r="AW573" s="123">
        <v>6790</v>
      </c>
      <c r="AX573" s="123">
        <v>322</v>
      </c>
      <c r="AY573" s="123">
        <v>4211</v>
      </c>
      <c r="AZ573" s="123">
        <v>2705</v>
      </c>
      <c r="BA573" s="123">
        <v>320</v>
      </c>
      <c r="BB573" s="123">
        <v>5727</v>
      </c>
      <c r="BC573" s="123">
        <v>1189</v>
      </c>
      <c r="BD573" s="123">
        <v>320</v>
      </c>
      <c r="BE573" s="124">
        <v>75.993431855500802</v>
      </c>
      <c r="BF573" s="124">
        <v>24.006568144499202</v>
      </c>
      <c r="BG573" s="124">
        <v>22.791461412151101</v>
      </c>
      <c r="BH573" s="124">
        <v>77.208538587848906</v>
      </c>
      <c r="BI573" s="124">
        <v>0.952380952380952</v>
      </c>
      <c r="BJ573" s="124">
        <v>99.047619047619094</v>
      </c>
      <c r="BK573" s="124">
        <v>69.356771873751498</v>
      </c>
      <c r="BL573" s="124">
        <v>30.643228126248498</v>
      </c>
      <c r="BM573" s="124">
        <v>40.431482221334399</v>
      </c>
      <c r="BN573" s="124">
        <v>59.568517778665601</v>
      </c>
      <c r="BO573" s="124">
        <v>2.77666799840192</v>
      </c>
      <c r="BP573" s="124">
        <v>97.223332001598095</v>
      </c>
      <c r="BQ573" s="124">
        <v>0.479424690371554</v>
      </c>
      <c r="BR573" s="124">
        <v>99.520575309628398</v>
      </c>
      <c r="BS573" s="124">
        <v>39.172992409109099</v>
      </c>
      <c r="BT573" s="124">
        <v>60.827007590890901</v>
      </c>
      <c r="BU573" s="124">
        <v>62.257877999421801</v>
      </c>
      <c r="BV573" s="124">
        <v>37.742122000578199</v>
      </c>
      <c r="BW573" s="124">
        <v>42.5618042503976</v>
      </c>
      <c r="BX573" s="124">
        <v>57.4381957496024</v>
      </c>
      <c r="BY573" s="124">
        <v>6.9703543022414998</v>
      </c>
      <c r="BZ573" s="124">
        <v>93.029645697758497</v>
      </c>
      <c r="CA573" s="124">
        <v>82.745154758461098</v>
      </c>
      <c r="CB573" s="124">
        <v>17.254845241538899</v>
      </c>
      <c r="CC573" s="124">
        <v>4.4547295342782798</v>
      </c>
      <c r="CD573" s="124">
        <v>95.5452704657217</v>
      </c>
      <c r="CE573" s="124">
        <v>59.470792365529199</v>
      </c>
      <c r="CF573" s="124">
        <v>40.529207634470801</v>
      </c>
      <c r="CG573" s="124">
        <v>9.0514748409485293</v>
      </c>
      <c r="CH573" s="124">
        <v>90.948525159051499</v>
      </c>
      <c r="CI573" s="124">
        <v>1.79346253977437</v>
      </c>
      <c r="CJ573" s="124">
        <v>98.206537460225604</v>
      </c>
      <c r="CK573" s="124">
        <v>60.887796414112202</v>
      </c>
      <c r="CL573" s="124">
        <v>39.112203585887798</v>
      </c>
      <c r="CM573" s="124">
        <v>82.807981492191999</v>
      </c>
      <c r="CN573" s="124">
        <v>17.192018507808001</v>
      </c>
    </row>
    <row r="574" spans="1:92" ht="15" customHeight="1">
      <c r="A574" s="103"/>
      <c r="B574" s="125">
        <v>565</v>
      </c>
      <c r="C574" s="126" t="s">
        <v>537</v>
      </c>
      <c r="D574" s="134" t="s">
        <v>53</v>
      </c>
      <c r="E574" s="134" t="s">
        <v>379</v>
      </c>
      <c r="F574" s="134" t="s">
        <v>197</v>
      </c>
      <c r="G574" s="135" t="s">
        <v>197</v>
      </c>
      <c r="H574" s="136">
        <v>15003</v>
      </c>
      <c r="I574" s="136">
        <v>9749</v>
      </c>
      <c r="J574" s="136">
        <v>5254</v>
      </c>
      <c r="K574" s="136">
        <v>1601</v>
      </c>
      <c r="L574" s="136">
        <v>13402</v>
      </c>
      <c r="M574" s="136">
        <v>426</v>
      </c>
      <c r="N574" s="136">
        <v>14577</v>
      </c>
      <c r="O574" s="136">
        <v>26725</v>
      </c>
      <c r="P574" s="136">
        <v>19586</v>
      </c>
      <c r="Q574" s="136">
        <v>7139</v>
      </c>
      <c r="R574" s="136">
        <v>7660</v>
      </c>
      <c r="S574" s="136">
        <v>19065</v>
      </c>
      <c r="T574" s="136">
        <v>950</v>
      </c>
      <c r="U574" s="136">
        <v>25775</v>
      </c>
      <c r="V574" s="136">
        <v>239</v>
      </c>
      <c r="W574" s="136">
        <v>26486</v>
      </c>
      <c r="X574" s="136">
        <v>8356</v>
      </c>
      <c r="Y574" s="136">
        <v>18369</v>
      </c>
      <c r="Z574" s="136">
        <v>41951</v>
      </c>
      <c r="AA574" s="136">
        <v>23562</v>
      </c>
      <c r="AB574" s="136">
        <v>16928</v>
      </c>
      <c r="AC574" s="136">
        <v>1461</v>
      </c>
      <c r="AD574" s="136">
        <v>13621</v>
      </c>
      <c r="AE574" s="136">
        <v>26842</v>
      </c>
      <c r="AF574" s="136">
        <v>1488</v>
      </c>
      <c r="AG574" s="136">
        <v>3582</v>
      </c>
      <c r="AH574" s="136">
        <v>36879</v>
      </c>
      <c r="AI574" s="136">
        <v>1490</v>
      </c>
      <c r="AJ574" s="136">
        <v>34687</v>
      </c>
      <c r="AK574" s="136">
        <v>5771</v>
      </c>
      <c r="AL574" s="136">
        <v>1493</v>
      </c>
      <c r="AM574" s="136">
        <v>3530</v>
      </c>
      <c r="AN574" s="136">
        <v>36932</v>
      </c>
      <c r="AO574" s="136">
        <v>1489</v>
      </c>
      <c r="AP574" s="136">
        <v>25110</v>
      </c>
      <c r="AQ574" s="136">
        <v>15349</v>
      </c>
      <c r="AR574" s="136">
        <v>1492</v>
      </c>
      <c r="AS574" s="136">
        <v>4187</v>
      </c>
      <c r="AT574" s="136">
        <v>36273</v>
      </c>
      <c r="AU574" s="136">
        <v>1491</v>
      </c>
      <c r="AV574" s="136">
        <v>831</v>
      </c>
      <c r="AW574" s="136">
        <v>39628</v>
      </c>
      <c r="AX574" s="136">
        <v>1492</v>
      </c>
      <c r="AY574" s="136">
        <v>25978</v>
      </c>
      <c r="AZ574" s="136">
        <v>14484</v>
      </c>
      <c r="BA574" s="136">
        <v>1489</v>
      </c>
      <c r="BB574" s="136">
        <v>34720</v>
      </c>
      <c r="BC574" s="136">
        <v>5742</v>
      </c>
      <c r="BD574" s="136">
        <v>1489</v>
      </c>
      <c r="BE574" s="137">
        <v>64.980337265880195</v>
      </c>
      <c r="BF574" s="137">
        <v>35.019662734119798</v>
      </c>
      <c r="BG574" s="137">
        <v>10.6711990935146</v>
      </c>
      <c r="BH574" s="137">
        <v>89.328800906485398</v>
      </c>
      <c r="BI574" s="137">
        <v>2.83943211357728</v>
      </c>
      <c r="BJ574" s="137">
        <v>97.160567886422697</v>
      </c>
      <c r="BK574" s="137">
        <v>73.287184284377901</v>
      </c>
      <c r="BL574" s="137">
        <v>26.712815715622099</v>
      </c>
      <c r="BM574" s="137">
        <v>28.662301216089801</v>
      </c>
      <c r="BN574" s="137">
        <v>71.337698783910199</v>
      </c>
      <c r="BO574" s="137">
        <v>3.5547240411599601</v>
      </c>
      <c r="BP574" s="137">
        <v>96.44527595884</v>
      </c>
      <c r="BQ574" s="137">
        <v>0.89429373246024302</v>
      </c>
      <c r="BR574" s="137">
        <v>99.105706267539802</v>
      </c>
      <c r="BS574" s="137">
        <v>31.266604303087</v>
      </c>
      <c r="BT574" s="137">
        <v>68.733395696913007</v>
      </c>
      <c r="BU574" s="137">
        <v>58.1921462089405</v>
      </c>
      <c r="BV574" s="137">
        <v>41.8078537910595</v>
      </c>
      <c r="BW574" s="137">
        <v>33.6628524825149</v>
      </c>
      <c r="BX574" s="137">
        <v>66.337147517485107</v>
      </c>
      <c r="BY574" s="137">
        <v>8.8529695262104209</v>
      </c>
      <c r="BZ574" s="137">
        <v>91.147030473789599</v>
      </c>
      <c r="CA574" s="137">
        <v>85.735824805971603</v>
      </c>
      <c r="CB574" s="137">
        <v>14.2641751940284</v>
      </c>
      <c r="CC574" s="137">
        <v>8.7242350847708998</v>
      </c>
      <c r="CD574" s="137">
        <v>91.275764915229104</v>
      </c>
      <c r="CE574" s="137">
        <v>62.062829036802697</v>
      </c>
      <c r="CF574" s="137">
        <v>37.937170963197303</v>
      </c>
      <c r="CG574" s="137">
        <v>10.348492338111701</v>
      </c>
      <c r="CH574" s="137">
        <v>89.651507661888303</v>
      </c>
      <c r="CI574" s="137">
        <v>2.0539311401665898</v>
      </c>
      <c r="CJ574" s="137">
        <v>97.946068859833403</v>
      </c>
      <c r="CK574" s="137">
        <v>64.203450150758698</v>
      </c>
      <c r="CL574" s="137">
        <v>35.796549849241302</v>
      </c>
      <c r="CM574" s="137">
        <v>85.808907122732407</v>
      </c>
      <c r="CN574" s="137">
        <v>14.1910928772676</v>
      </c>
    </row>
    <row r="575" spans="1:92" ht="15" customHeight="1">
      <c r="A575" s="103"/>
      <c r="B575" s="120">
        <v>566</v>
      </c>
      <c r="C575" s="121" t="s">
        <v>537</v>
      </c>
      <c r="D575" s="121" t="s">
        <v>53</v>
      </c>
      <c r="E575" s="121" t="s">
        <v>379</v>
      </c>
      <c r="F575" s="121" t="s">
        <v>197</v>
      </c>
      <c r="G575" s="130" t="s">
        <v>533</v>
      </c>
      <c r="H575" s="123">
        <v>1030</v>
      </c>
      <c r="I575" s="123">
        <v>765</v>
      </c>
      <c r="J575" s="123">
        <v>265</v>
      </c>
      <c r="K575" s="123">
        <v>600</v>
      </c>
      <c r="L575" s="123">
        <v>430</v>
      </c>
      <c r="M575" s="123">
        <v>177</v>
      </c>
      <c r="N575" s="123">
        <v>853</v>
      </c>
      <c r="O575" s="123">
        <v>2292</v>
      </c>
      <c r="P575" s="123">
        <v>1466</v>
      </c>
      <c r="Q575" s="123">
        <v>826</v>
      </c>
      <c r="R575" s="123">
        <v>1767</v>
      </c>
      <c r="S575" s="123">
        <v>525</v>
      </c>
      <c r="T575" s="123">
        <v>324</v>
      </c>
      <c r="U575" s="123">
        <v>1968</v>
      </c>
      <c r="V575" s="123">
        <v>125</v>
      </c>
      <c r="W575" s="123">
        <v>2167</v>
      </c>
      <c r="X575" s="123">
        <v>1711</v>
      </c>
      <c r="Y575" s="123">
        <v>581</v>
      </c>
      <c r="Z575" s="123">
        <v>3898</v>
      </c>
      <c r="AA575" s="123">
        <v>1940</v>
      </c>
      <c r="AB575" s="123">
        <v>1796</v>
      </c>
      <c r="AC575" s="123">
        <v>162</v>
      </c>
      <c r="AD575" s="123">
        <v>2522</v>
      </c>
      <c r="AE575" s="123">
        <v>1213</v>
      </c>
      <c r="AF575" s="123">
        <v>163</v>
      </c>
      <c r="AG575" s="123">
        <v>995</v>
      </c>
      <c r="AH575" s="123">
        <v>2740</v>
      </c>
      <c r="AI575" s="123">
        <v>163</v>
      </c>
      <c r="AJ575" s="123">
        <v>3508</v>
      </c>
      <c r="AK575" s="123">
        <v>227</v>
      </c>
      <c r="AL575" s="123">
        <v>163</v>
      </c>
      <c r="AM575" s="123">
        <v>1390</v>
      </c>
      <c r="AN575" s="123">
        <v>2345</v>
      </c>
      <c r="AO575" s="123">
        <v>163</v>
      </c>
      <c r="AP575" s="123">
        <v>2847</v>
      </c>
      <c r="AQ575" s="123">
        <v>888</v>
      </c>
      <c r="AR575" s="123">
        <v>163</v>
      </c>
      <c r="AS575" s="123">
        <v>723</v>
      </c>
      <c r="AT575" s="123">
        <v>3012</v>
      </c>
      <c r="AU575" s="123">
        <v>163</v>
      </c>
      <c r="AV575" s="123">
        <v>138</v>
      </c>
      <c r="AW575" s="123">
        <v>3597</v>
      </c>
      <c r="AX575" s="123">
        <v>163</v>
      </c>
      <c r="AY575" s="123">
        <v>3147</v>
      </c>
      <c r="AZ575" s="123">
        <v>588</v>
      </c>
      <c r="BA575" s="123">
        <v>163</v>
      </c>
      <c r="BB575" s="123">
        <v>3510</v>
      </c>
      <c r="BC575" s="123">
        <v>225</v>
      </c>
      <c r="BD575" s="123">
        <v>163</v>
      </c>
      <c r="BE575" s="124">
        <v>74.271844660194205</v>
      </c>
      <c r="BF575" s="124">
        <v>25.728155339805799</v>
      </c>
      <c r="BG575" s="124">
        <v>58.252427184466001</v>
      </c>
      <c r="BH575" s="124">
        <v>41.747572815533999</v>
      </c>
      <c r="BI575" s="124">
        <v>17.184466019417499</v>
      </c>
      <c r="BJ575" s="124">
        <v>82.815533980582501</v>
      </c>
      <c r="BK575" s="124">
        <v>63.9616055846422</v>
      </c>
      <c r="BL575" s="124">
        <v>36.0383944153578</v>
      </c>
      <c r="BM575" s="124">
        <v>77.094240837696304</v>
      </c>
      <c r="BN575" s="124">
        <v>22.905759162303699</v>
      </c>
      <c r="BO575" s="124">
        <v>14.1361256544503</v>
      </c>
      <c r="BP575" s="124">
        <v>85.863874345549704</v>
      </c>
      <c r="BQ575" s="124">
        <v>5.45375218150087</v>
      </c>
      <c r="BR575" s="124">
        <v>94.546247818499097</v>
      </c>
      <c r="BS575" s="124">
        <v>74.650959860383907</v>
      </c>
      <c r="BT575" s="124">
        <v>25.3490401396161</v>
      </c>
      <c r="BU575" s="124">
        <v>51.9271948608137</v>
      </c>
      <c r="BV575" s="124">
        <v>48.0728051391863</v>
      </c>
      <c r="BW575" s="124">
        <v>67.523427041499303</v>
      </c>
      <c r="BX575" s="124">
        <v>32.476572958500697</v>
      </c>
      <c r="BY575" s="124">
        <v>26.639892904953101</v>
      </c>
      <c r="BZ575" s="124">
        <v>73.360107095046899</v>
      </c>
      <c r="CA575" s="124">
        <v>93.922356091030807</v>
      </c>
      <c r="CB575" s="124">
        <v>6.0776439089692103</v>
      </c>
      <c r="CC575" s="124">
        <v>37.2155287817938</v>
      </c>
      <c r="CD575" s="124">
        <v>62.7844712182062</v>
      </c>
      <c r="CE575" s="124">
        <v>76.224899598393606</v>
      </c>
      <c r="CF575" s="124">
        <v>23.775100401606402</v>
      </c>
      <c r="CG575" s="124">
        <v>19.357429718875501</v>
      </c>
      <c r="CH575" s="124">
        <v>80.642570281124506</v>
      </c>
      <c r="CI575" s="124">
        <v>3.6947791164658601</v>
      </c>
      <c r="CJ575" s="124">
        <v>96.305220883534105</v>
      </c>
      <c r="CK575" s="124">
        <v>84.257028112449802</v>
      </c>
      <c r="CL575" s="124">
        <v>15.742971887550199</v>
      </c>
      <c r="CM575" s="124">
        <v>93.975903614457806</v>
      </c>
      <c r="CN575" s="124">
        <v>6.0240963855421699</v>
      </c>
    </row>
    <row r="576" spans="1:92" ht="15" customHeight="1">
      <c r="A576" s="103"/>
      <c r="B576" s="120">
        <v>567</v>
      </c>
      <c r="C576" s="121" t="s">
        <v>537</v>
      </c>
      <c r="D576" s="121" t="s">
        <v>53</v>
      </c>
      <c r="E576" s="121" t="s">
        <v>379</v>
      </c>
      <c r="F576" s="121" t="s">
        <v>197</v>
      </c>
      <c r="G576" s="130" t="s">
        <v>534</v>
      </c>
      <c r="H576" s="123">
        <v>13973</v>
      </c>
      <c r="I576" s="123">
        <v>8984</v>
      </c>
      <c r="J576" s="123">
        <v>4989</v>
      </c>
      <c r="K576" s="123">
        <v>1001</v>
      </c>
      <c r="L576" s="123">
        <v>12972</v>
      </c>
      <c r="M576" s="123">
        <v>249</v>
      </c>
      <c r="N576" s="123">
        <v>13724</v>
      </c>
      <c r="O576" s="123">
        <v>24433</v>
      </c>
      <c r="P576" s="123">
        <v>18120</v>
      </c>
      <c r="Q576" s="123">
        <v>6313</v>
      </c>
      <c r="R576" s="123">
        <v>5893</v>
      </c>
      <c r="S576" s="123">
        <v>18540</v>
      </c>
      <c r="T576" s="123">
        <v>626</v>
      </c>
      <c r="U576" s="123">
        <v>23807</v>
      </c>
      <c r="V576" s="123">
        <v>114</v>
      </c>
      <c r="W576" s="123">
        <v>24319</v>
      </c>
      <c r="X576" s="123">
        <v>6645</v>
      </c>
      <c r="Y576" s="123">
        <v>17788</v>
      </c>
      <c r="Z576" s="123">
        <v>38053</v>
      </c>
      <c r="AA576" s="123">
        <v>21622</v>
      </c>
      <c r="AB576" s="123">
        <v>15132</v>
      </c>
      <c r="AC576" s="123">
        <v>1299</v>
      </c>
      <c r="AD576" s="123">
        <v>11099</v>
      </c>
      <c r="AE576" s="123">
        <v>25629</v>
      </c>
      <c r="AF576" s="123">
        <v>1325</v>
      </c>
      <c r="AG576" s="123">
        <v>2587</v>
      </c>
      <c r="AH576" s="123">
        <v>34139</v>
      </c>
      <c r="AI576" s="123">
        <v>1327</v>
      </c>
      <c r="AJ576" s="123">
        <v>31179</v>
      </c>
      <c r="AK576" s="123">
        <v>5544</v>
      </c>
      <c r="AL576" s="123">
        <v>1330</v>
      </c>
      <c r="AM576" s="123">
        <v>2140</v>
      </c>
      <c r="AN576" s="123">
        <v>34587</v>
      </c>
      <c r="AO576" s="123">
        <v>1326</v>
      </c>
      <c r="AP576" s="123">
        <v>22263</v>
      </c>
      <c r="AQ576" s="123">
        <v>14461</v>
      </c>
      <c r="AR576" s="123">
        <v>1329</v>
      </c>
      <c r="AS576" s="123">
        <v>3464</v>
      </c>
      <c r="AT576" s="123">
        <v>33261</v>
      </c>
      <c r="AU576" s="123">
        <v>1328</v>
      </c>
      <c r="AV576" s="123">
        <v>693</v>
      </c>
      <c r="AW576" s="123">
        <v>36031</v>
      </c>
      <c r="AX576" s="123">
        <v>1329</v>
      </c>
      <c r="AY576" s="123">
        <v>22831</v>
      </c>
      <c r="AZ576" s="123">
        <v>13896</v>
      </c>
      <c r="BA576" s="123">
        <v>1326</v>
      </c>
      <c r="BB576" s="123">
        <v>31210</v>
      </c>
      <c r="BC576" s="123">
        <v>5517</v>
      </c>
      <c r="BD576" s="123">
        <v>1326</v>
      </c>
      <c r="BE576" s="124">
        <v>64.295426894725495</v>
      </c>
      <c r="BF576" s="124">
        <v>35.704573105274498</v>
      </c>
      <c r="BG576" s="124">
        <v>7.1638159307235396</v>
      </c>
      <c r="BH576" s="124">
        <v>92.836184069276499</v>
      </c>
      <c r="BI576" s="124">
        <v>1.7820081585915699</v>
      </c>
      <c r="BJ576" s="124">
        <v>98.217991841408406</v>
      </c>
      <c r="BK576" s="124">
        <v>74.161994024475106</v>
      </c>
      <c r="BL576" s="124">
        <v>25.838005975524901</v>
      </c>
      <c r="BM576" s="124">
        <v>24.1190193590636</v>
      </c>
      <c r="BN576" s="124">
        <v>75.8809806409364</v>
      </c>
      <c r="BO576" s="124">
        <v>2.5621086235828598</v>
      </c>
      <c r="BP576" s="124">
        <v>97.437891376417099</v>
      </c>
      <c r="BQ576" s="124">
        <v>0.46658208161093601</v>
      </c>
      <c r="BR576" s="124">
        <v>99.533417918389105</v>
      </c>
      <c r="BS576" s="124">
        <v>27.196823967584798</v>
      </c>
      <c r="BT576" s="124">
        <v>72.803176032415195</v>
      </c>
      <c r="BU576" s="124">
        <v>58.828970996354101</v>
      </c>
      <c r="BV576" s="124">
        <v>41.171029003645899</v>
      </c>
      <c r="BW576" s="124">
        <v>30.219451099978201</v>
      </c>
      <c r="BX576" s="124">
        <v>69.780548900021799</v>
      </c>
      <c r="BY576" s="124">
        <v>7.0440559821380004</v>
      </c>
      <c r="BZ576" s="124">
        <v>92.955944017861995</v>
      </c>
      <c r="CA576" s="124">
        <v>84.903194183481702</v>
      </c>
      <c r="CB576" s="124">
        <v>15.0968058165183</v>
      </c>
      <c r="CC576" s="124">
        <v>5.8267759414055096</v>
      </c>
      <c r="CD576" s="124">
        <v>94.173224058594499</v>
      </c>
      <c r="CE576" s="124">
        <v>60.622481211196998</v>
      </c>
      <c r="CF576" s="124">
        <v>39.377518788803002</v>
      </c>
      <c r="CG576" s="124">
        <v>9.4322668481960505</v>
      </c>
      <c r="CH576" s="124">
        <v>90.567733151803907</v>
      </c>
      <c r="CI576" s="124">
        <v>1.8870493410303899</v>
      </c>
      <c r="CJ576" s="124">
        <v>98.112950658969595</v>
      </c>
      <c r="CK576" s="124">
        <v>62.164075475807998</v>
      </c>
      <c r="CL576" s="124">
        <v>37.835924524192002</v>
      </c>
      <c r="CM576" s="124">
        <v>84.978353799656901</v>
      </c>
      <c r="CN576" s="124">
        <v>15.021646200343101</v>
      </c>
    </row>
    <row r="577" spans="1:92" ht="15" customHeight="1">
      <c r="A577" s="131"/>
      <c r="B577" s="115">
        <v>568</v>
      </c>
      <c r="C577" s="116" t="s">
        <v>536</v>
      </c>
      <c r="D577" s="133" t="s">
        <v>53</v>
      </c>
      <c r="E577" s="133" t="s">
        <v>65</v>
      </c>
      <c r="F577" s="133"/>
      <c r="G577" s="117" t="s">
        <v>65</v>
      </c>
      <c r="H577" s="118">
        <v>6616</v>
      </c>
      <c r="I577" s="118">
        <v>3798</v>
      </c>
      <c r="J577" s="118">
        <v>2818</v>
      </c>
      <c r="K577" s="118">
        <v>170</v>
      </c>
      <c r="L577" s="118">
        <v>6446</v>
      </c>
      <c r="M577" s="118">
        <v>17</v>
      </c>
      <c r="N577" s="118">
        <v>6599</v>
      </c>
      <c r="O577" s="118">
        <v>8113</v>
      </c>
      <c r="P577" s="118">
        <v>5711</v>
      </c>
      <c r="Q577" s="118">
        <v>2402</v>
      </c>
      <c r="R577" s="118">
        <v>921</v>
      </c>
      <c r="S577" s="118">
        <v>7192</v>
      </c>
      <c r="T577" s="118">
        <v>76</v>
      </c>
      <c r="U577" s="118">
        <v>8037</v>
      </c>
      <c r="V577" s="118">
        <v>7</v>
      </c>
      <c r="W577" s="118">
        <v>8106</v>
      </c>
      <c r="X577" s="118">
        <v>1495</v>
      </c>
      <c r="Y577" s="118">
        <v>6618</v>
      </c>
      <c r="Z577" s="118">
        <v>9638</v>
      </c>
      <c r="AA577" s="118">
        <v>5289</v>
      </c>
      <c r="AB577" s="118">
        <v>3799</v>
      </c>
      <c r="AC577" s="118">
        <v>550</v>
      </c>
      <c r="AD577" s="118">
        <v>1446</v>
      </c>
      <c r="AE577" s="118">
        <v>7646</v>
      </c>
      <c r="AF577" s="118">
        <v>546</v>
      </c>
      <c r="AG577" s="118">
        <v>284</v>
      </c>
      <c r="AH577" s="118">
        <v>8804</v>
      </c>
      <c r="AI577" s="118">
        <v>550</v>
      </c>
      <c r="AJ577" s="118">
        <v>7026</v>
      </c>
      <c r="AK577" s="118">
        <v>2061</v>
      </c>
      <c r="AL577" s="118">
        <v>551</v>
      </c>
      <c r="AM577" s="118">
        <v>72</v>
      </c>
      <c r="AN577" s="118">
        <v>9014</v>
      </c>
      <c r="AO577" s="118">
        <v>552</v>
      </c>
      <c r="AP577" s="118">
        <v>4502</v>
      </c>
      <c r="AQ577" s="118">
        <v>4581</v>
      </c>
      <c r="AR577" s="118">
        <v>555</v>
      </c>
      <c r="AS577" s="118">
        <v>230</v>
      </c>
      <c r="AT577" s="118">
        <v>8856</v>
      </c>
      <c r="AU577" s="118">
        <v>552</v>
      </c>
      <c r="AV577" s="118">
        <v>102</v>
      </c>
      <c r="AW577" s="118">
        <v>8986</v>
      </c>
      <c r="AX577" s="118">
        <v>550</v>
      </c>
      <c r="AY577" s="118">
        <v>4524</v>
      </c>
      <c r="AZ577" s="118">
        <v>4565</v>
      </c>
      <c r="BA577" s="118">
        <v>549</v>
      </c>
      <c r="BB577" s="118">
        <v>7036</v>
      </c>
      <c r="BC577" s="118">
        <v>2058</v>
      </c>
      <c r="BD577" s="118">
        <v>544</v>
      </c>
      <c r="BE577" s="119">
        <v>57.406287787182599</v>
      </c>
      <c r="BF577" s="119">
        <v>42.593712212817401</v>
      </c>
      <c r="BG577" s="119">
        <v>2.5695284159613099</v>
      </c>
      <c r="BH577" s="119">
        <v>97.430471584038699</v>
      </c>
      <c r="BI577" s="119">
        <v>0.25695284159613102</v>
      </c>
      <c r="BJ577" s="119">
        <v>99.743047158403897</v>
      </c>
      <c r="BK577" s="119">
        <v>70.3931961050166</v>
      </c>
      <c r="BL577" s="119">
        <v>29.6068038949834</v>
      </c>
      <c r="BM577" s="119">
        <v>11.3521508689757</v>
      </c>
      <c r="BN577" s="119">
        <v>88.647849131024302</v>
      </c>
      <c r="BO577" s="119">
        <v>0.93676814988290402</v>
      </c>
      <c r="BP577" s="119">
        <v>99.063231850117106</v>
      </c>
      <c r="BQ577" s="119">
        <v>8.6281276962899098E-2</v>
      </c>
      <c r="BR577" s="119">
        <v>99.913718723037107</v>
      </c>
      <c r="BS577" s="119">
        <v>18.427215579933399</v>
      </c>
      <c r="BT577" s="119">
        <v>81.572784420066597</v>
      </c>
      <c r="BU577" s="119">
        <v>58.197623239436602</v>
      </c>
      <c r="BV577" s="119">
        <v>41.802376760563398</v>
      </c>
      <c r="BW577" s="119">
        <v>15.904091509018899</v>
      </c>
      <c r="BX577" s="119">
        <v>84.095908490981103</v>
      </c>
      <c r="BY577" s="119">
        <v>3.125</v>
      </c>
      <c r="BZ577" s="119">
        <v>96.875</v>
      </c>
      <c r="CA577" s="119">
        <v>77.319247276328795</v>
      </c>
      <c r="CB577" s="119">
        <v>22.680752723671201</v>
      </c>
      <c r="CC577" s="119">
        <v>0.79242791107197896</v>
      </c>
      <c r="CD577" s="119">
        <v>99.207572088928003</v>
      </c>
      <c r="CE577" s="119">
        <v>49.565121655840599</v>
      </c>
      <c r="CF577" s="119">
        <v>50.434878344159401</v>
      </c>
      <c r="CG577" s="119">
        <v>2.5313669381466002</v>
      </c>
      <c r="CH577" s="119">
        <v>97.468633061853396</v>
      </c>
      <c r="CI577" s="119">
        <v>1.1223591549295799</v>
      </c>
      <c r="CJ577" s="119">
        <v>98.877640845070403</v>
      </c>
      <c r="CK577" s="119">
        <v>49.7744526350534</v>
      </c>
      <c r="CL577" s="119">
        <v>50.2255473649466</v>
      </c>
      <c r="CM577" s="119">
        <v>77.369694303936697</v>
      </c>
      <c r="CN577" s="119">
        <v>22.630305696063299</v>
      </c>
    </row>
    <row r="578" spans="1:92" ht="15" customHeight="1">
      <c r="A578" s="103"/>
      <c r="B578" s="120">
        <v>569</v>
      </c>
      <c r="C578" s="121" t="s">
        <v>536</v>
      </c>
      <c r="D578" s="121" t="s">
        <v>53</v>
      </c>
      <c r="E578" s="121" t="s">
        <v>65</v>
      </c>
      <c r="F578" s="121"/>
      <c r="G578" s="122" t="s">
        <v>533</v>
      </c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23"/>
      <c r="AQ578" s="123"/>
      <c r="AR578" s="123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  <c r="BD578" s="123"/>
      <c r="BE578" s="124"/>
      <c r="BF578" s="124"/>
      <c r="BG578" s="124"/>
      <c r="BH578" s="124"/>
      <c r="BI578" s="124"/>
      <c r="BJ578" s="124"/>
      <c r="BK578" s="124"/>
      <c r="BL578" s="124"/>
      <c r="BM578" s="124"/>
      <c r="BN578" s="124"/>
      <c r="BO578" s="124"/>
      <c r="BP578" s="124"/>
      <c r="BQ578" s="124"/>
      <c r="BR578" s="124"/>
      <c r="BS578" s="124"/>
      <c r="BT578" s="124"/>
      <c r="BU578" s="124"/>
      <c r="BV578" s="124"/>
      <c r="BW578" s="124"/>
      <c r="BX578" s="124"/>
      <c r="BY578" s="124"/>
      <c r="BZ578" s="124"/>
      <c r="CA578" s="124"/>
      <c r="CB578" s="124"/>
      <c r="CC578" s="124"/>
      <c r="CD578" s="124"/>
      <c r="CE578" s="124"/>
      <c r="CF578" s="124"/>
      <c r="CG578" s="124"/>
      <c r="CH578" s="124"/>
      <c r="CI578" s="124"/>
      <c r="CJ578" s="124"/>
      <c r="CK578" s="124"/>
      <c r="CL578" s="124"/>
      <c r="CM578" s="124"/>
      <c r="CN578" s="124"/>
    </row>
    <row r="579" spans="1:92" ht="15" customHeight="1">
      <c r="A579" s="103"/>
      <c r="B579" s="120">
        <v>570</v>
      </c>
      <c r="C579" s="121" t="s">
        <v>536</v>
      </c>
      <c r="D579" s="121" t="s">
        <v>53</v>
      </c>
      <c r="E579" s="121" t="s">
        <v>65</v>
      </c>
      <c r="F579" s="121"/>
      <c r="G579" s="122" t="s">
        <v>534</v>
      </c>
      <c r="H579" s="123">
        <v>6616</v>
      </c>
      <c r="I579" s="123">
        <v>3798</v>
      </c>
      <c r="J579" s="123">
        <v>2818</v>
      </c>
      <c r="K579" s="123">
        <v>170</v>
      </c>
      <c r="L579" s="123">
        <v>6446</v>
      </c>
      <c r="M579" s="123">
        <v>17</v>
      </c>
      <c r="N579" s="123">
        <v>6599</v>
      </c>
      <c r="O579" s="123">
        <v>8113</v>
      </c>
      <c r="P579" s="123">
        <v>5711</v>
      </c>
      <c r="Q579" s="123">
        <v>2402</v>
      </c>
      <c r="R579" s="123">
        <v>921</v>
      </c>
      <c r="S579" s="123">
        <v>7192</v>
      </c>
      <c r="T579" s="123">
        <v>76</v>
      </c>
      <c r="U579" s="123">
        <v>8037</v>
      </c>
      <c r="V579" s="123">
        <v>7</v>
      </c>
      <c r="W579" s="123">
        <v>8106</v>
      </c>
      <c r="X579" s="123">
        <v>1495</v>
      </c>
      <c r="Y579" s="123">
        <v>6618</v>
      </c>
      <c r="Z579" s="123">
        <v>9638</v>
      </c>
      <c r="AA579" s="123">
        <v>5289</v>
      </c>
      <c r="AB579" s="123">
        <v>3799</v>
      </c>
      <c r="AC579" s="123">
        <v>550</v>
      </c>
      <c r="AD579" s="123">
        <v>1446</v>
      </c>
      <c r="AE579" s="123">
        <v>7646</v>
      </c>
      <c r="AF579" s="123">
        <v>546</v>
      </c>
      <c r="AG579" s="123">
        <v>284</v>
      </c>
      <c r="AH579" s="123">
        <v>8804</v>
      </c>
      <c r="AI579" s="123">
        <v>550</v>
      </c>
      <c r="AJ579" s="123">
        <v>7026</v>
      </c>
      <c r="AK579" s="123">
        <v>2061</v>
      </c>
      <c r="AL579" s="123">
        <v>551</v>
      </c>
      <c r="AM579" s="123">
        <v>72</v>
      </c>
      <c r="AN579" s="123">
        <v>9014</v>
      </c>
      <c r="AO579" s="123">
        <v>552</v>
      </c>
      <c r="AP579" s="123">
        <v>4502</v>
      </c>
      <c r="AQ579" s="123">
        <v>4581</v>
      </c>
      <c r="AR579" s="123">
        <v>555</v>
      </c>
      <c r="AS579" s="123">
        <v>230</v>
      </c>
      <c r="AT579" s="123">
        <v>8856</v>
      </c>
      <c r="AU579" s="123">
        <v>552</v>
      </c>
      <c r="AV579" s="123">
        <v>102</v>
      </c>
      <c r="AW579" s="123">
        <v>8986</v>
      </c>
      <c r="AX579" s="123">
        <v>550</v>
      </c>
      <c r="AY579" s="123">
        <v>4524</v>
      </c>
      <c r="AZ579" s="123">
        <v>4565</v>
      </c>
      <c r="BA579" s="123">
        <v>549</v>
      </c>
      <c r="BB579" s="123">
        <v>7036</v>
      </c>
      <c r="BC579" s="123">
        <v>2058</v>
      </c>
      <c r="BD579" s="123">
        <v>544</v>
      </c>
      <c r="BE579" s="124">
        <v>57.406287787182599</v>
      </c>
      <c r="BF579" s="124">
        <v>42.593712212817401</v>
      </c>
      <c r="BG579" s="124">
        <v>2.5695284159613099</v>
      </c>
      <c r="BH579" s="124">
        <v>97.430471584038699</v>
      </c>
      <c r="BI579" s="124">
        <v>0.25695284159613102</v>
      </c>
      <c r="BJ579" s="124">
        <v>99.743047158403897</v>
      </c>
      <c r="BK579" s="124">
        <v>70.3931961050166</v>
      </c>
      <c r="BL579" s="124">
        <v>29.6068038949834</v>
      </c>
      <c r="BM579" s="124">
        <v>11.3521508689757</v>
      </c>
      <c r="BN579" s="124">
        <v>88.647849131024302</v>
      </c>
      <c r="BO579" s="124">
        <v>0.93676814988290402</v>
      </c>
      <c r="BP579" s="124">
        <v>99.063231850117106</v>
      </c>
      <c r="BQ579" s="124">
        <v>8.6281276962899098E-2</v>
      </c>
      <c r="BR579" s="124">
        <v>99.913718723037107</v>
      </c>
      <c r="BS579" s="124">
        <v>18.427215579933399</v>
      </c>
      <c r="BT579" s="124">
        <v>81.572784420066597</v>
      </c>
      <c r="BU579" s="124">
        <v>58.197623239436602</v>
      </c>
      <c r="BV579" s="124">
        <v>41.802376760563398</v>
      </c>
      <c r="BW579" s="124">
        <v>15.904091509018899</v>
      </c>
      <c r="BX579" s="124">
        <v>84.095908490981103</v>
      </c>
      <c r="BY579" s="124">
        <v>3.125</v>
      </c>
      <c r="BZ579" s="124">
        <v>96.875</v>
      </c>
      <c r="CA579" s="124">
        <v>77.319247276328795</v>
      </c>
      <c r="CB579" s="124">
        <v>22.680752723671201</v>
      </c>
      <c r="CC579" s="124">
        <v>0.79242791107197896</v>
      </c>
      <c r="CD579" s="124">
        <v>99.207572088928003</v>
      </c>
      <c r="CE579" s="124">
        <v>49.565121655840599</v>
      </c>
      <c r="CF579" s="124">
        <v>50.434878344159401</v>
      </c>
      <c r="CG579" s="124">
        <v>2.5313669381466002</v>
      </c>
      <c r="CH579" s="124">
        <v>97.468633061853396</v>
      </c>
      <c r="CI579" s="124">
        <v>1.1223591549295799</v>
      </c>
      <c r="CJ579" s="124">
        <v>98.877640845070403</v>
      </c>
      <c r="CK579" s="124">
        <v>49.7744526350534</v>
      </c>
      <c r="CL579" s="124">
        <v>50.2255473649466</v>
      </c>
      <c r="CM579" s="124">
        <v>77.369694303936697</v>
      </c>
      <c r="CN579" s="124">
        <v>22.630305696063299</v>
      </c>
    </row>
    <row r="580" spans="1:92" ht="15" customHeight="1">
      <c r="A580" s="103"/>
      <c r="B580" s="125">
        <v>571</v>
      </c>
      <c r="C580" s="126" t="s">
        <v>537</v>
      </c>
      <c r="D580" s="134" t="s">
        <v>53</v>
      </c>
      <c r="E580" s="134" t="s">
        <v>65</v>
      </c>
      <c r="F580" s="134" t="s">
        <v>65</v>
      </c>
      <c r="G580" s="135" t="s">
        <v>65</v>
      </c>
      <c r="H580" s="136">
        <v>6616</v>
      </c>
      <c r="I580" s="136">
        <v>3798</v>
      </c>
      <c r="J580" s="136">
        <v>2818</v>
      </c>
      <c r="K580" s="136">
        <v>170</v>
      </c>
      <c r="L580" s="136">
        <v>6446</v>
      </c>
      <c r="M580" s="136">
        <v>17</v>
      </c>
      <c r="N580" s="136">
        <v>6599</v>
      </c>
      <c r="O580" s="136">
        <v>8113</v>
      </c>
      <c r="P580" s="136">
        <v>5711</v>
      </c>
      <c r="Q580" s="136">
        <v>2402</v>
      </c>
      <c r="R580" s="136">
        <v>921</v>
      </c>
      <c r="S580" s="136">
        <v>7192</v>
      </c>
      <c r="T580" s="136">
        <v>76</v>
      </c>
      <c r="U580" s="136">
        <v>8037</v>
      </c>
      <c r="V580" s="136">
        <v>7</v>
      </c>
      <c r="W580" s="136">
        <v>8106</v>
      </c>
      <c r="X580" s="136">
        <v>1495</v>
      </c>
      <c r="Y580" s="136">
        <v>6618</v>
      </c>
      <c r="Z580" s="136">
        <v>9638</v>
      </c>
      <c r="AA580" s="136">
        <v>5289</v>
      </c>
      <c r="AB580" s="136">
        <v>3799</v>
      </c>
      <c r="AC580" s="136">
        <v>550</v>
      </c>
      <c r="AD580" s="136">
        <v>1446</v>
      </c>
      <c r="AE580" s="136">
        <v>7646</v>
      </c>
      <c r="AF580" s="136">
        <v>546</v>
      </c>
      <c r="AG580" s="136">
        <v>284</v>
      </c>
      <c r="AH580" s="136">
        <v>8804</v>
      </c>
      <c r="AI580" s="136">
        <v>550</v>
      </c>
      <c r="AJ580" s="136">
        <v>7026</v>
      </c>
      <c r="AK580" s="136">
        <v>2061</v>
      </c>
      <c r="AL580" s="136">
        <v>551</v>
      </c>
      <c r="AM580" s="136">
        <v>72</v>
      </c>
      <c r="AN580" s="136">
        <v>9014</v>
      </c>
      <c r="AO580" s="136">
        <v>552</v>
      </c>
      <c r="AP580" s="136">
        <v>4502</v>
      </c>
      <c r="AQ580" s="136">
        <v>4581</v>
      </c>
      <c r="AR580" s="136">
        <v>555</v>
      </c>
      <c r="AS580" s="136">
        <v>230</v>
      </c>
      <c r="AT580" s="136">
        <v>8856</v>
      </c>
      <c r="AU580" s="136">
        <v>552</v>
      </c>
      <c r="AV580" s="136">
        <v>102</v>
      </c>
      <c r="AW580" s="136">
        <v>8986</v>
      </c>
      <c r="AX580" s="136">
        <v>550</v>
      </c>
      <c r="AY580" s="136">
        <v>4524</v>
      </c>
      <c r="AZ580" s="136">
        <v>4565</v>
      </c>
      <c r="BA580" s="136">
        <v>549</v>
      </c>
      <c r="BB580" s="136">
        <v>7036</v>
      </c>
      <c r="BC580" s="136">
        <v>2058</v>
      </c>
      <c r="BD580" s="136">
        <v>544</v>
      </c>
      <c r="BE580" s="137">
        <v>57.406287787182599</v>
      </c>
      <c r="BF580" s="137">
        <v>42.593712212817401</v>
      </c>
      <c r="BG580" s="137">
        <v>2.5695284159613099</v>
      </c>
      <c r="BH580" s="137">
        <v>97.430471584038699</v>
      </c>
      <c r="BI580" s="137">
        <v>0.25695284159613102</v>
      </c>
      <c r="BJ580" s="137">
        <v>99.743047158403897</v>
      </c>
      <c r="BK580" s="137">
        <v>70.3931961050166</v>
      </c>
      <c r="BL580" s="137">
        <v>29.6068038949834</v>
      </c>
      <c r="BM580" s="137">
        <v>11.3521508689757</v>
      </c>
      <c r="BN580" s="137">
        <v>88.647849131024302</v>
      </c>
      <c r="BO580" s="137">
        <v>0.93676814988290402</v>
      </c>
      <c r="BP580" s="137">
        <v>99.063231850117106</v>
      </c>
      <c r="BQ580" s="137">
        <v>8.6281276962899098E-2</v>
      </c>
      <c r="BR580" s="137">
        <v>99.913718723037107</v>
      </c>
      <c r="BS580" s="137">
        <v>18.427215579933399</v>
      </c>
      <c r="BT580" s="137">
        <v>81.572784420066597</v>
      </c>
      <c r="BU580" s="137">
        <v>58.197623239436602</v>
      </c>
      <c r="BV580" s="137">
        <v>41.802376760563398</v>
      </c>
      <c r="BW580" s="137">
        <v>15.904091509018899</v>
      </c>
      <c r="BX580" s="137">
        <v>84.095908490981103</v>
      </c>
      <c r="BY580" s="137">
        <v>3.125</v>
      </c>
      <c r="BZ580" s="137">
        <v>96.875</v>
      </c>
      <c r="CA580" s="137">
        <v>77.319247276328795</v>
      </c>
      <c r="CB580" s="137">
        <v>22.680752723671201</v>
      </c>
      <c r="CC580" s="137">
        <v>0.79242791107197896</v>
      </c>
      <c r="CD580" s="137">
        <v>99.207572088928003</v>
      </c>
      <c r="CE580" s="137">
        <v>49.565121655840599</v>
      </c>
      <c r="CF580" s="137">
        <v>50.434878344159401</v>
      </c>
      <c r="CG580" s="137">
        <v>2.5313669381466002</v>
      </c>
      <c r="CH580" s="137">
        <v>97.468633061853396</v>
      </c>
      <c r="CI580" s="137">
        <v>1.1223591549295799</v>
      </c>
      <c r="CJ580" s="137">
        <v>98.877640845070403</v>
      </c>
      <c r="CK580" s="137">
        <v>49.7744526350534</v>
      </c>
      <c r="CL580" s="137">
        <v>50.2255473649466</v>
      </c>
      <c r="CM580" s="137">
        <v>77.369694303936697</v>
      </c>
      <c r="CN580" s="137">
        <v>22.630305696063299</v>
      </c>
    </row>
    <row r="581" spans="1:92" ht="15" customHeight="1">
      <c r="A581" s="103"/>
      <c r="B581" s="120">
        <v>572</v>
      </c>
      <c r="C581" s="121" t="s">
        <v>537</v>
      </c>
      <c r="D581" s="121" t="s">
        <v>53</v>
      </c>
      <c r="E581" s="121" t="s">
        <v>65</v>
      </c>
      <c r="F581" s="121" t="s">
        <v>65</v>
      </c>
      <c r="G581" s="130" t="s">
        <v>533</v>
      </c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23"/>
      <c r="AQ581" s="123"/>
      <c r="AR581" s="123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  <c r="BD581" s="123"/>
      <c r="BE581" s="124"/>
      <c r="BF581" s="124"/>
      <c r="BG581" s="124"/>
      <c r="BH581" s="124"/>
      <c r="BI581" s="124"/>
      <c r="BJ581" s="124"/>
      <c r="BK581" s="124"/>
      <c r="BL581" s="124"/>
      <c r="BM581" s="124"/>
      <c r="BN581" s="124"/>
      <c r="BO581" s="124"/>
      <c r="BP581" s="124"/>
      <c r="BQ581" s="124"/>
      <c r="BR581" s="124"/>
      <c r="BS581" s="124"/>
      <c r="BT581" s="124"/>
      <c r="BU581" s="124"/>
      <c r="BV581" s="124"/>
      <c r="BW581" s="124"/>
      <c r="BX581" s="124"/>
      <c r="BY581" s="124"/>
      <c r="BZ581" s="124"/>
      <c r="CA581" s="124"/>
      <c r="CB581" s="124"/>
      <c r="CC581" s="124"/>
      <c r="CD581" s="124"/>
      <c r="CE581" s="124"/>
      <c r="CF581" s="124"/>
      <c r="CG581" s="124"/>
      <c r="CH581" s="124"/>
      <c r="CI581" s="124"/>
      <c r="CJ581" s="124"/>
      <c r="CK581" s="124"/>
      <c r="CL581" s="124"/>
      <c r="CM581" s="124"/>
      <c r="CN581" s="124"/>
    </row>
    <row r="582" spans="1:92" ht="15" customHeight="1">
      <c r="A582" s="103"/>
      <c r="B582" s="120">
        <v>573</v>
      </c>
      <c r="C582" s="121" t="s">
        <v>537</v>
      </c>
      <c r="D582" s="121" t="s">
        <v>53</v>
      </c>
      <c r="E582" s="121" t="s">
        <v>65</v>
      </c>
      <c r="F582" s="121" t="s">
        <v>65</v>
      </c>
      <c r="G582" s="130" t="s">
        <v>534</v>
      </c>
      <c r="H582" s="123">
        <v>6616</v>
      </c>
      <c r="I582" s="123">
        <v>3798</v>
      </c>
      <c r="J582" s="123">
        <v>2818</v>
      </c>
      <c r="K582" s="123">
        <v>170</v>
      </c>
      <c r="L582" s="123">
        <v>6446</v>
      </c>
      <c r="M582" s="123">
        <v>17</v>
      </c>
      <c r="N582" s="123">
        <v>6599</v>
      </c>
      <c r="O582" s="123">
        <v>8113</v>
      </c>
      <c r="P582" s="123">
        <v>5711</v>
      </c>
      <c r="Q582" s="123">
        <v>2402</v>
      </c>
      <c r="R582" s="123">
        <v>921</v>
      </c>
      <c r="S582" s="123">
        <v>7192</v>
      </c>
      <c r="T582" s="123">
        <v>76</v>
      </c>
      <c r="U582" s="123">
        <v>8037</v>
      </c>
      <c r="V582" s="123">
        <v>7</v>
      </c>
      <c r="W582" s="123">
        <v>8106</v>
      </c>
      <c r="X582" s="123">
        <v>1495</v>
      </c>
      <c r="Y582" s="123">
        <v>6618</v>
      </c>
      <c r="Z582" s="123">
        <v>9638</v>
      </c>
      <c r="AA582" s="123">
        <v>5289</v>
      </c>
      <c r="AB582" s="123">
        <v>3799</v>
      </c>
      <c r="AC582" s="123">
        <v>550</v>
      </c>
      <c r="AD582" s="123">
        <v>1446</v>
      </c>
      <c r="AE582" s="123">
        <v>7646</v>
      </c>
      <c r="AF582" s="123">
        <v>546</v>
      </c>
      <c r="AG582" s="123">
        <v>284</v>
      </c>
      <c r="AH582" s="123">
        <v>8804</v>
      </c>
      <c r="AI582" s="123">
        <v>550</v>
      </c>
      <c r="AJ582" s="123">
        <v>7026</v>
      </c>
      <c r="AK582" s="123">
        <v>2061</v>
      </c>
      <c r="AL582" s="123">
        <v>551</v>
      </c>
      <c r="AM582" s="123">
        <v>72</v>
      </c>
      <c r="AN582" s="123">
        <v>9014</v>
      </c>
      <c r="AO582" s="123">
        <v>552</v>
      </c>
      <c r="AP582" s="123">
        <v>4502</v>
      </c>
      <c r="AQ582" s="123">
        <v>4581</v>
      </c>
      <c r="AR582" s="123">
        <v>555</v>
      </c>
      <c r="AS582" s="123">
        <v>230</v>
      </c>
      <c r="AT582" s="123">
        <v>8856</v>
      </c>
      <c r="AU582" s="123">
        <v>552</v>
      </c>
      <c r="AV582" s="123">
        <v>102</v>
      </c>
      <c r="AW582" s="123">
        <v>8986</v>
      </c>
      <c r="AX582" s="123">
        <v>550</v>
      </c>
      <c r="AY582" s="123">
        <v>4524</v>
      </c>
      <c r="AZ582" s="123">
        <v>4565</v>
      </c>
      <c r="BA582" s="123">
        <v>549</v>
      </c>
      <c r="BB582" s="123">
        <v>7036</v>
      </c>
      <c r="BC582" s="123">
        <v>2058</v>
      </c>
      <c r="BD582" s="123">
        <v>544</v>
      </c>
      <c r="BE582" s="124">
        <v>57.406287787182599</v>
      </c>
      <c r="BF582" s="124">
        <v>42.593712212817401</v>
      </c>
      <c r="BG582" s="124">
        <v>2.5695284159613099</v>
      </c>
      <c r="BH582" s="124">
        <v>97.430471584038699</v>
      </c>
      <c r="BI582" s="124">
        <v>0.25695284159613102</v>
      </c>
      <c r="BJ582" s="124">
        <v>99.743047158403897</v>
      </c>
      <c r="BK582" s="124">
        <v>70.3931961050166</v>
      </c>
      <c r="BL582" s="124">
        <v>29.6068038949834</v>
      </c>
      <c r="BM582" s="124">
        <v>11.3521508689757</v>
      </c>
      <c r="BN582" s="124">
        <v>88.647849131024302</v>
      </c>
      <c r="BO582" s="124">
        <v>0.93676814988290402</v>
      </c>
      <c r="BP582" s="124">
        <v>99.063231850117106</v>
      </c>
      <c r="BQ582" s="124">
        <v>8.6281276962899098E-2</v>
      </c>
      <c r="BR582" s="124">
        <v>99.913718723037107</v>
      </c>
      <c r="BS582" s="124">
        <v>18.427215579933399</v>
      </c>
      <c r="BT582" s="124">
        <v>81.572784420066597</v>
      </c>
      <c r="BU582" s="124">
        <v>58.197623239436602</v>
      </c>
      <c r="BV582" s="124">
        <v>41.802376760563398</v>
      </c>
      <c r="BW582" s="124">
        <v>15.904091509018899</v>
      </c>
      <c r="BX582" s="124">
        <v>84.095908490981103</v>
      </c>
      <c r="BY582" s="124">
        <v>3.125</v>
      </c>
      <c r="BZ582" s="124">
        <v>96.875</v>
      </c>
      <c r="CA582" s="124">
        <v>77.319247276328795</v>
      </c>
      <c r="CB582" s="124">
        <v>22.680752723671201</v>
      </c>
      <c r="CC582" s="124">
        <v>0.79242791107197896</v>
      </c>
      <c r="CD582" s="124">
        <v>99.207572088928003</v>
      </c>
      <c r="CE582" s="124">
        <v>49.565121655840599</v>
      </c>
      <c r="CF582" s="124">
        <v>50.434878344159401</v>
      </c>
      <c r="CG582" s="124">
        <v>2.5313669381466002</v>
      </c>
      <c r="CH582" s="124">
        <v>97.468633061853396</v>
      </c>
      <c r="CI582" s="124">
        <v>1.1223591549295799</v>
      </c>
      <c r="CJ582" s="124">
        <v>98.877640845070403</v>
      </c>
      <c r="CK582" s="124">
        <v>49.7744526350534</v>
      </c>
      <c r="CL582" s="124">
        <v>50.2255473649466</v>
      </c>
      <c r="CM582" s="124">
        <v>77.369694303936697</v>
      </c>
      <c r="CN582" s="124">
        <v>22.630305696063299</v>
      </c>
    </row>
    <row r="583" spans="1:92" ht="15" customHeight="1">
      <c r="A583" s="103"/>
      <c r="B583" s="115">
        <v>574</v>
      </c>
      <c r="C583" s="116" t="s">
        <v>536</v>
      </c>
      <c r="D583" s="133" t="s">
        <v>53</v>
      </c>
      <c r="E583" s="133" t="s">
        <v>380</v>
      </c>
      <c r="F583" s="133"/>
      <c r="G583" s="117" t="s">
        <v>380</v>
      </c>
      <c r="H583" s="118">
        <v>29001</v>
      </c>
      <c r="I583" s="118">
        <v>19797</v>
      </c>
      <c r="J583" s="118">
        <v>9204</v>
      </c>
      <c r="K583" s="118">
        <v>4421</v>
      </c>
      <c r="L583" s="118">
        <v>24580</v>
      </c>
      <c r="M583" s="118">
        <v>848</v>
      </c>
      <c r="N583" s="118">
        <v>28153</v>
      </c>
      <c r="O583" s="118">
        <v>47965</v>
      </c>
      <c r="P583" s="118">
        <v>35803</v>
      </c>
      <c r="Q583" s="118">
        <v>12162</v>
      </c>
      <c r="R583" s="118">
        <v>17384</v>
      </c>
      <c r="S583" s="118">
        <v>30581</v>
      </c>
      <c r="T583" s="118">
        <v>2662</v>
      </c>
      <c r="U583" s="118">
        <v>45303</v>
      </c>
      <c r="V583" s="118">
        <v>733</v>
      </c>
      <c r="W583" s="118">
        <v>47232</v>
      </c>
      <c r="X583" s="118">
        <v>18647</v>
      </c>
      <c r="Y583" s="118">
        <v>29318</v>
      </c>
      <c r="Z583" s="118">
        <v>68141</v>
      </c>
      <c r="AA583" s="118">
        <v>40002</v>
      </c>
      <c r="AB583" s="118">
        <v>25701</v>
      </c>
      <c r="AC583" s="118">
        <v>2438</v>
      </c>
      <c r="AD583" s="118">
        <v>28167</v>
      </c>
      <c r="AE583" s="118">
        <v>37530</v>
      </c>
      <c r="AF583" s="118">
        <v>2444</v>
      </c>
      <c r="AG583" s="118">
        <v>8066</v>
      </c>
      <c r="AH583" s="118">
        <v>57619</v>
      </c>
      <c r="AI583" s="118">
        <v>2456</v>
      </c>
      <c r="AJ583" s="118">
        <v>57946</v>
      </c>
      <c r="AK583" s="118">
        <v>7746</v>
      </c>
      <c r="AL583" s="118">
        <v>2449</v>
      </c>
      <c r="AM583" s="118">
        <v>9629</v>
      </c>
      <c r="AN583" s="118">
        <v>56057</v>
      </c>
      <c r="AO583" s="118">
        <v>2455</v>
      </c>
      <c r="AP583" s="118">
        <v>43851</v>
      </c>
      <c r="AQ583" s="118">
        <v>21832</v>
      </c>
      <c r="AR583" s="118">
        <v>2458</v>
      </c>
      <c r="AS583" s="118">
        <v>7535</v>
      </c>
      <c r="AT583" s="118">
        <v>58149</v>
      </c>
      <c r="AU583" s="118">
        <v>2457</v>
      </c>
      <c r="AV583" s="118">
        <v>1470</v>
      </c>
      <c r="AW583" s="118">
        <v>64214</v>
      </c>
      <c r="AX583" s="118">
        <v>2457</v>
      </c>
      <c r="AY583" s="118">
        <v>46116</v>
      </c>
      <c r="AZ583" s="118">
        <v>19575</v>
      </c>
      <c r="BA583" s="118">
        <v>2450</v>
      </c>
      <c r="BB583" s="118">
        <v>58020</v>
      </c>
      <c r="BC583" s="118">
        <v>7675</v>
      </c>
      <c r="BD583" s="118">
        <v>2446</v>
      </c>
      <c r="BE583" s="119">
        <v>68.263163339195202</v>
      </c>
      <c r="BF583" s="119">
        <v>31.736836660804801</v>
      </c>
      <c r="BG583" s="119">
        <v>15.2443019206234</v>
      </c>
      <c r="BH583" s="119">
        <v>84.7556980793766</v>
      </c>
      <c r="BI583" s="119">
        <v>2.92403710216889</v>
      </c>
      <c r="BJ583" s="119">
        <v>97.075962897831104</v>
      </c>
      <c r="BK583" s="119">
        <v>74.644011258209105</v>
      </c>
      <c r="BL583" s="119">
        <v>25.355988741790899</v>
      </c>
      <c r="BM583" s="119">
        <v>36.243093922651902</v>
      </c>
      <c r="BN583" s="119">
        <v>63.756906077348098</v>
      </c>
      <c r="BO583" s="119">
        <v>5.5498801209215101</v>
      </c>
      <c r="BP583" s="119">
        <v>94.4501198790785</v>
      </c>
      <c r="BQ583" s="119">
        <v>1.5281976441155001</v>
      </c>
      <c r="BR583" s="119">
        <v>98.471802355884506</v>
      </c>
      <c r="BS583" s="119">
        <v>38.876263942458003</v>
      </c>
      <c r="BT583" s="119">
        <v>61.123736057541997</v>
      </c>
      <c r="BU583" s="119">
        <v>60.883064700242002</v>
      </c>
      <c r="BV583" s="119">
        <v>39.116935299757998</v>
      </c>
      <c r="BW583" s="119">
        <v>42.874103840358003</v>
      </c>
      <c r="BX583" s="119">
        <v>57.125896159641997</v>
      </c>
      <c r="BY583" s="119">
        <v>12.2798203547233</v>
      </c>
      <c r="BZ583" s="119">
        <v>87.720179645276701</v>
      </c>
      <c r="CA583" s="119">
        <v>88.208609876392899</v>
      </c>
      <c r="CB583" s="119">
        <v>11.791390123607099</v>
      </c>
      <c r="CC583" s="119">
        <v>14.6591358889261</v>
      </c>
      <c r="CD583" s="119">
        <v>85.340864111073898</v>
      </c>
      <c r="CE583" s="119">
        <v>66.761566919903203</v>
      </c>
      <c r="CF583" s="119">
        <v>33.238433080096797</v>
      </c>
      <c r="CG583" s="119">
        <v>11.471591255100201</v>
      </c>
      <c r="CH583" s="119">
        <v>88.528408744899806</v>
      </c>
      <c r="CI583" s="119">
        <v>2.2379879422690498</v>
      </c>
      <c r="CJ583" s="119">
        <v>97.762012057730999</v>
      </c>
      <c r="CK583" s="119">
        <v>70.201397451705702</v>
      </c>
      <c r="CL583" s="119">
        <v>29.798602548294301</v>
      </c>
      <c r="CM583" s="119">
        <v>88.317223532993395</v>
      </c>
      <c r="CN583" s="119">
        <v>11.682776467006599</v>
      </c>
    </row>
    <row r="584" spans="1:92" ht="15" customHeight="1">
      <c r="A584" s="103"/>
      <c r="B584" s="120">
        <v>575</v>
      </c>
      <c r="C584" s="121" t="s">
        <v>536</v>
      </c>
      <c r="D584" s="121" t="s">
        <v>53</v>
      </c>
      <c r="E584" s="121" t="s">
        <v>380</v>
      </c>
      <c r="F584" s="121"/>
      <c r="G584" s="122" t="s">
        <v>533</v>
      </c>
      <c r="H584" s="123">
        <v>3549</v>
      </c>
      <c r="I584" s="123">
        <v>2502</v>
      </c>
      <c r="J584" s="123">
        <v>1047</v>
      </c>
      <c r="K584" s="123">
        <v>2007</v>
      </c>
      <c r="L584" s="123">
        <v>1542</v>
      </c>
      <c r="M584" s="123">
        <v>411</v>
      </c>
      <c r="N584" s="123">
        <v>3138</v>
      </c>
      <c r="O584" s="123">
        <v>10006</v>
      </c>
      <c r="P584" s="123">
        <v>6907</v>
      </c>
      <c r="Q584" s="123">
        <v>3099</v>
      </c>
      <c r="R584" s="123">
        <v>7091</v>
      </c>
      <c r="S584" s="123">
        <v>2915</v>
      </c>
      <c r="T584" s="123">
        <v>1403</v>
      </c>
      <c r="U584" s="123">
        <v>8603</v>
      </c>
      <c r="V584" s="123">
        <v>487</v>
      </c>
      <c r="W584" s="123">
        <v>9519</v>
      </c>
      <c r="X584" s="123">
        <v>6805</v>
      </c>
      <c r="Y584" s="123">
        <v>3201</v>
      </c>
      <c r="Z584" s="123">
        <v>20306</v>
      </c>
      <c r="AA584" s="123">
        <v>11178</v>
      </c>
      <c r="AB584" s="123">
        <v>8362</v>
      </c>
      <c r="AC584" s="123">
        <v>766</v>
      </c>
      <c r="AD584" s="123">
        <v>13157</v>
      </c>
      <c r="AE584" s="123">
        <v>6384</v>
      </c>
      <c r="AF584" s="123">
        <v>765</v>
      </c>
      <c r="AG584" s="123">
        <v>4654</v>
      </c>
      <c r="AH584" s="123">
        <v>14887</v>
      </c>
      <c r="AI584" s="123">
        <v>765</v>
      </c>
      <c r="AJ584" s="123">
        <v>18388</v>
      </c>
      <c r="AK584" s="123">
        <v>1153</v>
      </c>
      <c r="AL584" s="123">
        <v>765</v>
      </c>
      <c r="AM584" s="123">
        <v>7268</v>
      </c>
      <c r="AN584" s="123">
        <v>12273</v>
      </c>
      <c r="AO584" s="123">
        <v>765</v>
      </c>
      <c r="AP584" s="123">
        <v>15043</v>
      </c>
      <c r="AQ584" s="123">
        <v>4496</v>
      </c>
      <c r="AR584" s="123">
        <v>767</v>
      </c>
      <c r="AS584" s="123">
        <v>2726</v>
      </c>
      <c r="AT584" s="123">
        <v>16813</v>
      </c>
      <c r="AU584" s="123">
        <v>767</v>
      </c>
      <c r="AV584" s="123">
        <v>658</v>
      </c>
      <c r="AW584" s="123">
        <v>18881</v>
      </c>
      <c r="AX584" s="123">
        <v>767</v>
      </c>
      <c r="AY584" s="123">
        <v>16728</v>
      </c>
      <c r="AZ584" s="123">
        <v>2813</v>
      </c>
      <c r="BA584" s="123">
        <v>765</v>
      </c>
      <c r="BB584" s="123">
        <v>18424</v>
      </c>
      <c r="BC584" s="123">
        <v>1117</v>
      </c>
      <c r="BD584" s="123">
        <v>765</v>
      </c>
      <c r="BE584" s="124">
        <v>70.498732037193605</v>
      </c>
      <c r="BF584" s="124">
        <v>29.501267962806399</v>
      </c>
      <c r="BG584" s="124">
        <v>56.551141166525802</v>
      </c>
      <c r="BH584" s="124">
        <v>43.448858833474198</v>
      </c>
      <c r="BI584" s="124">
        <v>11.5807269653424</v>
      </c>
      <c r="BJ584" s="124">
        <v>88.419273034657607</v>
      </c>
      <c r="BK584" s="124">
        <v>69.028582850289794</v>
      </c>
      <c r="BL584" s="124">
        <v>30.971417149710199</v>
      </c>
      <c r="BM584" s="124">
        <v>70.867479512292604</v>
      </c>
      <c r="BN584" s="124">
        <v>29.132520487707399</v>
      </c>
      <c r="BO584" s="124">
        <v>14.0215870477713</v>
      </c>
      <c r="BP584" s="124">
        <v>85.978412952228695</v>
      </c>
      <c r="BQ584" s="124">
        <v>4.8670797521487099</v>
      </c>
      <c r="BR584" s="124">
        <v>95.132920247851303</v>
      </c>
      <c r="BS584" s="124">
        <v>68.009194483309997</v>
      </c>
      <c r="BT584" s="124">
        <v>31.990805516689999</v>
      </c>
      <c r="BU584" s="124">
        <v>57.2057318321392</v>
      </c>
      <c r="BV584" s="124">
        <v>42.7942681678608</v>
      </c>
      <c r="BW584" s="124">
        <v>67.3302287498081</v>
      </c>
      <c r="BX584" s="124">
        <v>32.6697712501919</v>
      </c>
      <c r="BY584" s="124">
        <v>23.8165907578937</v>
      </c>
      <c r="BZ584" s="124">
        <v>76.183409242106293</v>
      </c>
      <c r="CA584" s="124">
        <v>94.099585486924894</v>
      </c>
      <c r="CB584" s="124">
        <v>5.90041451307507</v>
      </c>
      <c r="CC584" s="124">
        <v>37.1935929583952</v>
      </c>
      <c r="CD584" s="124">
        <v>62.8064070416048</v>
      </c>
      <c r="CE584" s="124">
        <v>76.989610522544695</v>
      </c>
      <c r="CF584" s="124">
        <v>23.010389477455298</v>
      </c>
      <c r="CG584" s="124">
        <v>13.9515840114643</v>
      </c>
      <c r="CH584" s="124">
        <v>86.048415988535794</v>
      </c>
      <c r="CI584" s="124">
        <v>3.3676237269051601</v>
      </c>
      <c r="CJ584" s="124">
        <v>96.632376273094806</v>
      </c>
      <c r="CK584" s="124">
        <v>85.604626170615603</v>
      </c>
      <c r="CL584" s="124">
        <v>14.3953738293844</v>
      </c>
      <c r="CM584" s="124">
        <v>94.283813520290707</v>
      </c>
      <c r="CN584" s="124">
        <v>5.7161864797093296</v>
      </c>
    </row>
    <row r="585" spans="1:92" ht="15" customHeight="1">
      <c r="A585" s="103"/>
      <c r="B585" s="120">
        <v>576</v>
      </c>
      <c r="C585" s="121" t="s">
        <v>536</v>
      </c>
      <c r="D585" s="121" t="s">
        <v>53</v>
      </c>
      <c r="E585" s="121" t="s">
        <v>380</v>
      </c>
      <c r="F585" s="121"/>
      <c r="G585" s="122" t="s">
        <v>534</v>
      </c>
      <c r="H585" s="123">
        <v>25452</v>
      </c>
      <c r="I585" s="123">
        <v>17295</v>
      </c>
      <c r="J585" s="123">
        <v>8157</v>
      </c>
      <c r="K585" s="123">
        <v>2414</v>
      </c>
      <c r="L585" s="123">
        <v>23038</v>
      </c>
      <c r="M585" s="123">
        <v>437</v>
      </c>
      <c r="N585" s="123">
        <v>25015</v>
      </c>
      <c r="O585" s="123">
        <v>37959</v>
      </c>
      <c r="P585" s="123">
        <v>28896</v>
      </c>
      <c r="Q585" s="123">
        <v>9063</v>
      </c>
      <c r="R585" s="123">
        <v>10293</v>
      </c>
      <c r="S585" s="123">
        <v>27666</v>
      </c>
      <c r="T585" s="123">
        <v>1259</v>
      </c>
      <c r="U585" s="123">
        <v>36700</v>
      </c>
      <c r="V585" s="123">
        <v>246</v>
      </c>
      <c r="W585" s="123">
        <v>37713</v>
      </c>
      <c r="X585" s="123">
        <v>11842</v>
      </c>
      <c r="Y585" s="123">
        <v>26117</v>
      </c>
      <c r="Z585" s="123">
        <v>47835</v>
      </c>
      <c r="AA585" s="123">
        <v>28824</v>
      </c>
      <c r="AB585" s="123">
        <v>17339</v>
      </c>
      <c r="AC585" s="123">
        <v>1672</v>
      </c>
      <c r="AD585" s="123">
        <v>15010</v>
      </c>
      <c r="AE585" s="123">
        <v>31146</v>
      </c>
      <c r="AF585" s="123">
        <v>1679</v>
      </c>
      <c r="AG585" s="123">
        <v>3412</v>
      </c>
      <c r="AH585" s="123">
        <v>42732</v>
      </c>
      <c r="AI585" s="123">
        <v>1691</v>
      </c>
      <c r="AJ585" s="123">
        <v>39558</v>
      </c>
      <c r="AK585" s="123">
        <v>6593</v>
      </c>
      <c r="AL585" s="123">
        <v>1684</v>
      </c>
      <c r="AM585" s="123">
        <v>2361</v>
      </c>
      <c r="AN585" s="123">
        <v>43784</v>
      </c>
      <c r="AO585" s="123">
        <v>1690</v>
      </c>
      <c r="AP585" s="123">
        <v>28808</v>
      </c>
      <c r="AQ585" s="123">
        <v>17336</v>
      </c>
      <c r="AR585" s="123">
        <v>1691</v>
      </c>
      <c r="AS585" s="123">
        <v>4809</v>
      </c>
      <c r="AT585" s="123">
        <v>41336</v>
      </c>
      <c r="AU585" s="123">
        <v>1690</v>
      </c>
      <c r="AV585" s="123">
        <v>812</v>
      </c>
      <c r="AW585" s="123">
        <v>45333</v>
      </c>
      <c r="AX585" s="123">
        <v>1690</v>
      </c>
      <c r="AY585" s="123">
        <v>29388</v>
      </c>
      <c r="AZ585" s="123">
        <v>16762</v>
      </c>
      <c r="BA585" s="123">
        <v>1685</v>
      </c>
      <c r="BB585" s="123">
        <v>39596</v>
      </c>
      <c r="BC585" s="123">
        <v>6558</v>
      </c>
      <c r="BD585" s="123">
        <v>1681</v>
      </c>
      <c r="BE585" s="124">
        <v>67.951438000943</v>
      </c>
      <c r="BF585" s="124">
        <v>32.048561999057</v>
      </c>
      <c r="BG585" s="124">
        <v>9.4845198805594908</v>
      </c>
      <c r="BH585" s="124">
        <v>90.515480119440497</v>
      </c>
      <c r="BI585" s="124">
        <v>1.71695741002672</v>
      </c>
      <c r="BJ585" s="124">
        <v>98.283042589973306</v>
      </c>
      <c r="BK585" s="124">
        <v>76.124239310835407</v>
      </c>
      <c r="BL585" s="124">
        <v>23.875760689164601</v>
      </c>
      <c r="BM585" s="124">
        <v>27.116098948865901</v>
      </c>
      <c r="BN585" s="124">
        <v>72.883901051134103</v>
      </c>
      <c r="BO585" s="124">
        <v>3.3167364788324201</v>
      </c>
      <c r="BP585" s="124">
        <v>96.683263521167603</v>
      </c>
      <c r="BQ585" s="124">
        <v>0.64806765194025096</v>
      </c>
      <c r="BR585" s="124">
        <v>99.351932348059705</v>
      </c>
      <c r="BS585" s="124">
        <v>31.196817619010002</v>
      </c>
      <c r="BT585" s="124">
        <v>68.803182380989995</v>
      </c>
      <c r="BU585" s="124">
        <v>62.4396161427984</v>
      </c>
      <c r="BV585" s="124">
        <v>37.5603838572017</v>
      </c>
      <c r="BW585" s="124">
        <v>32.520149059710498</v>
      </c>
      <c r="BX585" s="124">
        <v>67.479850940289495</v>
      </c>
      <c r="BY585" s="124">
        <v>7.3942441054091503</v>
      </c>
      <c r="BZ585" s="124">
        <v>92.6057558945908</v>
      </c>
      <c r="CA585" s="124">
        <v>85.714285714285694</v>
      </c>
      <c r="CB585" s="124">
        <v>14.285714285714301</v>
      </c>
      <c r="CC585" s="124">
        <v>5.1164806587929403</v>
      </c>
      <c r="CD585" s="124">
        <v>94.883519341207105</v>
      </c>
      <c r="CE585" s="124">
        <v>62.430651872399402</v>
      </c>
      <c r="CF585" s="124">
        <v>37.569348127600598</v>
      </c>
      <c r="CG585" s="124">
        <v>10.421497453678599</v>
      </c>
      <c r="CH585" s="124">
        <v>89.578502546321403</v>
      </c>
      <c r="CI585" s="124">
        <v>1.7596706035323399</v>
      </c>
      <c r="CJ585" s="124">
        <v>98.2403293964677</v>
      </c>
      <c r="CK585" s="124">
        <v>63.679306608884097</v>
      </c>
      <c r="CL585" s="124">
        <v>36.320693391115903</v>
      </c>
      <c r="CM585" s="124">
        <v>85.791047363175494</v>
      </c>
      <c r="CN585" s="124">
        <v>14.208952636824501</v>
      </c>
    </row>
    <row r="586" spans="1:92" ht="15" customHeight="1">
      <c r="A586" s="103"/>
      <c r="B586" s="125">
        <v>577</v>
      </c>
      <c r="C586" s="126" t="s">
        <v>537</v>
      </c>
      <c r="D586" s="134" t="s">
        <v>53</v>
      </c>
      <c r="E586" s="134" t="s">
        <v>380</v>
      </c>
      <c r="F586" s="134" t="s">
        <v>182</v>
      </c>
      <c r="G586" s="135" t="s">
        <v>182</v>
      </c>
      <c r="H586" s="136">
        <v>3178</v>
      </c>
      <c r="I586" s="136">
        <v>2236</v>
      </c>
      <c r="J586" s="136">
        <v>942</v>
      </c>
      <c r="K586" s="136">
        <v>359</v>
      </c>
      <c r="L586" s="136">
        <v>2819</v>
      </c>
      <c r="M586" s="136">
        <v>10</v>
      </c>
      <c r="N586" s="136">
        <v>3168</v>
      </c>
      <c r="O586" s="136">
        <v>4729</v>
      </c>
      <c r="P586" s="136">
        <v>3910</v>
      </c>
      <c r="Q586" s="136">
        <v>819</v>
      </c>
      <c r="R586" s="136">
        <v>1087</v>
      </c>
      <c r="S586" s="136">
        <v>3642</v>
      </c>
      <c r="T586" s="136">
        <v>122</v>
      </c>
      <c r="U586" s="136">
        <v>4607</v>
      </c>
      <c r="V586" s="136">
        <v>19</v>
      </c>
      <c r="W586" s="136">
        <v>4710</v>
      </c>
      <c r="X586" s="136">
        <v>1321</v>
      </c>
      <c r="Y586" s="136">
        <v>3408</v>
      </c>
      <c r="Z586" s="136">
        <v>5351</v>
      </c>
      <c r="AA586" s="136">
        <v>3241</v>
      </c>
      <c r="AB586" s="136">
        <v>1866</v>
      </c>
      <c r="AC586" s="136">
        <v>244</v>
      </c>
      <c r="AD586" s="136">
        <v>1809</v>
      </c>
      <c r="AE586" s="136">
        <v>3294</v>
      </c>
      <c r="AF586" s="136">
        <v>248</v>
      </c>
      <c r="AG586" s="136">
        <v>322</v>
      </c>
      <c r="AH586" s="136">
        <v>4778</v>
      </c>
      <c r="AI586" s="136">
        <v>251</v>
      </c>
      <c r="AJ586" s="136">
        <v>4148</v>
      </c>
      <c r="AK586" s="136">
        <v>956</v>
      </c>
      <c r="AL586" s="136">
        <v>247</v>
      </c>
      <c r="AM586" s="136">
        <v>270</v>
      </c>
      <c r="AN586" s="136">
        <v>4833</v>
      </c>
      <c r="AO586" s="136">
        <v>248</v>
      </c>
      <c r="AP586" s="136">
        <v>2651</v>
      </c>
      <c r="AQ586" s="136">
        <v>2452</v>
      </c>
      <c r="AR586" s="136">
        <v>248</v>
      </c>
      <c r="AS586" s="136">
        <v>564</v>
      </c>
      <c r="AT586" s="136">
        <v>4539</v>
      </c>
      <c r="AU586" s="136">
        <v>248</v>
      </c>
      <c r="AV586" s="136">
        <v>85</v>
      </c>
      <c r="AW586" s="136">
        <v>5018</v>
      </c>
      <c r="AX586" s="136">
        <v>248</v>
      </c>
      <c r="AY586" s="136">
        <v>2761</v>
      </c>
      <c r="AZ586" s="136">
        <v>2342</v>
      </c>
      <c r="BA586" s="136">
        <v>248</v>
      </c>
      <c r="BB586" s="136">
        <v>4158</v>
      </c>
      <c r="BC586" s="136">
        <v>946</v>
      </c>
      <c r="BD586" s="136">
        <v>247</v>
      </c>
      <c r="BE586" s="137">
        <v>70.358716173694106</v>
      </c>
      <c r="BF586" s="137">
        <v>29.641283826305902</v>
      </c>
      <c r="BG586" s="137">
        <v>11.2964128382631</v>
      </c>
      <c r="BH586" s="137">
        <v>88.703587161736905</v>
      </c>
      <c r="BI586" s="137">
        <v>0.31466331025802402</v>
      </c>
      <c r="BJ586" s="137">
        <v>99.685336689742002</v>
      </c>
      <c r="BK586" s="137">
        <v>82.681327976316297</v>
      </c>
      <c r="BL586" s="137">
        <v>17.3186720236837</v>
      </c>
      <c r="BM586" s="137">
        <v>22.985832099809699</v>
      </c>
      <c r="BN586" s="137">
        <v>77.014167900190301</v>
      </c>
      <c r="BO586" s="137">
        <v>2.5798266018185698</v>
      </c>
      <c r="BP586" s="137">
        <v>97.420173398181404</v>
      </c>
      <c r="BQ586" s="137">
        <v>0.40177627405371102</v>
      </c>
      <c r="BR586" s="137">
        <v>99.598223725946298</v>
      </c>
      <c r="BS586" s="137">
        <v>27.934024106576398</v>
      </c>
      <c r="BT586" s="137">
        <v>72.065975893423598</v>
      </c>
      <c r="BU586" s="137">
        <v>63.4619150186019</v>
      </c>
      <c r="BV586" s="137">
        <v>36.5380849813981</v>
      </c>
      <c r="BW586" s="137">
        <v>35.4497354497354</v>
      </c>
      <c r="BX586" s="137">
        <v>64.550264550264501</v>
      </c>
      <c r="BY586" s="137">
        <v>6.31372549019608</v>
      </c>
      <c r="BZ586" s="137">
        <v>93.686274509803894</v>
      </c>
      <c r="CA586" s="137">
        <v>81.269592476488995</v>
      </c>
      <c r="CB586" s="137">
        <v>18.730407523511001</v>
      </c>
      <c r="CC586" s="137">
        <v>5.2910052910052903</v>
      </c>
      <c r="CD586" s="137">
        <v>94.708994708994695</v>
      </c>
      <c r="CE586" s="137">
        <v>51.9498334313149</v>
      </c>
      <c r="CF586" s="137">
        <v>48.0501665686851</v>
      </c>
      <c r="CG586" s="137">
        <v>11.052322163433301</v>
      </c>
      <c r="CH586" s="137">
        <v>88.947677836566697</v>
      </c>
      <c r="CI586" s="137">
        <v>1.6656868508720399</v>
      </c>
      <c r="CJ586" s="137">
        <v>98.334313149127993</v>
      </c>
      <c r="CK586" s="137">
        <v>54.105428179502297</v>
      </c>
      <c r="CL586" s="137">
        <v>45.894571820497703</v>
      </c>
      <c r="CM586" s="137">
        <v>81.465517241379303</v>
      </c>
      <c r="CN586" s="137">
        <v>18.534482758620701</v>
      </c>
    </row>
    <row r="587" spans="1:92" ht="15" customHeight="1">
      <c r="A587" s="103"/>
      <c r="B587" s="120">
        <v>578</v>
      </c>
      <c r="C587" s="121" t="s">
        <v>537</v>
      </c>
      <c r="D587" s="121" t="s">
        <v>53</v>
      </c>
      <c r="E587" s="121" t="s">
        <v>380</v>
      </c>
      <c r="F587" s="121" t="s">
        <v>182</v>
      </c>
      <c r="G587" s="130" t="s">
        <v>533</v>
      </c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23"/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4"/>
      <c r="BF587" s="124"/>
      <c r="BG587" s="124"/>
      <c r="BH587" s="124"/>
      <c r="BI587" s="124"/>
      <c r="BJ587" s="124"/>
      <c r="BK587" s="124"/>
      <c r="BL587" s="124"/>
      <c r="BM587" s="124"/>
      <c r="BN587" s="124"/>
      <c r="BO587" s="124"/>
      <c r="BP587" s="124"/>
      <c r="BQ587" s="124"/>
      <c r="BR587" s="124"/>
      <c r="BS587" s="124"/>
      <c r="BT587" s="124"/>
      <c r="BU587" s="124"/>
      <c r="BV587" s="124"/>
      <c r="BW587" s="124"/>
      <c r="BX587" s="124"/>
      <c r="BY587" s="124"/>
      <c r="BZ587" s="124"/>
      <c r="CA587" s="124"/>
      <c r="CB587" s="124"/>
      <c r="CC587" s="124"/>
      <c r="CD587" s="124"/>
      <c r="CE587" s="124"/>
      <c r="CF587" s="124"/>
      <c r="CG587" s="124"/>
      <c r="CH587" s="124"/>
      <c r="CI587" s="124"/>
      <c r="CJ587" s="124"/>
      <c r="CK587" s="124"/>
      <c r="CL587" s="124"/>
      <c r="CM587" s="124"/>
      <c r="CN587" s="124"/>
    </row>
    <row r="588" spans="1:92" ht="15" customHeight="1">
      <c r="A588" s="103"/>
      <c r="B588" s="120">
        <v>579</v>
      </c>
      <c r="C588" s="121" t="s">
        <v>537</v>
      </c>
      <c r="D588" s="121" t="s">
        <v>53</v>
      </c>
      <c r="E588" s="121" t="s">
        <v>380</v>
      </c>
      <c r="F588" s="121" t="s">
        <v>182</v>
      </c>
      <c r="G588" s="130" t="s">
        <v>534</v>
      </c>
      <c r="H588" s="123">
        <v>3178</v>
      </c>
      <c r="I588" s="123">
        <v>2236</v>
      </c>
      <c r="J588" s="123">
        <v>942</v>
      </c>
      <c r="K588" s="123">
        <v>359</v>
      </c>
      <c r="L588" s="123">
        <v>2819</v>
      </c>
      <c r="M588" s="123">
        <v>10</v>
      </c>
      <c r="N588" s="123">
        <v>3168</v>
      </c>
      <c r="O588" s="123">
        <v>4729</v>
      </c>
      <c r="P588" s="123">
        <v>3910</v>
      </c>
      <c r="Q588" s="123">
        <v>819</v>
      </c>
      <c r="R588" s="123">
        <v>1087</v>
      </c>
      <c r="S588" s="123">
        <v>3642</v>
      </c>
      <c r="T588" s="123">
        <v>122</v>
      </c>
      <c r="U588" s="123">
        <v>4607</v>
      </c>
      <c r="V588" s="123">
        <v>19</v>
      </c>
      <c r="W588" s="123">
        <v>4710</v>
      </c>
      <c r="X588" s="123">
        <v>1321</v>
      </c>
      <c r="Y588" s="123">
        <v>3408</v>
      </c>
      <c r="Z588" s="123">
        <v>5351</v>
      </c>
      <c r="AA588" s="123">
        <v>3241</v>
      </c>
      <c r="AB588" s="123">
        <v>1866</v>
      </c>
      <c r="AC588" s="123">
        <v>244</v>
      </c>
      <c r="AD588" s="123">
        <v>1809</v>
      </c>
      <c r="AE588" s="123">
        <v>3294</v>
      </c>
      <c r="AF588" s="123">
        <v>248</v>
      </c>
      <c r="AG588" s="123">
        <v>322</v>
      </c>
      <c r="AH588" s="123">
        <v>4778</v>
      </c>
      <c r="AI588" s="123">
        <v>251</v>
      </c>
      <c r="AJ588" s="123">
        <v>4148</v>
      </c>
      <c r="AK588" s="123">
        <v>956</v>
      </c>
      <c r="AL588" s="123">
        <v>247</v>
      </c>
      <c r="AM588" s="123">
        <v>270</v>
      </c>
      <c r="AN588" s="123">
        <v>4833</v>
      </c>
      <c r="AO588" s="123">
        <v>248</v>
      </c>
      <c r="AP588" s="123">
        <v>2651</v>
      </c>
      <c r="AQ588" s="123">
        <v>2452</v>
      </c>
      <c r="AR588" s="123">
        <v>248</v>
      </c>
      <c r="AS588" s="123">
        <v>564</v>
      </c>
      <c r="AT588" s="123">
        <v>4539</v>
      </c>
      <c r="AU588" s="123">
        <v>248</v>
      </c>
      <c r="AV588" s="123">
        <v>85</v>
      </c>
      <c r="AW588" s="123">
        <v>5018</v>
      </c>
      <c r="AX588" s="123">
        <v>248</v>
      </c>
      <c r="AY588" s="123">
        <v>2761</v>
      </c>
      <c r="AZ588" s="123">
        <v>2342</v>
      </c>
      <c r="BA588" s="123">
        <v>248</v>
      </c>
      <c r="BB588" s="123">
        <v>4158</v>
      </c>
      <c r="BC588" s="123">
        <v>946</v>
      </c>
      <c r="BD588" s="123">
        <v>247</v>
      </c>
      <c r="BE588" s="124">
        <v>70.358716173694106</v>
      </c>
      <c r="BF588" s="124">
        <v>29.641283826305902</v>
      </c>
      <c r="BG588" s="124">
        <v>11.2964128382631</v>
      </c>
      <c r="BH588" s="124">
        <v>88.703587161736905</v>
      </c>
      <c r="BI588" s="124">
        <v>0.31466331025802402</v>
      </c>
      <c r="BJ588" s="124">
        <v>99.685336689742002</v>
      </c>
      <c r="BK588" s="124">
        <v>82.681327976316297</v>
      </c>
      <c r="BL588" s="124">
        <v>17.3186720236837</v>
      </c>
      <c r="BM588" s="124">
        <v>22.985832099809699</v>
      </c>
      <c r="BN588" s="124">
        <v>77.014167900190301</v>
      </c>
      <c r="BO588" s="124">
        <v>2.5798266018185698</v>
      </c>
      <c r="BP588" s="124">
        <v>97.420173398181404</v>
      </c>
      <c r="BQ588" s="124">
        <v>0.40177627405371102</v>
      </c>
      <c r="BR588" s="124">
        <v>99.598223725946298</v>
      </c>
      <c r="BS588" s="124">
        <v>27.934024106576398</v>
      </c>
      <c r="BT588" s="124">
        <v>72.065975893423598</v>
      </c>
      <c r="BU588" s="124">
        <v>63.4619150186019</v>
      </c>
      <c r="BV588" s="124">
        <v>36.5380849813981</v>
      </c>
      <c r="BW588" s="124">
        <v>35.4497354497354</v>
      </c>
      <c r="BX588" s="124">
        <v>64.550264550264501</v>
      </c>
      <c r="BY588" s="124">
        <v>6.31372549019608</v>
      </c>
      <c r="BZ588" s="124">
        <v>93.686274509803894</v>
      </c>
      <c r="CA588" s="124">
        <v>81.269592476488995</v>
      </c>
      <c r="CB588" s="124">
        <v>18.730407523511001</v>
      </c>
      <c r="CC588" s="124">
        <v>5.2910052910052903</v>
      </c>
      <c r="CD588" s="124">
        <v>94.708994708994695</v>
      </c>
      <c r="CE588" s="124">
        <v>51.9498334313149</v>
      </c>
      <c r="CF588" s="124">
        <v>48.0501665686851</v>
      </c>
      <c r="CG588" s="124">
        <v>11.052322163433301</v>
      </c>
      <c r="CH588" s="124">
        <v>88.947677836566697</v>
      </c>
      <c r="CI588" s="124">
        <v>1.6656868508720399</v>
      </c>
      <c r="CJ588" s="124">
        <v>98.334313149127993</v>
      </c>
      <c r="CK588" s="124">
        <v>54.105428179502297</v>
      </c>
      <c r="CL588" s="124">
        <v>45.894571820497703</v>
      </c>
      <c r="CM588" s="124">
        <v>81.465517241379303</v>
      </c>
      <c r="CN588" s="124">
        <v>18.534482758620701</v>
      </c>
    </row>
    <row r="589" spans="1:92" ht="15" customHeight="1">
      <c r="A589" s="103"/>
      <c r="B589" s="125">
        <v>580</v>
      </c>
      <c r="C589" s="126" t="s">
        <v>537</v>
      </c>
      <c r="D589" s="134" t="s">
        <v>53</v>
      </c>
      <c r="E589" s="134" t="s">
        <v>380</v>
      </c>
      <c r="F589" s="134" t="s">
        <v>207</v>
      </c>
      <c r="G589" s="135" t="s">
        <v>207</v>
      </c>
      <c r="H589" s="136">
        <v>2585</v>
      </c>
      <c r="I589" s="136">
        <v>1853</v>
      </c>
      <c r="J589" s="136">
        <v>732</v>
      </c>
      <c r="K589" s="136">
        <v>44</v>
      </c>
      <c r="L589" s="136">
        <v>2541</v>
      </c>
      <c r="M589" s="136">
        <v>6</v>
      </c>
      <c r="N589" s="136">
        <v>2579</v>
      </c>
      <c r="O589" s="136">
        <v>3003</v>
      </c>
      <c r="P589" s="136">
        <v>2027</v>
      </c>
      <c r="Q589" s="136">
        <v>976</v>
      </c>
      <c r="R589" s="136">
        <v>724</v>
      </c>
      <c r="S589" s="136">
        <v>2279</v>
      </c>
      <c r="T589" s="136">
        <v>77</v>
      </c>
      <c r="U589" s="136">
        <v>2926</v>
      </c>
      <c r="V589" s="136">
        <v>17</v>
      </c>
      <c r="W589" s="136">
        <v>2986</v>
      </c>
      <c r="X589" s="136">
        <v>998</v>
      </c>
      <c r="Y589" s="136">
        <v>2005</v>
      </c>
      <c r="Z589" s="136">
        <v>3705</v>
      </c>
      <c r="AA589" s="136">
        <v>1624</v>
      </c>
      <c r="AB589" s="136">
        <v>1921</v>
      </c>
      <c r="AC589" s="136">
        <v>160</v>
      </c>
      <c r="AD589" s="136">
        <v>1395</v>
      </c>
      <c r="AE589" s="136">
        <v>2147</v>
      </c>
      <c r="AF589" s="136">
        <v>163</v>
      </c>
      <c r="AG589" s="136">
        <v>311</v>
      </c>
      <c r="AH589" s="136">
        <v>3230</v>
      </c>
      <c r="AI589" s="136">
        <v>164</v>
      </c>
      <c r="AJ589" s="136">
        <v>2895</v>
      </c>
      <c r="AK589" s="136">
        <v>647</v>
      </c>
      <c r="AL589" s="136">
        <v>163</v>
      </c>
      <c r="AM589" s="136">
        <v>228</v>
      </c>
      <c r="AN589" s="136">
        <v>3314</v>
      </c>
      <c r="AO589" s="136">
        <v>163</v>
      </c>
      <c r="AP589" s="136">
        <v>2112</v>
      </c>
      <c r="AQ589" s="136">
        <v>1429</v>
      </c>
      <c r="AR589" s="136">
        <v>164</v>
      </c>
      <c r="AS589" s="136">
        <v>491</v>
      </c>
      <c r="AT589" s="136">
        <v>3051</v>
      </c>
      <c r="AU589" s="136">
        <v>163</v>
      </c>
      <c r="AV589" s="136">
        <v>58</v>
      </c>
      <c r="AW589" s="136">
        <v>3484</v>
      </c>
      <c r="AX589" s="136">
        <v>163</v>
      </c>
      <c r="AY589" s="136">
        <v>2171</v>
      </c>
      <c r="AZ589" s="136">
        <v>1371</v>
      </c>
      <c r="BA589" s="136">
        <v>163</v>
      </c>
      <c r="BB589" s="136">
        <v>2900</v>
      </c>
      <c r="BC589" s="136">
        <v>642</v>
      </c>
      <c r="BD589" s="136">
        <v>163</v>
      </c>
      <c r="BE589" s="137">
        <v>71.682785299806596</v>
      </c>
      <c r="BF589" s="137">
        <v>28.3172147001934</v>
      </c>
      <c r="BG589" s="137">
        <v>1.7021276595744701</v>
      </c>
      <c r="BH589" s="137">
        <v>98.297872340425499</v>
      </c>
      <c r="BI589" s="137">
        <v>0.23210831721469999</v>
      </c>
      <c r="BJ589" s="137">
        <v>99.767891682785304</v>
      </c>
      <c r="BK589" s="137">
        <v>67.499167499167498</v>
      </c>
      <c r="BL589" s="137">
        <v>32.500832500832502</v>
      </c>
      <c r="BM589" s="137">
        <v>24.109224109224101</v>
      </c>
      <c r="BN589" s="137">
        <v>75.890775890775899</v>
      </c>
      <c r="BO589" s="137">
        <v>2.5641025641025599</v>
      </c>
      <c r="BP589" s="137">
        <v>97.435897435897402</v>
      </c>
      <c r="BQ589" s="137">
        <v>0.56610056610056603</v>
      </c>
      <c r="BR589" s="137">
        <v>99.433899433899398</v>
      </c>
      <c r="BS589" s="137">
        <v>33.233433233433203</v>
      </c>
      <c r="BT589" s="137">
        <v>66.766566766566797</v>
      </c>
      <c r="BU589" s="137">
        <v>45.8110014104372</v>
      </c>
      <c r="BV589" s="137">
        <v>54.1889985895628</v>
      </c>
      <c r="BW589" s="137">
        <v>39.3845285149633</v>
      </c>
      <c r="BX589" s="137">
        <v>60.6154714850367</v>
      </c>
      <c r="BY589" s="137">
        <v>8.7828297091217191</v>
      </c>
      <c r="BZ589" s="137">
        <v>91.2171702908783</v>
      </c>
      <c r="CA589" s="137">
        <v>81.733483907397002</v>
      </c>
      <c r="CB589" s="137">
        <v>18.266516092602998</v>
      </c>
      <c r="CC589" s="137">
        <v>6.4370412196499096</v>
      </c>
      <c r="CD589" s="137">
        <v>93.562958780350101</v>
      </c>
      <c r="CE589" s="137">
        <v>59.644168314035603</v>
      </c>
      <c r="CF589" s="137">
        <v>40.355831685964397</v>
      </c>
      <c r="CG589" s="137">
        <v>13.862224731789899</v>
      </c>
      <c r="CH589" s="137">
        <v>86.137775268210007</v>
      </c>
      <c r="CI589" s="137">
        <v>1.63749294184077</v>
      </c>
      <c r="CJ589" s="137">
        <v>98.362507058159196</v>
      </c>
      <c r="CK589" s="137">
        <v>61.293054771315603</v>
      </c>
      <c r="CL589" s="137">
        <v>38.706945228684397</v>
      </c>
      <c r="CM589" s="137">
        <v>81.874647092038401</v>
      </c>
      <c r="CN589" s="137">
        <v>18.125352907961599</v>
      </c>
    </row>
    <row r="590" spans="1:92" ht="15" customHeight="1">
      <c r="A590" s="103"/>
      <c r="B590" s="120">
        <v>581</v>
      </c>
      <c r="C590" s="121" t="s">
        <v>537</v>
      </c>
      <c r="D590" s="121" t="s">
        <v>53</v>
      </c>
      <c r="E590" s="121" t="s">
        <v>380</v>
      </c>
      <c r="F590" s="121" t="s">
        <v>207</v>
      </c>
      <c r="G590" s="130" t="s">
        <v>533</v>
      </c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23"/>
      <c r="AQ590" s="123"/>
      <c r="AR590" s="123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  <c r="BD590" s="123"/>
      <c r="BE590" s="124"/>
      <c r="BF590" s="124"/>
      <c r="BG590" s="124"/>
      <c r="BH590" s="124"/>
      <c r="BI590" s="124"/>
      <c r="BJ590" s="124"/>
      <c r="BK590" s="124"/>
      <c r="BL590" s="124"/>
      <c r="BM590" s="124"/>
      <c r="BN590" s="124"/>
      <c r="BO590" s="124"/>
      <c r="BP590" s="124"/>
      <c r="BQ590" s="124"/>
      <c r="BR590" s="124"/>
      <c r="BS590" s="124"/>
      <c r="BT590" s="124"/>
      <c r="BU590" s="124"/>
      <c r="BV590" s="124"/>
      <c r="BW590" s="124"/>
      <c r="BX590" s="124"/>
      <c r="BY590" s="124"/>
      <c r="BZ590" s="124"/>
      <c r="CA590" s="124"/>
      <c r="CB590" s="124"/>
      <c r="CC590" s="124"/>
      <c r="CD590" s="124"/>
      <c r="CE590" s="124"/>
      <c r="CF590" s="124"/>
      <c r="CG590" s="124"/>
      <c r="CH590" s="124"/>
      <c r="CI590" s="124"/>
      <c r="CJ590" s="124"/>
      <c r="CK590" s="124"/>
      <c r="CL590" s="124"/>
      <c r="CM590" s="124"/>
      <c r="CN590" s="124"/>
    </row>
    <row r="591" spans="1:92" ht="15" customHeight="1">
      <c r="A591" s="103"/>
      <c r="B591" s="120">
        <v>582</v>
      </c>
      <c r="C591" s="121" t="s">
        <v>537</v>
      </c>
      <c r="D591" s="121" t="s">
        <v>53</v>
      </c>
      <c r="E591" s="121" t="s">
        <v>380</v>
      </c>
      <c r="F591" s="121" t="s">
        <v>207</v>
      </c>
      <c r="G591" s="130" t="s">
        <v>534</v>
      </c>
      <c r="H591" s="123">
        <v>2585</v>
      </c>
      <c r="I591" s="123">
        <v>1853</v>
      </c>
      <c r="J591" s="123">
        <v>732</v>
      </c>
      <c r="K591" s="123">
        <v>44</v>
      </c>
      <c r="L591" s="123">
        <v>2541</v>
      </c>
      <c r="M591" s="123">
        <v>6</v>
      </c>
      <c r="N591" s="123">
        <v>2579</v>
      </c>
      <c r="O591" s="123">
        <v>3003</v>
      </c>
      <c r="P591" s="123">
        <v>2027</v>
      </c>
      <c r="Q591" s="123">
        <v>976</v>
      </c>
      <c r="R591" s="123">
        <v>724</v>
      </c>
      <c r="S591" s="123">
        <v>2279</v>
      </c>
      <c r="T591" s="123">
        <v>77</v>
      </c>
      <c r="U591" s="123">
        <v>2926</v>
      </c>
      <c r="V591" s="123">
        <v>17</v>
      </c>
      <c r="W591" s="123">
        <v>2986</v>
      </c>
      <c r="X591" s="123">
        <v>998</v>
      </c>
      <c r="Y591" s="123">
        <v>2005</v>
      </c>
      <c r="Z591" s="123">
        <v>3705</v>
      </c>
      <c r="AA591" s="123">
        <v>1624</v>
      </c>
      <c r="AB591" s="123">
        <v>1921</v>
      </c>
      <c r="AC591" s="123">
        <v>160</v>
      </c>
      <c r="AD591" s="123">
        <v>1395</v>
      </c>
      <c r="AE591" s="123">
        <v>2147</v>
      </c>
      <c r="AF591" s="123">
        <v>163</v>
      </c>
      <c r="AG591" s="123">
        <v>311</v>
      </c>
      <c r="AH591" s="123">
        <v>3230</v>
      </c>
      <c r="AI591" s="123">
        <v>164</v>
      </c>
      <c r="AJ591" s="123">
        <v>2895</v>
      </c>
      <c r="AK591" s="123">
        <v>647</v>
      </c>
      <c r="AL591" s="123">
        <v>163</v>
      </c>
      <c r="AM591" s="123">
        <v>228</v>
      </c>
      <c r="AN591" s="123">
        <v>3314</v>
      </c>
      <c r="AO591" s="123">
        <v>163</v>
      </c>
      <c r="AP591" s="123">
        <v>2112</v>
      </c>
      <c r="AQ591" s="123">
        <v>1429</v>
      </c>
      <c r="AR591" s="123">
        <v>164</v>
      </c>
      <c r="AS591" s="123">
        <v>491</v>
      </c>
      <c r="AT591" s="123">
        <v>3051</v>
      </c>
      <c r="AU591" s="123">
        <v>163</v>
      </c>
      <c r="AV591" s="123">
        <v>58</v>
      </c>
      <c r="AW591" s="123">
        <v>3484</v>
      </c>
      <c r="AX591" s="123">
        <v>163</v>
      </c>
      <c r="AY591" s="123">
        <v>2171</v>
      </c>
      <c r="AZ591" s="123">
        <v>1371</v>
      </c>
      <c r="BA591" s="123">
        <v>163</v>
      </c>
      <c r="BB591" s="123">
        <v>2900</v>
      </c>
      <c r="BC591" s="123">
        <v>642</v>
      </c>
      <c r="BD591" s="123">
        <v>163</v>
      </c>
      <c r="BE591" s="124">
        <v>71.682785299806596</v>
      </c>
      <c r="BF591" s="124">
        <v>28.3172147001934</v>
      </c>
      <c r="BG591" s="124">
        <v>1.7021276595744701</v>
      </c>
      <c r="BH591" s="124">
        <v>98.297872340425499</v>
      </c>
      <c r="BI591" s="124">
        <v>0.23210831721469999</v>
      </c>
      <c r="BJ591" s="124">
        <v>99.767891682785304</v>
      </c>
      <c r="BK591" s="124">
        <v>67.499167499167498</v>
      </c>
      <c r="BL591" s="124">
        <v>32.500832500832502</v>
      </c>
      <c r="BM591" s="124">
        <v>24.109224109224101</v>
      </c>
      <c r="BN591" s="124">
        <v>75.890775890775899</v>
      </c>
      <c r="BO591" s="124">
        <v>2.5641025641025599</v>
      </c>
      <c r="BP591" s="124">
        <v>97.435897435897402</v>
      </c>
      <c r="BQ591" s="124">
        <v>0.56610056610056603</v>
      </c>
      <c r="BR591" s="124">
        <v>99.433899433899398</v>
      </c>
      <c r="BS591" s="124">
        <v>33.233433233433203</v>
      </c>
      <c r="BT591" s="124">
        <v>66.766566766566797</v>
      </c>
      <c r="BU591" s="124">
        <v>45.8110014104372</v>
      </c>
      <c r="BV591" s="124">
        <v>54.1889985895628</v>
      </c>
      <c r="BW591" s="124">
        <v>39.3845285149633</v>
      </c>
      <c r="BX591" s="124">
        <v>60.6154714850367</v>
      </c>
      <c r="BY591" s="124">
        <v>8.7828297091217191</v>
      </c>
      <c r="BZ591" s="124">
        <v>91.2171702908783</v>
      </c>
      <c r="CA591" s="124">
        <v>81.733483907397002</v>
      </c>
      <c r="CB591" s="124">
        <v>18.266516092602998</v>
      </c>
      <c r="CC591" s="124">
        <v>6.4370412196499096</v>
      </c>
      <c r="CD591" s="124">
        <v>93.562958780350101</v>
      </c>
      <c r="CE591" s="124">
        <v>59.644168314035603</v>
      </c>
      <c r="CF591" s="124">
        <v>40.355831685964397</v>
      </c>
      <c r="CG591" s="124">
        <v>13.862224731789899</v>
      </c>
      <c r="CH591" s="124">
        <v>86.137775268210007</v>
      </c>
      <c r="CI591" s="124">
        <v>1.63749294184077</v>
      </c>
      <c r="CJ591" s="124">
        <v>98.362507058159196</v>
      </c>
      <c r="CK591" s="124">
        <v>61.293054771315603</v>
      </c>
      <c r="CL591" s="124">
        <v>38.706945228684397</v>
      </c>
      <c r="CM591" s="124">
        <v>81.874647092038401</v>
      </c>
      <c r="CN591" s="124">
        <v>18.125352907961599</v>
      </c>
    </row>
    <row r="592" spans="1:92" ht="15" customHeight="1">
      <c r="A592" s="103"/>
      <c r="B592" s="125">
        <v>583</v>
      </c>
      <c r="C592" s="126" t="s">
        <v>537</v>
      </c>
      <c r="D592" s="134" t="s">
        <v>53</v>
      </c>
      <c r="E592" s="134" t="s">
        <v>380</v>
      </c>
      <c r="F592" s="134" t="s">
        <v>244</v>
      </c>
      <c r="G592" s="135" t="s">
        <v>244</v>
      </c>
      <c r="H592" s="136">
        <v>3342</v>
      </c>
      <c r="I592" s="136">
        <v>2482</v>
      </c>
      <c r="J592" s="136">
        <v>860</v>
      </c>
      <c r="K592" s="136">
        <v>122</v>
      </c>
      <c r="L592" s="136">
        <v>3220</v>
      </c>
      <c r="M592" s="136">
        <v>11</v>
      </c>
      <c r="N592" s="136">
        <v>3331</v>
      </c>
      <c r="O592" s="136">
        <v>3544</v>
      </c>
      <c r="P592" s="136">
        <v>2475</v>
      </c>
      <c r="Q592" s="136">
        <v>1069</v>
      </c>
      <c r="R592" s="136">
        <v>1396</v>
      </c>
      <c r="S592" s="136">
        <v>2148</v>
      </c>
      <c r="T592" s="136">
        <v>89</v>
      </c>
      <c r="U592" s="136">
        <v>3455</v>
      </c>
      <c r="V592" s="136">
        <v>17</v>
      </c>
      <c r="W592" s="136">
        <v>3527</v>
      </c>
      <c r="X592" s="136">
        <v>1468</v>
      </c>
      <c r="Y592" s="136">
        <v>2076</v>
      </c>
      <c r="Z592" s="136">
        <v>4853</v>
      </c>
      <c r="AA592" s="136">
        <v>2951</v>
      </c>
      <c r="AB592" s="136">
        <v>1669</v>
      </c>
      <c r="AC592" s="136">
        <v>233</v>
      </c>
      <c r="AD592" s="136">
        <v>2256</v>
      </c>
      <c r="AE592" s="136">
        <v>2365</v>
      </c>
      <c r="AF592" s="136">
        <v>232</v>
      </c>
      <c r="AG592" s="136">
        <v>297</v>
      </c>
      <c r="AH592" s="136">
        <v>4320</v>
      </c>
      <c r="AI592" s="136">
        <v>236</v>
      </c>
      <c r="AJ592" s="136">
        <v>3975</v>
      </c>
      <c r="AK592" s="136">
        <v>643</v>
      </c>
      <c r="AL592" s="136">
        <v>235</v>
      </c>
      <c r="AM592" s="136">
        <v>96</v>
      </c>
      <c r="AN592" s="136">
        <v>4521</v>
      </c>
      <c r="AO592" s="136">
        <v>236</v>
      </c>
      <c r="AP592" s="136">
        <v>3051</v>
      </c>
      <c r="AQ592" s="136">
        <v>1566</v>
      </c>
      <c r="AR592" s="136">
        <v>236</v>
      </c>
      <c r="AS592" s="136">
        <v>914</v>
      </c>
      <c r="AT592" s="136">
        <v>3703</v>
      </c>
      <c r="AU592" s="136">
        <v>236</v>
      </c>
      <c r="AV592" s="136">
        <v>63</v>
      </c>
      <c r="AW592" s="136">
        <v>4555</v>
      </c>
      <c r="AX592" s="136">
        <v>235</v>
      </c>
      <c r="AY592" s="136">
        <v>3075</v>
      </c>
      <c r="AZ592" s="136">
        <v>1543</v>
      </c>
      <c r="BA592" s="136">
        <v>235</v>
      </c>
      <c r="BB592" s="136">
        <v>3981</v>
      </c>
      <c r="BC592" s="136">
        <v>639</v>
      </c>
      <c r="BD592" s="136">
        <v>233</v>
      </c>
      <c r="BE592" s="137">
        <v>74.266906044284895</v>
      </c>
      <c r="BF592" s="137">
        <v>25.733093955715098</v>
      </c>
      <c r="BG592" s="137">
        <v>3.6505086774386601</v>
      </c>
      <c r="BH592" s="137">
        <v>96.349491322561306</v>
      </c>
      <c r="BI592" s="137">
        <v>0.32914422501496099</v>
      </c>
      <c r="BJ592" s="137">
        <v>99.670855774985</v>
      </c>
      <c r="BK592" s="137">
        <v>69.836343115124194</v>
      </c>
      <c r="BL592" s="137">
        <v>30.163656884875799</v>
      </c>
      <c r="BM592" s="137">
        <v>39.390519187358898</v>
      </c>
      <c r="BN592" s="137">
        <v>60.609480812641102</v>
      </c>
      <c r="BO592" s="137">
        <v>2.5112866817155801</v>
      </c>
      <c r="BP592" s="137">
        <v>97.488713318284397</v>
      </c>
      <c r="BQ592" s="137">
        <v>0.47968397291196402</v>
      </c>
      <c r="BR592" s="137">
        <v>99.520316027088001</v>
      </c>
      <c r="BS592" s="137">
        <v>41.422121896162501</v>
      </c>
      <c r="BT592" s="137">
        <v>58.577878103837499</v>
      </c>
      <c r="BU592" s="137">
        <v>63.874458874458902</v>
      </c>
      <c r="BV592" s="137">
        <v>36.125541125541098</v>
      </c>
      <c r="BW592" s="137">
        <v>48.820601601385</v>
      </c>
      <c r="BX592" s="137">
        <v>51.179398398615</v>
      </c>
      <c r="BY592" s="137">
        <v>6.4327485380117002</v>
      </c>
      <c r="BZ592" s="137">
        <v>93.567251461988306</v>
      </c>
      <c r="CA592" s="137">
        <v>86.076223473365104</v>
      </c>
      <c r="CB592" s="137">
        <v>13.923776526634899</v>
      </c>
      <c r="CC592" s="137">
        <v>2.0792722547108502</v>
      </c>
      <c r="CD592" s="137">
        <v>97.920727745289199</v>
      </c>
      <c r="CE592" s="137">
        <v>66.081871345029199</v>
      </c>
      <c r="CF592" s="137">
        <v>33.918128654970801</v>
      </c>
      <c r="CG592" s="137">
        <v>19.796404591726201</v>
      </c>
      <c r="CH592" s="137">
        <v>80.203595408273799</v>
      </c>
      <c r="CI592" s="137">
        <v>1.36422693806843</v>
      </c>
      <c r="CJ592" s="137">
        <v>98.635773061931602</v>
      </c>
      <c r="CK592" s="137">
        <v>66.587267215244694</v>
      </c>
      <c r="CL592" s="137">
        <v>33.412732784755299</v>
      </c>
      <c r="CM592" s="137">
        <v>86.168831168831204</v>
      </c>
      <c r="CN592" s="137">
        <v>13.831168831168799</v>
      </c>
    </row>
    <row r="593" spans="1:92" ht="15" customHeight="1">
      <c r="A593" s="103"/>
      <c r="B593" s="120">
        <v>584</v>
      </c>
      <c r="C593" s="121" t="s">
        <v>537</v>
      </c>
      <c r="D593" s="121" t="s">
        <v>53</v>
      </c>
      <c r="E593" s="121" t="s">
        <v>380</v>
      </c>
      <c r="F593" s="121" t="s">
        <v>244</v>
      </c>
      <c r="G593" s="130" t="s">
        <v>533</v>
      </c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23"/>
      <c r="AQ593" s="123"/>
      <c r="AR593" s="123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  <c r="BD593" s="123"/>
      <c r="BE593" s="124"/>
      <c r="BF593" s="124"/>
      <c r="BG593" s="124"/>
      <c r="BH593" s="124"/>
      <c r="BI593" s="124"/>
      <c r="BJ593" s="124"/>
      <c r="BK593" s="124"/>
      <c r="BL593" s="124"/>
      <c r="BM593" s="124"/>
      <c r="BN593" s="124"/>
      <c r="BO593" s="124"/>
      <c r="BP593" s="124"/>
      <c r="BQ593" s="124"/>
      <c r="BR593" s="124"/>
      <c r="BS593" s="124"/>
      <c r="BT593" s="124"/>
      <c r="BU593" s="124"/>
      <c r="BV593" s="124"/>
      <c r="BW593" s="124"/>
      <c r="BX593" s="124"/>
      <c r="BY593" s="124"/>
      <c r="BZ593" s="124"/>
      <c r="CA593" s="124"/>
      <c r="CB593" s="124"/>
      <c r="CC593" s="124"/>
      <c r="CD593" s="124"/>
      <c r="CE593" s="124"/>
      <c r="CF593" s="124"/>
      <c r="CG593" s="124"/>
      <c r="CH593" s="124"/>
      <c r="CI593" s="124"/>
      <c r="CJ593" s="124"/>
      <c r="CK593" s="124"/>
      <c r="CL593" s="124"/>
      <c r="CM593" s="124"/>
      <c r="CN593" s="124"/>
    </row>
    <row r="594" spans="1:92" ht="15" customHeight="1">
      <c r="A594" s="103"/>
      <c r="B594" s="120">
        <v>585</v>
      </c>
      <c r="C594" s="121" t="s">
        <v>537</v>
      </c>
      <c r="D594" s="121" t="s">
        <v>53</v>
      </c>
      <c r="E594" s="121" t="s">
        <v>380</v>
      </c>
      <c r="F594" s="121" t="s">
        <v>244</v>
      </c>
      <c r="G594" s="130" t="s">
        <v>534</v>
      </c>
      <c r="H594" s="123">
        <v>3342</v>
      </c>
      <c r="I594" s="123">
        <v>2482</v>
      </c>
      <c r="J594" s="123">
        <v>860</v>
      </c>
      <c r="K594" s="123">
        <v>122</v>
      </c>
      <c r="L594" s="123">
        <v>3220</v>
      </c>
      <c r="M594" s="123">
        <v>11</v>
      </c>
      <c r="N594" s="123">
        <v>3331</v>
      </c>
      <c r="O594" s="123">
        <v>3544</v>
      </c>
      <c r="P594" s="123">
        <v>2475</v>
      </c>
      <c r="Q594" s="123">
        <v>1069</v>
      </c>
      <c r="R594" s="123">
        <v>1396</v>
      </c>
      <c r="S594" s="123">
        <v>2148</v>
      </c>
      <c r="T594" s="123">
        <v>89</v>
      </c>
      <c r="U594" s="123">
        <v>3455</v>
      </c>
      <c r="V594" s="123">
        <v>17</v>
      </c>
      <c r="W594" s="123">
        <v>3527</v>
      </c>
      <c r="X594" s="123">
        <v>1468</v>
      </c>
      <c r="Y594" s="123">
        <v>2076</v>
      </c>
      <c r="Z594" s="123">
        <v>4853</v>
      </c>
      <c r="AA594" s="123">
        <v>2951</v>
      </c>
      <c r="AB594" s="123">
        <v>1669</v>
      </c>
      <c r="AC594" s="123">
        <v>233</v>
      </c>
      <c r="AD594" s="123">
        <v>2256</v>
      </c>
      <c r="AE594" s="123">
        <v>2365</v>
      </c>
      <c r="AF594" s="123">
        <v>232</v>
      </c>
      <c r="AG594" s="123">
        <v>297</v>
      </c>
      <c r="AH594" s="123">
        <v>4320</v>
      </c>
      <c r="AI594" s="123">
        <v>236</v>
      </c>
      <c r="AJ594" s="123">
        <v>3975</v>
      </c>
      <c r="AK594" s="123">
        <v>643</v>
      </c>
      <c r="AL594" s="123">
        <v>235</v>
      </c>
      <c r="AM594" s="123">
        <v>96</v>
      </c>
      <c r="AN594" s="123">
        <v>4521</v>
      </c>
      <c r="AO594" s="123">
        <v>236</v>
      </c>
      <c r="AP594" s="123">
        <v>3051</v>
      </c>
      <c r="AQ594" s="123">
        <v>1566</v>
      </c>
      <c r="AR594" s="123">
        <v>236</v>
      </c>
      <c r="AS594" s="123">
        <v>914</v>
      </c>
      <c r="AT594" s="123">
        <v>3703</v>
      </c>
      <c r="AU594" s="123">
        <v>236</v>
      </c>
      <c r="AV594" s="123">
        <v>63</v>
      </c>
      <c r="AW594" s="123">
        <v>4555</v>
      </c>
      <c r="AX594" s="123">
        <v>235</v>
      </c>
      <c r="AY594" s="123">
        <v>3075</v>
      </c>
      <c r="AZ594" s="123">
        <v>1543</v>
      </c>
      <c r="BA594" s="123">
        <v>235</v>
      </c>
      <c r="BB594" s="123">
        <v>3981</v>
      </c>
      <c r="BC594" s="123">
        <v>639</v>
      </c>
      <c r="BD594" s="123">
        <v>233</v>
      </c>
      <c r="BE594" s="124">
        <v>74.266906044284895</v>
      </c>
      <c r="BF594" s="124">
        <v>25.733093955715098</v>
      </c>
      <c r="BG594" s="124">
        <v>3.6505086774386601</v>
      </c>
      <c r="BH594" s="124">
        <v>96.349491322561306</v>
      </c>
      <c r="BI594" s="124">
        <v>0.32914422501496099</v>
      </c>
      <c r="BJ594" s="124">
        <v>99.670855774985</v>
      </c>
      <c r="BK594" s="124">
        <v>69.836343115124194</v>
      </c>
      <c r="BL594" s="124">
        <v>30.163656884875799</v>
      </c>
      <c r="BM594" s="124">
        <v>39.390519187358898</v>
      </c>
      <c r="BN594" s="124">
        <v>60.609480812641102</v>
      </c>
      <c r="BO594" s="124">
        <v>2.5112866817155801</v>
      </c>
      <c r="BP594" s="124">
        <v>97.488713318284397</v>
      </c>
      <c r="BQ594" s="124">
        <v>0.47968397291196402</v>
      </c>
      <c r="BR594" s="124">
        <v>99.520316027088001</v>
      </c>
      <c r="BS594" s="124">
        <v>41.422121896162501</v>
      </c>
      <c r="BT594" s="124">
        <v>58.577878103837499</v>
      </c>
      <c r="BU594" s="124">
        <v>63.874458874458902</v>
      </c>
      <c r="BV594" s="124">
        <v>36.125541125541098</v>
      </c>
      <c r="BW594" s="124">
        <v>48.820601601385</v>
      </c>
      <c r="BX594" s="124">
        <v>51.179398398615</v>
      </c>
      <c r="BY594" s="124">
        <v>6.4327485380117002</v>
      </c>
      <c r="BZ594" s="124">
        <v>93.567251461988306</v>
      </c>
      <c r="CA594" s="124">
        <v>86.076223473365104</v>
      </c>
      <c r="CB594" s="124">
        <v>13.923776526634899</v>
      </c>
      <c r="CC594" s="124">
        <v>2.0792722547108502</v>
      </c>
      <c r="CD594" s="124">
        <v>97.920727745289199</v>
      </c>
      <c r="CE594" s="124">
        <v>66.081871345029199</v>
      </c>
      <c r="CF594" s="124">
        <v>33.918128654970801</v>
      </c>
      <c r="CG594" s="124">
        <v>19.796404591726201</v>
      </c>
      <c r="CH594" s="124">
        <v>80.203595408273799</v>
      </c>
      <c r="CI594" s="124">
        <v>1.36422693806843</v>
      </c>
      <c r="CJ594" s="124">
        <v>98.635773061931602</v>
      </c>
      <c r="CK594" s="124">
        <v>66.587267215244694</v>
      </c>
      <c r="CL594" s="124">
        <v>33.412732784755299</v>
      </c>
      <c r="CM594" s="124">
        <v>86.168831168831204</v>
      </c>
      <c r="CN594" s="124">
        <v>13.831168831168799</v>
      </c>
    </row>
    <row r="595" spans="1:92" ht="15" customHeight="1">
      <c r="A595" s="103"/>
      <c r="B595" s="125">
        <v>586</v>
      </c>
      <c r="C595" s="126" t="s">
        <v>537</v>
      </c>
      <c r="D595" s="134" t="s">
        <v>53</v>
      </c>
      <c r="E595" s="134" t="s">
        <v>380</v>
      </c>
      <c r="F595" s="134" t="s">
        <v>239</v>
      </c>
      <c r="G595" s="135" t="s">
        <v>239</v>
      </c>
      <c r="H595" s="136">
        <v>3565</v>
      </c>
      <c r="I595" s="136">
        <v>2347</v>
      </c>
      <c r="J595" s="136">
        <v>1218</v>
      </c>
      <c r="K595" s="136">
        <v>684</v>
      </c>
      <c r="L595" s="136">
        <v>2881</v>
      </c>
      <c r="M595" s="136">
        <v>125</v>
      </c>
      <c r="N595" s="136">
        <v>3440</v>
      </c>
      <c r="O595" s="136">
        <v>7263</v>
      </c>
      <c r="P595" s="136">
        <v>5154</v>
      </c>
      <c r="Q595" s="136">
        <v>2109</v>
      </c>
      <c r="R595" s="136">
        <v>2712</v>
      </c>
      <c r="S595" s="136">
        <v>4551</v>
      </c>
      <c r="T595" s="136">
        <v>564</v>
      </c>
      <c r="U595" s="136">
        <v>6699</v>
      </c>
      <c r="V595" s="136">
        <v>171</v>
      </c>
      <c r="W595" s="136">
        <v>7092</v>
      </c>
      <c r="X595" s="136">
        <v>2750</v>
      </c>
      <c r="Y595" s="136">
        <v>4513</v>
      </c>
      <c r="Z595" s="136">
        <v>10557</v>
      </c>
      <c r="AA595" s="136">
        <v>5639</v>
      </c>
      <c r="AB595" s="136">
        <v>4550</v>
      </c>
      <c r="AC595" s="136">
        <v>368</v>
      </c>
      <c r="AD595" s="136">
        <v>4276</v>
      </c>
      <c r="AE595" s="136">
        <v>5914</v>
      </c>
      <c r="AF595" s="136">
        <v>367</v>
      </c>
      <c r="AG595" s="136">
        <v>1504</v>
      </c>
      <c r="AH595" s="136">
        <v>8686</v>
      </c>
      <c r="AI595" s="136">
        <v>367</v>
      </c>
      <c r="AJ595" s="136">
        <v>9120</v>
      </c>
      <c r="AK595" s="136">
        <v>1069</v>
      </c>
      <c r="AL595" s="136">
        <v>368</v>
      </c>
      <c r="AM595" s="136">
        <v>1701</v>
      </c>
      <c r="AN595" s="136">
        <v>8488</v>
      </c>
      <c r="AO595" s="136">
        <v>368</v>
      </c>
      <c r="AP595" s="136">
        <v>7027</v>
      </c>
      <c r="AQ595" s="136">
        <v>3161</v>
      </c>
      <c r="AR595" s="136">
        <v>369</v>
      </c>
      <c r="AS595" s="136">
        <v>1091</v>
      </c>
      <c r="AT595" s="136">
        <v>9097</v>
      </c>
      <c r="AU595" s="136">
        <v>369</v>
      </c>
      <c r="AV595" s="136">
        <v>201</v>
      </c>
      <c r="AW595" s="136">
        <v>9987</v>
      </c>
      <c r="AX595" s="136">
        <v>369</v>
      </c>
      <c r="AY595" s="136">
        <v>7353</v>
      </c>
      <c r="AZ595" s="136">
        <v>2837</v>
      </c>
      <c r="BA595" s="136">
        <v>367</v>
      </c>
      <c r="BB595" s="136">
        <v>9130</v>
      </c>
      <c r="BC595" s="136">
        <v>1060</v>
      </c>
      <c r="BD595" s="136">
        <v>367</v>
      </c>
      <c r="BE595" s="137">
        <v>65.834502103786804</v>
      </c>
      <c r="BF595" s="137">
        <v>34.165497896213203</v>
      </c>
      <c r="BG595" s="137">
        <v>19.1865357643759</v>
      </c>
      <c r="BH595" s="137">
        <v>80.813464235624096</v>
      </c>
      <c r="BI595" s="137">
        <v>3.5063113604488101</v>
      </c>
      <c r="BJ595" s="137">
        <v>96.493688639551195</v>
      </c>
      <c r="BK595" s="137">
        <v>70.962412226352697</v>
      </c>
      <c r="BL595" s="137">
        <v>29.037587773647299</v>
      </c>
      <c r="BM595" s="137">
        <v>37.339942172655903</v>
      </c>
      <c r="BN595" s="137">
        <v>62.660057827344097</v>
      </c>
      <c r="BO595" s="137">
        <v>7.7653862040479096</v>
      </c>
      <c r="BP595" s="137">
        <v>92.2346137959521</v>
      </c>
      <c r="BQ595" s="137">
        <v>2.3543990086741</v>
      </c>
      <c r="BR595" s="137">
        <v>97.645600991325907</v>
      </c>
      <c r="BS595" s="137">
        <v>37.863141952361303</v>
      </c>
      <c r="BT595" s="137">
        <v>62.136858047638697</v>
      </c>
      <c r="BU595" s="137">
        <v>55.343998429679097</v>
      </c>
      <c r="BV595" s="137">
        <v>44.656001570320903</v>
      </c>
      <c r="BW595" s="137">
        <v>41.962708537782099</v>
      </c>
      <c r="BX595" s="137">
        <v>58.037291462217901</v>
      </c>
      <c r="BY595" s="137">
        <v>14.759568204121701</v>
      </c>
      <c r="BZ595" s="137">
        <v>85.240431795878294</v>
      </c>
      <c r="CA595" s="137">
        <v>89.508293257434502</v>
      </c>
      <c r="CB595" s="137">
        <v>10.4917067425655</v>
      </c>
      <c r="CC595" s="137">
        <v>16.694474433212299</v>
      </c>
      <c r="CD595" s="137">
        <v>83.305525566787693</v>
      </c>
      <c r="CE595" s="137">
        <v>68.973301923831997</v>
      </c>
      <c r="CF595" s="137">
        <v>31.026698076168</v>
      </c>
      <c r="CG595" s="137">
        <v>10.7086768747546</v>
      </c>
      <c r="CH595" s="137">
        <v>89.291323125245398</v>
      </c>
      <c r="CI595" s="137">
        <v>1.9729093050647799</v>
      </c>
      <c r="CJ595" s="137">
        <v>98.027090694935197</v>
      </c>
      <c r="CK595" s="137">
        <v>72.158979391560393</v>
      </c>
      <c r="CL595" s="137">
        <v>27.841020608439599</v>
      </c>
      <c r="CM595" s="137">
        <v>89.597644749754707</v>
      </c>
      <c r="CN595" s="137">
        <v>10.4023552502453</v>
      </c>
    </row>
    <row r="596" spans="1:92" ht="15" customHeight="1">
      <c r="A596" s="103"/>
      <c r="B596" s="120">
        <v>587</v>
      </c>
      <c r="C596" s="121" t="s">
        <v>537</v>
      </c>
      <c r="D596" s="121" t="s">
        <v>53</v>
      </c>
      <c r="E596" s="121" t="s">
        <v>380</v>
      </c>
      <c r="F596" s="121" t="s">
        <v>239</v>
      </c>
      <c r="G596" s="130" t="s">
        <v>533</v>
      </c>
      <c r="H596" s="123">
        <v>738</v>
      </c>
      <c r="I596" s="123">
        <v>565</v>
      </c>
      <c r="J596" s="123">
        <v>173</v>
      </c>
      <c r="K596" s="123">
        <v>443</v>
      </c>
      <c r="L596" s="123">
        <v>295</v>
      </c>
      <c r="M596" s="123">
        <v>87</v>
      </c>
      <c r="N596" s="123">
        <v>651</v>
      </c>
      <c r="O596" s="123">
        <v>1817</v>
      </c>
      <c r="P596" s="123">
        <v>1194</v>
      </c>
      <c r="Q596" s="123">
        <v>623</v>
      </c>
      <c r="R596" s="123">
        <v>1184</v>
      </c>
      <c r="S596" s="123">
        <v>633</v>
      </c>
      <c r="T596" s="123">
        <v>343</v>
      </c>
      <c r="U596" s="123">
        <v>1474</v>
      </c>
      <c r="V596" s="123">
        <v>123</v>
      </c>
      <c r="W596" s="123">
        <v>1694</v>
      </c>
      <c r="X596" s="123">
        <v>1165</v>
      </c>
      <c r="Y596" s="123">
        <v>652</v>
      </c>
      <c r="Z596" s="123">
        <v>3403</v>
      </c>
      <c r="AA596" s="123">
        <v>1715</v>
      </c>
      <c r="AB596" s="123">
        <v>1541</v>
      </c>
      <c r="AC596" s="123">
        <v>147</v>
      </c>
      <c r="AD596" s="123">
        <v>2191</v>
      </c>
      <c r="AE596" s="123">
        <v>1065</v>
      </c>
      <c r="AF596" s="123">
        <v>147</v>
      </c>
      <c r="AG596" s="123">
        <v>960</v>
      </c>
      <c r="AH596" s="123">
        <v>2296</v>
      </c>
      <c r="AI596" s="123">
        <v>147</v>
      </c>
      <c r="AJ596" s="123">
        <v>3076</v>
      </c>
      <c r="AK596" s="123">
        <v>180</v>
      </c>
      <c r="AL596" s="123">
        <v>147</v>
      </c>
      <c r="AM596" s="123">
        <v>1297</v>
      </c>
      <c r="AN596" s="123">
        <v>1959</v>
      </c>
      <c r="AO596" s="123">
        <v>147</v>
      </c>
      <c r="AP596" s="123">
        <v>2558</v>
      </c>
      <c r="AQ596" s="123">
        <v>697</v>
      </c>
      <c r="AR596" s="123">
        <v>148</v>
      </c>
      <c r="AS596" s="123">
        <v>417</v>
      </c>
      <c r="AT596" s="123">
        <v>2838</v>
      </c>
      <c r="AU596" s="123">
        <v>148</v>
      </c>
      <c r="AV596" s="123">
        <v>87</v>
      </c>
      <c r="AW596" s="123">
        <v>3168</v>
      </c>
      <c r="AX596" s="123">
        <v>148</v>
      </c>
      <c r="AY596" s="123">
        <v>2807</v>
      </c>
      <c r="AZ596" s="123">
        <v>449</v>
      </c>
      <c r="BA596" s="123">
        <v>147</v>
      </c>
      <c r="BB596" s="123">
        <v>3083</v>
      </c>
      <c r="BC596" s="123">
        <v>173</v>
      </c>
      <c r="BD596" s="123">
        <v>147</v>
      </c>
      <c r="BE596" s="124">
        <v>76.558265582655807</v>
      </c>
      <c r="BF596" s="124">
        <v>23.4417344173442</v>
      </c>
      <c r="BG596" s="124">
        <v>60.027100271002702</v>
      </c>
      <c r="BH596" s="124">
        <v>39.972899728997298</v>
      </c>
      <c r="BI596" s="124">
        <v>11.788617886178899</v>
      </c>
      <c r="BJ596" s="124">
        <v>88.211382113821102</v>
      </c>
      <c r="BK596" s="124">
        <v>65.712713263621396</v>
      </c>
      <c r="BL596" s="124">
        <v>34.287286736378597</v>
      </c>
      <c r="BM596" s="124">
        <v>65.162355531095201</v>
      </c>
      <c r="BN596" s="124">
        <v>34.837644468904799</v>
      </c>
      <c r="BO596" s="124">
        <v>18.877270225646701</v>
      </c>
      <c r="BP596" s="124">
        <v>81.122729774353303</v>
      </c>
      <c r="BQ596" s="124">
        <v>6.7694001100715502</v>
      </c>
      <c r="BR596" s="124">
        <v>93.230599889928499</v>
      </c>
      <c r="BS596" s="124">
        <v>64.116675839295496</v>
      </c>
      <c r="BT596" s="124">
        <v>35.883324160704497</v>
      </c>
      <c r="BU596" s="124">
        <v>52.671990171990203</v>
      </c>
      <c r="BV596" s="124">
        <v>47.328009828009797</v>
      </c>
      <c r="BW596" s="124">
        <v>67.291154791154796</v>
      </c>
      <c r="BX596" s="124">
        <v>32.708845208845197</v>
      </c>
      <c r="BY596" s="124">
        <v>29.484029484029499</v>
      </c>
      <c r="BZ596" s="124">
        <v>70.515970515970494</v>
      </c>
      <c r="CA596" s="124">
        <v>94.471744471744501</v>
      </c>
      <c r="CB596" s="124">
        <v>5.5282555282555297</v>
      </c>
      <c r="CC596" s="124">
        <v>39.8341523341523</v>
      </c>
      <c r="CD596" s="124">
        <v>60.1658476658477</v>
      </c>
      <c r="CE596" s="124">
        <v>78.586789554531506</v>
      </c>
      <c r="CF596" s="124">
        <v>21.413210445468501</v>
      </c>
      <c r="CG596" s="124">
        <v>12.8110599078341</v>
      </c>
      <c r="CH596" s="124">
        <v>87.188940092165893</v>
      </c>
      <c r="CI596" s="124">
        <v>2.6728110599078301</v>
      </c>
      <c r="CJ596" s="124">
        <v>97.327188940092199</v>
      </c>
      <c r="CK596" s="124">
        <v>86.210073710073701</v>
      </c>
      <c r="CL596" s="124">
        <v>13.789926289926299</v>
      </c>
      <c r="CM596" s="124">
        <v>94.6867321867322</v>
      </c>
      <c r="CN596" s="124">
        <v>5.3132678132678102</v>
      </c>
    </row>
    <row r="597" spans="1:92" ht="15" customHeight="1">
      <c r="A597" s="103"/>
      <c r="B597" s="120">
        <v>588</v>
      </c>
      <c r="C597" s="121" t="s">
        <v>537</v>
      </c>
      <c r="D597" s="121" t="s">
        <v>53</v>
      </c>
      <c r="E597" s="121" t="s">
        <v>380</v>
      </c>
      <c r="F597" s="121" t="s">
        <v>239</v>
      </c>
      <c r="G597" s="130" t="s">
        <v>534</v>
      </c>
      <c r="H597" s="123">
        <v>2827</v>
      </c>
      <c r="I597" s="123">
        <v>1782</v>
      </c>
      <c r="J597" s="123">
        <v>1045</v>
      </c>
      <c r="K597" s="123">
        <v>241</v>
      </c>
      <c r="L597" s="123">
        <v>2586</v>
      </c>
      <c r="M597" s="123">
        <v>38</v>
      </c>
      <c r="N597" s="123">
        <v>2789</v>
      </c>
      <c r="O597" s="123">
        <v>5446</v>
      </c>
      <c r="P597" s="123">
        <v>3960</v>
      </c>
      <c r="Q597" s="123">
        <v>1486</v>
      </c>
      <c r="R597" s="123">
        <v>1528</v>
      </c>
      <c r="S597" s="123">
        <v>3918</v>
      </c>
      <c r="T597" s="123">
        <v>221</v>
      </c>
      <c r="U597" s="123">
        <v>5225</v>
      </c>
      <c r="V597" s="123">
        <v>48</v>
      </c>
      <c r="W597" s="123">
        <v>5398</v>
      </c>
      <c r="X597" s="123">
        <v>1585</v>
      </c>
      <c r="Y597" s="123">
        <v>3861</v>
      </c>
      <c r="Z597" s="123">
        <v>7154</v>
      </c>
      <c r="AA597" s="123">
        <v>3924</v>
      </c>
      <c r="AB597" s="123">
        <v>3009</v>
      </c>
      <c r="AC597" s="123">
        <v>221</v>
      </c>
      <c r="AD597" s="123">
        <v>2085</v>
      </c>
      <c r="AE597" s="123">
        <v>4849</v>
      </c>
      <c r="AF597" s="123">
        <v>220</v>
      </c>
      <c r="AG597" s="123">
        <v>544</v>
      </c>
      <c r="AH597" s="123">
        <v>6390</v>
      </c>
      <c r="AI597" s="123">
        <v>220</v>
      </c>
      <c r="AJ597" s="123">
        <v>6044</v>
      </c>
      <c r="AK597" s="123">
        <v>889</v>
      </c>
      <c r="AL597" s="123">
        <v>221</v>
      </c>
      <c r="AM597" s="123">
        <v>404</v>
      </c>
      <c r="AN597" s="123">
        <v>6529</v>
      </c>
      <c r="AO597" s="123">
        <v>221</v>
      </c>
      <c r="AP597" s="123">
        <v>4469</v>
      </c>
      <c r="AQ597" s="123">
        <v>2464</v>
      </c>
      <c r="AR597" s="123">
        <v>221</v>
      </c>
      <c r="AS597" s="123">
        <v>674</v>
      </c>
      <c r="AT597" s="123">
        <v>6259</v>
      </c>
      <c r="AU597" s="123">
        <v>221</v>
      </c>
      <c r="AV597" s="123">
        <v>114</v>
      </c>
      <c r="AW597" s="123">
        <v>6819</v>
      </c>
      <c r="AX597" s="123">
        <v>221</v>
      </c>
      <c r="AY597" s="123">
        <v>4546</v>
      </c>
      <c r="AZ597" s="123">
        <v>2388</v>
      </c>
      <c r="BA597" s="123">
        <v>220</v>
      </c>
      <c r="BB597" s="123">
        <v>6047</v>
      </c>
      <c r="BC597" s="123">
        <v>887</v>
      </c>
      <c r="BD597" s="123">
        <v>220</v>
      </c>
      <c r="BE597" s="124">
        <v>63.0350194552529</v>
      </c>
      <c r="BF597" s="124">
        <v>36.9649805447471</v>
      </c>
      <c r="BG597" s="124">
        <v>8.5249380969225292</v>
      </c>
      <c r="BH597" s="124">
        <v>91.475061903077503</v>
      </c>
      <c r="BI597" s="124">
        <v>1.3441811107180801</v>
      </c>
      <c r="BJ597" s="124">
        <v>98.655818889281903</v>
      </c>
      <c r="BK597" s="124">
        <v>72.713918472273207</v>
      </c>
      <c r="BL597" s="124">
        <v>27.2860815277268</v>
      </c>
      <c r="BM597" s="124">
        <v>28.057289753947799</v>
      </c>
      <c r="BN597" s="124">
        <v>71.942710246052101</v>
      </c>
      <c r="BO597" s="124">
        <v>4.0580242379728197</v>
      </c>
      <c r="BP597" s="124">
        <v>95.941975762027198</v>
      </c>
      <c r="BQ597" s="124">
        <v>0.881380829966948</v>
      </c>
      <c r="BR597" s="124">
        <v>99.118619170033099</v>
      </c>
      <c r="BS597" s="124">
        <v>29.103929489533598</v>
      </c>
      <c r="BT597" s="124">
        <v>70.896070510466402</v>
      </c>
      <c r="BU597" s="124">
        <v>56.5988749459109</v>
      </c>
      <c r="BV597" s="124">
        <v>43.4011250540891</v>
      </c>
      <c r="BW597" s="124">
        <v>30.069224113065999</v>
      </c>
      <c r="BX597" s="124">
        <v>69.930775886933901</v>
      </c>
      <c r="BY597" s="124">
        <v>7.8453994808191503</v>
      </c>
      <c r="BZ597" s="124">
        <v>92.154600519180804</v>
      </c>
      <c r="CA597" s="124">
        <v>87.177268137891204</v>
      </c>
      <c r="CB597" s="124">
        <v>12.8227318621088</v>
      </c>
      <c r="CC597" s="124">
        <v>5.8272032309245603</v>
      </c>
      <c r="CD597" s="124">
        <v>94.172796769075404</v>
      </c>
      <c r="CE597" s="124">
        <v>64.459829799509606</v>
      </c>
      <c r="CF597" s="124">
        <v>35.540170200490401</v>
      </c>
      <c r="CG597" s="124">
        <v>9.7216212317899906</v>
      </c>
      <c r="CH597" s="124">
        <v>90.278378768210004</v>
      </c>
      <c r="CI597" s="124">
        <v>1.64430982258762</v>
      </c>
      <c r="CJ597" s="124">
        <v>98.355690177412399</v>
      </c>
      <c r="CK597" s="124">
        <v>65.561003749639497</v>
      </c>
      <c r="CL597" s="124">
        <v>34.438996250360503</v>
      </c>
      <c r="CM597" s="124">
        <v>87.207960773002597</v>
      </c>
      <c r="CN597" s="124">
        <v>12.792039226997399</v>
      </c>
    </row>
    <row r="598" spans="1:92" ht="15" customHeight="1">
      <c r="A598" s="103"/>
      <c r="B598" s="125">
        <v>589</v>
      </c>
      <c r="C598" s="126" t="s">
        <v>537</v>
      </c>
      <c r="D598" s="134" t="s">
        <v>53</v>
      </c>
      <c r="E598" s="134" t="s">
        <v>380</v>
      </c>
      <c r="F598" s="134" t="s">
        <v>272</v>
      </c>
      <c r="G598" s="135" t="s">
        <v>272</v>
      </c>
      <c r="H598" s="136">
        <v>10829</v>
      </c>
      <c r="I598" s="136">
        <v>7321</v>
      </c>
      <c r="J598" s="136">
        <v>3508</v>
      </c>
      <c r="K598" s="136">
        <v>1979</v>
      </c>
      <c r="L598" s="136">
        <v>8850</v>
      </c>
      <c r="M598" s="136">
        <v>434</v>
      </c>
      <c r="N598" s="136">
        <v>10395</v>
      </c>
      <c r="O598" s="136">
        <v>16951</v>
      </c>
      <c r="P598" s="136">
        <v>13171</v>
      </c>
      <c r="Q598" s="136">
        <v>3780</v>
      </c>
      <c r="R598" s="136">
        <v>6802</v>
      </c>
      <c r="S598" s="136">
        <v>10149</v>
      </c>
      <c r="T598" s="136">
        <v>1113</v>
      </c>
      <c r="U598" s="136">
        <v>15838</v>
      </c>
      <c r="V598" s="136">
        <v>288</v>
      </c>
      <c r="W598" s="136">
        <v>16663</v>
      </c>
      <c r="X598" s="136">
        <v>7358</v>
      </c>
      <c r="Y598" s="136">
        <v>9593</v>
      </c>
      <c r="Z598" s="136">
        <v>25497</v>
      </c>
      <c r="AA598" s="136">
        <v>15777</v>
      </c>
      <c r="AB598" s="136">
        <v>8901</v>
      </c>
      <c r="AC598" s="136">
        <v>819</v>
      </c>
      <c r="AD598" s="136">
        <v>10632</v>
      </c>
      <c r="AE598" s="136">
        <v>14046</v>
      </c>
      <c r="AF598" s="136">
        <v>819</v>
      </c>
      <c r="AG598" s="136">
        <v>3250</v>
      </c>
      <c r="AH598" s="136">
        <v>21427</v>
      </c>
      <c r="AI598" s="136">
        <v>820</v>
      </c>
      <c r="AJ598" s="136">
        <v>22077</v>
      </c>
      <c r="AK598" s="136">
        <v>2600</v>
      </c>
      <c r="AL598" s="136">
        <v>820</v>
      </c>
      <c r="AM598" s="136">
        <v>3515</v>
      </c>
      <c r="AN598" s="136">
        <v>21160</v>
      </c>
      <c r="AO598" s="136">
        <v>822</v>
      </c>
      <c r="AP598" s="136">
        <v>17295</v>
      </c>
      <c r="AQ598" s="136">
        <v>7381</v>
      </c>
      <c r="AR598" s="136">
        <v>821</v>
      </c>
      <c r="AS598" s="136">
        <v>2913</v>
      </c>
      <c r="AT598" s="136">
        <v>21763</v>
      </c>
      <c r="AU598" s="136">
        <v>821</v>
      </c>
      <c r="AV598" s="136">
        <v>650</v>
      </c>
      <c r="AW598" s="136">
        <v>24025</v>
      </c>
      <c r="AX598" s="136">
        <v>822</v>
      </c>
      <c r="AY598" s="136">
        <v>18140</v>
      </c>
      <c r="AZ598" s="136">
        <v>6537</v>
      </c>
      <c r="BA598" s="136">
        <v>820</v>
      </c>
      <c r="BB598" s="136">
        <v>22103</v>
      </c>
      <c r="BC598" s="136">
        <v>2574</v>
      </c>
      <c r="BD598" s="136">
        <v>820</v>
      </c>
      <c r="BE598" s="137">
        <v>67.605503739957499</v>
      </c>
      <c r="BF598" s="137">
        <v>32.394496260042501</v>
      </c>
      <c r="BG598" s="137">
        <v>18.2750023086158</v>
      </c>
      <c r="BH598" s="137">
        <v>81.724997691384203</v>
      </c>
      <c r="BI598" s="137">
        <v>4.0077569489334204</v>
      </c>
      <c r="BJ598" s="137">
        <v>95.992243051066595</v>
      </c>
      <c r="BK598" s="137">
        <v>77.700430653058802</v>
      </c>
      <c r="BL598" s="137">
        <v>22.299569346941201</v>
      </c>
      <c r="BM598" s="137">
        <v>40.127426110553898</v>
      </c>
      <c r="BN598" s="137">
        <v>59.872573889446002</v>
      </c>
      <c r="BO598" s="137">
        <v>6.56598430771046</v>
      </c>
      <c r="BP598" s="137">
        <v>93.434015692289506</v>
      </c>
      <c r="BQ598" s="137">
        <v>1.6990148073859901</v>
      </c>
      <c r="BR598" s="137">
        <v>98.300985192613993</v>
      </c>
      <c r="BS598" s="137">
        <v>43.4074685859241</v>
      </c>
      <c r="BT598" s="137">
        <v>56.5925314140759</v>
      </c>
      <c r="BU598" s="137">
        <v>63.931436907366901</v>
      </c>
      <c r="BV598" s="137">
        <v>36.068563092633099</v>
      </c>
      <c r="BW598" s="137">
        <v>43.082907853148598</v>
      </c>
      <c r="BX598" s="137">
        <v>56.917092146851402</v>
      </c>
      <c r="BY598" s="137">
        <v>13.170158447137</v>
      </c>
      <c r="BZ598" s="137">
        <v>86.829841552863002</v>
      </c>
      <c r="CA598" s="137">
        <v>89.463873242290404</v>
      </c>
      <c r="CB598" s="137">
        <v>10.536126757709599</v>
      </c>
      <c r="CC598" s="137">
        <v>14.245187436676799</v>
      </c>
      <c r="CD598" s="137">
        <v>85.754812563323199</v>
      </c>
      <c r="CE598" s="137">
        <v>70.088344950559204</v>
      </c>
      <c r="CF598" s="137">
        <v>29.9116550494407</v>
      </c>
      <c r="CG598" s="137">
        <v>11.8049927054628</v>
      </c>
      <c r="CH598" s="137">
        <v>88.195007294537206</v>
      </c>
      <c r="CI598" s="137">
        <v>2.6342451874366799</v>
      </c>
      <c r="CJ598" s="137">
        <v>97.365754812563296</v>
      </c>
      <c r="CK598" s="137">
        <v>73.509745917250896</v>
      </c>
      <c r="CL598" s="137">
        <v>26.4902540827491</v>
      </c>
      <c r="CM598" s="137">
        <v>89.569234509867499</v>
      </c>
      <c r="CN598" s="137">
        <v>10.430765490132501</v>
      </c>
    </row>
    <row r="599" spans="1:92" ht="15" customHeight="1">
      <c r="A599" s="103"/>
      <c r="B599" s="120">
        <v>590</v>
      </c>
      <c r="C599" s="121" t="s">
        <v>537</v>
      </c>
      <c r="D599" s="121" t="s">
        <v>53</v>
      </c>
      <c r="E599" s="121" t="s">
        <v>380</v>
      </c>
      <c r="F599" s="121" t="s">
        <v>272</v>
      </c>
      <c r="G599" s="130" t="s">
        <v>533</v>
      </c>
      <c r="H599" s="123">
        <v>1464</v>
      </c>
      <c r="I599" s="123">
        <v>1029</v>
      </c>
      <c r="J599" s="123">
        <v>435</v>
      </c>
      <c r="K599" s="123">
        <v>874</v>
      </c>
      <c r="L599" s="123">
        <v>590</v>
      </c>
      <c r="M599" s="123">
        <v>200</v>
      </c>
      <c r="N599" s="123">
        <v>1264</v>
      </c>
      <c r="O599" s="123">
        <v>3793</v>
      </c>
      <c r="P599" s="123">
        <v>2674</v>
      </c>
      <c r="Q599" s="123">
        <v>1119</v>
      </c>
      <c r="R599" s="123">
        <v>2870</v>
      </c>
      <c r="S599" s="123">
        <v>923</v>
      </c>
      <c r="T599" s="123">
        <v>605</v>
      </c>
      <c r="U599" s="123">
        <v>3188</v>
      </c>
      <c r="V599" s="123">
        <v>208</v>
      </c>
      <c r="W599" s="123">
        <v>3585</v>
      </c>
      <c r="X599" s="123">
        <v>2760</v>
      </c>
      <c r="Y599" s="123">
        <v>1033</v>
      </c>
      <c r="Z599" s="123">
        <v>7607</v>
      </c>
      <c r="AA599" s="123">
        <v>4300</v>
      </c>
      <c r="AB599" s="123">
        <v>3051</v>
      </c>
      <c r="AC599" s="123">
        <v>256</v>
      </c>
      <c r="AD599" s="123">
        <v>4757</v>
      </c>
      <c r="AE599" s="123">
        <v>2594</v>
      </c>
      <c r="AF599" s="123">
        <v>256</v>
      </c>
      <c r="AG599" s="123">
        <v>1768</v>
      </c>
      <c r="AH599" s="123">
        <v>5583</v>
      </c>
      <c r="AI599" s="123">
        <v>256</v>
      </c>
      <c r="AJ599" s="123">
        <v>6883</v>
      </c>
      <c r="AK599" s="123">
        <v>468</v>
      </c>
      <c r="AL599" s="123">
        <v>256</v>
      </c>
      <c r="AM599" s="123">
        <v>2478</v>
      </c>
      <c r="AN599" s="123">
        <v>4873</v>
      </c>
      <c r="AO599" s="123">
        <v>256</v>
      </c>
      <c r="AP599" s="123">
        <v>5649</v>
      </c>
      <c r="AQ599" s="123">
        <v>1702</v>
      </c>
      <c r="AR599" s="123">
        <v>256</v>
      </c>
      <c r="AS599" s="123">
        <v>1128</v>
      </c>
      <c r="AT599" s="123">
        <v>6223</v>
      </c>
      <c r="AU599" s="123">
        <v>256</v>
      </c>
      <c r="AV599" s="123">
        <v>256</v>
      </c>
      <c r="AW599" s="123">
        <v>7095</v>
      </c>
      <c r="AX599" s="123">
        <v>256</v>
      </c>
      <c r="AY599" s="123">
        <v>6250</v>
      </c>
      <c r="AZ599" s="123">
        <v>1101</v>
      </c>
      <c r="BA599" s="123">
        <v>256</v>
      </c>
      <c r="BB599" s="123">
        <v>6898</v>
      </c>
      <c r="BC599" s="123">
        <v>453</v>
      </c>
      <c r="BD599" s="123">
        <v>256</v>
      </c>
      <c r="BE599" s="124">
        <v>70.286885245901601</v>
      </c>
      <c r="BF599" s="124">
        <v>29.713114754098399</v>
      </c>
      <c r="BG599" s="124">
        <v>59.699453551912598</v>
      </c>
      <c r="BH599" s="124">
        <v>40.300546448087402</v>
      </c>
      <c r="BI599" s="124">
        <v>13.6612021857924</v>
      </c>
      <c r="BJ599" s="124">
        <v>86.338797814207695</v>
      </c>
      <c r="BK599" s="124">
        <v>70.498286316899595</v>
      </c>
      <c r="BL599" s="124">
        <v>29.501713683100501</v>
      </c>
      <c r="BM599" s="124">
        <v>75.665699973635697</v>
      </c>
      <c r="BN599" s="124">
        <v>24.334300026364399</v>
      </c>
      <c r="BO599" s="124">
        <v>15.950435011864</v>
      </c>
      <c r="BP599" s="124">
        <v>84.049564988135998</v>
      </c>
      <c r="BQ599" s="124">
        <v>5.4837859214342197</v>
      </c>
      <c r="BR599" s="124">
        <v>94.516214078565795</v>
      </c>
      <c r="BS599" s="124">
        <v>72.7656208805695</v>
      </c>
      <c r="BT599" s="124">
        <v>27.2343791194305</v>
      </c>
      <c r="BU599" s="124">
        <v>58.495442796898402</v>
      </c>
      <c r="BV599" s="124">
        <v>41.504557203101598</v>
      </c>
      <c r="BW599" s="124">
        <v>64.712284042987307</v>
      </c>
      <c r="BX599" s="124">
        <v>35.287715957012701</v>
      </c>
      <c r="BY599" s="124">
        <v>24.051149503468899</v>
      </c>
      <c r="BZ599" s="124">
        <v>75.948850496531094</v>
      </c>
      <c r="CA599" s="124">
        <v>93.6335192490818</v>
      </c>
      <c r="CB599" s="124">
        <v>6.3664807509182397</v>
      </c>
      <c r="CC599" s="124">
        <v>33.709699360631198</v>
      </c>
      <c r="CD599" s="124">
        <v>66.290300639368795</v>
      </c>
      <c r="CE599" s="124">
        <v>76.846687525506695</v>
      </c>
      <c r="CF599" s="124">
        <v>23.153312474493301</v>
      </c>
      <c r="CG599" s="124">
        <v>15.344851040674699</v>
      </c>
      <c r="CH599" s="124">
        <v>84.655148959325302</v>
      </c>
      <c r="CI599" s="124">
        <v>3.4825193851176701</v>
      </c>
      <c r="CJ599" s="124">
        <v>96.517480614882302</v>
      </c>
      <c r="CK599" s="124">
        <v>85.022445925724398</v>
      </c>
      <c r="CL599" s="124">
        <v>14.9775540742756</v>
      </c>
      <c r="CM599" s="124">
        <v>93.837573119303499</v>
      </c>
      <c r="CN599" s="124">
        <v>6.1624268806964997</v>
      </c>
    </row>
    <row r="600" spans="1:92" ht="15" customHeight="1">
      <c r="A600" s="103"/>
      <c r="B600" s="120">
        <v>591</v>
      </c>
      <c r="C600" s="121" t="s">
        <v>537</v>
      </c>
      <c r="D600" s="121" t="s">
        <v>53</v>
      </c>
      <c r="E600" s="121" t="s">
        <v>380</v>
      </c>
      <c r="F600" s="121" t="s">
        <v>272</v>
      </c>
      <c r="G600" s="130" t="s">
        <v>534</v>
      </c>
      <c r="H600" s="123">
        <v>9365</v>
      </c>
      <c r="I600" s="123">
        <v>6292</v>
      </c>
      <c r="J600" s="123">
        <v>3073</v>
      </c>
      <c r="K600" s="123">
        <v>1105</v>
      </c>
      <c r="L600" s="123">
        <v>8260</v>
      </c>
      <c r="M600" s="123">
        <v>234</v>
      </c>
      <c r="N600" s="123">
        <v>9131</v>
      </c>
      <c r="O600" s="123">
        <v>13158</v>
      </c>
      <c r="P600" s="123">
        <v>10497</v>
      </c>
      <c r="Q600" s="123">
        <v>2661</v>
      </c>
      <c r="R600" s="123">
        <v>3932</v>
      </c>
      <c r="S600" s="123">
        <v>9226</v>
      </c>
      <c r="T600" s="123">
        <v>508</v>
      </c>
      <c r="U600" s="123">
        <v>12650</v>
      </c>
      <c r="V600" s="123">
        <v>80</v>
      </c>
      <c r="W600" s="123">
        <v>13078</v>
      </c>
      <c r="X600" s="123">
        <v>4598</v>
      </c>
      <c r="Y600" s="123">
        <v>8560</v>
      </c>
      <c r="Z600" s="123">
        <v>17890</v>
      </c>
      <c r="AA600" s="123">
        <v>11477</v>
      </c>
      <c r="AB600" s="123">
        <v>5850</v>
      </c>
      <c r="AC600" s="123">
        <v>563</v>
      </c>
      <c r="AD600" s="123">
        <v>5875</v>
      </c>
      <c r="AE600" s="123">
        <v>11452</v>
      </c>
      <c r="AF600" s="123">
        <v>563</v>
      </c>
      <c r="AG600" s="123">
        <v>1482</v>
      </c>
      <c r="AH600" s="123">
        <v>15844</v>
      </c>
      <c r="AI600" s="123">
        <v>564</v>
      </c>
      <c r="AJ600" s="123">
        <v>15194</v>
      </c>
      <c r="AK600" s="123">
        <v>2132</v>
      </c>
      <c r="AL600" s="123">
        <v>564</v>
      </c>
      <c r="AM600" s="123">
        <v>1037</v>
      </c>
      <c r="AN600" s="123">
        <v>16287</v>
      </c>
      <c r="AO600" s="123">
        <v>566</v>
      </c>
      <c r="AP600" s="123">
        <v>11646</v>
      </c>
      <c r="AQ600" s="123">
        <v>5679</v>
      </c>
      <c r="AR600" s="123">
        <v>565</v>
      </c>
      <c r="AS600" s="123">
        <v>1785</v>
      </c>
      <c r="AT600" s="123">
        <v>15540</v>
      </c>
      <c r="AU600" s="123">
        <v>565</v>
      </c>
      <c r="AV600" s="123">
        <v>394</v>
      </c>
      <c r="AW600" s="123">
        <v>16930</v>
      </c>
      <c r="AX600" s="123">
        <v>566</v>
      </c>
      <c r="AY600" s="123">
        <v>11890</v>
      </c>
      <c r="AZ600" s="123">
        <v>5436</v>
      </c>
      <c r="BA600" s="123">
        <v>564</v>
      </c>
      <c r="BB600" s="123">
        <v>15205</v>
      </c>
      <c r="BC600" s="123">
        <v>2121</v>
      </c>
      <c r="BD600" s="123">
        <v>564</v>
      </c>
      <c r="BE600" s="124">
        <v>67.186332087560103</v>
      </c>
      <c r="BF600" s="124">
        <v>32.813667912439897</v>
      </c>
      <c r="BG600" s="124">
        <v>11.7992525360384</v>
      </c>
      <c r="BH600" s="124">
        <v>88.200747463961605</v>
      </c>
      <c r="BI600" s="124">
        <v>2.4986652429257901</v>
      </c>
      <c r="BJ600" s="124">
        <v>97.501334757074204</v>
      </c>
      <c r="BK600" s="124">
        <v>79.776561787505699</v>
      </c>
      <c r="BL600" s="124">
        <v>20.223438212494301</v>
      </c>
      <c r="BM600" s="124">
        <v>29.8829609363125</v>
      </c>
      <c r="BN600" s="124">
        <v>70.1170390636875</v>
      </c>
      <c r="BO600" s="124">
        <v>3.8607691138470899</v>
      </c>
      <c r="BP600" s="124">
        <v>96.139230886152902</v>
      </c>
      <c r="BQ600" s="124">
        <v>0.60799513603891198</v>
      </c>
      <c r="BR600" s="124">
        <v>99.392004863961105</v>
      </c>
      <c r="BS600" s="124">
        <v>34.944520443836502</v>
      </c>
      <c r="BT600" s="124">
        <v>65.055479556163505</v>
      </c>
      <c r="BU600" s="124">
        <v>66.237663761759094</v>
      </c>
      <c r="BV600" s="124">
        <v>33.762336238240898</v>
      </c>
      <c r="BW600" s="124">
        <v>33.9066197264385</v>
      </c>
      <c r="BX600" s="124">
        <v>66.093380273561493</v>
      </c>
      <c r="BY600" s="124">
        <v>8.5536188387394692</v>
      </c>
      <c r="BZ600" s="124">
        <v>91.446381161260504</v>
      </c>
      <c r="CA600" s="124">
        <v>87.694793951287096</v>
      </c>
      <c r="CB600" s="124">
        <v>12.3052060487129</v>
      </c>
      <c r="CC600" s="124">
        <v>5.9859154929577496</v>
      </c>
      <c r="CD600" s="124">
        <v>94.014084507042298</v>
      </c>
      <c r="CE600" s="124">
        <v>67.220779220779207</v>
      </c>
      <c r="CF600" s="124">
        <v>32.7792207792208</v>
      </c>
      <c r="CG600" s="124">
        <v>10.303030303030299</v>
      </c>
      <c r="CH600" s="124">
        <v>89.696969696969703</v>
      </c>
      <c r="CI600" s="124">
        <v>2.2743015469868402</v>
      </c>
      <c r="CJ600" s="124">
        <v>97.725698453013194</v>
      </c>
      <c r="CK600" s="124">
        <v>68.6251875793605</v>
      </c>
      <c r="CL600" s="124">
        <v>31.3748124206395</v>
      </c>
      <c r="CM600" s="124">
        <v>87.758282350225102</v>
      </c>
      <c r="CN600" s="124">
        <v>12.2417176497749</v>
      </c>
    </row>
    <row r="601" spans="1:92" ht="15" customHeight="1">
      <c r="A601" s="103"/>
      <c r="B601" s="125">
        <v>592</v>
      </c>
      <c r="C601" s="126" t="s">
        <v>537</v>
      </c>
      <c r="D601" s="134" t="s">
        <v>53</v>
      </c>
      <c r="E601" s="134" t="s">
        <v>380</v>
      </c>
      <c r="F601" s="134" t="s">
        <v>225</v>
      </c>
      <c r="G601" s="135" t="s">
        <v>225</v>
      </c>
      <c r="H601" s="136">
        <v>5502</v>
      </c>
      <c r="I601" s="136">
        <v>3558</v>
      </c>
      <c r="J601" s="136">
        <v>1944</v>
      </c>
      <c r="K601" s="136">
        <v>1233</v>
      </c>
      <c r="L601" s="136">
        <v>4269</v>
      </c>
      <c r="M601" s="136">
        <v>262</v>
      </c>
      <c r="N601" s="136">
        <v>5240</v>
      </c>
      <c r="O601" s="136">
        <v>12475</v>
      </c>
      <c r="P601" s="136">
        <v>9066</v>
      </c>
      <c r="Q601" s="136">
        <v>3409</v>
      </c>
      <c r="R601" s="136">
        <v>4663</v>
      </c>
      <c r="S601" s="136">
        <v>7812</v>
      </c>
      <c r="T601" s="136">
        <v>697</v>
      </c>
      <c r="U601" s="136">
        <v>11778</v>
      </c>
      <c r="V601" s="136">
        <v>221</v>
      </c>
      <c r="W601" s="136">
        <v>12254</v>
      </c>
      <c r="X601" s="136">
        <v>4752</v>
      </c>
      <c r="Y601" s="136">
        <v>7723</v>
      </c>
      <c r="Z601" s="136">
        <v>18178</v>
      </c>
      <c r="AA601" s="136">
        <v>10770</v>
      </c>
      <c r="AB601" s="136">
        <v>6794</v>
      </c>
      <c r="AC601" s="136">
        <v>614</v>
      </c>
      <c r="AD601" s="136">
        <v>7799</v>
      </c>
      <c r="AE601" s="136">
        <v>9764</v>
      </c>
      <c r="AF601" s="136">
        <v>615</v>
      </c>
      <c r="AG601" s="136">
        <v>2382</v>
      </c>
      <c r="AH601" s="136">
        <v>15178</v>
      </c>
      <c r="AI601" s="136">
        <v>618</v>
      </c>
      <c r="AJ601" s="136">
        <v>15731</v>
      </c>
      <c r="AK601" s="136">
        <v>1831</v>
      </c>
      <c r="AL601" s="136">
        <v>616</v>
      </c>
      <c r="AM601" s="136">
        <v>3819</v>
      </c>
      <c r="AN601" s="136">
        <v>13741</v>
      </c>
      <c r="AO601" s="136">
        <v>618</v>
      </c>
      <c r="AP601" s="136">
        <v>11715</v>
      </c>
      <c r="AQ601" s="136">
        <v>5843</v>
      </c>
      <c r="AR601" s="136">
        <v>620</v>
      </c>
      <c r="AS601" s="136">
        <v>1562</v>
      </c>
      <c r="AT601" s="136">
        <v>15996</v>
      </c>
      <c r="AU601" s="136">
        <v>620</v>
      </c>
      <c r="AV601" s="136">
        <v>413</v>
      </c>
      <c r="AW601" s="136">
        <v>17145</v>
      </c>
      <c r="AX601" s="136">
        <v>620</v>
      </c>
      <c r="AY601" s="136">
        <v>12616</v>
      </c>
      <c r="AZ601" s="136">
        <v>4945</v>
      </c>
      <c r="BA601" s="136">
        <v>617</v>
      </c>
      <c r="BB601" s="136">
        <v>15748</v>
      </c>
      <c r="BC601" s="136">
        <v>1814</v>
      </c>
      <c r="BD601" s="136">
        <v>616</v>
      </c>
      <c r="BE601" s="137">
        <v>64.667393675027299</v>
      </c>
      <c r="BF601" s="137">
        <v>35.332606324972701</v>
      </c>
      <c r="BG601" s="137">
        <v>22.4100327153762</v>
      </c>
      <c r="BH601" s="137">
        <v>77.589967284623796</v>
      </c>
      <c r="BI601" s="137">
        <v>4.7619047619047601</v>
      </c>
      <c r="BJ601" s="137">
        <v>95.238095238095198</v>
      </c>
      <c r="BK601" s="137">
        <v>72.673346693386804</v>
      </c>
      <c r="BL601" s="137">
        <v>27.326653306613199</v>
      </c>
      <c r="BM601" s="137">
        <v>37.378757515030102</v>
      </c>
      <c r="BN601" s="137">
        <v>62.621242484969898</v>
      </c>
      <c r="BO601" s="137">
        <v>5.5871743486973902</v>
      </c>
      <c r="BP601" s="137">
        <v>94.412825651302597</v>
      </c>
      <c r="BQ601" s="137">
        <v>1.77154308617234</v>
      </c>
      <c r="BR601" s="137">
        <v>98.228456913827699</v>
      </c>
      <c r="BS601" s="137">
        <v>38.092184368737499</v>
      </c>
      <c r="BT601" s="137">
        <v>61.907815631262501</v>
      </c>
      <c r="BU601" s="137">
        <v>61.318606240036402</v>
      </c>
      <c r="BV601" s="137">
        <v>38.681393759963598</v>
      </c>
      <c r="BW601" s="137">
        <v>44.405853214143399</v>
      </c>
      <c r="BX601" s="137">
        <v>55.594146785856601</v>
      </c>
      <c r="BY601" s="137">
        <v>13.5649202733485</v>
      </c>
      <c r="BZ601" s="137">
        <v>86.435079726651495</v>
      </c>
      <c r="CA601" s="137">
        <v>89.574080400865498</v>
      </c>
      <c r="CB601" s="137">
        <v>10.425919599134501</v>
      </c>
      <c r="CC601" s="137">
        <v>21.748291571753999</v>
      </c>
      <c r="CD601" s="137">
        <v>78.251708428246005</v>
      </c>
      <c r="CE601" s="137">
        <v>66.721722291832805</v>
      </c>
      <c r="CF601" s="137">
        <v>33.278277708167202</v>
      </c>
      <c r="CG601" s="137">
        <v>8.8962296389110396</v>
      </c>
      <c r="CH601" s="137">
        <v>91.103770361089005</v>
      </c>
      <c r="CI601" s="137">
        <v>2.3522041234764801</v>
      </c>
      <c r="CJ601" s="137">
        <v>97.647795876523503</v>
      </c>
      <c r="CK601" s="137">
        <v>71.841011331928698</v>
      </c>
      <c r="CL601" s="137">
        <v>28.158988668071299</v>
      </c>
      <c r="CM601" s="137">
        <v>89.670880309759696</v>
      </c>
      <c r="CN601" s="137">
        <v>10.329119690240301</v>
      </c>
    </row>
    <row r="602" spans="1:92" ht="15" customHeight="1">
      <c r="A602" s="103"/>
      <c r="B602" s="120">
        <v>593</v>
      </c>
      <c r="C602" s="121" t="s">
        <v>537</v>
      </c>
      <c r="D602" s="121" t="s">
        <v>53</v>
      </c>
      <c r="E602" s="121" t="s">
        <v>380</v>
      </c>
      <c r="F602" s="121" t="s">
        <v>225</v>
      </c>
      <c r="G602" s="130" t="s">
        <v>533</v>
      </c>
      <c r="H602" s="123">
        <v>1347</v>
      </c>
      <c r="I602" s="123">
        <v>908</v>
      </c>
      <c r="J602" s="123">
        <v>439</v>
      </c>
      <c r="K602" s="123">
        <v>690</v>
      </c>
      <c r="L602" s="123">
        <v>657</v>
      </c>
      <c r="M602" s="123">
        <v>124</v>
      </c>
      <c r="N602" s="123">
        <v>1223</v>
      </c>
      <c r="O602" s="123">
        <v>4396</v>
      </c>
      <c r="P602" s="123">
        <v>3039</v>
      </c>
      <c r="Q602" s="123">
        <v>1357</v>
      </c>
      <c r="R602" s="123">
        <v>3037</v>
      </c>
      <c r="S602" s="123">
        <v>1359</v>
      </c>
      <c r="T602" s="123">
        <v>455</v>
      </c>
      <c r="U602" s="123">
        <v>3941</v>
      </c>
      <c r="V602" s="123">
        <v>156</v>
      </c>
      <c r="W602" s="123">
        <v>4240</v>
      </c>
      <c r="X602" s="123">
        <v>2880</v>
      </c>
      <c r="Y602" s="123">
        <v>1516</v>
      </c>
      <c r="Z602" s="123">
        <v>9296</v>
      </c>
      <c r="AA602" s="123">
        <v>5163</v>
      </c>
      <c r="AB602" s="123">
        <v>3770</v>
      </c>
      <c r="AC602" s="123">
        <v>363</v>
      </c>
      <c r="AD602" s="123">
        <v>6209</v>
      </c>
      <c r="AE602" s="123">
        <v>2725</v>
      </c>
      <c r="AF602" s="123">
        <v>362</v>
      </c>
      <c r="AG602" s="123">
        <v>1926</v>
      </c>
      <c r="AH602" s="123">
        <v>7008</v>
      </c>
      <c r="AI602" s="123">
        <v>362</v>
      </c>
      <c r="AJ602" s="123">
        <v>8429</v>
      </c>
      <c r="AK602" s="123">
        <v>505</v>
      </c>
      <c r="AL602" s="123">
        <v>362</v>
      </c>
      <c r="AM602" s="123">
        <v>3493</v>
      </c>
      <c r="AN602" s="123">
        <v>5441</v>
      </c>
      <c r="AO602" s="123">
        <v>362</v>
      </c>
      <c r="AP602" s="123">
        <v>6836</v>
      </c>
      <c r="AQ602" s="123">
        <v>2097</v>
      </c>
      <c r="AR602" s="123">
        <v>363</v>
      </c>
      <c r="AS602" s="123">
        <v>1181</v>
      </c>
      <c r="AT602" s="123">
        <v>7752</v>
      </c>
      <c r="AU602" s="123">
        <v>363</v>
      </c>
      <c r="AV602" s="123">
        <v>315</v>
      </c>
      <c r="AW602" s="123">
        <v>8618</v>
      </c>
      <c r="AX602" s="123">
        <v>363</v>
      </c>
      <c r="AY602" s="123">
        <v>7671</v>
      </c>
      <c r="AZ602" s="123">
        <v>1263</v>
      </c>
      <c r="BA602" s="123">
        <v>362</v>
      </c>
      <c r="BB602" s="123">
        <v>8443</v>
      </c>
      <c r="BC602" s="123">
        <v>491</v>
      </c>
      <c r="BD602" s="123">
        <v>362</v>
      </c>
      <c r="BE602" s="124">
        <v>67.409057164068301</v>
      </c>
      <c r="BF602" s="124">
        <v>32.590942835931699</v>
      </c>
      <c r="BG602" s="124">
        <v>51.224944320712702</v>
      </c>
      <c r="BH602" s="124">
        <v>48.775055679287298</v>
      </c>
      <c r="BI602" s="124">
        <v>9.2056421677802494</v>
      </c>
      <c r="BJ602" s="124">
        <v>90.794357832219703</v>
      </c>
      <c r="BK602" s="124">
        <v>69.131028207461299</v>
      </c>
      <c r="BL602" s="124">
        <v>30.868971792538701</v>
      </c>
      <c r="BM602" s="124">
        <v>69.085532302092801</v>
      </c>
      <c r="BN602" s="124">
        <v>30.914467697907199</v>
      </c>
      <c r="BO602" s="124">
        <v>10.3503184713376</v>
      </c>
      <c r="BP602" s="124">
        <v>89.649681528662398</v>
      </c>
      <c r="BQ602" s="124">
        <v>3.5486806187443101</v>
      </c>
      <c r="BR602" s="124">
        <v>96.451319381255701</v>
      </c>
      <c r="BS602" s="124">
        <v>65.514103730664203</v>
      </c>
      <c r="BT602" s="124">
        <v>34.485896269335797</v>
      </c>
      <c r="BU602" s="124">
        <v>57.796932721370197</v>
      </c>
      <c r="BV602" s="124">
        <v>42.203067278629803</v>
      </c>
      <c r="BW602" s="124">
        <v>69.4985448847101</v>
      </c>
      <c r="BX602" s="124">
        <v>30.5014551152899</v>
      </c>
      <c r="BY602" s="124">
        <v>21.558092679650802</v>
      </c>
      <c r="BZ602" s="124">
        <v>78.441907320349202</v>
      </c>
      <c r="CA602" s="124">
        <v>94.347436758450897</v>
      </c>
      <c r="CB602" s="124">
        <v>5.6525632415491396</v>
      </c>
      <c r="CC602" s="124">
        <v>39.097828520259696</v>
      </c>
      <c r="CD602" s="124">
        <v>60.902171479740304</v>
      </c>
      <c r="CE602" s="124">
        <v>76.525243479234305</v>
      </c>
      <c r="CF602" s="124">
        <v>23.474756520765698</v>
      </c>
      <c r="CG602" s="124">
        <v>13.220642561289599</v>
      </c>
      <c r="CH602" s="124">
        <v>86.779357438710406</v>
      </c>
      <c r="CI602" s="124">
        <v>3.5262509795141601</v>
      </c>
      <c r="CJ602" s="124">
        <v>96.473749020485798</v>
      </c>
      <c r="CK602" s="124">
        <v>85.862995298858294</v>
      </c>
      <c r="CL602" s="124">
        <v>14.1370047011417</v>
      </c>
      <c r="CM602" s="124">
        <v>94.504141481978905</v>
      </c>
      <c r="CN602" s="124">
        <v>5.4958585180210404</v>
      </c>
    </row>
    <row r="603" spans="1:92" ht="15" customHeight="1">
      <c r="A603" s="103"/>
      <c r="B603" s="120">
        <v>594</v>
      </c>
      <c r="C603" s="121" t="s">
        <v>537</v>
      </c>
      <c r="D603" s="121" t="s">
        <v>53</v>
      </c>
      <c r="E603" s="121" t="s">
        <v>380</v>
      </c>
      <c r="F603" s="121" t="s">
        <v>225</v>
      </c>
      <c r="G603" s="130" t="s">
        <v>534</v>
      </c>
      <c r="H603" s="123">
        <v>4155</v>
      </c>
      <c r="I603" s="123">
        <v>2650</v>
      </c>
      <c r="J603" s="123">
        <v>1505</v>
      </c>
      <c r="K603" s="123">
        <v>543</v>
      </c>
      <c r="L603" s="123">
        <v>3612</v>
      </c>
      <c r="M603" s="123">
        <v>138</v>
      </c>
      <c r="N603" s="123">
        <v>4017</v>
      </c>
      <c r="O603" s="123">
        <v>8079</v>
      </c>
      <c r="P603" s="123">
        <v>6027</v>
      </c>
      <c r="Q603" s="123">
        <v>2052</v>
      </c>
      <c r="R603" s="123">
        <v>1626</v>
      </c>
      <c r="S603" s="123">
        <v>6453</v>
      </c>
      <c r="T603" s="123">
        <v>242</v>
      </c>
      <c r="U603" s="123">
        <v>7837</v>
      </c>
      <c r="V603" s="123">
        <v>65</v>
      </c>
      <c r="W603" s="123">
        <v>8014</v>
      </c>
      <c r="X603" s="123">
        <v>1872</v>
      </c>
      <c r="Y603" s="123">
        <v>6207</v>
      </c>
      <c r="Z603" s="123">
        <v>8882</v>
      </c>
      <c r="AA603" s="123">
        <v>5607</v>
      </c>
      <c r="AB603" s="123">
        <v>3024</v>
      </c>
      <c r="AC603" s="123">
        <v>251</v>
      </c>
      <c r="AD603" s="123">
        <v>1590</v>
      </c>
      <c r="AE603" s="123">
        <v>7039</v>
      </c>
      <c r="AF603" s="123">
        <v>253</v>
      </c>
      <c r="AG603" s="123">
        <v>456</v>
      </c>
      <c r="AH603" s="123">
        <v>8170</v>
      </c>
      <c r="AI603" s="123">
        <v>256</v>
      </c>
      <c r="AJ603" s="123">
        <v>7302</v>
      </c>
      <c r="AK603" s="123">
        <v>1326</v>
      </c>
      <c r="AL603" s="123">
        <v>254</v>
      </c>
      <c r="AM603" s="123">
        <v>326</v>
      </c>
      <c r="AN603" s="123">
        <v>8300</v>
      </c>
      <c r="AO603" s="123">
        <v>256</v>
      </c>
      <c r="AP603" s="123">
        <v>4879</v>
      </c>
      <c r="AQ603" s="123">
        <v>3746</v>
      </c>
      <c r="AR603" s="123">
        <v>257</v>
      </c>
      <c r="AS603" s="123">
        <v>381</v>
      </c>
      <c r="AT603" s="123">
        <v>8244</v>
      </c>
      <c r="AU603" s="123">
        <v>257</v>
      </c>
      <c r="AV603" s="123">
        <v>98</v>
      </c>
      <c r="AW603" s="123">
        <v>8527</v>
      </c>
      <c r="AX603" s="123">
        <v>257</v>
      </c>
      <c r="AY603" s="123">
        <v>4945</v>
      </c>
      <c r="AZ603" s="123">
        <v>3682</v>
      </c>
      <c r="BA603" s="123">
        <v>255</v>
      </c>
      <c r="BB603" s="123">
        <v>7305</v>
      </c>
      <c r="BC603" s="123">
        <v>1323</v>
      </c>
      <c r="BD603" s="123">
        <v>254</v>
      </c>
      <c r="BE603" s="124">
        <v>63.778580024067402</v>
      </c>
      <c r="BF603" s="124">
        <v>36.221419975932598</v>
      </c>
      <c r="BG603" s="124">
        <v>13.0685920577617</v>
      </c>
      <c r="BH603" s="124">
        <v>86.931407942238295</v>
      </c>
      <c r="BI603" s="124">
        <v>3.3212996389891698</v>
      </c>
      <c r="BJ603" s="124">
        <v>96.678700361010797</v>
      </c>
      <c r="BK603" s="124">
        <v>74.600816932788703</v>
      </c>
      <c r="BL603" s="124">
        <v>25.3991830672113</v>
      </c>
      <c r="BM603" s="124">
        <v>20.126253249164499</v>
      </c>
      <c r="BN603" s="124">
        <v>79.873746750835494</v>
      </c>
      <c r="BO603" s="124">
        <v>2.9954202252754101</v>
      </c>
      <c r="BP603" s="124">
        <v>97.004579774724604</v>
      </c>
      <c r="BQ603" s="124">
        <v>0.80455501918554295</v>
      </c>
      <c r="BR603" s="124">
        <v>99.1954449808145</v>
      </c>
      <c r="BS603" s="124">
        <v>23.1711845525436</v>
      </c>
      <c r="BT603" s="124">
        <v>76.828815447456407</v>
      </c>
      <c r="BU603" s="124">
        <v>64.963503649635001</v>
      </c>
      <c r="BV603" s="124">
        <v>35.036496350364999</v>
      </c>
      <c r="BW603" s="124">
        <v>18.426237107428399</v>
      </c>
      <c r="BX603" s="124">
        <v>81.573762892571594</v>
      </c>
      <c r="BY603" s="124">
        <v>5.2863436123348002</v>
      </c>
      <c r="BZ603" s="124">
        <v>94.713656387665196</v>
      </c>
      <c r="CA603" s="124">
        <v>84.631432545201704</v>
      </c>
      <c r="CB603" s="124">
        <v>15.368567454798301</v>
      </c>
      <c r="CC603" s="124">
        <v>3.7792719684674201</v>
      </c>
      <c r="CD603" s="124">
        <v>96.220728031532602</v>
      </c>
      <c r="CE603" s="124">
        <v>56.568115942029003</v>
      </c>
      <c r="CF603" s="124">
        <v>43.431884057970997</v>
      </c>
      <c r="CG603" s="124">
        <v>4.4173913043478299</v>
      </c>
      <c r="CH603" s="124">
        <v>95.582608695652198</v>
      </c>
      <c r="CI603" s="124">
        <v>1.1362318840579699</v>
      </c>
      <c r="CJ603" s="124">
        <v>98.863768115941994</v>
      </c>
      <c r="CK603" s="124">
        <v>57.320041729453997</v>
      </c>
      <c r="CL603" s="124">
        <v>42.679958270546003</v>
      </c>
      <c r="CM603" s="124">
        <v>84.666203059805298</v>
      </c>
      <c r="CN603" s="124">
        <v>15.3337969401947</v>
      </c>
    </row>
    <row r="604" spans="1:92" ht="15" customHeight="1">
      <c r="A604" s="103"/>
      <c r="B604" s="115">
        <v>595</v>
      </c>
      <c r="C604" s="116" t="s">
        <v>536</v>
      </c>
      <c r="D604" s="133" t="s">
        <v>53</v>
      </c>
      <c r="E604" s="133" t="s">
        <v>226</v>
      </c>
      <c r="F604" s="133"/>
      <c r="G604" s="117" t="s">
        <v>226</v>
      </c>
      <c r="H604" s="118">
        <v>8619</v>
      </c>
      <c r="I604" s="118">
        <v>5624</v>
      </c>
      <c r="J604" s="118">
        <v>2995</v>
      </c>
      <c r="K604" s="118">
        <v>809</v>
      </c>
      <c r="L604" s="118">
        <v>7810</v>
      </c>
      <c r="M604" s="118">
        <v>36</v>
      </c>
      <c r="N604" s="118">
        <v>8583</v>
      </c>
      <c r="O604" s="118">
        <v>10573</v>
      </c>
      <c r="P604" s="118">
        <v>7745</v>
      </c>
      <c r="Q604" s="118">
        <v>2828</v>
      </c>
      <c r="R604" s="118">
        <v>2994</v>
      </c>
      <c r="S604" s="118">
        <v>7579</v>
      </c>
      <c r="T604" s="118">
        <v>386</v>
      </c>
      <c r="U604" s="118">
        <v>10187</v>
      </c>
      <c r="V604" s="118">
        <v>54</v>
      </c>
      <c r="W604" s="118">
        <v>10519</v>
      </c>
      <c r="X604" s="118">
        <v>3211</v>
      </c>
      <c r="Y604" s="118">
        <v>7362</v>
      </c>
      <c r="Z604" s="118">
        <v>12668</v>
      </c>
      <c r="AA604" s="118">
        <v>6972</v>
      </c>
      <c r="AB604" s="118">
        <v>4962</v>
      </c>
      <c r="AC604" s="118">
        <v>734</v>
      </c>
      <c r="AD604" s="118">
        <v>4160</v>
      </c>
      <c r="AE604" s="118">
        <v>7767</v>
      </c>
      <c r="AF604" s="118">
        <v>741</v>
      </c>
      <c r="AG604" s="118">
        <v>974</v>
      </c>
      <c r="AH604" s="118">
        <v>10952</v>
      </c>
      <c r="AI604" s="118">
        <v>742</v>
      </c>
      <c r="AJ604" s="118">
        <v>9424</v>
      </c>
      <c r="AK604" s="118">
        <v>2501</v>
      </c>
      <c r="AL604" s="118">
        <v>743</v>
      </c>
      <c r="AM604" s="118">
        <v>843</v>
      </c>
      <c r="AN604" s="118">
        <v>11082</v>
      </c>
      <c r="AO604" s="118">
        <v>743</v>
      </c>
      <c r="AP604" s="118">
        <v>6405</v>
      </c>
      <c r="AQ604" s="118">
        <v>5520</v>
      </c>
      <c r="AR604" s="118">
        <v>743</v>
      </c>
      <c r="AS604" s="118">
        <v>901</v>
      </c>
      <c r="AT604" s="118">
        <v>11022</v>
      </c>
      <c r="AU604" s="118">
        <v>745</v>
      </c>
      <c r="AV604" s="118">
        <v>214</v>
      </c>
      <c r="AW604" s="118">
        <v>11711</v>
      </c>
      <c r="AX604" s="118">
        <v>743</v>
      </c>
      <c r="AY604" s="118">
        <v>6600</v>
      </c>
      <c r="AZ604" s="118">
        <v>5327</v>
      </c>
      <c r="BA604" s="118">
        <v>741</v>
      </c>
      <c r="BB604" s="118">
        <v>9445</v>
      </c>
      <c r="BC604" s="118">
        <v>2484</v>
      </c>
      <c r="BD604" s="118">
        <v>739</v>
      </c>
      <c r="BE604" s="119">
        <v>65.251189233089704</v>
      </c>
      <c r="BF604" s="119">
        <v>34.748810766910303</v>
      </c>
      <c r="BG604" s="119">
        <v>9.3862397029817792</v>
      </c>
      <c r="BH604" s="119">
        <v>90.613760297018203</v>
      </c>
      <c r="BI604" s="119">
        <v>0.41768186564566701</v>
      </c>
      <c r="BJ604" s="119">
        <v>99.582318134354296</v>
      </c>
      <c r="BK604" s="119">
        <v>73.252624609855303</v>
      </c>
      <c r="BL604" s="119">
        <v>26.7473753901447</v>
      </c>
      <c r="BM604" s="119">
        <v>28.317412276553501</v>
      </c>
      <c r="BN604" s="119">
        <v>71.682587723446503</v>
      </c>
      <c r="BO604" s="119">
        <v>3.65080866357704</v>
      </c>
      <c r="BP604" s="119">
        <v>96.349191336423004</v>
      </c>
      <c r="BQ604" s="119">
        <v>0.51073489075948197</v>
      </c>
      <c r="BR604" s="119">
        <v>99.489265109240506</v>
      </c>
      <c r="BS604" s="119">
        <v>30.369809893124</v>
      </c>
      <c r="BT604" s="119">
        <v>69.630190106876</v>
      </c>
      <c r="BU604" s="119">
        <v>58.421317244846698</v>
      </c>
      <c r="BV604" s="119">
        <v>41.578682755153302</v>
      </c>
      <c r="BW604" s="119">
        <v>34.8788463150834</v>
      </c>
      <c r="BX604" s="119">
        <v>65.121153684916607</v>
      </c>
      <c r="BY604" s="119">
        <v>8.1670300184470896</v>
      </c>
      <c r="BZ604" s="119">
        <v>91.832969981552907</v>
      </c>
      <c r="CA604" s="119">
        <v>79.027253668763095</v>
      </c>
      <c r="CB604" s="119">
        <v>20.972746331236898</v>
      </c>
      <c r="CC604" s="119">
        <v>7.0691823899371098</v>
      </c>
      <c r="CD604" s="119">
        <v>92.930817610062903</v>
      </c>
      <c r="CE604" s="119">
        <v>53.710691823899403</v>
      </c>
      <c r="CF604" s="119">
        <v>46.289308176100597</v>
      </c>
      <c r="CG604" s="119">
        <v>7.5568229472448198</v>
      </c>
      <c r="CH604" s="119">
        <v>92.443177052755203</v>
      </c>
      <c r="CI604" s="119">
        <v>1.7945492662473801</v>
      </c>
      <c r="CJ604" s="119">
        <v>98.205450733752599</v>
      </c>
      <c r="CK604" s="119">
        <v>55.3366311729689</v>
      </c>
      <c r="CL604" s="119">
        <v>44.6633688270311</v>
      </c>
      <c r="CM604" s="119">
        <v>79.176796043255905</v>
      </c>
      <c r="CN604" s="119">
        <v>20.823203956744099</v>
      </c>
    </row>
    <row r="605" spans="1:92" ht="15" customHeight="1">
      <c r="A605" s="103"/>
      <c r="B605" s="120">
        <v>596</v>
      </c>
      <c r="C605" s="121" t="s">
        <v>536</v>
      </c>
      <c r="D605" s="121" t="s">
        <v>53</v>
      </c>
      <c r="E605" s="121" t="s">
        <v>226</v>
      </c>
      <c r="F605" s="121"/>
      <c r="G605" s="122" t="s">
        <v>533</v>
      </c>
      <c r="H605" s="123">
        <v>632</v>
      </c>
      <c r="I605" s="123">
        <v>496</v>
      </c>
      <c r="J605" s="123">
        <v>136</v>
      </c>
      <c r="K605" s="123">
        <v>381</v>
      </c>
      <c r="L605" s="123">
        <v>251</v>
      </c>
      <c r="M605" s="123">
        <v>16</v>
      </c>
      <c r="N605" s="123">
        <v>616</v>
      </c>
      <c r="O605" s="123">
        <v>1008</v>
      </c>
      <c r="P605" s="123">
        <v>764</v>
      </c>
      <c r="Q605" s="123">
        <v>244</v>
      </c>
      <c r="R605" s="123">
        <v>770</v>
      </c>
      <c r="S605" s="123">
        <v>238</v>
      </c>
      <c r="T605" s="123">
        <v>198</v>
      </c>
      <c r="U605" s="123">
        <v>810</v>
      </c>
      <c r="V605" s="123">
        <v>29</v>
      </c>
      <c r="W605" s="123">
        <v>979</v>
      </c>
      <c r="X605" s="123">
        <v>775</v>
      </c>
      <c r="Y605" s="123">
        <v>233</v>
      </c>
      <c r="Z605" s="123">
        <v>1965</v>
      </c>
      <c r="AA605" s="123">
        <v>1120</v>
      </c>
      <c r="AB605" s="123">
        <v>746</v>
      </c>
      <c r="AC605" s="123">
        <v>99</v>
      </c>
      <c r="AD605" s="123">
        <v>1480</v>
      </c>
      <c r="AE605" s="123">
        <v>386</v>
      </c>
      <c r="AF605" s="123">
        <v>99</v>
      </c>
      <c r="AG605" s="123">
        <v>487</v>
      </c>
      <c r="AH605" s="123">
        <v>1379</v>
      </c>
      <c r="AI605" s="123">
        <v>99</v>
      </c>
      <c r="AJ605" s="123">
        <v>1766</v>
      </c>
      <c r="AK605" s="123">
        <v>100</v>
      </c>
      <c r="AL605" s="123">
        <v>99</v>
      </c>
      <c r="AM605" s="123">
        <v>546</v>
      </c>
      <c r="AN605" s="123">
        <v>1320</v>
      </c>
      <c r="AO605" s="123">
        <v>99</v>
      </c>
      <c r="AP605" s="123">
        <v>1446</v>
      </c>
      <c r="AQ605" s="123">
        <v>420</v>
      </c>
      <c r="AR605" s="123">
        <v>99</v>
      </c>
      <c r="AS605" s="123">
        <v>421</v>
      </c>
      <c r="AT605" s="123">
        <v>1445</v>
      </c>
      <c r="AU605" s="123">
        <v>99</v>
      </c>
      <c r="AV605" s="123">
        <v>82</v>
      </c>
      <c r="AW605" s="123">
        <v>1784</v>
      </c>
      <c r="AX605" s="123">
        <v>99</v>
      </c>
      <c r="AY605" s="123">
        <v>1563</v>
      </c>
      <c r="AZ605" s="123">
        <v>303</v>
      </c>
      <c r="BA605" s="123">
        <v>99</v>
      </c>
      <c r="BB605" s="123">
        <v>1767</v>
      </c>
      <c r="BC605" s="123">
        <v>99</v>
      </c>
      <c r="BD605" s="123">
        <v>99</v>
      </c>
      <c r="BE605" s="124">
        <v>78.481012658227797</v>
      </c>
      <c r="BF605" s="124">
        <v>21.518987341772199</v>
      </c>
      <c r="BG605" s="124">
        <v>60.2848101265823</v>
      </c>
      <c r="BH605" s="124">
        <v>39.7151898734177</v>
      </c>
      <c r="BI605" s="124">
        <v>2.5316455696202498</v>
      </c>
      <c r="BJ605" s="124">
        <v>97.468354430379705</v>
      </c>
      <c r="BK605" s="124">
        <v>75.793650793650798</v>
      </c>
      <c r="BL605" s="124">
        <v>24.206349206349199</v>
      </c>
      <c r="BM605" s="124">
        <v>76.3888888888889</v>
      </c>
      <c r="BN605" s="124">
        <v>23.6111111111111</v>
      </c>
      <c r="BO605" s="124">
        <v>19.6428571428571</v>
      </c>
      <c r="BP605" s="124">
        <v>80.357142857142904</v>
      </c>
      <c r="BQ605" s="124">
        <v>2.8769841269841301</v>
      </c>
      <c r="BR605" s="124">
        <v>97.123015873015902</v>
      </c>
      <c r="BS605" s="124">
        <v>76.884920634920604</v>
      </c>
      <c r="BT605" s="124">
        <v>23.115079365079399</v>
      </c>
      <c r="BU605" s="124">
        <v>60.021436227224001</v>
      </c>
      <c r="BV605" s="124">
        <v>39.978563772775999</v>
      </c>
      <c r="BW605" s="124">
        <v>79.314040728831699</v>
      </c>
      <c r="BX605" s="124">
        <v>20.685959271168301</v>
      </c>
      <c r="BY605" s="124">
        <v>26.098606645230401</v>
      </c>
      <c r="BZ605" s="124">
        <v>73.901393354769596</v>
      </c>
      <c r="CA605" s="124">
        <v>94.640943193997899</v>
      </c>
      <c r="CB605" s="124">
        <v>5.3590568060021404</v>
      </c>
      <c r="CC605" s="124">
        <v>29.2604501607717</v>
      </c>
      <c r="CD605" s="124">
        <v>70.739549839228303</v>
      </c>
      <c r="CE605" s="124">
        <v>77.491961414791007</v>
      </c>
      <c r="CF605" s="124">
        <v>22.508038585209</v>
      </c>
      <c r="CG605" s="124">
        <v>22.561629153268999</v>
      </c>
      <c r="CH605" s="124">
        <v>77.438370846731004</v>
      </c>
      <c r="CI605" s="124">
        <v>4.3944265809217598</v>
      </c>
      <c r="CJ605" s="124">
        <v>95.605573419078198</v>
      </c>
      <c r="CK605" s="124">
        <v>83.762057877813504</v>
      </c>
      <c r="CL605" s="124">
        <v>16.237942122186499</v>
      </c>
      <c r="CM605" s="124">
        <v>94.694533762057901</v>
      </c>
      <c r="CN605" s="124">
        <v>5.3054662379421202</v>
      </c>
    </row>
    <row r="606" spans="1:92" ht="15" customHeight="1">
      <c r="A606" s="103"/>
      <c r="B606" s="120">
        <v>597</v>
      </c>
      <c r="C606" s="121" t="s">
        <v>536</v>
      </c>
      <c r="D606" s="121" t="s">
        <v>53</v>
      </c>
      <c r="E606" s="121" t="s">
        <v>226</v>
      </c>
      <c r="F606" s="121"/>
      <c r="G606" s="122" t="s">
        <v>534</v>
      </c>
      <c r="H606" s="123">
        <v>7987</v>
      </c>
      <c r="I606" s="123">
        <v>5128</v>
      </c>
      <c r="J606" s="123">
        <v>2859</v>
      </c>
      <c r="K606" s="123">
        <v>428</v>
      </c>
      <c r="L606" s="123">
        <v>7559</v>
      </c>
      <c r="M606" s="123">
        <v>20</v>
      </c>
      <c r="N606" s="123">
        <v>7967</v>
      </c>
      <c r="O606" s="123">
        <v>9565</v>
      </c>
      <c r="P606" s="123">
        <v>6981</v>
      </c>
      <c r="Q606" s="123">
        <v>2584</v>
      </c>
      <c r="R606" s="123">
        <v>2224</v>
      </c>
      <c r="S606" s="123">
        <v>7341</v>
      </c>
      <c r="T606" s="123">
        <v>188</v>
      </c>
      <c r="U606" s="123">
        <v>9377</v>
      </c>
      <c r="V606" s="123">
        <v>25</v>
      </c>
      <c r="W606" s="123">
        <v>9540</v>
      </c>
      <c r="X606" s="123">
        <v>2436</v>
      </c>
      <c r="Y606" s="123">
        <v>7129</v>
      </c>
      <c r="Z606" s="123">
        <v>10703</v>
      </c>
      <c r="AA606" s="123">
        <v>5852</v>
      </c>
      <c r="AB606" s="123">
        <v>4216</v>
      </c>
      <c r="AC606" s="123">
        <v>635</v>
      </c>
      <c r="AD606" s="123">
        <v>2680</v>
      </c>
      <c r="AE606" s="123">
        <v>7381</v>
      </c>
      <c r="AF606" s="123">
        <v>642</v>
      </c>
      <c r="AG606" s="123">
        <v>487</v>
      </c>
      <c r="AH606" s="123">
        <v>9573</v>
      </c>
      <c r="AI606" s="123">
        <v>643</v>
      </c>
      <c r="AJ606" s="123">
        <v>7658</v>
      </c>
      <c r="AK606" s="123">
        <v>2401</v>
      </c>
      <c r="AL606" s="123">
        <v>644</v>
      </c>
      <c r="AM606" s="123">
        <v>297</v>
      </c>
      <c r="AN606" s="123">
        <v>9762</v>
      </c>
      <c r="AO606" s="123">
        <v>644</v>
      </c>
      <c r="AP606" s="123">
        <v>4959</v>
      </c>
      <c r="AQ606" s="123">
        <v>5100</v>
      </c>
      <c r="AR606" s="123">
        <v>644</v>
      </c>
      <c r="AS606" s="123">
        <v>480</v>
      </c>
      <c r="AT606" s="123">
        <v>9577</v>
      </c>
      <c r="AU606" s="123">
        <v>646</v>
      </c>
      <c r="AV606" s="123">
        <v>132</v>
      </c>
      <c r="AW606" s="123">
        <v>9927</v>
      </c>
      <c r="AX606" s="123">
        <v>644</v>
      </c>
      <c r="AY606" s="123">
        <v>5037</v>
      </c>
      <c r="AZ606" s="123">
        <v>5024</v>
      </c>
      <c r="BA606" s="123">
        <v>642</v>
      </c>
      <c r="BB606" s="123">
        <v>7678</v>
      </c>
      <c r="BC606" s="123">
        <v>2385</v>
      </c>
      <c r="BD606" s="123">
        <v>640</v>
      </c>
      <c r="BE606" s="124">
        <v>64.204332039564306</v>
      </c>
      <c r="BF606" s="124">
        <v>35.795667960435701</v>
      </c>
      <c r="BG606" s="124">
        <v>5.3587079003380502</v>
      </c>
      <c r="BH606" s="124">
        <v>94.641292099661996</v>
      </c>
      <c r="BI606" s="124">
        <v>0.25040691123074998</v>
      </c>
      <c r="BJ606" s="124">
        <v>99.749593088769203</v>
      </c>
      <c r="BK606" s="124">
        <v>72.984840564558297</v>
      </c>
      <c r="BL606" s="124">
        <v>27.015159435441699</v>
      </c>
      <c r="BM606" s="124">
        <v>23.251437532671201</v>
      </c>
      <c r="BN606" s="124">
        <v>76.748562467328796</v>
      </c>
      <c r="BO606" s="124">
        <v>1.9654992158912701</v>
      </c>
      <c r="BP606" s="124">
        <v>98.034500784108701</v>
      </c>
      <c r="BQ606" s="124">
        <v>0.26136957658128601</v>
      </c>
      <c r="BR606" s="124">
        <v>99.738630423418698</v>
      </c>
      <c r="BS606" s="124">
        <v>25.467851542080499</v>
      </c>
      <c r="BT606" s="124">
        <v>74.532148457919504</v>
      </c>
      <c r="BU606" s="124">
        <v>58.124751688518103</v>
      </c>
      <c r="BV606" s="124">
        <v>41.875248311481897</v>
      </c>
      <c r="BW606" s="124">
        <v>26.637511181791101</v>
      </c>
      <c r="BX606" s="124">
        <v>73.362488818208902</v>
      </c>
      <c r="BY606" s="124">
        <v>4.84095427435388</v>
      </c>
      <c r="BZ606" s="124">
        <v>95.159045725646095</v>
      </c>
      <c r="CA606" s="124">
        <v>76.130828114126601</v>
      </c>
      <c r="CB606" s="124">
        <v>23.8691718858733</v>
      </c>
      <c r="CC606" s="124">
        <v>2.9525797793021198</v>
      </c>
      <c r="CD606" s="124">
        <v>97.047420220697902</v>
      </c>
      <c r="CE606" s="124">
        <v>49.299135102892897</v>
      </c>
      <c r="CF606" s="124">
        <v>50.700864897107103</v>
      </c>
      <c r="CG606" s="124">
        <v>4.7727950681117601</v>
      </c>
      <c r="CH606" s="124">
        <v>95.227204931888195</v>
      </c>
      <c r="CI606" s="124">
        <v>1.31225767968983</v>
      </c>
      <c r="CJ606" s="124">
        <v>98.687742320310207</v>
      </c>
      <c r="CK606" s="124">
        <v>50.064605903985701</v>
      </c>
      <c r="CL606" s="124">
        <v>49.935394096014299</v>
      </c>
      <c r="CM606" s="124">
        <v>76.299314319785395</v>
      </c>
      <c r="CN606" s="124">
        <v>23.700685680214601</v>
      </c>
    </row>
    <row r="607" spans="1:92" ht="15" customHeight="1">
      <c r="A607" s="103"/>
      <c r="B607" s="125">
        <v>598</v>
      </c>
      <c r="C607" s="126" t="s">
        <v>537</v>
      </c>
      <c r="D607" s="134" t="s">
        <v>53</v>
      </c>
      <c r="E607" s="134" t="s">
        <v>226</v>
      </c>
      <c r="F607" s="134" t="s">
        <v>226</v>
      </c>
      <c r="G607" s="135" t="s">
        <v>226</v>
      </c>
      <c r="H607" s="136">
        <v>5015</v>
      </c>
      <c r="I607" s="136">
        <v>3471</v>
      </c>
      <c r="J607" s="136">
        <v>1544</v>
      </c>
      <c r="K607" s="136">
        <v>772</v>
      </c>
      <c r="L607" s="136">
        <v>4243</v>
      </c>
      <c r="M607" s="136">
        <v>30</v>
      </c>
      <c r="N607" s="136">
        <v>4985</v>
      </c>
      <c r="O607" s="136">
        <v>5920</v>
      </c>
      <c r="P607" s="136">
        <v>4403</v>
      </c>
      <c r="Q607" s="136">
        <v>1517</v>
      </c>
      <c r="R607" s="136">
        <v>2626</v>
      </c>
      <c r="S607" s="136">
        <v>3294</v>
      </c>
      <c r="T607" s="136">
        <v>349</v>
      </c>
      <c r="U607" s="136">
        <v>5571</v>
      </c>
      <c r="V607" s="136">
        <v>50</v>
      </c>
      <c r="W607" s="136">
        <v>5870</v>
      </c>
      <c r="X607" s="136">
        <v>2656</v>
      </c>
      <c r="Y607" s="136">
        <v>3264</v>
      </c>
      <c r="Z607" s="136">
        <v>6879</v>
      </c>
      <c r="AA607" s="136">
        <v>3896</v>
      </c>
      <c r="AB607" s="136">
        <v>2602</v>
      </c>
      <c r="AC607" s="136">
        <v>381</v>
      </c>
      <c r="AD607" s="136">
        <v>3424</v>
      </c>
      <c r="AE607" s="136">
        <v>3070</v>
      </c>
      <c r="AF607" s="136">
        <v>385</v>
      </c>
      <c r="AG607" s="136">
        <v>814</v>
      </c>
      <c r="AH607" s="136">
        <v>5680</v>
      </c>
      <c r="AI607" s="136">
        <v>385</v>
      </c>
      <c r="AJ607" s="136">
        <v>5579</v>
      </c>
      <c r="AK607" s="136">
        <v>916</v>
      </c>
      <c r="AL607" s="136">
        <v>384</v>
      </c>
      <c r="AM607" s="136">
        <v>781</v>
      </c>
      <c r="AN607" s="136">
        <v>5713</v>
      </c>
      <c r="AO607" s="136">
        <v>385</v>
      </c>
      <c r="AP607" s="136">
        <v>4118</v>
      </c>
      <c r="AQ607" s="136">
        <v>2376</v>
      </c>
      <c r="AR607" s="136">
        <v>385</v>
      </c>
      <c r="AS607" s="136">
        <v>800</v>
      </c>
      <c r="AT607" s="136">
        <v>5693</v>
      </c>
      <c r="AU607" s="136">
        <v>386</v>
      </c>
      <c r="AV607" s="136">
        <v>150</v>
      </c>
      <c r="AW607" s="136">
        <v>6344</v>
      </c>
      <c r="AX607" s="136">
        <v>385</v>
      </c>
      <c r="AY607" s="136">
        <v>4281</v>
      </c>
      <c r="AZ607" s="136">
        <v>2214</v>
      </c>
      <c r="BA607" s="136">
        <v>384</v>
      </c>
      <c r="BB607" s="136">
        <v>5587</v>
      </c>
      <c r="BC607" s="136">
        <v>909</v>
      </c>
      <c r="BD607" s="136">
        <v>383</v>
      </c>
      <c r="BE607" s="137">
        <v>69.212362911266197</v>
      </c>
      <c r="BF607" s="137">
        <v>30.787637088733799</v>
      </c>
      <c r="BG607" s="137">
        <v>15.3938185443669</v>
      </c>
      <c r="BH607" s="137">
        <v>84.606181455633106</v>
      </c>
      <c r="BI607" s="137">
        <v>0.59820538384845501</v>
      </c>
      <c r="BJ607" s="137">
        <v>99.401794616151506</v>
      </c>
      <c r="BK607" s="137">
        <v>74.375</v>
      </c>
      <c r="BL607" s="137">
        <v>25.625</v>
      </c>
      <c r="BM607" s="137">
        <v>44.358108108108098</v>
      </c>
      <c r="BN607" s="137">
        <v>55.641891891891902</v>
      </c>
      <c r="BO607" s="137">
        <v>5.8952702702702702</v>
      </c>
      <c r="BP607" s="137">
        <v>94.104729729729698</v>
      </c>
      <c r="BQ607" s="137">
        <v>0.84459459459459496</v>
      </c>
      <c r="BR607" s="137">
        <v>99.155405405405403</v>
      </c>
      <c r="BS607" s="137">
        <v>44.864864864864899</v>
      </c>
      <c r="BT607" s="137">
        <v>55.135135135135101</v>
      </c>
      <c r="BU607" s="137">
        <v>59.956909818405698</v>
      </c>
      <c r="BV607" s="137">
        <v>40.043090181594302</v>
      </c>
      <c r="BW607" s="137">
        <v>52.725592854943002</v>
      </c>
      <c r="BX607" s="137">
        <v>47.274407145056998</v>
      </c>
      <c r="BY607" s="137">
        <v>12.534647366800099</v>
      </c>
      <c r="BZ607" s="137">
        <v>87.465352633199899</v>
      </c>
      <c r="CA607" s="137">
        <v>85.896843725943</v>
      </c>
      <c r="CB607" s="137">
        <v>14.103156274057</v>
      </c>
      <c r="CC607" s="137">
        <v>12.026485987065</v>
      </c>
      <c r="CD607" s="137">
        <v>87.973514012934999</v>
      </c>
      <c r="CE607" s="137">
        <v>63.412380659069903</v>
      </c>
      <c r="CF607" s="137">
        <v>36.587619340930097</v>
      </c>
      <c r="CG607" s="137">
        <v>12.3209610349607</v>
      </c>
      <c r="CH607" s="137">
        <v>87.679038965039297</v>
      </c>
      <c r="CI607" s="137">
        <v>2.30982445334155</v>
      </c>
      <c r="CJ607" s="137">
        <v>97.690175546658494</v>
      </c>
      <c r="CK607" s="137">
        <v>65.912240184757493</v>
      </c>
      <c r="CL607" s="137">
        <v>34.087759815242499</v>
      </c>
      <c r="CM607" s="137">
        <v>86.006773399014804</v>
      </c>
      <c r="CN607" s="137">
        <v>13.993226600985199</v>
      </c>
    </row>
    <row r="608" spans="1:92" ht="15" customHeight="1">
      <c r="A608" s="103"/>
      <c r="B608" s="120">
        <v>599</v>
      </c>
      <c r="C608" s="121" t="s">
        <v>537</v>
      </c>
      <c r="D608" s="121" t="s">
        <v>53</v>
      </c>
      <c r="E608" s="121" t="s">
        <v>226</v>
      </c>
      <c r="F608" s="121" t="s">
        <v>226</v>
      </c>
      <c r="G608" s="130" t="s">
        <v>533</v>
      </c>
      <c r="H608" s="123">
        <v>632</v>
      </c>
      <c r="I608" s="123">
        <v>496</v>
      </c>
      <c r="J608" s="123">
        <v>136</v>
      </c>
      <c r="K608" s="123">
        <v>381</v>
      </c>
      <c r="L608" s="123">
        <v>251</v>
      </c>
      <c r="M608" s="123">
        <v>16</v>
      </c>
      <c r="N608" s="123">
        <v>616</v>
      </c>
      <c r="O608" s="123">
        <v>1008</v>
      </c>
      <c r="P608" s="123">
        <v>764</v>
      </c>
      <c r="Q608" s="123">
        <v>244</v>
      </c>
      <c r="R608" s="123">
        <v>770</v>
      </c>
      <c r="S608" s="123">
        <v>238</v>
      </c>
      <c r="T608" s="123">
        <v>198</v>
      </c>
      <c r="U608" s="123">
        <v>810</v>
      </c>
      <c r="V608" s="123">
        <v>29</v>
      </c>
      <c r="W608" s="123">
        <v>979</v>
      </c>
      <c r="X608" s="123">
        <v>775</v>
      </c>
      <c r="Y608" s="123">
        <v>233</v>
      </c>
      <c r="Z608" s="123">
        <v>1965</v>
      </c>
      <c r="AA608" s="123">
        <v>1120</v>
      </c>
      <c r="AB608" s="123">
        <v>746</v>
      </c>
      <c r="AC608" s="123">
        <v>99</v>
      </c>
      <c r="AD608" s="123">
        <v>1480</v>
      </c>
      <c r="AE608" s="123">
        <v>386</v>
      </c>
      <c r="AF608" s="123">
        <v>99</v>
      </c>
      <c r="AG608" s="123">
        <v>487</v>
      </c>
      <c r="AH608" s="123">
        <v>1379</v>
      </c>
      <c r="AI608" s="123">
        <v>99</v>
      </c>
      <c r="AJ608" s="123">
        <v>1766</v>
      </c>
      <c r="AK608" s="123">
        <v>100</v>
      </c>
      <c r="AL608" s="123">
        <v>99</v>
      </c>
      <c r="AM608" s="123">
        <v>546</v>
      </c>
      <c r="AN608" s="123">
        <v>1320</v>
      </c>
      <c r="AO608" s="123">
        <v>99</v>
      </c>
      <c r="AP608" s="123">
        <v>1446</v>
      </c>
      <c r="AQ608" s="123">
        <v>420</v>
      </c>
      <c r="AR608" s="123">
        <v>99</v>
      </c>
      <c r="AS608" s="123">
        <v>421</v>
      </c>
      <c r="AT608" s="123">
        <v>1445</v>
      </c>
      <c r="AU608" s="123">
        <v>99</v>
      </c>
      <c r="AV608" s="123">
        <v>82</v>
      </c>
      <c r="AW608" s="123">
        <v>1784</v>
      </c>
      <c r="AX608" s="123">
        <v>99</v>
      </c>
      <c r="AY608" s="123">
        <v>1563</v>
      </c>
      <c r="AZ608" s="123">
        <v>303</v>
      </c>
      <c r="BA608" s="123">
        <v>99</v>
      </c>
      <c r="BB608" s="123">
        <v>1767</v>
      </c>
      <c r="BC608" s="123">
        <v>99</v>
      </c>
      <c r="BD608" s="123">
        <v>99</v>
      </c>
      <c r="BE608" s="124">
        <v>78.481012658227797</v>
      </c>
      <c r="BF608" s="124">
        <v>21.518987341772199</v>
      </c>
      <c r="BG608" s="124">
        <v>60.2848101265823</v>
      </c>
      <c r="BH608" s="124">
        <v>39.7151898734177</v>
      </c>
      <c r="BI608" s="124">
        <v>2.5316455696202498</v>
      </c>
      <c r="BJ608" s="124">
        <v>97.468354430379705</v>
      </c>
      <c r="BK608" s="124">
        <v>75.793650793650798</v>
      </c>
      <c r="BL608" s="124">
        <v>24.206349206349199</v>
      </c>
      <c r="BM608" s="124">
        <v>76.3888888888889</v>
      </c>
      <c r="BN608" s="124">
        <v>23.6111111111111</v>
      </c>
      <c r="BO608" s="124">
        <v>19.6428571428571</v>
      </c>
      <c r="BP608" s="124">
        <v>80.357142857142904</v>
      </c>
      <c r="BQ608" s="124">
        <v>2.8769841269841301</v>
      </c>
      <c r="BR608" s="124">
        <v>97.123015873015902</v>
      </c>
      <c r="BS608" s="124">
        <v>76.884920634920604</v>
      </c>
      <c r="BT608" s="124">
        <v>23.115079365079399</v>
      </c>
      <c r="BU608" s="124">
        <v>60.021436227224001</v>
      </c>
      <c r="BV608" s="124">
        <v>39.978563772775999</v>
      </c>
      <c r="BW608" s="124">
        <v>79.314040728831699</v>
      </c>
      <c r="BX608" s="124">
        <v>20.685959271168301</v>
      </c>
      <c r="BY608" s="124">
        <v>26.098606645230401</v>
      </c>
      <c r="BZ608" s="124">
        <v>73.901393354769596</v>
      </c>
      <c r="CA608" s="124">
        <v>94.640943193997899</v>
      </c>
      <c r="CB608" s="124">
        <v>5.3590568060021404</v>
      </c>
      <c r="CC608" s="124">
        <v>29.2604501607717</v>
      </c>
      <c r="CD608" s="124">
        <v>70.739549839228303</v>
      </c>
      <c r="CE608" s="124">
        <v>77.491961414791007</v>
      </c>
      <c r="CF608" s="124">
        <v>22.508038585209</v>
      </c>
      <c r="CG608" s="124">
        <v>22.561629153268999</v>
      </c>
      <c r="CH608" s="124">
        <v>77.438370846731004</v>
      </c>
      <c r="CI608" s="124">
        <v>4.3944265809217598</v>
      </c>
      <c r="CJ608" s="124">
        <v>95.605573419078198</v>
      </c>
      <c r="CK608" s="124">
        <v>83.762057877813504</v>
      </c>
      <c r="CL608" s="124">
        <v>16.237942122186499</v>
      </c>
      <c r="CM608" s="124">
        <v>94.694533762057901</v>
      </c>
      <c r="CN608" s="124">
        <v>5.3054662379421202</v>
      </c>
    </row>
    <row r="609" spans="1:92" ht="15" customHeight="1">
      <c r="A609" s="103"/>
      <c r="B609" s="120">
        <v>600</v>
      </c>
      <c r="C609" s="121" t="s">
        <v>537</v>
      </c>
      <c r="D609" s="121" t="s">
        <v>53</v>
      </c>
      <c r="E609" s="121" t="s">
        <v>226</v>
      </c>
      <c r="F609" s="121" t="s">
        <v>226</v>
      </c>
      <c r="G609" s="130" t="s">
        <v>534</v>
      </c>
      <c r="H609" s="123">
        <v>4383</v>
      </c>
      <c r="I609" s="123">
        <v>2975</v>
      </c>
      <c r="J609" s="123">
        <v>1408</v>
      </c>
      <c r="K609" s="123">
        <v>391</v>
      </c>
      <c r="L609" s="123">
        <v>3992</v>
      </c>
      <c r="M609" s="123">
        <v>14</v>
      </c>
      <c r="N609" s="123">
        <v>4369</v>
      </c>
      <c r="O609" s="123">
        <v>4912</v>
      </c>
      <c r="P609" s="123">
        <v>3639</v>
      </c>
      <c r="Q609" s="123">
        <v>1273</v>
      </c>
      <c r="R609" s="123">
        <v>1856</v>
      </c>
      <c r="S609" s="123">
        <v>3056</v>
      </c>
      <c r="T609" s="123">
        <v>151</v>
      </c>
      <c r="U609" s="123">
        <v>4761</v>
      </c>
      <c r="V609" s="123">
        <v>21</v>
      </c>
      <c r="W609" s="123">
        <v>4891</v>
      </c>
      <c r="X609" s="123">
        <v>1881</v>
      </c>
      <c r="Y609" s="123">
        <v>3031</v>
      </c>
      <c r="Z609" s="123">
        <v>4914</v>
      </c>
      <c r="AA609" s="123">
        <v>2776</v>
      </c>
      <c r="AB609" s="123">
        <v>1856</v>
      </c>
      <c r="AC609" s="123">
        <v>282</v>
      </c>
      <c r="AD609" s="123">
        <v>1944</v>
      </c>
      <c r="AE609" s="123">
        <v>2684</v>
      </c>
      <c r="AF609" s="123">
        <v>286</v>
      </c>
      <c r="AG609" s="123">
        <v>327</v>
      </c>
      <c r="AH609" s="123">
        <v>4301</v>
      </c>
      <c r="AI609" s="123">
        <v>286</v>
      </c>
      <c r="AJ609" s="123">
        <v>3813</v>
      </c>
      <c r="AK609" s="123">
        <v>816</v>
      </c>
      <c r="AL609" s="123">
        <v>285</v>
      </c>
      <c r="AM609" s="123">
        <v>235</v>
      </c>
      <c r="AN609" s="123">
        <v>4393</v>
      </c>
      <c r="AO609" s="123">
        <v>286</v>
      </c>
      <c r="AP609" s="123">
        <v>2672</v>
      </c>
      <c r="AQ609" s="123">
        <v>1956</v>
      </c>
      <c r="AR609" s="123">
        <v>286</v>
      </c>
      <c r="AS609" s="123">
        <v>379</v>
      </c>
      <c r="AT609" s="123">
        <v>4248</v>
      </c>
      <c r="AU609" s="123">
        <v>287</v>
      </c>
      <c r="AV609" s="123">
        <v>68</v>
      </c>
      <c r="AW609" s="123">
        <v>4560</v>
      </c>
      <c r="AX609" s="123">
        <v>286</v>
      </c>
      <c r="AY609" s="123">
        <v>2718</v>
      </c>
      <c r="AZ609" s="123">
        <v>1911</v>
      </c>
      <c r="BA609" s="123">
        <v>285</v>
      </c>
      <c r="BB609" s="123">
        <v>3820</v>
      </c>
      <c r="BC609" s="123">
        <v>810</v>
      </c>
      <c r="BD609" s="123">
        <v>284</v>
      </c>
      <c r="BE609" s="124">
        <v>67.875884097650001</v>
      </c>
      <c r="BF609" s="124">
        <v>32.124115902349999</v>
      </c>
      <c r="BG609" s="124">
        <v>8.9208304814054298</v>
      </c>
      <c r="BH609" s="124">
        <v>91.079169518594597</v>
      </c>
      <c r="BI609" s="124">
        <v>0.31941592516541201</v>
      </c>
      <c r="BJ609" s="124">
        <v>99.680584074834599</v>
      </c>
      <c r="BK609" s="124">
        <v>74.0838762214984</v>
      </c>
      <c r="BL609" s="124">
        <v>25.9161237785016</v>
      </c>
      <c r="BM609" s="124">
        <v>37.785016286645003</v>
      </c>
      <c r="BN609" s="124">
        <v>62.214983713355103</v>
      </c>
      <c r="BO609" s="124">
        <v>3.0741042345276899</v>
      </c>
      <c r="BP609" s="124">
        <v>96.925895765472305</v>
      </c>
      <c r="BQ609" s="124">
        <v>0.42752442996742701</v>
      </c>
      <c r="BR609" s="124">
        <v>99.572475570032594</v>
      </c>
      <c r="BS609" s="124">
        <v>38.293973941368101</v>
      </c>
      <c r="BT609" s="124">
        <v>61.706026058631899</v>
      </c>
      <c r="BU609" s="124">
        <v>59.930915371329903</v>
      </c>
      <c r="BV609" s="124">
        <v>40.069084628670097</v>
      </c>
      <c r="BW609" s="124">
        <v>42.0051858254105</v>
      </c>
      <c r="BX609" s="124">
        <v>57.9948141745895</v>
      </c>
      <c r="BY609" s="124">
        <v>7.0656871218669002</v>
      </c>
      <c r="BZ609" s="124">
        <v>92.934312878133099</v>
      </c>
      <c r="CA609" s="124">
        <v>82.372002592352601</v>
      </c>
      <c r="CB609" s="124">
        <v>17.627997407647399</v>
      </c>
      <c r="CC609" s="124">
        <v>5.0777873811581697</v>
      </c>
      <c r="CD609" s="124">
        <v>94.922212618841797</v>
      </c>
      <c r="CE609" s="124">
        <v>57.735522904062201</v>
      </c>
      <c r="CF609" s="124">
        <v>42.264477095937799</v>
      </c>
      <c r="CG609" s="124">
        <v>8.1910525178301299</v>
      </c>
      <c r="CH609" s="124">
        <v>91.808947482169899</v>
      </c>
      <c r="CI609" s="124">
        <v>1.46931719965428</v>
      </c>
      <c r="CJ609" s="124">
        <v>98.530682800345701</v>
      </c>
      <c r="CK609" s="124">
        <v>58.716785482825699</v>
      </c>
      <c r="CL609" s="124">
        <v>41.283214517174301</v>
      </c>
      <c r="CM609" s="124">
        <v>82.505399568034505</v>
      </c>
      <c r="CN609" s="124">
        <v>17.494600431965399</v>
      </c>
    </row>
    <row r="610" spans="1:92" ht="15" customHeight="1">
      <c r="A610" s="103"/>
      <c r="B610" s="125">
        <v>601</v>
      </c>
      <c r="C610" s="126" t="s">
        <v>537</v>
      </c>
      <c r="D610" s="134" t="s">
        <v>53</v>
      </c>
      <c r="E610" s="134" t="s">
        <v>226</v>
      </c>
      <c r="F610" s="134" t="s">
        <v>40</v>
      </c>
      <c r="G610" s="135" t="s">
        <v>40</v>
      </c>
      <c r="H610" s="136">
        <v>1221</v>
      </c>
      <c r="I610" s="136">
        <v>635</v>
      </c>
      <c r="J610" s="136">
        <v>586</v>
      </c>
      <c r="K610" s="136">
        <v>8</v>
      </c>
      <c r="L610" s="136">
        <v>1213</v>
      </c>
      <c r="M610" s="136">
        <v>3</v>
      </c>
      <c r="N610" s="136">
        <v>1218</v>
      </c>
      <c r="O610" s="136">
        <v>1540</v>
      </c>
      <c r="P610" s="136">
        <v>942</v>
      </c>
      <c r="Q610" s="136">
        <v>598</v>
      </c>
      <c r="R610" s="136">
        <v>176</v>
      </c>
      <c r="S610" s="136">
        <v>1364</v>
      </c>
      <c r="T610" s="136">
        <v>16</v>
      </c>
      <c r="U610" s="136">
        <v>1524</v>
      </c>
      <c r="V610" s="136">
        <v>1</v>
      </c>
      <c r="W610" s="136">
        <v>1539</v>
      </c>
      <c r="X610" s="136">
        <v>230</v>
      </c>
      <c r="Y610" s="136">
        <v>1310</v>
      </c>
      <c r="Z610" s="136">
        <v>1867</v>
      </c>
      <c r="AA610" s="136">
        <v>685</v>
      </c>
      <c r="AB610" s="136">
        <v>1092</v>
      </c>
      <c r="AC610" s="136">
        <v>90</v>
      </c>
      <c r="AD610" s="136">
        <v>267</v>
      </c>
      <c r="AE610" s="136">
        <v>1508</v>
      </c>
      <c r="AF610" s="136">
        <v>92</v>
      </c>
      <c r="AG610" s="136">
        <v>53</v>
      </c>
      <c r="AH610" s="136">
        <v>1720</v>
      </c>
      <c r="AI610" s="136">
        <v>94</v>
      </c>
      <c r="AJ610" s="136">
        <v>1282</v>
      </c>
      <c r="AK610" s="136">
        <v>492</v>
      </c>
      <c r="AL610" s="136">
        <v>93</v>
      </c>
      <c r="AM610" s="136">
        <v>19</v>
      </c>
      <c r="AN610" s="136">
        <v>1754</v>
      </c>
      <c r="AO610" s="136">
        <v>94</v>
      </c>
      <c r="AP610" s="136">
        <v>813</v>
      </c>
      <c r="AQ610" s="136">
        <v>961</v>
      </c>
      <c r="AR610" s="136">
        <v>93</v>
      </c>
      <c r="AS610" s="136">
        <v>35</v>
      </c>
      <c r="AT610" s="136">
        <v>1738</v>
      </c>
      <c r="AU610" s="136">
        <v>94</v>
      </c>
      <c r="AV610" s="136">
        <v>18</v>
      </c>
      <c r="AW610" s="136">
        <v>1756</v>
      </c>
      <c r="AX610" s="136">
        <v>93</v>
      </c>
      <c r="AY610" s="136">
        <v>821</v>
      </c>
      <c r="AZ610" s="136">
        <v>953</v>
      </c>
      <c r="BA610" s="136">
        <v>93</v>
      </c>
      <c r="BB610" s="136">
        <v>1289</v>
      </c>
      <c r="BC610" s="136">
        <v>485</v>
      </c>
      <c r="BD610" s="136">
        <v>93</v>
      </c>
      <c r="BE610" s="137">
        <v>52.006552006551999</v>
      </c>
      <c r="BF610" s="137">
        <v>47.993447993448001</v>
      </c>
      <c r="BG610" s="137">
        <v>0.65520065520065496</v>
      </c>
      <c r="BH610" s="137">
        <v>99.344799344799299</v>
      </c>
      <c r="BI610" s="137">
        <v>0.24570024570024601</v>
      </c>
      <c r="BJ610" s="137">
        <v>99.754299754299794</v>
      </c>
      <c r="BK610" s="137">
        <v>61.168831168831197</v>
      </c>
      <c r="BL610" s="137">
        <v>38.831168831168803</v>
      </c>
      <c r="BM610" s="137">
        <v>11.4285714285714</v>
      </c>
      <c r="BN610" s="137">
        <v>88.571428571428598</v>
      </c>
      <c r="BO610" s="137">
        <v>1.03896103896104</v>
      </c>
      <c r="BP610" s="137">
        <v>98.961038961038994</v>
      </c>
      <c r="BQ610" s="137">
        <v>6.4935064935064901E-2</v>
      </c>
      <c r="BR610" s="137">
        <v>99.935064935064901</v>
      </c>
      <c r="BS610" s="137">
        <v>14.935064935064901</v>
      </c>
      <c r="BT610" s="137">
        <v>85.064935064935099</v>
      </c>
      <c r="BU610" s="137">
        <v>38.5481148002251</v>
      </c>
      <c r="BV610" s="137">
        <v>61.4518851997749</v>
      </c>
      <c r="BW610" s="137">
        <v>15.042253521126799</v>
      </c>
      <c r="BX610" s="137">
        <v>84.957746478873204</v>
      </c>
      <c r="BY610" s="137">
        <v>2.9892836999435999</v>
      </c>
      <c r="BZ610" s="137">
        <v>97.010716300056401</v>
      </c>
      <c r="CA610" s="137">
        <v>72.266065388951503</v>
      </c>
      <c r="CB610" s="137">
        <v>27.7339346110485</v>
      </c>
      <c r="CC610" s="137">
        <v>1.07163000564016</v>
      </c>
      <c r="CD610" s="137">
        <v>98.928369994359798</v>
      </c>
      <c r="CE610" s="137">
        <v>45.828635851183797</v>
      </c>
      <c r="CF610" s="137">
        <v>54.171364148816203</v>
      </c>
      <c r="CG610" s="137">
        <v>1.97405527354766</v>
      </c>
      <c r="CH610" s="137">
        <v>98.025944726452295</v>
      </c>
      <c r="CI610" s="137">
        <v>1.01465614430665</v>
      </c>
      <c r="CJ610" s="137">
        <v>98.985343855693401</v>
      </c>
      <c r="CK610" s="137">
        <v>46.279594137542297</v>
      </c>
      <c r="CL610" s="137">
        <v>53.720405862457703</v>
      </c>
      <c r="CM610" s="137">
        <v>72.660653889515203</v>
      </c>
      <c r="CN610" s="137">
        <v>27.339346110484801</v>
      </c>
    </row>
    <row r="611" spans="1:92" ht="15" customHeight="1">
      <c r="A611" s="103"/>
      <c r="B611" s="120">
        <v>602</v>
      </c>
      <c r="C611" s="121" t="s">
        <v>537</v>
      </c>
      <c r="D611" s="121" t="s">
        <v>53</v>
      </c>
      <c r="E611" s="121" t="s">
        <v>226</v>
      </c>
      <c r="F611" s="121" t="s">
        <v>40</v>
      </c>
      <c r="G611" s="130" t="s">
        <v>533</v>
      </c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  <c r="AH611" s="123"/>
      <c r="AI611" s="123"/>
      <c r="AJ611" s="123"/>
      <c r="AK611" s="123"/>
      <c r="AL611" s="123"/>
      <c r="AM611" s="123"/>
      <c r="AN611" s="123"/>
      <c r="AO611" s="123"/>
      <c r="AP611" s="123"/>
      <c r="AQ611" s="123"/>
      <c r="AR611" s="123"/>
      <c r="AS611" s="123"/>
      <c r="AT611" s="123"/>
      <c r="AU611" s="123"/>
      <c r="AV611" s="123"/>
      <c r="AW611" s="123"/>
      <c r="AX611" s="123"/>
      <c r="AY611" s="123"/>
      <c r="AZ611" s="123"/>
      <c r="BA611" s="123"/>
      <c r="BB611" s="123"/>
      <c r="BC611" s="123"/>
      <c r="BD611" s="123"/>
      <c r="BE611" s="124"/>
      <c r="BF611" s="124"/>
      <c r="BG611" s="124"/>
      <c r="BH611" s="124"/>
      <c r="BI611" s="124"/>
      <c r="BJ611" s="124"/>
      <c r="BK611" s="124"/>
      <c r="BL611" s="124"/>
      <c r="BM611" s="124"/>
      <c r="BN611" s="124"/>
      <c r="BO611" s="124"/>
      <c r="BP611" s="124"/>
      <c r="BQ611" s="124"/>
      <c r="BR611" s="124"/>
      <c r="BS611" s="124"/>
      <c r="BT611" s="124"/>
      <c r="BU611" s="124"/>
      <c r="BV611" s="124"/>
      <c r="BW611" s="124"/>
      <c r="BX611" s="124"/>
      <c r="BY611" s="124"/>
      <c r="BZ611" s="124"/>
      <c r="CA611" s="124"/>
      <c r="CB611" s="124"/>
      <c r="CC611" s="124"/>
      <c r="CD611" s="124"/>
      <c r="CE611" s="124"/>
      <c r="CF611" s="124"/>
      <c r="CG611" s="124"/>
      <c r="CH611" s="124"/>
      <c r="CI611" s="124"/>
      <c r="CJ611" s="124"/>
      <c r="CK611" s="124"/>
      <c r="CL611" s="124"/>
      <c r="CM611" s="124"/>
      <c r="CN611" s="124"/>
    </row>
    <row r="612" spans="1:92" ht="15" customHeight="1">
      <c r="A612" s="103"/>
      <c r="B612" s="120">
        <v>603</v>
      </c>
      <c r="C612" s="121" t="s">
        <v>537</v>
      </c>
      <c r="D612" s="121" t="s">
        <v>53</v>
      </c>
      <c r="E612" s="121" t="s">
        <v>226</v>
      </c>
      <c r="F612" s="121" t="s">
        <v>40</v>
      </c>
      <c r="G612" s="130" t="s">
        <v>534</v>
      </c>
      <c r="H612" s="123">
        <v>1221</v>
      </c>
      <c r="I612" s="123">
        <v>635</v>
      </c>
      <c r="J612" s="123">
        <v>586</v>
      </c>
      <c r="K612" s="123">
        <v>8</v>
      </c>
      <c r="L612" s="123">
        <v>1213</v>
      </c>
      <c r="M612" s="123">
        <v>3</v>
      </c>
      <c r="N612" s="123">
        <v>1218</v>
      </c>
      <c r="O612" s="123">
        <v>1540</v>
      </c>
      <c r="P612" s="123">
        <v>942</v>
      </c>
      <c r="Q612" s="123">
        <v>598</v>
      </c>
      <c r="R612" s="123">
        <v>176</v>
      </c>
      <c r="S612" s="123">
        <v>1364</v>
      </c>
      <c r="T612" s="123">
        <v>16</v>
      </c>
      <c r="U612" s="123">
        <v>1524</v>
      </c>
      <c r="V612" s="123">
        <v>1</v>
      </c>
      <c r="W612" s="123">
        <v>1539</v>
      </c>
      <c r="X612" s="123">
        <v>230</v>
      </c>
      <c r="Y612" s="123">
        <v>1310</v>
      </c>
      <c r="Z612" s="123">
        <v>1867</v>
      </c>
      <c r="AA612" s="123">
        <v>685</v>
      </c>
      <c r="AB612" s="123">
        <v>1092</v>
      </c>
      <c r="AC612" s="123">
        <v>90</v>
      </c>
      <c r="AD612" s="123">
        <v>267</v>
      </c>
      <c r="AE612" s="123">
        <v>1508</v>
      </c>
      <c r="AF612" s="123">
        <v>92</v>
      </c>
      <c r="AG612" s="123">
        <v>53</v>
      </c>
      <c r="AH612" s="123">
        <v>1720</v>
      </c>
      <c r="AI612" s="123">
        <v>94</v>
      </c>
      <c r="AJ612" s="123">
        <v>1282</v>
      </c>
      <c r="AK612" s="123">
        <v>492</v>
      </c>
      <c r="AL612" s="123">
        <v>93</v>
      </c>
      <c r="AM612" s="123">
        <v>19</v>
      </c>
      <c r="AN612" s="123">
        <v>1754</v>
      </c>
      <c r="AO612" s="123">
        <v>94</v>
      </c>
      <c r="AP612" s="123">
        <v>813</v>
      </c>
      <c r="AQ612" s="123">
        <v>961</v>
      </c>
      <c r="AR612" s="123">
        <v>93</v>
      </c>
      <c r="AS612" s="123">
        <v>35</v>
      </c>
      <c r="AT612" s="123">
        <v>1738</v>
      </c>
      <c r="AU612" s="123">
        <v>94</v>
      </c>
      <c r="AV612" s="123">
        <v>18</v>
      </c>
      <c r="AW612" s="123">
        <v>1756</v>
      </c>
      <c r="AX612" s="123">
        <v>93</v>
      </c>
      <c r="AY612" s="123">
        <v>821</v>
      </c>
      <c r="AZ612" s="123">
        <v>953</v>
      </c>
      <c r="BA612" s="123">
        <v>93</v>
      </c>
      <c r="BB612" s="123">
        <v>1289</v>
      </c>
      <c r="BC612" s="123">
        <v>485</v>
      </c>
      <c r="BD612" s="123">
        <v>93</v>
      </c>
      <c r="BE612" s="124">
        <v>52.006552006551999</v>
      </c>
      <c r="BF612" s="124">
        <v>47.993447993448001</v>
      </c>
      <c r="BG612" s="124">
        <v>0.65520065520065496</v>
      </c>
      <c r="BH612" s="124">
        <v>99.344799344799299</v>
      </c>
      <c r="BI612" s="124">
        <v>0.24570024570024601</v>
      </c>
      <c r="BJ612" s="124">
        <v>99.754299754299794</v>
      </c>
      <c r="BK612" s="124">
        <v>61.168831168831197</v>
      </c>
      <c r="BL612" s="124">
        <v>38.831168831168803</v>
      </c>
      <c r="BM612" s="124">
        <v>11.4285714285714</v>
      </c>
      <c r="BN612" s="124">
        <v>88.571428571428598</v>
      </c>
      <c r="BO612" s="124">
        <v>1.03896103896104</v>
      </c>
      <c r="BP612" s="124">
        <v>98.961038961038994</v>
      </c>
      <c r="BQ612" s="124">
        <v>6.4935064935064901E-2</v>
      </c>
      <c r="BR612" s="124">
        <v>99.935064935064901</v>
      </c>
      <c r="BS612" s="124">
        <v>14.935064935064901</v>
      </c>
      <c r="BT612" s="124">
        <v>85.064935064935099</v>
      </c>
      <c r="BU612" s="124">
        <v>38.5481148002251</v>
      </c>
      <c r="BV612" s="124">
        <v>61.4518851997749</v>
      </c>
      <c r="BW612" s="124">
        <v>15.042253521126799</v>
      </c>
      <c r="BX612" s="124">
        <v>84.957746478873204</v>
      </c>
      <c r="BY612" s="124">
        <v>2.9892836999435999</v>
      </c>
      <c r="BZ612" s="124">
        <v>97.010716300056401</v>
      </c>
      <c r="CA612" s="124">
        <v>72.266065388951503</v>
      </c>
      <c r="CB612" s="124">
        <v>27.7339346110485</v>
      </c>
      <c r="CC612" s="124">
        <v>1.07163000564016</v>
      </c>
      <c r="CD612" s="124">
        <v>98.928369994359798</v>
      </c>
      <c r="CE612" s="124">
        <v>45.828635851183797</v>
      </c>
      <c r="CF612" s="124">
        <v>54.171364148816203</v>
      </c>
      <c r="CG612" s="124">
        <v>1.97405527354766</v>
      </c>
      <c r="CH612" s="124">
        <v>98.025944726452295</v>
      </c>
      <c r="CI612" s="124">
        <v>1.01465614430665</v>
      </c>
      <c r="CJ612" s="124">
        <v>98.985343855693401</v>
      </c>
      <c r="CK612" s="124">
        <v>46.279594137542297</v>
      </c>
      <c r="CL612" s="124">
        <v>53.720405862457703</v>
      </c>
      <c r="CM612" s="124">
        <v>72.660653889515203</v>
      </c>
      <c r="CN612" s="124">
        <v>27.339346110484801</v>
      </c>
    </row>
    <row r="613" spans="1:92" ht="15" customHeight="1">
      <c r="A613" s="103"/>
      <c r="B613" s="125">
        <v>604</v>
      </c>
      <c r="C613" s="126" t="s">
        <v>537</v>
      </c>
      <c r="D613" s="134" t="s">
        <v>53</v>
      </c>
      <c r="E613" s="134" t="s">
        <v>226</v>
      </c>
      <c r="F613" s="134" t="s">
        <v>23</v>
      </c>
      <c r="G613" s="135" t="s">
        <v>23</v>
      </c>
      <c r="H613" s="136">
        <v>1053</v>
      </c>
      <c r="I613" s="136">
        <v>738</v>
      </c>
      <c r="J613" s="136">
        <v>315</v>
      </c>
      <c r="K613" s="136">
        <v>21</v>
      </c>
      <c r="L613" s="136">
        <v>1032</v>
      </c>
      <c r="M613" s="136">
        <v>3</v>
      </c>
      <c r="N613" s="136">
        <v>1050</v>
      </c>
      <c r="O613" s="136">
        <v>1122</v>
      </c>
      <c r="P613" s="136">
        <v>811</v>
      </c>
      <c r="Q613" s="136">
        <v>311</v>
      </c>
      <c r="R613" s="136">
        <v>52</v>
      </c>
      <c r="S613" s="136">
        <v>1070</v>
      </c>
      <c r="T613" s="136">
        <v>7</v>
      </c>
      <c r="U613" s="136">
        <v>1115</v>
      </c>
      <c r="V613" s="136">
        <v>1</v>
      </c>
      <c r="W613" s="136">
        <v>1121</v>
      </c>
      <c r="X613" s="136">
        <v>88</v>
      </c>
      <c r="Y613" s="136">
        <v>1034</v>
      </c>
      <c r="Z613" s="136">
        <v>1278</v>
      </c>
      <c r="AA613" s="136">
        <v>774</v>
      </c>
      <c r="AB613" s="136">
        <v>406</v>
      </c>
      <c r="AC613" s="136">
        <v>98</v>
      </c>
      <c r="AD613" s="136">
        <v>154</v>
      </c>
      <c r="AE613" s="136">
        <v>1026</v>
      </c>
      <c r="AF613" s="136">
        <v>98</v>
      </c>
      <c r="AG613" s="136">
        <v>18</v>
      </c>
      <c r="AH613" s="136">
        <v>1162</v>
      </c>
      <c r="AI613" s="136">
        <v>98</v>
      </c>
      <c r="AJ613" s="136">
        <v>878</v>
      </c>
      <c r="AK613" s="136">
        <v>301</v>
      </c>
      <c r="AL613" s="136">
        <v>99</v>
      </c>
      <c r="AM613" s="136">
        <v>11</v>
      </c>
      <c r="AN613" s="136">
        <v>1168</v>
      </c>
      <c r="AO613" s="136">
        <v>99</v>
      </c>
      <c r="AP613" s="136">
        <v>551</v>
      </c>
      <c r="AQ613" s="136">
        <v>628</v>
      </c>
      <c r="AR613" s="136">
        <v>99</v>
      </c>
      <c r="AS613" s="136">
        <v>23</v>
      </c>
      <c r="AT613" s="136">
        <v>1157</v>
      </c>
      <c r="AU613" s="136">
        <v>98</v>
      </c>
      <c r="AV613" s="136">
        <v>12</v>
      </c>
      <c r="AW613" s="136">
        <v>1168</v>
      </c>
      <c r="AX613" s="136">
        <v>98</v>
      </c>
      <c r="AY613" s="136">
        <v>557</v>
      </c>
      <c r="AZ613" s="136">
        <v>622</v>
      </c>
      <c r="BA613" s="136">
        <v>99</v>
      </c>
      <c r="BB613" s="136">
        <v>880</v>
      </c>
      <c r="BC613" s="136">
        <v>300</v>
      </c>
      <c r="BD613" s="136">
        <v>98</v>
      </c>
      <c r="BE613" s="137">
        <v>70.085470085470106</v>
      </c>
      <c r="BF613" s="137">
        <v>29.914529914529901</v>
      </c>
      <c r="BG613" s="137">
        <v>1.99430199430199</v>
      </c>
      <c r="BH613" s="137">
        <v>98.005698005697994</v>
      </c>
      <c r="BI613" s="137">
        <v>0.28490028490028502</v>
      </c>
      <c r="BJ613" s="137">
        <v>99.715099715099697</v>
      </c>
      <c r="BK613" s="137">
        <v>72.281639928698795</v>
      </c>
      <c r="BL613" s="137">
        <v>27.718360071301198</v>
      </c>
      <c r="BM613" s="137">
        <v>4.6345811051693397</v>
      </c>
      <c r="BN613" s="137">
        <v>95.365418894830697</v>
      </c>
      <c r="BO613" s="137">
        <v>0.62388591800356497</v>
      </c>
      <c r="BP613" s="137">
        <v>99.376114081996406</v>
      </c>
      <c r="BQ613" s="137">
        <v>8.9126559714794995E-2</v>
      </c>
      <c r="BR613" s="137">
        <v>99.910873440285201</v>
      </c>
      <c r="BS613" s="137">
        <v>7.8431372549019596</v>
      </c>
      <c r="BT613" s="137">
        <v>92.156862745097996</v>
      </c>
      <c r="BU613" s="137">
        <v>65.593220338983002</v>
      </c>
      <c r="BV613" s="137">
        <v>34.406779661016898</v>
      </c>
      <c r="BW613" s="137">
        <v>13.0508474576271</v>
      </c>
      <c r="BX613" s="137">
        <v>86.9491525423729</v>
      </c>
      <c r="BY613" s="137">
        <v>1.5254237288135599</v>
      </c>
      <c r="BZ613" s="137">
        <v>98.474576271186393</v>
      </c>
      <c r="CA613" s="137">
        <v>74.469889737065301</v>
      </c>
      <c r="CB613" s="137">
        <v>25.530110262934699</v>
      </c>
      <c r="CC613" s="137">
        <v>0.93299406276505503</v>
      </c>
      <c r="CD613" s="137">
        <v>99.067005937234896</v>
      </c>
      <c r="CE613" s="137">
        <v>46.734520780322299</v>
      </c>
      <c r="CF613" s="137">
        <v>53.265479219677701</v>
      </c>
      <c r="CG613" s="137">
        <v>1.9491525423728799</v>
      </c>
      <c r="CH613" s="137">
        <v>98.0508474576271</v>
      </c>
      <c r="CI613" s="137">
        <v>1.0169491525423699</v>
      </c>
      <c r="CJ613" s="137">
        <v>98.983050847457605</v>
      </c>
      <c r="CK613" s="137">
        <v>47.243426632739599</v>
      </c>
      <c r="CL613" s="137">
        <v>52.756573367260401</v>
      </c>
      <c r="CM613" s="137">
        <v>74.576271186440707</v>
      </c>
      <c r="CN613" s="137">
        <v>25.4237288135593</v>
      </c>
    </row>
    <row r="614" spans="1:92" ht="15" customHeight="1">
      <c r="A614" s="103"/>
      <c r="B614" s="120">
        <v>605</v>
      </c>
      <c r="C614" s="121" t="s">
        <v>537</v>
      </c>
      <c r="D614" s="121" t="s">
        <v>53</v>
      </c>
      <c r="E614" s="121" t="s">
        <v>226</v>
      </c>
      <c r="F614" s="121" t="s">
        <v>23</v>
      </c>
      <c r="G614" s="130" t="s">
        <v>533</v>
      </c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  <c r="AN614" s="123"/>
      <c r="AO614" s="123"/>
      <c r="AP614" s="123"/>
      <c r="AQ614" s="123"/>
      <c r="AR614" s="123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  <c r="BD614" s="123"/>
      <c r="BE614" s="124"/>
      <c r="BF614" s="124"/>
      <c r="BG614" s="124"/>
      <c r="BH614" s="124"/>
      <c r="BI614" s="124"/>
      <c r="BJ614" s="124"/>
      <c r="BK614" s="124"/>
      <c r="BL614" s="124"/>
      <c r="BM614" s="124"/>
      <c r="BN614" s="124"/>
      <c r="BO614" s="124"/>
      <c r="BP614" s="124"/>
      <c r="BQ614" s="124"/>
      <c r="BR614" s="124"/>
      <c r="BS614" s="124"/>
      <c r="BT614" s="124"/>
      <c r="BU614" s="124"/>
      <c r="BV614" s="124"/>
      <c r="BW614" s="124"/>
      <c r="BX614" s="124"/>
      <c r="BY614" s="124"/>
      <c r="BZ614" s="124"/>
      <c r="CA614" s="124"/>
      <c r="CB614" s="124"/>
      <c r="CC614" s="124"/>
      <c r="CD614" s="124"/>
      <c r="CE614" s="124"/>
      <c r="CF614" s="124"/>
      <c r="CG614" s="124"/>
      <c r="CH614" s="124"/>
      <c r="CI614" s="124"/>
      <c r="CJ614" s="124"/>
      <c r="CK614" s="124"/>
      <c r="CL614" s="124"/>
      <c r="CM614" s="124"/>
      <c r="CN614" s="124"/>
    </row>
    <row r="615" spans="1:92" ht="15" customHeight="1">
      <c r="A615" s="103"/>
      <c r="B615" s="120">
        <v>606</v>
      </c>
      <c r="C615" s="121" t="s">
        <v>537</v>
      </c>
      <c r="D615" s="121" t="s">
        <v>53</v>
      </c>
      <c r="E615" s="121" t="s">
        <v>226</v>
      </c>
      <c r="F615" s="121" t="s">
        <v>23</v>
      </c>
      <c r="G615" s="130" t="s">
        <v>534</v>
      </c>
      <c r="H615" s="123">
        <v>1053</v>
      </c>
      <c r="I615" s="123">
        <v>738</v>
      </c>
      <c r="J615" s="123">
        <v>315</v>
      </c>
      <c r="K615" s="123">
        <v>21</v>
      </c>
      <c r="L615" s="123">
        <v>1032</v>
      </c>
      <c r="M615" s="123">
        <v>3</v>
      </c>
      <c r="N615" s="123">
        <v>1050</v>
      </c>
      <c r="O615" s="123">
        <v>1122</v>
      </c>
      <c r="P615" s="123">
        <v>811</v>
      </c>
      <c r="Q615" s="123">
        <v>311</v>
      </c>
      <c r="R615" s="123">
        <v>52</v>
      </c>
      <c r="S615" s="123">
        <v>1070</v>
      </c>
      <c r="T615" s="123">
        <v>7</v>
      </c>
      <c r="U615" s="123">
        <v>1115</v>
      </c>
      <c r="V615" s="123">
        <v>1</v>
      </c>
      <c r="W615" s="123">
        <v>1121</v>
      </c>
      <c r="X615" s="123">
        <v>88</v>
      </c>
      <c r="Y615" s="123">
        <v>1034</v>
      </c>
      <c r="Z615" s="123">
        <v>1278</v>
      </c>
      <c r="AA615" s="123">
        <v>774</v>
      </c>
      <c r="AB615" s="123">
        <v>406</v>
      </c>
      <c r="AC615" s="123">
        <v>98</v>
      </c>
      <c r="AD615" s="123">
        <v>154</v>
      </c>
      <c r="AE615" s="123">
        <v>1026</v>
      </c>
      <c r="AF615" s="123">
        <v>98</v>
      </c>
      <c r="AG615" s="123">
        <v>18</v>
      </c>
      <c r="AH615" s="123">
        <v>1162</v>
      </c>
      <c r="AI615" s="123">
        <v>98</v>
      </c>
      <c r="AJ615" s="123">
        <v>878</v>
      </c>
      <c r="AK615" s="123">
        <v>301</v>
      </c>
      <c r="AL615" s="123">
        <v>99</v>
      </c>
      <c r="AM615" s="123">
        <v>11</v>
      </c>
      <c r="AN615" s="123">
        <v>1168</v>
      </c>
      <c r="AO615" s="123">
        <v>99</v>
      </c>
      <c r="AP615" s="123">
        <v>551</v>
      </c>
      <c r="AQ615" s="123">
        <v>628</v>
      </c>
      <c r="AR615" s="123">
        <v>99</v>
      </c>
      <c r="AS615" s="123">
        <v>23</v>
      </c>
      <c r="AT615" s="123">
        <v>1157</v>
      </c>
      <c r="AU615" s="123">
        <v>98</v>
      </c>
      <c r="AV615" s="123">
        <v>12</v>
      </c>
      <c r="AW615" s="123">
        <v>1168</v>
      </c>
      <c r="AX615" s="123">
        <v>98</v>
      </c>
      <c r="AY615" s="123">
        <v>557</v>
      </c>
      <c r="AZ615" s="123">
        <v>622</v>
      </c>
      <c r="BA615" s="123">
        <v>99</v>
      </c>
      <c r="BB615" s="123">
        <v>880</v>
      </c>
      <c r="BC615" s="123">
        <v>300</v>
      </c>
      <c r="BD615" s="123">
        <v>98</v>
      </c>
      <c r="BE615" s="124">
        <v>70.085470085470106</v>
      </c>
      <c r="BF615" s="124">
        <v>29.914529914529901</v>
      </c>
      <c r="BG615" s="124">
        <v>1.99430199430199</v>
      </c>
      <c r="BH615" s="124">
        <v>98.005698005697994</v>
      </c>
      <c r="BI615" s="124">
        <v>0.28490028490028502</v>
      </c>
      <c r="BJ615" s="124">
        <v>99.715099715099697</v>
      </c>
      <c r="BK615" s="124">
        <v>72.281639928698795</v>
      </c>
      <c r="BL615" s="124">
        <v>27.718360071301198</v>
      </c>
      <c r="BM615" s="124">
        <v>4.6345811051693397</v>
      </c>
      <c r="BN615" s="124">
        <v>95.365418894830697</v>
      </c>
      <c r="BO615" s="124">
        <v>0.62388591800356497</v>
      </c>
      <c r="BP615" s="124">
        <v>99.376114081996406</v>
      </c>
      <c r="BQ615" s="124">
        <v>8.9126559714794995E-2</v>
      </c>
      <c r="BR615" s="124">
        <v>99.910873440285201</v>
      </c>
      <c r="BS615" s="124">
        <v>7.8431372549019596</v>
      </c>
      <c r="BT615" s="124">
        <v>92.156862745097996</v>
      </c>
      <c r="BU615" s="124">
        <v>65.593220338983002</v>
      </c>
      <c r="BV615" s="124">
        <v>34.406779661016898</v>
      </c>
      <c r="BW615" s="124">
        <v>13.0508474576271</v>
      </c>
      <c r="BX615" s="124">
        <v>86.9491525423729</v>
      </c>
      <c r="BY615" s="124">
        <v>1.5254237288135599</v>
      </c>
      <c r="BZ615" s="124">
        <v>98.474576271186393</v>
      </c>
      <c r="CA615" s="124">
        <v>74.469889737065301</v>
      </c>
      <c r="CB615" s="124">
        <v>25.530110262934699</v>
      </c>
      <c r="CC615" s="124">
        <v>0.93299406276505503</v>
      </c>
      <c r="CD615" s="124">
        <v>99.067005937234896</v>
      </c>
      <c r="CE615" s="124">
        <v>46.734520780322299</v>
      </c>
      <c r="CF615" s="124">
        <v>53.265479219677701</v>
      </c>
      <c r="CG615" s="124">
        <v>1.9491525423728799</v>
      </c>
      <c r="CH615" s="124">
        <v>98.0508474576271</v>
      </c>
      <c r="CI615" s="124">
        <v>1.0169491525423699</v>
      </c>
      <c r="CJ615" s="124">
        <v>98.983050847457605</v>
      </c>
      <c r="CK615" s="124">
        <v>47.243426632739599</v>
      </c>
      <c r="CL615" s="124">
        <v>52.756573367260401</v>
      </c>
      <c r="CM615" s="124">
        <v>74.576271186440707</v>
      </c>
      <c r="CN615" s="124">
        <v>25.4237288135593</v>
      </c>
    </row>
    <row r="616" spans="1:92" ht="15" customHeight="1">
      <c r="A616" s="103"/>
      <c r="B616" s="125">
        <v>607</v>
      </c>
      <c r="C616" s="126" t="s">
        <v>537</v>
      </c>
      <c r="D616" s="134" t="s">
        <v>53</v>
      </c>
      <c r="E616" s="134" t="s">
        <v>226</v>
      </c>
      <c r="F616" s="134" t="s">
        <v>323</v>
      </c>
      <c r="G616" s="135" t="s">
        <v>323</v>
      </c>
      <c r="H616" s="136">
        <v>1330</v>
      </c>
      <c r="I616" s="136">
        <v>780</v>
      </c>
      <c r="J616" s="136">
        <v>550</v>
      </c>
      <c r="K616" s="136">
        <v>8</v>
      </c>
      <c r="L616" s="136">
        <v>1322</v>
      </c>
      <c r="M616" s="136">
        <v>0</v>
      </c>
      <c r="N616" s="136">
        <v>1330</v>
      </c>
      <c r="O616" s="136">
        <v>1991</v>
      </c>
      <c r="P616" s="136">
        <v>1589</v>
      </c>
      <c r="Q616" s="136">
        <v>402</v>
      </c>
      <c r="R616" s="136">
        <v>140</v>
      </c>
      <c r="S616" s="136">
        <v>1851</v>
      </c>
      <c r="T616" s="136">
        <v>14</v>
      </c>
      <c r="U616" s="136">
        <v>1977</v>
      </c>
      <c r="V616" s="136">
        <v>2</v>
      </c>
      <c r="W616" s="136">
        <v>1989</v>
      </c>
      <c r="X616" s="136">
        <v>237</v>
      </c>
      <c r="Y616" s="136">
        <v>1754</v>
      </c>
      <c r="Z616" s="136">
        <v>2644</v>
      </c>
      <c r="AA616" s="136">
        <v>1617</v>
      </c>
      <c r="AB616" s="136">
        <v>862</v>
      </c>
      <c r="AC616" s="136">
        <v>165</v>
      </c>
      <c r="AD616" s="136">
        <v>315</v>
      </c>
      <c r="AE616" s="136">
        <v>2163</v>
      </c>
      <c r="AF616" s="136">
        <v>166</v>
      </c>
      <c r="AG616" s="136">
        <v>89</v>
      </c>
      <c r="AH616" s="136">
        <v>2390</v>
      </c>
      <c r="AI616" s="136">
        <v>165</v>
      </c>
      <c r="AJ616" s="136">
        <v>1685</v>
      </c>
      <c r="AK616" s="136">
        <v>792</v>
      </c>
      <c r="AL616" s="136">
        <v>167</v>
      </c>
      <c r="AM616" s="136">
        <v>32</v>
      </c>
      <c r="AN616" s="136">
        <v>2447</v>
      </c>
      <c r="AO616" s="136">
        <v>165</v>
      </c>
      <c r="AP616" s="136">
        <v>923</v>
      </c>
      <c r="AQ616" s="136">
        <v>1555</v>
      </c>
      <c r="AR616" s="136">
        <v>166</v>
      </c>
      <c r="AS616" s="136">
        <v>43</v>
      </c>
      <c r="AT616" s="136">
        <v>2434</v>
      </c>
      <c r="AU616" s="136">
        <v>167</v>
      </c>
      <c r="AV616" s="136">
        <v>34</v>
      </c>
      <c r="AW616" s="136">
        <v>2443</v>
      </c>
      <c r="AX616" s="136">
        <v>167</v>
      </c>
      <c r="AY616" s="136">
        <v>941</v>
      </c>
      <c r="AZ616" s="136">
        <v>1538</v>
      </c>
      <c r="BA616" s="136">
        <v>165</v>
      </c>
      <c r="BB616" s="136">
        <v>1689</v>
      </c>
      <c r="BC616" s="136">
        <v>790</v>
      </c>
      <c r="BD616" s="136">
        <v>165</v>
      </c>
      <c r="BE616" s="137">
        <v>58.646616541353403</v>
      </c>
      <c r="BF616" s="137">
        <v>41.353383458646597</v>
      </c>
      <c r="BG616" s="137">
        <v>0.60150375939849599</v>
      </c>
      <c r="BH616" s="137">
        <v>99.398496240601503</v>
      </c>
      <c r="BI616" s="137">
        <v>0</v>
      </c>
      <c r="BJ616" s="137">
        <v>100</v>
      </c>
      <c r="BK616" s="137">
        <v>79.809141135108007</v>
      </c>
      <c r="BL616" s="137">
        <v>20.190858864892</v>
      </c>
      <c r="BM616" s="137">
        <v>7.0316423907584102</v>
      </c>
      <c r="BN616" s="137">
        <v>92.968357609241593</v>
      </c>
      <c r="BO616" s="137">
        <v>0.70316423907584102</v>
      </c>
      <c r="BP616" s="137">
        <v>99.296835760924196</v>
      </c>
      <c r="BQ616" s="137">
        <v>0.100452034153692</v>
      </c>
      <c r="BR616" s="137">
        <v>99.899547965846295</v>
      </c>
      <c r="BS616" s="137">
        <v>11.9035660472125</v>
      </c>
      <c r="BT616" s="137">
        <v>88.096433952787507</v>
      </c>
      <c r="BU616" s="137">
        <v>65.227914481645797</v>
      </c>
      <c r="BV616" s="137">
        <v>34.772085518354203</v>
      </c>
      <c r="BW616" s="137">
        <v>12.7118644067797</v>
      </c>
      <c r="BX616" s="137">
        <v>87.288135593220304</v>
      </c>
      <c r="BY616" s="137">
        <v>3.5901573215006102</v>
      </c>
      <c r="BZ616" s="137">
        <v>96.409842678499402</v>
      </c>
      <c r="CA616" s="137">
        <v>68.025837706903502</v>
      </c>
      <c r="CB616" s="137">
        <v>31.974162293096501</v>
      </c>
      <c r="CC616" s="137">
        <v>1.29084308188786</v>
      </c>
      <c r="CD616" s="137">
        <v>98.7091569181121</v>
      </c>
      <c r="CE616" s="137">
        <v>37.247780468119501</v>
      </c>
      <c r="CF616" s="137">
        <v>62.752219531880499</v>
      </c>
      <c r="CG616" s="137">
        <v>1.7359709325797299</v>
      </c>
      <c r="CH616" s="137">
        <v>98.264029067420296</v>
      </c>
      <c r="CI616" s="137">
        <v>1.37262817924909</v>
      </c>
      <c r="CJ616" s="137">
        <v>98.627371820750895</v>
      </c>
      <c r="CK616" s="137">
        <v>37.958854376764798</v>
      </c>
      <c r="CL616" s="137">
        <v>62.041145623235202</v>
      </c>
      <c r="CM616" s="137">
        <v>68.132311415893497</v>
      </c>
      <c r="CN616" s="137">
        <v>31.867688584106499</v>
      </c>
    </row>
    <row r="617" spans="1:92" ht="15" customHeight="1">
      <c r="A617" s="103"/>
      <c r="B617" s="120">
        <v>608</v>
      </c>
      <c r="C617" s="121" t="s">
        <v>537</v>
      </c>
      <c r="D617" s="121" t="s">
        <v>53</v>
      </c>
      <c r="E617" s="121" t="s">
        <v>226</v>
      </c>
      <c r="F617" s="121" t="s">
        <v>323</v>
      </c>
      <c r="G617" s="130" t="s">
        <v>533</v>
      </c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  <c r="AN617" s="123"/>
      <c r="AO617" s="123"/>
      <c r="AP617" s="123"/>
      <c r="AQ617" s="123"/>
      <c r="AR617" s="123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  <c r="BD617" s="123"/>
      <c r="BE617" s="124"/>
      <c r="BF617" s="124"/>
      <c r="BG617" s="124"/>
      <c r="BH617" s="124"/>
      <c r="BI617" s="124"/>
      <c r="BJ617" s="124"/>
      <c r="BK617" s="124"/>
      <c r="BL617" s="124"/>
      <c r="BM617" s="124"/>
      <c r="BN617" s="124"/>
      <c r="BO617" s="124"/>
      <c r="BP617" s="124"/>
      <c r="BQ617" s="124"/>
      <c r="BR617" s="124"/>
      <c r="BS617" s="124"/>
      <c r="BT617" s="124"/>
      <c r="BU617" s="124"/>
      <c r="BV617" s="124"/>
      <c r="BW617" s="124"/>
      <c r="BX617" s="124"/>
      <c r="BY617" s="124"/>
      <c r="BZ617" s="124"/>
      <c r="CA617" s="124"/>
      <c r="CB617" s="124"/>
      <c r="CC617" s="124"/>
      <c r="CD617" s="124"/>
      <c r="CE617" s="124"/>
      <c r="CF617" s="124"/>
      <c r="CG617" s="124"/>
      <c r="CH617" s="124"/>
      <c r="CI617" s="124"/>
      <c r="CJ617" s="124"/>
      <c r="CK617" s="124"/>
      <c r="CL617" s="124"/>
      <c r="CM617" s="124"/>
      <c r="CN617" s="124"/>
    </row>
    <row r="618" spans="1:92" ht="15" customHeight="1">
      <c r="A618" s="103"/>
      <c r="B618" s="120">
        <v>609</v>
      </c>
      <c r="C618" s="121" t="s">
        <v>537</v>
      </c>
      <c r="D618" s="121" t="s">
        <v>53</v>
      </c>
      <c r="E618" s="121" t="s">
        <v>226</v>
      </c>
      <c r="F618" s="121" t="s">
        <v>323</v>
      </c>
      <c r="G618" s="130" t="s">
        <v>534</v>
      </c>
      <c r="H618" s="123">
        <v>1330</v>
      </c>
      <c r="I618" s="123">
        <v>780</v>
      </c>
      <c r="J618" s="123">
        <v>550</v>
      </c>
      <c r="K618" s="123">
        <v>8</v>
      </c>
      <c r="L618" s="123">
        <v>1322</v>
      </c>
      <c r="M618" s="123">
        <v>0</v>
      </c>
      <c r="N618" s="123">
        <v>1330</v>
      </c>
      <c r="O618" s="123">
        <v>1991</v>
      </c>
      <c r="P618" s="123">
        <v>1589</v>
      </c>
      <c r="Q618" s="123">
        <v>402</v>
      </c>
      <c r="R618" s="123">
        <v>140</v>
      </c>
      <c r="S618" s="123">
        <v>1851</v>
      </c>
      <c r="T618" s="123">
        <v>14</v>
      </c>
      <c r="U618" s="123">
        <v>1977</v>
      </c>
      <c r="V618" s="123">
        <v>2</v>
      </c>
      <c r="W618" s="123">
        <v>1989</v>
      </c>
      <c r="X618" s="123">
        <v>237</v>
      </c>
      <c r="Y618" s="123">
        <v>1754</v>
      </c>
      <c r="Z618" s="123">
        <v>2644</v>
      </c>
      <c r="AA618" s="123">
        <v>1617</v>
      </c>
      <c r="AB618" s="123">
        <v>862</v>
      </c>
      <c r="AC618" s="123">
        <v>165</v>
      </c>
      <c r="AD618" s="123">
        <v>315</v>
      </c>
      <c r="AE618" s="123">
        <v>2163</v>
      </c>
      <c r="AF618" s="123">
        <v>166</v>
      </c>
      <c r="AG618" s="123">
        <v>89</v>
      </c>
      <c r="AH618" s="123">
        <v>2390</v>
      </c>
      <c r="AI618" s="123">
        <v>165</v>
      </c>
      <c r="AJ618" s="123">
        <v>1685</v>
      </c>
      <c r="AK618" s="123">
        <v>792</v>
      </c>
      <c r="AL618" s="123">
        <v>167</v>
      </c>
      <c r="AM618" s="123">
        <v>32</v>
      </c>
      <c r="AN618" s="123">
        <v>2447</v>
      </c>
      <c r="AO618" s="123">
        <v>165</v>
      </c>
      <c r="AP618" s="123">
        <v>923</v>
      </c>
      <c r="AQ618" s="123">
        <v>1555</v>
      </c>
      <c r="AR618" s="123">
        <v>166</v>
      </c>
      <c r="AS618" s="123">
        <v>43</v>
      </c>
      <c r="AT618" s="123">
        <v>2434</v>
      </c>
      <c r="AU618" s="123">
        <v>167</v>
      </c>
      <c r="AV618" s="123">
        <v>34</v>
      </c>
      <c r="AW618" s="123">
        <v>2443</v>
      </c>
      <c r="AX618" s="123">
        <v>167</v>
      </c>
      <c r="AY618" s="123">
        <v>941</v>
      </c>
      <c r="AZ618" s="123">
        <v>1538</v>
      </c>
      <c r="BA618" s="123">
        <v>165</v>
      </c>
      <c r="BB618" s="123">
        <v>1689</v>
      </c>
      <c r="BC618" s="123">
        <v>790</v>
      </c>
      <c r="BD618" s="123">
        <v>165</v>
      </c>
      <c r="BE618" s="124">
        <v>58.646616541353403</v>
      </c>
      <c r="BF618" s="124">
        <v>41.353383458646597</v>
      </c>
      <c r="BG618" s="124">
        <v>0.60150375939849599</v>
      </c>
      <c r="BH618" s="124">
        <v>99.398496240601503</v>
      </c>
      <c r="BI618" s="124">
        <v>0</v>
      </c>
      <c r="BJ618" s="124">
        <v>100</v>
      </c>
      <c r="BK618" s="124">
        <v>79.809141135108007</v>
      </c>
      <c r="BL618" s="124">
        <v>20.190858864892</v>
      </c>
      <c r="BM618" s="124">
        <v>7.0316423907584102</v>
      </c>
      <c r="BN618" s="124">
        <v>92.968357609241593</v>
      </c>
      <c r="BO618" s="124">
        <v>0.70316423907584102</v>
      </c>
      <c r="BP618" s="124">
        <v>99.296835760924196</v>
      </c>
      <c r="BQ618" s="124">
        <v>0.100452034153692</v>
      </c>
      <c r="BR618" s="124">
        <v>99.899547965846295</v>
      </c>
      <c r="BS618" s="124">
        <v>11.9035660472125</v>
      </c>
      <c r="BT618" s="124">
        <v>88.096433952787507</v>
      </c>
      <c r="BU618" s="124">
        <v>65.227914481645797</v>
      </c>
      <c r="BV618" s="124">
        <v>34.772085518354203</v>
      </c>
      <c r="BW618" s="124">
        <v>12.7118644067797</v>
      </c>
      <c r="BX618" s="124">
        <v>87.288135593220304</v>
      </c>
      <c r="BY618" s="124">
        <v>3.5901573215006102</v>
      </c>
      <c r="BZ618" s="124">
        <v>96.409842678499402</v>
      </c>
      <c r="CA618" s="124">
        <v>68.025837706903502</v>
      </c>
      <c r="CB618" s="124">
        <v>31.974162293096501</v>
      </c>
      <c r="CC618" s="124">
        <v>1.29084308188786</v>
      </c>
      <c r="CD618" s="124">
        <v>98.7091569181121</v>
      </c>
      <c r="CE618" s="124">
        <v>37.247780468119501</v>
      </c>
      <c r="CF618" s="124">
        <v>62.752219531880499</v>
      </c>
      <c r="CG618" s="124">
        <v>1.7359709325797299</v>
      </c>
      <c r="CH618" s="124">
        <v>98.264029067420296</v>
      </c>
      <c r="CI618" s="124">
        <v>1.37262817924909</v>
      </c>
      <c r="CJ618" s="124">
        <v>98.627371820750895</v>
      </c>
      <c r="CK618" s="124">
        <v>37.958854376764798</v>
      </c>
      <c r="CL618" s="124">
        <v>62.041145623235202</v>
      </c>
      <c r="CM618" s="124">
        <v>68.132311415893497</v>
      </c>
      <c r="CN618" s="124">
        <v>31.867688584106499</v>
      </c>
    </row>
    <row r="619" spans="1:92" ht="15" customHeight="1">
      <c r="A619" s="103"/>
      <c r="B619" s="115">
        <v>610</v>
      </c>
      <c r="C619" s="116" t="s">
        <v>536</v>
      </c>
      <c r="D619" s="133" t="s">
        <v>53</v>
      </c>
      <c r="E619" s="133" t="s">
        <v>242</v>
      </c>
      <c r="F619" s="133"/>
      <c r="G619" s="117" t="s">
        <v>242</v>
      </c>
      <c r="H619" s="118">
        <v>12266</v>
      </c>
      <c r="I619" s="118">
        <v>10138</v>
      </c>
      <c r="J619" s="118">
        <v>2128</v>
      </c>
      <c r="K619" s="118">
        <v>8186</v>
      </c>
      <c r="L619" s="118">
        <v>4080</v>
      </c>
      <c r="M619" s="118">
        <v>1922</v>
      </c>
      <c r="N619" s="118">
        <v>10344</v>
      </c>
      <c r="O619" s="118">
        <v>16810</v>
      </c>
      <c r="P619" s="118">
        <v>13445</v>
      </c>
      <c r="Q619" s="118">
        <v>3365</v>
      </c>
      <c r="R619" s="118">
        <v>12207</v>
      </c>
      <c r="S619" s="118">
        <v>4603</v>
      </c>
      <c r="T619" s="118">
        <v>2937</v>
      </c>
      <c r="U619" s="118">
        <v>13873</v>
      </c>
      <c r="V619" s="118">
        <v>545</v>
      </c>
      <c r="W619" s="118">
        <v>16265</v>
      </c>
      <c r="X619" s="118">
        <v>11786</v>
      </c>
      <c r="Y619" s="118">
        <v>5024</v>
      </c>
      <c r="Z619" s="118">
        <v>20449</v>
      </c>
      <c r="AA619" s="118">
        <v>15409</v>
      </c>
      <c r="AB619" s="118">
        <v>4266</v>
      </c>
      <c r="AC619" s="118">
        <v>774</v>
      </c>
      <c r="AD619" s="118">
        <v>16024</v>
      </c>
      <c r="AE619" s="118">
        <v>3651</v>
      </c>
      <c r="AF619" s="118">
        <v>774</v>
      </c>
      <c r="AG619" s="118">
        <v>6114</v>
      </c>
      <c r="AH619" s="118">
        <v>13561</v>
      </c>
      <c r="AI619" s="118">
        <v>774</v>
      </c>
      <c r="AJ619" s="118">
        <v>17763</v>
      </c>
      <c r="AK619" s="118">
        <v>1909</v>
      </c>
      <c r="AL619" s="118">
        <v>777</v>
      </c>
      <c r="AM619" s="118">
        <v>4578</v>
      </c>
      <c r="AN619" s="118">
        <v>15095</v>
      </c>
      <c r="AO619" s="118">
        <v>776</v>
      </c>
      <c r="AP619" s="118">
        <v>13608</v>
      </c>
      <c r="AQ619" s="118">
        <v>6064</v>
      </c>
      <c r="AR619" s="118">
        <v>777</v>
      </c>
      <c r="AS619" s="118">
        <v>1478</v>
      </c>
      <c r="AT619" s="118">
        <v>18196</v>
      </c>
      <c r="AU619" s="118">
        <v>775</v>
      </c>
      <c r="AV619" s="118">
        <v>1802</v>
      </c>
      <c r="AW619" s="118">
        <v>17870</v>
      </c>
      <c r="AX619" s="118">
        <v>777</v>
      </c>
      <c r="AY619" s="118">
        <v>14630</v>
      </c>
      <c r="AZ619" s="118">
        <v>5044</v>
      </c>
      <c r="BA619" s="118">
        <v>775</v>
      </c>
      <c r="BB619" s="118">
        <v>17847</v>
      </c>
      <c r="BC619" s="118">
        <v>1828</v>
      </c>
      <c r="BD619" s="118">
        <v>774</v>
      </c>
      <c r="BE619" s="119">
        <v>82.651231045165503</v>
      </c>
      <c r="BF619" s="119">
        <v>17.348768954834501</v>
      </c>
      <c r="BG619" s="119">
        <v>66.737322680580505</v>
      </c>
      <c r="BH619" s="119">
        <v>33.262677319419502</v>
      </c>
      <c r="BI619" s="119">
        <v>15.669329854883401</v>
      </c>
      <c r="BJ619" s="119">
        <v>84.330670145116599</v>
      </c>
      <c r="BK619" s="119">
        <v>79.982153480071403</v>
      </c>
      <c r="BL619" s="119">
        <v>20.0178465199286</v>
      </c>
      <c r="BM619" s="119">
        <v>72.617489589529995</v>
      </c>
      <c r="BN619" s="119">
        <v>27.382510410470001</v>
      </c>
      <c r="BO619" s="119">
        <v>17.471743010112998</v>
      </c>
      <c r="BP619" s="119">
        <v>82.528256989886998</v>
      </c>
      <c r="BQ619" s="119">
        <v>3.2421177870315301</v>
      </c>
      <c r="BR619" s="119">
        <v>96.757882212968497</v>
      </c>
      <c r="BS619" s="119">
        <v>70.113027959547907</v>
      </c>
      <c r="BT619" s="119">
        <v>29.8869720404521</v>
      </c>
      <c r="BU619" s="119">
        <v>78.317662007623895</v>
      </c>
      <c r="BV619" s="119">
        <v>21.682337992376102</v>
      </c>
      <c r="BW619" s="119">
        <v>81.443456162642903</v>
      </c>
      <c r="BX619" s="119">
        <v>18.556543837357101</v>
      </c>
      <c r="BY619" s="119">
        <v>31.074968233799201</v>
      </c>
      <c r="BZ619" s="119">
        <v>68.925031766200803</v>
      </c>
      <c r="CA619" s="119">
        <v>90.295851972346497</v>
      </c>
      <c r="CB619" s="119">
        <v>9.7041480276535204</v>
      </c>
      <c r="CC619" s="119">
        <v>23.270472220810198</v>
      </c>
      <c r="CD619" s="119">
        <v>76.729527779189795</v>
      </c>
      <c r="CE619" s="119">
        <v>69.174461163074398</v>
      </c>
      <c r="CF619" s="119">
        <v>30.825538836925599</v>
      </c>
      <c r="CG619" s="119">
        <v>7.5124529836332199</v>
      </c>
      <c r="CH619" s="119">
        <v>92.487547016366804</v>
      </c>
      <c r="CI619" s="119">
        <v>9.1602277348515706</v>
      </c>
      <c r="CJ619" s="119">
        <v>90.839772265148397</v>
      </c>
      <c r="CK619" s="119">
        <v>74.362102266951297</v>
      </c>
      <c r="CL619" s="119">
        <v>25.6378977330487</v>
      </c>
      <c r="CM619" s="119">
        <v>90.709021601016502</v>
      </c>
      <c r="CN619" s="119">
        <v>9.29097839898348</v>
      </c>
    </row>
    <row r="620" spans="1:92" ht="15" customHeight="1">
      <c r="A620" s="103"/>
      <c r="B620" s="120">
        <v>611</v>
      </c>
      <c r="C620" s="121" t="s">
        <v>536</v>
      </c>
      <c r="D620" s="121" t="s">
        <v>53</v>
      </c>
      <c r="E620" s="121" t="s">
        <v>242</v>
      </c>
      <c r="F620" s="121"/>
      <c r="G620" s="122" t="s">
        <v>533</v>
      </c>
      <c r="H620" s="123">
        <v>4198</v>
      </c>
      <c r="I620" s="123">
        <v>3604</v>
      </c>
      <c r="J620" s="123">
        <v>594</v>
      </c>
      <c r="K620" s="123">
        <v>3320</v>
      </c>
      <c r="L620" s="123">
        <v>878</v>
      </c>
      <c r="M620" s="123">
        <v>1184</v>
      </c>
      <c r="N620" s="123">
        <v>3014</v>
      </c>
      <c r="O620" s="123">
        <v>8094</v>
      </c>
      <c r="P620" s="123">
        <v>6824</v>
      </c>
      <c r="Q620" s="123">
        <v>1270</v>
      </c>
      <c r="R620" s="123">
        <v>6760</v>
      </c>
      <c r="S620" s="123">
        <v>1334</v>
      </c>
      <c r="T620" s="123">
        <v>2066</v>
      </c>
      <c r="U620" s="123">
        <v>6028</v>
      </c>
      <c r="V620" s="123">
        <v>394</v>
      </c>
      <c r="W620" s="123">
        <v>7700</v>
      </c>
      <c r="X620" s="123">
        <v>6370</v>
      </c>
      <c r="Y620" s="123">
        <v>1724</v>
      </c>
      <c r="Z620" s="123">
        <v>12028</v>
      </c>
      <c r="AA620" s="123">
        <v>9120</v>
      </c>
      <c r="AB620" s="123">
        <v>2529</v>
      </c>
      <c r="AC620" s="123">
        <v>379</v>
      </c>
      <c r="AD620" s="123">
        <v>10077</v>
      </c>
      <c r="AE620" s="123">
        <v>1572</v>
      </c>
      <c r="AF620" s="123">
        <v>379</v>
      </c>
      <c r="AG620" s="123">
        <v>4316</v>
      </c>
      <c r="AH620" s="123">
        <v>7332</v>
      </c>
      <c r="AI620" s="123">
        <v>380</v>
      </c>
      <c r="AJ620" s="123">
        <v>10879</v>
      </c>
      <c r="AK620" s="123">
        <v>769</v>
      </c>
      <c r="AL620" s="123">
        <v>380</v>
      </c>
      <c r="AM620" s="123">
        <v>3540</v>
      </c>
      <c r="AN620" s="123">
        <v>8108</v>
      </c>
      <c r="AO620" s="123">
        <v>380</v>
      </c>
      <c r="AP620" s="123">
        <v>8606</v>
      </c>
      <c r="AQ620" s="123">
        <v>3042</v>
      </c>
      <c r="AR620" s="123">
        <v>380</v>
      </c>
      <c r="AS620" s="123">
        <v>1077</v>
      </c>
      <c r="AT620" s="123">
        <v>10571</v>
      </c>
      <c r="AU620" s="123">
        <v>380</v>
      </c>
      <c r="AV620" s="123">
        <v>1450</v>
      </c>
      <c r="AW620" s="123">
        <v>10198</v>
      </c>
      <c r="AX620" s="123">
        <v>380</v>
      </c>
      <c r="AY620" s="123">
        <v>9380</v>
      </c>
      <c r="AZ620" s="123">
        <v>2268</v>
      </c>
      <c r="BA620" s="123">
        <v>380</v>
      </c>
      <c r="BB620" s="123">
        <v>10941</v>
      </c>
      <c r="BC620" s="123">
        <v>707</v>
      </c>
      <c r="BD620" s="123">
        <v>380</v>
      </c>
      <c r="BE620" s="124">
        <v>85.850404954740398</v>
      </c>
      <c r="BF620" s="124">
        <v>14.1495950452596</v>
      </c>
      <c r="BG620" s="124">
        <v>79.085278704144798</v>
      </c>
      <c r="BH620" s="124">
        <v>20.914721295855198</v>
      </c>
      <c r="BI620" s="124">
        <v>28.203906622201</v>
      </c>
      <c r="BJ620" s="124">
        <v>71.796093377798996</v>
      </c>
      <c r="BK620" s="124">
        <v>84.309364961699998</v>
      </c>
      <c r="BL620" s="124">
        <v>15.6906350383</v>
      </c>
      <c r="BM620" s="124">
        <v>83.518655794415594</v>
      </c>
      <c r="BN620" s="124">
        <v>16.481344205584399</v>
      </c>
      <c r="BO620" s="124">
        <v>25.525080306399801</v>
      </c>
      <c r="BP620" s="124">
        <v>74.474919693600199</v>
      </c>
      <c r="BQ620" s="124">
        <v>4.8678033110946402</v>
      </c>
      <c r="BR620" s="124">
        <v>95.132196688905395</v>
      </c>
      <c r="BS620" s="124">
        <v>78.700271806276305</v>
      </c>
      <c r="BT620" s="124">
        <v>21.299728193723698</v>
      </c>
      <c r="BU620" s="124">
        <v>78.289981972701497</v>
      </c>
      <c r="BV620" s="124">
        <v>21.710018027298499</v>
      </c>
      <c r="BW620" s="124">
        <v>86.505279423126495</v>
      </c>
      <c r="BX620" s="124">
        <v>13.4947205768736</v>
      </c>
      <c r="BY620" s="124">
        <v>37.053571428571402</v>
      </c>
      <c r="BZ620" s="124">
        <v>62.946428571428598</v>
      </c>
      <c r="CA620" s="124">
        <v>93.398008241758205</v>
      </c>
      <c r="CB620" s="124">
        <v>6.60199175824176</v>
      </c>
      <c r="CC620" s="124">
        <v>30.3914835164835</v>
      </c>
      <c r="CD620" s="124">
        <v>69.608516483516496</v>
      </c>
      <c r="CE620" s="124">
        <v>73.883928571428598</v>
      </c>
      <c r="CF620" s="124">
        <v>26.116071428571399</v>
      </c>
      <c r="CG620" s="124">
        <v>9.2462225274725292</v>
      </c>
      <c r="CH620" s="124">
        <v>90.753777472527503</v>
      </c>
      <c r="CI620" s="124">
        <v>12.448489010989</v>
      </c>
      <c r="CJ620" s="124">
        <v>87.551510989011007</v>
      </c>
      <c r="CK620" s="124">
        <v>80.528846153846203</v>
      </c>
      <c r="CL620" s="124">
        <v>19.471153846153801</v>
      </c>
      <c r="CM620" s="124">
        <v>93.930288461538495</v>
      </c>
      <c r="CN620" s="124">
        <v>6.0697115384615401</v>
      </c>
    </row>
    <row r="621" spans="1:92" ht="15" customHeight="1">
      <c r="A621" s="103"/>
      <c r="B621" s="120">
        <v>612</v>
      </c>
      <c r="C621" s="121" t="s">
        <v>536</v>
      </c>
      <c r="D621" s="121" t="s">
        <v>53</v>
      </c>
      <c r="E621" s="121" t="s">
        <v>242</v>
      </c>
      <c r="F621" s="121"/>
      <c r="G621" s="122" t="s">
        <v>534</v>
      </c>
      <c r="H621" s="123">
        <v>8068</v>
      </c>
      <c r="I621" s="123">
        <v>6534</v>
      </c>
      <c r="J621" s="123">
        <v>1534</v>
      </c>
      <c r="K621" s="123">
        <v>4866</v>
      </c>
      <c r="L621" s="123">
        <v>3202</v>
      </c>
      <c r="M621" s="123">
        <v>738</v>
      </c>
      <c r="N621" s="123">
        <v>7330</v>
      </c>
      <c r="O621" s="123">
        <v>8716</v>
      </c>
      <c r="P621" s="123">
        <v>6621</v>
      </c>
      <c r="Q621" s="123">
        <v>2095</v>
      </c>
      <c r="R621" s="123">
        <v>5447</v>
      </c>
      <c r="S621" s="123">
        <v>3269</v>
      </c>
      <c r="T621" s="123">
        <v>871</v>
      </c>
      <c r="U621" s="123">
        <v>7845</v>
      </c>
      <c r="V621" s="123">
        <v>151</v>
      </c>
      <c r="W621" s="123">
        <v>8565</v>
      </c>
      <c r="X621" s="123">
        <v>5416</v>
      </c>
      <c r="Y621" s="123">
        <v>3300</v>
      </c>
      <c r="Z621" s="123">
        <v>8421</v>
      </c>
      <c r="AA621" s="123">
        <v>6289</v>
      </c>
      <c r="AB621" s="123">
        <v>1737</v>
      </c>
      <c r="AC621" s="123">
        <v>395</v>
      </c>
      <c r="AD621" s="123">
        <v>5947</v>
      </c>
      <c r="AE621" s="123">
        <v>2079</v>
      </c>
      <c r="AF621" s="123">
        <v>395</v>
      </c>
      <c r="AG621" s="123">
        <v>1798</v>
      </c>
      <c r="AH621" s="123">
        <v>6229</v>
      </c>
      <c r="AI621" s="123">
        <v>394</v>
      </c>
      <c r="AJ621" s="123">
        <v>6884</v>
      </c>
      <c r="AK621" s="123">
        <v>1140</v>
      </c>
      <c r="AL621" s="123">
        <v>397</v>
      </c>
      <c r="AM621" s="123">
        <v>1038</v>
      </c>
      <c r="AN621" s="123">
        <v>6987</v>
      </c>
      <c r="AO621" s="123">
        <v>396</v>
      </c>
      <c r="AP621" s="123">
        <v>5002</v>
      </c>
      <c r="AQ621" s="123">
        <v>3022</v>
      </c>
      <c r="AR621" s="123">
        <v>397</v>
      </c>
      <c r="AS621" s="123">
        <v>401</v>
      </c>
      <c r="AT621" s="123">
        <v>7625</v>
      </c>
      <c r="AU621" s="123">
        <v>395</v>
      </c>
      <c r="AV621" s="123">
        <v>352</v>
      </c>
      <c r="AW621" s="123">
        <v>7672</v>
      </c>
      <c r="AX621" s="123">
        <v>397</v>
      </c>
      <c r="AY621" s="123">
        <v>5250</v>
      </c>
      <c r="AZ621" s="123">
        <v>2776</v>
      </c>
      <c r="BA621" s="123">
        <v>395</v>
      </c>
      <c r="BB621" s="123">
        <v>6906</v>
      </c>
      <c r="BC621" s="123">
        <v>1121</v>
      </c>
      <c r="BD621" s="123">
        <v>394</v>
      </c>
      <c r="BE621" s="124">
        <v>80.986613782845794</v>
      </c>
      <c r="BF621" s="124">
        <v>19.013386217154199</v>
      </c>
      <c r="BG621" s="124">
        <v>60.312345066931101</v>
      </c>
      <c r="BH621" s="124">
        <v>39.687654933068899</v>
      </c>
      <c r="BI621" s="124">
        <v>9.1472483886960791</v>
      </c>
      <c r="BJ621" s="124">
        <v>90.852751611303901</v>
      </c>
      <c r="BK621" s="124">
        <v>75.963744837081194</v>
      </c>
      <c r="BL621" s="124">
        <v>24.036255162918799</v>
      </c>
      <c r="BM621" s="124">
        <v>62.494263423588798</v>
      </c>
      <c r="BN621" s="124">
        <v>37.505736576411202</v>
      </c>
      <c r="BO621" s="124">
        <v>9.9931161083065607</v>
      </c>
      <c r="BP621" s="124">
        <v>90.006883891693406</v>
      </c>
      <c r="BQ621" s="124">
        <v>1.73244607618173</v>
      </c>
      <c r="BR621" s="124">
        <v>98.267553923818298</v>
      </c>
      <c r="BS621" s="124">
        <v>62.138595686094497</v>
      </c>
      <c r="BT621" s="124">
        <v>37.861404313905503</v>
      </c>
      <c r="BU621" s="124">
        <v>78.357837029653595</v>
      </c>
      <c r="BV621" s="124">
        <v>21.642162970346401</v>
      </c>
      <c r="BW621" s="124">
        <v>74.0966857712435</v>
      </c>
      <c r="BX621" s="124">
        <v>25.9033142287565</v>
      </c>
      <c r="BY621" s="124">
        <v>22.399402018188599</v>
      </c>
      <c r="BZ621" s="124">
        <v>77.600597981811404</v>
      </c>
      <c r="CA621" s="124">
        <v>85.792622133599195</v>
      </c>
      <c r="CB621" s="124">
        <v>14.207377866400799</v>
      </c>
      <c r="CC621" s="124">
        <v>12.9345794392523</v>
      </c>
      <c r="CD621" s="124">
        <v>87.065420560747697</v>
      </c>
      <c r="CE621" s="124">
        <v>62.337986041874402</v>
      </c>
      <c r="CF621" s="124">
        <v>37.662013958125598</v>
      </c>
      <c r="CG621" s="124">
        <v>4.99626214801894</v>
      </c>
      <c r="CH621" s="124">
        <v>95.0037378519811</v>
      </c>
      <c r="CI621" s="124">
        <v>4.38683948155533</v>
      </c>
      <c r="CJ621" s="124">
        <v>95.613160518444701</v>
      </c>
      <c r="CK621" s="124">
        <v>65.412409668577098</v>
      </c>
      <c r="CL621" s="124">
        <v>34.587590331422902</v>
      </c>
      <c r="CM621" s="124">
        <v>86.034633113242805</v>
      </c>
      <c r="CN621" s="124">
        <v>13.965366886757201</v>
      </c>
    </row>
    <row r="622" spans="1:92" ht="15" customHeight="1">
      <c r="A622" s="103"/>
      <c r="B622" s="125">
        <v>613</v>
      </c>
      <c r="C622" s="126" t="s">
        <v>537</v>
      </c>
      <c r="D622" s="134" t="s">
        <v>53</v>
      </c>
      <c r="E622" s="134" t="s">
        <v>242</v>
      </c>
      <c r="F622" s="134" t="s">
        <v>242</v>
      </c>
      <c r="G622" s="135" t="s">
        <v>242</v>
      </c>
      <c r="H622" s="136">
        <v>6713</v>
      </c>
      <c r="I622" s="136">
        <v>5773</v>
      </c>
      <c r="J622" s="136">
        <v>940</v>
      </c>
      <c r="K622" s="136">
        <v>4999</v>
      </c>
      <c r="L622" s="136">
        <v>1714</v>
      </c>
      <c r="M622" s="136">
        <v>1387</v>
      </c>
      <c r="N622" s="136">
        <v>5326</v>
      </c>
      <c r="O622" s="136">
        <v>8784</v>
      </c>
      <c r="P622" s="136">
        <v>7415</v>
      </c>
      <c r="Q622" s="136">
        <v>1369</v>
      </c>
      <c r="R622" s="136">
        <v>7134</v>
      </c>
      <c r="S622" s="136">
        <v>1650</v>
      </c>
      <c r="T622" s="136">
        <v>1850</v>
      </c>
      <c r="U622" s="136">
        <v>6934</v>
      </c>
      <c r="V622" s="136">
        <v>326</v>
      </c>
      <c r="W622" s="136">
        <v>8458</v>
      </c>
      <c r="X622" s="136">
        <v>6710</v>
      </c>
      <c r="Y622" s="136">
        <v>2074</v>
      </c>
      <c r="Z622" s="136">
        <v>11318</v>
      </c>
      <c r="AA622" s="136">
        <v>8883</v>
      </c>
      <c r="AB622" s="136">
        <v>2084</v>
      </c>
      <c r="AC622" s="136">
        <v>351</v>
      </c>
      <c r="AD622" s="136">
        <v>9530</v>
      </c>
      <c r="AE622" s="136">
        <v>1437</v>
      </c>
      <c r="AF622" s="136">
        <v>351</v>
      </c>
      <c r="AG622" s="136">
        <v>3737</v>
      </c>
      <c r="AH622" s="136">
        <v>7230</v>
      </c>
      <c r="AI622" s="136">
        <v>351</v>
      </c>
      <c r="AJ622" s="136">
        <v>10116</v>
      </c>
      <c r="AK622" s="136">
        <v>851</v>
      </c>
      <c r="AL622" s="136">
        <v>351</v>
      </c>
      <c r="AM622" s="136">
        <v>2909</v>
      </c>
      <c r="AN622" s="136">
        <v>8058</v>
      </c>
      <c r="AO622" s="136">
        <v>351</v>
      </c>
      <c r="AP622" s="136">
        <v>7813</v>
      </c>
      <c r="AQ622" s="136">
        <v>3154</v>
      </c>
      <c r="AR622" s="136">
        <v>351</v>
      </c>
      <c r="AS622" s="136">
        <v>958</v>
      </c>
      <c r="AT622" s="136">
        <v>10009</v>
      </c>
      <c r="AU622" s="136">
        <v>351</v>
      </c>
      <c r="AV622" s="136">
        <v>1338</v>
      </c>
      <c r="AW622" s="136">
        <v>9629</v>
      </c>
      <c r="AX622" s="136">
        <v>351</v>
      </c>
      <c r="AY622" s="136">
        <v>8454</v>
      </c>
      <c r="AZ622" s="136">
        <v>2513</v>
      </c>
      <c r="BA622" s="136">
        <v>351</v>
      </c>
      <c r="BB622" s="136">
        <v>10177</v>
      </c>
      <c r="BC622" s="136">
        <v>790</v>
      </c>
      <c r="BD622" s="136">
        <v>351</v>
      </c>
      <c r="BE622" s="137">
        <v>85.997318635483396</v>
      </c>
      <c r="BF622" s="137">
        <v>14.002681364516601</v>
      </c>
      <c r="BG622" s="137">
        <v>74.467451214062294</v>
      </c>
      <c r="BH622" s="137">
        <v>25.532548785937699</v>
      </c>
      <c r="BI622" s="137">
        <v>20.6614032474304</v>
      </c>
      <c r="BJ622" s="137">
        <v>79.3385967525696</v>
      </c>
      <c r="BK622" s="137">
        <v>84.414845173041897</v>
      </c>
      <c r="BL622" s="137">
        <v>15.5851548269581</v>
      </c>
      <c r="BM622" s="137">
        <v>81.215846994535497</v>
      </c>
      <c r="BN622" s="137">
        <v>18.7841530054645</v>
      </c>
      <c r="BO622" s="137">
        <v>21.061020036429898</v>
      </c>
      <c r="BP622" s="137">
        <v>78.938979963570105</v>
      </c>
      <c r="BQ622" s="137">
        <v>3.7112932604735902</v>
      </c>
      <c r="BR622" s="137">
        <v>96.288706739526404</v>
      </c>
      <c r="BS622" s="137">
        <v>76.3888888888889</v>
      </c>
      <c r="BT622" s="137">
        <v>23.6111111111111</v>
      </c>
      <c r="BU622" s="137">
        <v>80.997538068751695</v>
      </c>
      <c r="BV622" s="137">
        <v>19.002461931248298</v>
      </c>
      <c r="BW622" s="137">
        <v>86.8970548007659</v>
      </c>
      <c r="BX622" s="137">
        <v>13.1029451992341</v>
      </c>
      <c r="BY622" s="137">
        <v>34.0749521291146</v>
      </c>
      <c r="BZ622" s="137">
        <v>65.925047870885393</v>
      </c>
      <c r="CA622" s="137">
        <v>92.240357435944205</v>
      </c>
      <c r="CB622" s="137">
        <v>7.7596425640557998</v>
      </c>
      <c r="CC622" s="137">
        <v>26.525029634357601</v>
      </c>
      <c r="CD622" s="137">
        <v>73.474970365642406</v>
      </c>
      <c r="CE622" s="137">
        <v>71.240995714416002</v>
      </c>
      <c r="CF622" s="137">
        <v>28.759004285583998</v>
      </c>
      <c r="CG622" s="137">
        <v>8.7352967994893795</v>
      </c>
      <c r="CH622" s="137">
        <v>91.264703200510596</v>
      </c>
      <c r="CI622" s="137">
        <v>12.200237074860899</v>
      </c>
      <c r="CJ622" s="137">
        <v>87.799762925139106</v>
      </c>
      <c r="CK622" s="137">
        <v>77.085802863134901</v>
      </c>
      <c r="CL622" s="137">
        <v>22.914197136865099</v>
      </c>
      <c r="CM622" s="137">
        <v>92.796571532780206</v>
      </c>
      <c r="CN622" s="137">
        <v>7.2034284672198403</v>
      </c>
    </row>
    <row r="623" spans="1:92" ht="15" customHeight="1">
      <c r="A623" s="103"/>
      <c r="B623" s="120">
        <v>614</v>
      </c>
      <c r="C623" s="121" t="s">
        <v>537</v>
      </c>
      <c r="D623" s="121" t="s">
        <v>53</v>
      </c>
      <c r="E623" s="121" t="s">
        <v>242</v>
      </c>
      <c r="F623" s="121" t="s">
        <v>242</v>
      </c>
      <c r="G623" s="130" t="s">
        <v>533</v>
      </c>
      <c r="H623" s="123">
        <v>3706</v>
      </c>
      <c r="I623" s="123">
        <v>3206</v>
      </c>
      <c r="J623" s="123">
        <v>500</v>
      </c>
      <c r="K623" s="123">
        <v>2947</v>
      </c>
      <c r="L623" s="123">
        <v>759</v>
      </c>
      <c r="M623" s="123">
        <v>1072</v>
      </c>
      <c r="N623" s="123">
        <v>2634</v>
      </c>
      <c r="O623" s="123">
        <v>5692</v>
      </c>
      <c r="P623" s="123">
        <v>4846</v>
      </c>
      <c r="Q623" s="123">
        <v>846</v>
      </c>
      <c r="R623" s="123">
        <v>4865</v>
      </c>
      <c r="S623" s="123">
        <v>827</v>
      </c>
      <c r="T623" s="123">
        <v>1480</v>
      </c>
      <c r="U623" s="123">
        <v>4212</v>
      </c>
      <c r="V623" s="123">
        <v>271</v>
      </c>
      <c r="W623" s="123">
        <v>5421</v>
      </c>
      <c r="X623" s="123">
        <v>4545</v>
      </c>
      <c r="Y623" s="123">
        <v>1147</v>
      </c>
      <c r="Z623" s="123">
        <v>8316</v>
      </c>
      <c r="AA623" s="123">
        <v>6556</v>
      </c>
      <c r="AB623" s="123">
        <v>1527</v>
      </c>
      <c r="AC623" s="123">
        <v>233</v>
      </c>
      <c r="AD623" s="123">
        <v>7218</v>
      </c>
      <c r="AE623" s="123">
        <v>865</v>
      </c>
      <c r="AF623" s="123">
        <v>233</v>
      </c>
      <c r="AG623" s="123">
        <v>3146</v>
      </c>
      <c r="AH623" s="123">
        <v>4937</v>
      </c>
      <c r="AI623" s="123">
        <v>233</v>
      </c>
      <c r="AJ623" s="123">
        <v>7571</v>
      </c>
      <c r="AK623" s="123">
        <v>512</v>
      </c>
      <c r="AL623" s="123">
        <v>233</v>
      </c>
      <c r="AM623" s="123">
        <v>2569</v>
      </c>
      <c r="AN623" s="123">
        <v>5514</v>
      </c>
      <c r="AO623" s="123">
        <v>233</v>
      </c>
      <c r="AP623" s="123">
        <v>5953</v>
      </c>
      <c r="AQ623" s="123">
        <v>2130</v>
      </c>
      <c r="AR623" s="123">
        <v>233</v>
      </c>
      <c r="AS623" s="123">
        <v>811</v>
      </c>
      <c r="AT623" s="123">
        <v>7272</v>
      </c>
      <c r="AU623" s="123">
        <v>233</v>
      </c>
      <c r="AV623" s="123">
        <v>1220</v>
      </c>
      <c r="AW623" s="123">
        <v>6863</v>
      </c>
      <c r="AX623" s="123">
        <v>233</v>
      </c>
      <c r="AY623" s="123">
        <v>6519</v>
      </c>
      <c r="AZ623" s="123">
        <v>1564</v>
      </c>
      <c r="BA623" s="123">
        <v>233</v>
      </c>
      <c r="BB623" s="123">
        <v>7625</v>
      </c>
      <c r="BC623" s="123">
        <v>458</v>
      </c>
      <c r="BD623" s="123">
        <v>233</v>
      </c>
      <c r="BE623" s="124">
        <v>86.508364813815405</v>
      </c>
      <c r="BF623" s="124">
        <v>13.491635186184601</v>
      </c>
      <c r="BG623" s="124">
        <v>79.519697787371797</v>
      </c>
      <c r="BH623" s="124">
        <v>20.480302212628199</v>
      </c>
      <c r="BI623" s="124">
        <v>28.926065839179699</v>
      </c>
      <c r="BJ623" s="124">
        <v>71.073934160820301</v>
      </c>
      <c r="BK623" s="124">
        <v>85.137034434293795</v>
      </c>
      <c r="BL623" s="124">
        <v>14.8629655657063</v>
      </c>
      <c r="BM623" s="124">
        <v>85.470836261419507</v>
      </c>
      <c r="BN623" s="124">
        <v>14.5291637385805</v>
      </c>
      <c r="BO623" s="124">
        <v>26.0014054813774</v>
      </c>
      <c r="BP623" s="124">
        <v>73.998594518622596</v>
      </c>
      <c r="BQ623" s="124">
        <v>4.7610681658468001</v>
      </c>
      <c r="BR623" s="124">
        <v>95.238931834153206</v>
      </c>
      <c r="BS623" s="124">
        <v>79.848910751932493</v>
      </c>
      <c r="BT623" s="124">
        <v>20.1510892480675</v>
      </c>
      <c r="BU623" s="124">
        <v>81.108499319559598</v>
      </c>
      <c r="BV623" s="124">
        <v>18.891500680440402</v>
      </c>
      <c r="BW623" s="124">
        <v>89.298527774341196</v>
      </c>
      <c r="BX623" s="124">
        <v>10.701472225658801</v>
      </c>
      <c r="BY623" s="124">
        <v>38.921192626500101</v>
      </c>
      <c r="BZ623" s="124">
        <v>61.078807373499899</v>
      </c>
      <c r="CA623" s="124">
        <v>93.665718173945294</v>
      </c>
      <c r="CB623" s="124">
        <v>6.3342818260546796</v>
      </c>
      <c r="CC623" s="124">
        <v>31.782753927997</v>
      </c>
      <c r="CD623" s="124">
        <v>68.217246072002993</v>
      </c>
      <c r="CE623" s="124">
        <v>73.648397872077197</v>
      </c>
      <c r="CF623" s="124">
        <v>26.351602127922799</v>
      </c>
      <c r="CG623" s="124">
        <v>10.0334034393171</v>
      </c>
      <c r="CH623" s="124">
        <v>89.966596560682902</v>
      </c>
      <c r="CI623" s="124">
        <v>15.093405913645899</v>
      </c>
      <c r="CJ623" s="124">
        <v>84.906594086354104</v>
      </c>
      <c r="CK623" s="124">
        <v>80.650748484473596</v>
      </c>
      <c r="CL623" s="124">
        <v>19.349251515526401</v>
      </c>
      <c r="CM623" s="124">
        <v>94.333786960287</v>
      </c>
      <c r="CN623" s="124">
        <v>5.6662130397129804</v>
      </c>
    </row>
    <row r="624" spans="1:92" ht="15" customHeight="1">
      <c r="A624" s="103"/>
      <c r="B624" s="120">
        <v>615</v>
      </c>
      <c r="C624" s="121" t="s">
        <v>537</v>
      </c>
      <c r="D624" s="121" t="s">
        <v>53</v>
      </c>
      <c r="E624" s="121" t="s">
        <v>242</v>
      </c>
      <c r="F624" s="121" t="s">
        <v>242</v>
      </c>
      <c r="G624" s="130" t="s">
        <v>534</v>
      </c>
      <c r="H624" s="123">
        <v>3007</v>
      </c>
      <c r="I624" s="123">
        <v>2567</v>
      </c>
      <c r="J624" s="123">
        <v>440</v>
      </c>
      <c r="K624" s="123">
        <v>2052</v>
      </c>
      <c r="L624" s="123">
        <v>955</v>
      </c>
      <c r="M624" s="123">
        <v>315</v>
      </c>
      <c r="N624" s="123">
        <v>2692</v>
      </c>
      <c r="O624" s="123">
        <v>3092</v>
      </c>
      <c r="P624" s="123">
        <v>2569</v>
      </c>
      <c r="Q624" s="123">
        <v>523</v>
      </c>
      <c r="R624" s="123">
        <v>2269</v>
      </c>
      <c r="S624" s="123">
        <v>823</v>
      </c>
      <c r="T624" s="123">
        <v>370</v>
      </c>
      <c r="U624" s="123">
        <v>2722</v>
      </c>
      <c r="V624" s="123">
        <v>55</v>
      </c>
      <c r="W624" s="123">
        <v>3037</v>
      </c>
      <c r="X624" s="123">
        <v>2165</v>
      </c>
      <c r="Y624" s="123">
        <v>927</v>
      </c>
      <c r="Z624" s="123">
        <v>3002</v>
      </c>
      <c r="AA624" s="123">
        <v>2327</v>
      </c>
      <c r="AB624" s="123">
        <v>557</v>
      </c>
      <c r="AC624" s="123">
        <v>118</v>
      </c>
      <c r="AD624" s="123">
        <v>2312</v>
      </c>
      <c r="AE624" s="123">
        <v>572</v>
      </c>
      <c r="AF624" s="123">
        <v>118</v>
      </c>
      <c r="AG624" s="123">
        <v>591</v>
      </c>
      <c r="AH624" s="123">
        <v>2293</v>
      </c>
      <c r="AI624" s="123">
        <v>118</v>
      </c>
      <c r="AJ624" s="123">
        <v>2545</v>
      </c>
      <c r="AK624" s="123">
        <v>339</v>
      </c>
      <c r="AL624" s="123">
        <v>118</v>
      </c>
      <c r="AM624" s="123">
        <v>340</v>
      </c>
      <c r="AN624" s="123">
        <v>2544</v>
      </c>
      <c r="AO624" s="123">
        <v>118</v>
      </c>
      <c r="AP624" s="123">
        <v>1860</v>
      </c>
      <c r="AQ624" s="123">
        <v>1024</v>
      </c>
      <c r="AR624" s="123">
        <v>118</v>
      </c>
      <c r="AS624" s="123">
        <v>147</v>
      </c>
      <c r="AT624" s="123">
        <v>2737</v>
      </c>
      <c r="AU624" s="123">
        <v>118</v>
      </c>
      <c r="AV624" s="123">
        <v>118</v>
      </c>
      <c r="AW624" s="123">
        <v>2766</v>
      </c>
      <c r="AX624" s="123">
        <v>118</v>
      </c>
      <c r="AY624" s="123">
        <v>1935</v>
      </c>
      <c r="AZ624" s="123">
        <v>949</v>
      </c>
      <c r="BA624" s="123">
        <v>118</v>
      </c>
      <c r="BB624" s="123">
        <v>2552</v>
      </c>
      <c r="BC624" s="123">
        <v>332</v>
      </c>
      <c r="BD624" s="123">
        <v>118</v>
      </c>
      <c r="BE624" s="124">
        <v>85.367475889590906</v>
      </c>
      <c r="BF624" s="124">
        <v>14.632524110408999</v>
      </c>
      <c r="BG624" s="124">
        <v>68.2407715330895</v>
      </c>
      <c r="BH624" s="124">
        <v>31.7592284669105</v>
      </c>
      <c r="BI624" s="124">
        <v>10.4755570335883</v>
      </c>
      <c r="BJ624" s="124">
        <v>89.524442966411698</v>
      </c>
      <c r="BK624" s="124">
        <v>83.085381630012904</v>
      </c>
      <c r="BL624" s="124">
        <v>16.9146183699871</v>
      </c>
      <c r="BM624" s="124">
        <v>73.382923673997396</v>
      </c>
      <c r="BN624" s="124">
        <v>26.6170763260026</v>
      </c>
      <c r="BO624" s="124">
        <v>11.9663648124191</v>
      </c>
      <c r="BP624" s="124">
        <v>88.033635187580899</v>
      </c>
      <c r="BQ624" s="124">
        <v>1.77878395860285</v>
      </c>
      <c r="BR624" s="124">
        <v>98.221216041397199</v>
      </c>
      <c r="BS624" s="124">
        <v>70.019404915912006</v>
      </c>
      <c r="BT624" s="124">
        <v>29.980595084088002</v>
      </c>
      <c r="BU624" s="124">
        <v>80.686546463245506</v>
      </c>
      <c r="BV624" s="124">
        <v>19.313453536754501</v>
      </c>
      <c r="BW624" s="124">
        <v>80.166435506241299</v>
      </c>
      <c r="BX624" s="124">
        <v>19.833564493758701</v>
      </c>
      <c r="BY624" s="124">
        <v>20.492371705963901</v>
      </c>
      <c r="BZ624" s="124">
        <v>79.507628294036095</v>
      </c>
      <c r="CA624" s="124">
        <v>88.245492371706007</v>
      </c>
      <c r="CB624" s="124">
        <v>11.754507628294</v>
      </c>
      <c r="CC624" s="124">
        <v>11.789181692094299</v>
      </c>
      <c r="CD624" s="124">
        <v>88.210818307905697</v>
      </c>
      <c r="CE624" s="124">
        <v>64.493758668515994</v>
      </c>
      <c r="CF624" s="124">
        <v>35.506241331483999</v>
      </c>
      <c r="CG624" s="124">
        <v>5.0970873786407802</v>
      </c>
      <c r="CH624" s="124">
        <v>94.902912621359206</v>
      </c>
      <c r="CI624" s="124">
        <v>4.0915395284327296</v>
      </c>
      <c r="CJ624" s="124">
        <v>95.908460471567295</v>
      </c>
      <c r="CK624" s="124">
        <v>67.094313453536799</v>
      </c>
      <c r="CL624" s="124">
        <v>32.905686546463301</v>
      </c>
      <c r="CM624" s="124">
        <v>88.488210818307905</v>
      </c>
      <c r="CN624" s="124">
        <v>11.5117891816921</v>
      </c>
    </row>
    <row r="625" spans="1:92" ht="15" customHeight="1">
      <c r="A625" s="103"/>
      <c r="B625" s="125">
        <v>616</v>
      </c>
      <c r="C625" s="126" t="s">
        <v>537</v>
      </c>
      <c r="D625" s="134" t="s">
        <v>53</v>
      </c>
      <c r="E625" s="134" t="s">
        <v>242</v>
      </c>
      <c r="F625" s="134" t="s">
        <v>165</v>
      </c>
      <c r="G625" s="135" t="s">
        <v>165</v>
      </c>
      <c r="H625" s="136">
        <v>1564</v>
      </c>
      <c r="I625" s="136">
        <v>1139</v>
      </c>
      <c r="J625" s="136">
        <v>425</v>
      </c>
      <c r="K625" s="136">
        <v>727</v>
      </c>
      <c r="L625" s="136">
        <v>837</v>
      </c>
      <c r="M625" s="136">
        <v>87</v>
      </c>
      <c r="N625" s="136">
        <v>1477</v>
      </c>
      <c r="O625" s="136">
        <v>3042</v>
      </c>
      <c r="P625" s="136">
        <v>2154</v>
      </c>
      <c r="Q625" s="136">
        <v>888</v>
      </c>
      <c r="R625" s="136">
        <v>1685</v>
      </c>
      <c r="S625" s="136">
        <v>1357</v>
      </c>
      <c r="T625" s="136">
        <v>236</v>
      </c>
      <c r="U625" s="136">
        <v>2806</v>
      </c>
      <c r="V625" s="136">
        <v>30</v>
      </c>
      <c r="W625" s="136">
        <v>3012</v>
      </c>
      <c r="X625" s="136">
        <v>1864</v>
      </c>
      <c r="Y625" s="136">
        <v>1178</v>
      </c>
      <c r="Z625" s="136">
        <v>3262</v>
      </c>
      <c r="AA625" s="136">
        <v>2157</v>
      </c>
      <c r="AB625" s="136">
        <v>940</v>
      </c>
      <c r="AC625" s="136">
        <v>165</v>
      </c>
      <c r="AD625" s="136">
        <v>2133</v>
      </c>
      <c r="AE625" s="136">
        <v>964</v>
      </c>
      <c r="AF625" s="136">
        <v>165</v>
      </c>
      <c r="AG625" s="136">
        <v>634</v>
      </c>
      <c r="AH625" s="136">
        <v>2462</v>
      </c>
      <c r="AI625" s="136">
        <v>166</v>
      </c>
      <c r="AJ625" s="136">
        <v>2669</v>
      </c>
      <c r="AK625" s="136">
        <v>427</v>
      </c>
      <c r="AL625" s="136">
        <v>166</v>
      </c>
      <c r="AM625" s="136">
        <v>456</v>
      </c>
      <c r="AN625" s="136">
        <v>2639</v>
      </c>
      <c r="AO625" s="136">
        <v>167</v>
      </c>
      <c r="AP625" s="136">
        <v>1971</v>
      </c>
      <c r="AQ625" s="136">
        <v>1125</v>
      </c>
      <c r="AR625" s="136">
        <v>166</v>
      </c>
      <c r="AS625" s="136">
        <v>158</v>
      </c>
      <c r="AT625" s="136">
        <v>2938</v>
      </c>
      <c r="AU625" s="136">
        <v>166</v>
      </c>
      <c r="AV625" s="136">
        <v>116</v>
      </c>
      <c r="AW625" s="136">
        <v>2978</v>
      </c>
      <c r="AX625" s="136">
        <v>168</v>
      </c>
      <c r="AY625" s="136">
        <v>2098</v>
      </c>
      <c r="AZ625" s="136">
        <v>998</v>
      </c>
      <c r="BA625" s="136">
        <v>166</v>
      </c>
      <c r="BB625" s="136">
        <v>2676</v>
      </c>
      <c r="BC625" s="136">
        <v>420</v>
      </c>
      <c r="BD625" s="136">
        <v>166</v>
      </c>
      <c r="BE625" s="137">
        <v>72.826086956521706</v>
      </c>
      <c r="BF625" s="137">
        <v>27.173913043478301</v>
      </c>
      <c r="BG625" s="137">
        <v>46.483375959079297</v>
      </c>
      <c r="BH625" s="137">
        <v>53.516624040920703</v>
      </c>
      <c r="BI625" s="137">
        <v>5.5626598465473096</v>
      </c>
      <c r="BJ625" s="137">
        <v>94.437340153452695</v>
      </c>
      <c r="BK625" s="137">
        <v>70.808678500986204</v>
      </c>
      <c r="BL625" s="137">
        <v>29.191321499013799</v>
      </c>
      <c r="BM625" s="137">
        <v>55.391190006574597</v>
      </c>
      <c r="BN625" s="137">
        <v>44.608809993425403</v>
      </c>
      <c r="BO625" s="137">
        <v>7.7580539119000704</v>
      </c>
      <c r="BP625" s="137">
        <v>92.241946088099894</v>
      </c>
      <c r="BQ625" s="137">
        <v>0.98619329388560195</v>
      </c>
      <c r="BR625" s="137">
        <v>99.013806706114394</v>
      </c>
      <c r="BS625" s="137">
        <v>61.275476660091996</v>
      </c>
      <c r="BT625" s="137">
        <v>38.724523339908004</v>
      </c>
      <c r="BU625" s="137">
        <v>69.648046496609595</v>
      </c>
      <c r="BV625" s="137">
        <v>30.351953503390401</v>
      </c>
      <c r="BW625" s="137">
        <v>68.873103002906007</v>
      </c>
      <c r="BX625" s="137">
        <v>31.126896997094001</v>
      </c>
      <c r="BY625" s="137">
        <v>20.478036175710599</v>
      </c>
      <c r="BZ625" s="137">
        <v>79.521963824289401</v>
      </c>
      <c r="CA625" s="137">
        <v>86.208010335917294</v>
      </c>
      <c r="CB625" s="137">
        <v>13.791989664082701</v>
      </c>
      <c r="CC625" s="137">
        <v>14.7334410339257</v>
      </c>
      <c r="CD625" s="137">
        <v>85.2665589660743</v>
      </c>
      <c r="CE625" s="137">
        <v>63.662790697674403</v>
      </c>
      <c r="CF625" s="137">
        <v>36.337209302325597</v>
      </c>
      <c r="CG625" s="137">
        <v>5.1033591731266101</v>
      </c>
      <c r="CH625" s="137">
        <v>94.896640826873394</v>
      </c>
      <c r="CI625" s="137">
        <v>3.7491919844860999</v>
      </c>
      <c r="CJ625" s="137">
        <v>96.250808015513897</v>
      </c>
      <c r="CK625" s="137">
        <v>67.764857881136905</v>
      </c>
      <c r="CL625" s="137">
        <v>32.235142118863003</v>
      </c>
      <c r="CM625" s="137">
        <v>86.434108527131798</v>
      </c>
      <c r="CN625" s="137">
        <v>13.5658914728682</v>
      </c>
    </row>
    <row r="626" spans="1:92" ht="15" customHeight="1">
      <c r="A626" s="103"/>
      <c r="B626" s="120">
        <v>617</v>
      </c>
      <c r="C626" s="121" t="s">
        <v>537</v>
      </c>
      <c r="D626" s="121" t="s">
        <v>53</v>
      </c>
      <c r="E626" s="121" t="s">
        <v>242</v>
      </c>
      <c r="F626" s="121" t="s">
        <v>165</v>
      </c>
      <c r="G626" s="130" t="s">
        <v>533</v>
      </c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>
        <v>1138</v>
      </c>
      <c r="AA626" s="123">
        <v>618</v>
      </c>
      <c r="AB626" s="123">
        <v>469</v>
      </c>
      <c r="AC626" s="123">
        <v>51</v>
      </c>
      <c r="AD626" s="123">
        <v>653</v>
      </c>
      <c r="AE626" s="123">
        <v>434</v>
      </c>
      <c r="AF626" s="123">
        <v>51</v>
      </c>
      <c r="AG626" s="123">
        <v>142</v>
      </c>
      <c r="AH626" s="123">
        <v>945</v>
      </c>
      <c r="AI626" s="123">
        <v>51</v>
      </c>
      <c r="AJ626" s="123">
        <v>968</v>
      </c>
      <c r="AK626" s="123">
        <v>119</v>
      </c>
      <c r="AL626" s="123">
        <v>51</v>
      </c>
      <c r="AM626" s="123">
        <v>214</v>
      </c>
      <c r="AN626" s="123">
        <v>873</v>
      </c>
      <c r="AO626" s="123">
        <v>51</v>
      </c>
      <c r="AP626" s="123">
        <v>747</v>
      </c>
      <c r="AQ626" s="123">
        <v>340</v>
      </c>
      <c r="AR626" s="123">
        <v>51</v>
      </c>
      <c r="AS626" s="123">
        <v>30</v>
      </c>
      <c r="AT626" s="123">
        <v>1057</v>
      </c>
      <c r="AU626" s="123">
        <v>51</v>
      </c>
      <c r="AV626" s="123">
        <v>19</v>
      </c>
      <c r="AW626" s="123">
        <v>1068</v>
      </c>
      <c r="AX626" s="123">
        <v>51</v>
      </c>
      <c r="AY626" s="123">
        <v>813</v>
      </c>
      <c r="AZ626" s="123">
        <v>274</v>
      </c>
      <c r="BA626" s="123">
        <v>51</v>
      </c>
      <c r="BB626" s="123">
        <v>968</v>
      </c>
      <c r="BC626" s="123">
        <v>119</v>
      </c>
      <c r="BD626" s="123">
        <v>51</v>
      </c>
      <c r="BE626" s="124"/>
      <c r="BF626" s="124"/>
      <c r="BG626" s="124"/>
      <c r="BH626" s="124"/>
      <c r="BI626" s="124"/>
      <c r="BJ626" s="124"/>
      <c r="BK626" s="124"/>
      <c r="BL626" s="124"/>
      <c r="BM626" s="124"/>
      <c r="BN626" s="124"/>
      <c r="BO626" s="124"/>
      <c r="BP626" s="124"/>
      <c r="BQ626" s="124"/>
      <c r="BR626" s="124"/>
      <c r="BS626" s="124"/>
      <c r="BT626" s="124"/>
      <c r="BU626" s="124">
        <v>56.853725850966001</v>
      </c>
      <c r="BV626" s="124">
        <v>43.146274149033999</v>
      </c>
      <c r="BW626" s="124">
        <v>60.073597056117798</v>
      </c>
      <c r="BX626" s="124">
        <v>39.926402943882202</v>
      </c>
      <c r="BY626" s="124">
        <v>13.0634774609016</v>
      </c>
      <c r="BZ626" s="124">
        <v>86.936522539098405</v>
      </c>
      <c r="CA626" s="124">
        <v>89.052437902483902</v>
      </c>
      <c r="CB626" s="124">
        <v>10.9475620975161</v>
      </c>
      <c r="CC626" s="124">
        <v>19.687212511499499</v>
      </c>
      <c r="CD626" s="124">
        <v>80.312787488500504</v>
      </c>
      <c r="CE626" s="124">
        <v>68.721251149954</v>
      </c>
      <c r="CF626" s="124">
        <v>31.278748850046</v>
      </c>
      <c r="CG626" s="124">
        <v>2.7598896044158199</v>
      </c>
      <c r="CH626" s="124">
        <v>97.240110395584196</v>
      </c>
      <c r="CI626" s="124">
        <v>1.7479300827966899</v>
      </c>
      <c r="CJ626" s="124">
        <v>98.252069917203301</v>
      </c>
      <c r="CK626" s="124">
        <v>74.793008279668797</v>
      </c>
      <c r="CL626" s="124">
        <v>25.2069917203312</v>
      </c>
      <c r="CM626" s="124">
        <v>89.052437902483902</v>
      </c>
      <c r="CN626" s="124">
        <v>10.9475620975161</v>
      </c>
    </row>
    <row r="627" spans="1:92" ht="15" customHeight="1">
      <c r="A627" s="103"/>
      <c r="B627" s="120">
        <v>618</v>
      </c>
      <c r="C627" s="121" t="s">
        <v>537</v>
      </c>
      <c r="D627" s="121" t="s">
        <v>53</v>
      </c>
      <c r="E627" s="121" t="s">
        <v>242</v>
      </c>
      <c r="F627" s="121" t="s">
        <v>165</v>
      </c>
      <c r="G627" s="130" t="s">
        <v>534</v>
      </c>
      <c r="H627" s="123">
        <v>1564</v>
      </c>
      <c r="I627" s="123">
        <v>1139</v>
      </c>
      <c r="J627" s="123">
        <v>425</v>
      </c>
      <c r="K627" s="123">
        <v>727</v>
      </c>
      <c r="L627" s="123">
        <v>837</v>
      </c>
      <c r="M627" s="123">
        <v>87</v>
      </c>
      <c r="N627" s="123">
        <v>1477</v>
      </c>
      <c r="O627" s="123">
        <v>3042</v>
      </c>
      <c r="P627" s="123">
        <v>2154</v>
      </c>
      <c r="Q627" s="123">
        <v>888</v>
      </c>
      <c r="R627" s="123">
        <v>1685</v>
      </c>
      <c r="S627" s="123">
        <v>1357</v>
      </c>
      <c r="T627" s="123">
        <v>236</v>
      </c>
      <c r="U627" s="123">
        <v>2806</v>
      </c>
      <c r="V627" s="123">
        <v>30</v>
      </c>
      <c r="W627" s="123">
        <v>3012</v>
      </c>
      <c r="X627" s="123">
        <v>1864</v>
      </c>
      <c r="Y627" s="123">
        <v>1178</v>
      </c>
      <c r="Z627" s="123">
        <v>2124</v>
      </c>
      <c r="AA627" s="123">
        <v>1539</v>
      </c>
      <c r="AB627" s="123">
        <v>471</v>
      </c>
      <c r="AC627" s="123">
        <v>114</v>
      </c>
      <c r="AD627" s="123">
        <v>1480</v>
      </c>
      <c r="AE627" s="123">
        <v>530</v>
      </c>
      <c r="AF627" s="123">
        <v>114</v>
      </c>
      <c r="AG627" s="123">
        <v>492</v>
      </c>
      <c r="AH627" s="123">
        <v>1517</v>
      </c>
      <c r="AI627" s="123">
        <v>115</v>
      </c>
      <c r="AJ627" s="123">
        <v>1701</v>
      </c>
      <c r="AK627" s="123">
        <v>308</v>
      </c>
      <c r="AL627" s="123">
        <v>115</v>
      </c>
      <c r="AM627" s="123">
        <v>242</v>
      </c>
      <c r="AN627" s="123">
        <v>1766</v>
      </c>
      <c r="AO627" s="123">
        <v>116</v>
      </c>
      <c r="AP627" s="123">
        <v>1224</v>
      </c>
      <c r="AQ627" s="123">
        <v>785</v>
      </c>
      <c r="AR627" s="123">
        <v>115</v>
      </c>
      <c r="AS627" s="123">
        <v>128</v>
      </c>
      <c r="AT627" s="123">
        <v>1881</v>
      </c>
      <c r="AU627" s="123">
        <v>115</v>
      </c>
      <c r="AV627" s="123">
        <v>97</v>
      </c>
      <c r="AW627" s="123">
        <v>1910</v>
      </c>
      <c r="AX627" s="123">
        <v>117</v>
      </c>
      <c r="AY627" s="123">
        <v>1285</v>
      </c>
      <c r="AZ627" s="123">
        <v>724</v>
      </c>
      <c r="BA627" s="123">
        <v>115</v>
      </c>
      <c r="BB627" s="123">
        <v>1708</v>
      </c>
      <c r="BC627" s="123">
        <v>301</v>
      </c>
      <c r="BD627" s="123">
        <v>115</v>
      </c>
      <c r="BE627" s="124">
        <v>72.826086956521706</v>
      </c>
      <c r="BF627" s="124">
        <v>27.173913043478301</v>
      </c>
      <c r="BG627" s="124">
        <v>46.483375959079297</v>
      </c>
      <c r="BH627" s="124">
        <v>53.516624040920703</v>
      </c>
      <c r="BI627" s="124">
        <v>5.5626598465473096</v>
      </c>
      <c r="BJ627" s="124">
        <v>94.437340153452695</v>
      </c>
      <c r="BK627" s="124">
        <v>70.808678500986204</v>
      </c>
      <c r="BL627" s="124">
        <v>29.191321499013799</v>
      </c>
      <c r="BM627" s="124">
        <v>55.391190006574597</v>
      </c>
      <c r="BN627" s="124">
        <v>44.608809993425403</v>
      </c>
      <c r="BO627" s="124">
        <v>7.7580539119000704</v>
      </c>
      <c r="BP627" s="124">
        <v>92.241946088099894</v>
      </c>
      <c r="BQ627" s="124">
        <v>0.98619329388560195</v>
      </c>
      <c r="BR627" s="124">
        <v>99.013806706114394</v>
      </c>
      <c r="BS627" s="124">
        <v>61.275476660091996</v>
      </c>
      <c r="BT627" s="124">
        <v>38.724523339908004</v>
      </c>
      <c r="BU627" s="124">
        <v>76.567164179104495</v>
      </c>
      <c r="BV627" s="124">
        <v>23.432835820895502</v>
      </c>
      <c r="BW627" s="124">
        <v>73.631840796019901</v>
      </c>
      <c r="BX627" s="124">
        <v>26.368159203980099</v>
      </c>
      <c r="BY627" s="124">
        <v>24.4897959183673</v>
      </c>
      <c r="BZ627" s="124">
        <v>75.510204081632693</v>
      </c>
      <c r="CA627" s="124">
        <v>84.668989547038294</v>
      </c>
      <c r="CB627" s="124">
        <v>15.331010452961699</v>
      </c>
      <c r="CC627" s="124">
        <v>12.051792828685301</v>
      </c>
      <c r="CD627" s="124">
        <v>87.948207171314706</v>
      </c>
      <c r="CE627" s="124">
        <v>60.9258337481334</v>
      </c>
      <c r="CF627" s="124">
        <v>39.0741662518666</v>
      </c>
      <c r="CG627" s="124">
        <v>6.3713290194126397</v>
      </c>
      <c r="CH627" s="124">
        <v>93.628670980587401</v>
      </c>
      <c r="CI627" s="124">
        <v>4.8330842052815104</v>
      </c>
      <c r="CJ627" s="124">
        <v>95.166915794718506</v>
      </c>
      <c r="CK627" s="124">
        <v>63.962170233947198</v>
      </c>
      <c r="CL627" s="124">
        <v>36.037829766052802</v>
      </c>
      <c r="CM627" s="124">
        <v>85.017421602787493</v>
      </c>
      <c r="CN627" s="124">
        <v>14.9825783972125</v>
      </c>
    </row>
    <row r="628" spans="1:92" ht="15" customHeight="1">
      <c r="A628" s="103"/>
      <c r="B628" s="125">
        <v>619</v>
      </c>
      <c r="C628" s="126" t="s">
        <v>537</v>
      </c>
      <c r="D628" s="134" t="s">
        <v>53</v>
      </c>
      <c r="E628" s="134" t="s">
        <v>242</v>
      </c>
      <c r="F628" s="134" t="s">
        <v>158</v>
      </c>
      <c r="G628" s="135" t="s">
        <v>158</v>
      </c>
      <c r="H628" s="136">
        <v>3174</v>
      </c>
      <c r="I628" s="136">
        <v>2631</v>
      </c>
      <c r="J628" s="136">
        <v>543</v>
      </c>
      <c r="K628" s="136">
        <v>2192</v>
      </c>
      <c r="L628" s="136">
        <v>982</v>
      </c>
      <c r="M628" s="136">
        <v>427</v>
      </c>
      <c r="N628" s="136">
        <v>2747</v>
      </c>
      <c r="O628" s="136">
        <v>3924</v>
      </c>
      <c r="P628" s="136">
        <v>3149</v>
      </c>
      <c r="Q628" s="136">
        <v>775</v>
      </c>
      <c r="R628" s="136">
        <v>2945</v>
      </c>
      <c r="S628" s="136">
        <v>979</v>
      </c>
      <c r="T628" s="136">
        <v>796</v>
      </c>
      <c r="U628" s="136">
        <v>3128</v>
      </c>
      <c r="V628" s="136">
        <v>182</v>
      </c>
      <c r="W628" s="136">
        <v>3742</v>
      </c>
      <c r="X628" s="136">
        <v>2806</v>
      </c>
      <c r="Y628" s="136">
        <v>1118</v>
      </c>
      <c r="Z628" s="136">
        <v>4327</v>
      </c>
      <c r="AA628" s="136">
        <v>3287</v>
      </c>
      <c r="AB628" s="136">
        <v>885</v>
      </c>
      <c r="AC628" s="136">
        <v>155</v>
      </c>
      <c r="AD628" s="136">
        <v>3557</v>
      </c>
      <c r="AE628" s="136">
        <v>615</v>
      </c>
      <c r="AF628" s="136">
        <v>155</v>
      </c>
      <c r="AG628" s="136">
        <v>1517</v>
      </c>
      <c r="AH628" s="136">
        <v>2654</v>
      </c>
      <c r="AI628" s="136">
        <v>156</v>
      </c>
      <c r="AJ628" s="136">
        <v>3851</v>
      </c>
      <c r="AK628" s="136">
        <v>320</v>
      </c>
      <c r="AL628" s="136">
        <v>156</v>
      </c>
      <c r="AM628" s="136">
        <v>1163</v>
      </c>
      <c r="AN628" s="136">
        <v>3008</v>
      </c>
      <c r="AO628" s="136">
        <v>156</v>
      </c>
      <c r="AP628" s="136">
        <v>2996</v>
      </c>
      <c r="AQ628" s="136">
        <v>1175</v>
      </c>
      <c r="AR628" s="136">
        <v>156</v>
      </c>
      <c r="AS628" s="136">
        <v>329</v>
      </c>
      <c r="AT628" s="136">
        <v>3842</v>
      </c>
      <c r="AU628" s="136">
        <v>156</v>
      </c>
      <c r="AV628" s="136">
        <v>308</v>
      </c>
      <c r="AW628" s="136">
        <v>3863</v>
      </c>
      <c r="AX628" s="136">
        <v>156</v>
      </c>
      <c r="AY628" s="136">
        <v>3237</v>
      </c>
      <c r="AZ628" s="136">
        <v>934</v>
      </c>
      <c r="BA628" s="136">
        <v>156</v>
      </c>
      <c r="BB628" s="136">
        <v>3861</v>
      </c>
      <c r="BC628" s="136">
        <v>310</v>
      </c>
      <c r="BD628" s="136">
        <v>156</v>
      </c>
      <c r="BE628" s="137">
        <v>82.8922495274102</v>
      </c>
      <c r="BF628" s="137">
        <v>17.1077504725898</v>
      </c>
      <c r="BG628" s="137">
        <v>69.061121613106494</v>
      </c>
      <c r="BH628" s="137">
        <v>30.938878386893499</v>
      </c>
      <c r="BI628" s="137">
        <v>13.453056080655299</v>
      </c>
      <c r="BJ628" s="137">
        <v>86.546943919344699</v>
      </c>
      <c r="BK628" s="137">
        <v>80.249745158002</v>
      </c>
      <c r="BL628" s="137">
        <v>19.750254841998</v>
      </c>
      <c r="BM628" s="137">
        <v>75.050968399592307</v>
      </c>
      <c r="BN628" s="137">
        <v>24.9490316004077</v>
      </c>
      <c r="BO628" s="137">
        <v>20.285423037716601</v>
      </c>
      <c r="BP628" s="137">
        <v>79.714576962283402</v>
      </c>
      <c r="BQ628" s="137">
        <v>4.6381243628950104</v>
      </c>
      <c r="BR628" s="137">
        <v>95.361875637105001</v>
      </c>
      <c r="BS628" s="137">
        <v>71.508664627930699</v>
      </c>
      <c r="BT628" s="137">
        <v>28.491335372069301</v>
      </c>
      <c r="BU628" s="137">
        <v>78.7871524448706</v>
      </c>
      <c r="BV628" s="137">
        <v>21.2128475551294</v>
      </c>
      <c r="BW628" s="137">
        <v>85.258868648130402</v>
      </c>
      <c r="BX628" s="137">
        <v>14.741131351869599</v>
      </c>
      <c r="BY628" s="137">
        <v>36.370175017981303</v>
      </c>
      <c r="BZ628" s="137">
        <v>63.629824982018697</v>
      </c>
      <c r="CA628" s="137">
        <v>92.327978901942004</v>
      </c>
      <c r="CB628" s="137">
        <v>7.6720210980580203</v>
      </c>
      <c r="CC628" s="137">
        <v>27.883001678254601</v>
      </c>
      <c r="CD628" s="137">
        <v>72.116998321745399</v>
      </c>
      <c r="CE628" s="137">
        <v>71.829297530568198</v>
      </c>
      <c r="CF628" s="137">
        <v>28.170702469431799</v>
      </c>
      <c r="CG628" s="137">
        <v>7.8877966914408999</v>
      </c>
      <c r="CH628" s="137">
        <v>92.112203308559103</v>
      </c>
      <c r="CI628" s="137">
        <v>7.3843203068808396</v>
      </c>
      <c r="CJ628" s="137">
        <v>92.615679693119205</v>
      </c>
      <c r="CK628" s="137">
        <v>77.607288420043105</v>
      </c>
      <c r="CL628" s="137">
        <v>22.392711579956799</v>
      </c>
      <c r="CM628" s="137">
        <v>92.5677295612563</v>
      </c>
      <c r="CN628" s="137">
        <v>7.4322704387437097</v>
      </c>
    </row>
    <row r="629" spans="1:92" ht="15" customHeight="1">
      <c r="A629" s="103"/>
      <c r="B629" s="120">
        <v>620</v>
      </c>
      <c r="C629" s="121" t="s">
        <v>537</v>
      </c>
      <c r="D629" s="121" t="s">
        <v>53</v>
      </c>
      <c r="E629" s="121" t="s">
        <v>242</v>
      </c>
      <c r="F629" s="121" t="s">
        <v>158</v>
      </c>
      <c r="G629" s="130" t="s">
        <v>533</v>
      </c>
      <c r="H629" s="123">
        <v>492</v>
      </c>
      <c r="I629" s="123">
        <v>398</v>
      </c>
      <c r="J629" s="123">
        <v>94</v>
      </c>
      <c r="K629" s="123">
        <v>373</v>
      </c>
      <c r="L629" s="123">
        <v>119</v>
      </c>
      <c r="M629" s="123">
        <v>112</v>
      </c>
      <c r="N629" s="123">
        <v>380</v>
      </c>
      <c r="O629" s="123">
        <v>2402</v>
      </c>
      <c r="P629" s="123">
        <v>1978</v>
      </c>
      <c r="Q629" s="123">
        <v>424</v>
      </c>
      <c r="R629" s="123">
        <v>1895</v>
      </c>
      <c r="S629" s="123">
        <v>507</v>
      </c>
      <c r="T629" s="123">
        <v>586</v>
      </c>
      <c r="U629" s="123">
        <v>1816</v>
      </c>
      <c r="V629" s="123">
        <v>123</v>
      </c>
      <c r="W629" s="123">
        <v>2279</v>
      </c>
      <c r="X629" s="123">
        <v>1825</v>
      </c>
      <c r="Y629" s="123">
        <v>577</v>
      </c>
      <c r="Z629" s="123">
        <v>2574</v>
      </c>
      <c r="AA629" s="123">
        <v>1946</v>
      </c>
      <c r="AB629" s="123">
        <v>533</v>
      </c>
      <c r="AC629" s="123">
        <v>95</v>
      </c>
      <c r="AD629" s="123">
        <v>2206</v>
      </c>
      <c r="AE629" s="123">
        <v>273</v>
      </c>
      <c r="AF629" s="123">
        <v>95</v>
      </c>
      <c r="AG629" s="123">
        <v>1028</v>
      </c>
      <c r="AH629" s="123">
        <v>1450</v>
      </c>
      <c r="AI629" s="123">
        <v>96</v>
      </c>
      <c r="AJ629" s="123">
        <v>2340</v>
      </c>
      <c r="AK629" s="123">
        <v>138</v>
      </c>
      <c r="AL629" s="123">
        <v>96</v>
      </c>
      <c r="AM629" s="123">
        <v>757</v>
      </c>
      <c r="AN629" s="123">
        <v>1721</v>
      </c>
      <c r="AO629" s="123">
        <v>96</v>
      </c>
      <c r="AP629" s="123">
        <v>1906</v>
      </c>
      <c r="AQ629" s="123">
        <v>572</v>
      </c>
      <c r="AR629" s="123">
        <v>96</v>
      </c>
      <c r="AS629" s="123">
        <v>236</v>
      </c>
      <c r="AT629" s="123">
        <v>2242</v>
      </c>
      <c r="AU629" s="123">
        <v>96</v>
      </c>
      <c r="AV629" s="123">
        <v>211</v>
      </c>
      <c r="AW629" s="123">
        <v>2267</v>
      </c>
      <c r="AX629" s="123">
        <v>96</v>
      </c>
      <c r="AY629" s="123">
        <v>2048</v>
      </c>
      <c r="AZ629" s="123">
        <v>430</v>
      </c>
      <c r="BA629" s="123">
        <v>96</v>
      </c>
      <c r="BB629" s="123">
        <v>2348</v>
      </c>
      <c r="BC629" s="123">
        <v>130</v>
      </c>
      <c r="BD629" s="123">
        <v>96</v>
      </c>
      <c r="BE629" s="124">
        <v>80.894308943089399</v>
      </c>
      <c r="BF629" s="124">
        <v>19.105691056910601</v>
      </c>
      <c r="BG629" s="124">
        <v>75.8130081300813</v>
      </c>
      <c r="BH629" s="124">
        <v>24.1869918699187</v>
      </c>
      <c r="BI629" s="124">
        <v>22.764227642276399</v>
      </c>
      <c r="BJ629" s="124">
        <v>77.235772357723604</v>
      </c>
      <c r="BK629" s="124">
        <v>82.348043297252303</v>
      </c>
      <c r="BL629" s="124">
        <v>17.6519567027477</v>
      </c>
      <c r="BM629" s="124">
        <v>78.892589508742702</v>
      </c>
      <c r="BN629" s="124">
        <v>21.107410491257301</v>
      </c>
      <c r="BO629" s="124">
        <v>24.3963363863447</v>
      </c>
      <c r="BP629" s="124">
        <v>75.6036636136553</v>
      </c>
      <c r="BQ629" s="124">
        <v>5.1207327227310602</v>
      </c>
      <c r="BR629" s="124">
        <v>94.879267277268895</v>
      </c>
      <c r="BS629" s="124">
        <v>75.978351373855105</v>
      </c>
      <c r="BT629" s="124">
        <v>24.021648626144898</v>
      </c>
      <c r="BU629" s="124">
        <v>78.499394917305395</v>
      </c>
      <c r="BV629" s="124">
        <v>21.500605082694602</v>
      </c>
      <c r="BW629" s="124">
        <v>88.987494957644202</v>
      </c>
      <c r="BX629" s="124">
        <v>11.0125050423558</v>
      </c>
      <c r="BY629" s="124">
        <v>41.485068603712698</v>
      </c>
      <c r="BZ629" s="124">
        <v>58.514931396287302</v>
      </c>
      <c r="CA629" s="124">
        <v>94.430992736077499</v>
      </c>
      <c r="CB629" s="124">
        <v>5.5690072639225203</v>
      </c>
      <c r="CC629" s="124">
        <v>30.5488297013721</v>
      </c>
      <c r="CD629" s="124">
        <v>69.4511702986279</v>
      </c>
      <c r="CE629" s="124">
        <v>76.916868442292198</v>
      </c>
      <c r="CF629" s="124">
        <v>23.083131557707802</v>
      </c>
      <c r="CG629" s="124">
        <v>9.5238095238095202</v>
      </c>
      <c r="CH629" s="124">
        <v>90.476190476190496</v>
      </c>
      <c r="CI629" s="124">
        <v>8.5149313962873308</v>
      </c>
      <c r="CJ629" s="124">
        <v>91.485068603712705</v>
      </c>
      <c r="CK629" s="124">
        <v>82.647296206618194</v>
      </c>
      <c r="CL629" s="124">
        <v>17.352703793381799</v>
      </c>
      <c r="CM629" s="124">
        <v>94.753833736884602</v>
      </c>
      <c r="CN629" s="124">
        <v>5.2461662631154198</v>
      </c>
    </row>
    <row r="630" spans="1:92" ht="15" customHeight="1">
      <c r="A630" s="103"/>
      <c r="B630" s="120">
        <v>621</v>
      </c>
      <c r="C630" s="121" t="s">
        <v>537</v>
      </c>
      <c r="D630" s="121" t="s">
        <v>53</v>
      </c>
      <c r="E630" s="121" t="s">
        <v>242</v>
      </c>
      <c r="F630" s="121" t="s">
        <v>158</v>
      </c>
      <c r="G630" s="130" t="s">
        <v>534</v>
      </c>
      <c r="H630" s="123">
        <v>2682</v>
      </c>
      <c r="I630" s="123">
        <v>2233</v>
      </c>
      <c r="J630" s="123">
        <v>449</v>
      </c>
      <c r="K630" s="123">
        <v>1819</v>
      </c>
      <c r="L630" s="123">
        <v>863</v>
      </c>
      <c r="M630" s="123">
        <v>315</v>
      </c>
      <c r="N630" s="123">
        <v>2367</v>
      </c>
      <c r="O630" s="123">
        <v>1522</v>
      </c>
      <c r="P630" s="123">
        <v>1171</v>
      </c>
      <c r="Q630" s="123">
        <v>351</v>
      </c>
      <c r="R630" s="123">
        <v>1050</v>
      </c>
      <c r="S630" s="123">
        <v>472</v>
      </c>
      <c r="T630" s="123">
        <v>210</v>
      </c>
      <c r="U630" s="123">
        <v>1312</v>
      </c>
      <c r="V630" s="123">
        <v>59</v>
      </c>
      <c r="W630" s="123">
        <v>1463</v>
      </c>
      <c r="X630" s="123">
        <v>981</v>
      </c>
      <c r="Y630" s="123">
        <v>541</v>
      </c>
      <c r="Z630" s="123">
        <v>1753</v>
      </c>
      <c r="AA630" s="123">
        <v>1341</v>
      </c>
      <c r="AB630" s="123">
        <v>352</v>
      </c>
      <c r="AC630" s="123">
        <v>60</v>
      </c>
      <c r="AD630" s="123">
        <v>1351</v>
      </c>
      <c r="AE630" s="123">
        <v>342</v>
      </c>
      <c r="AF630" s="123">
        <v>60</v>
      </c>
      <c r="AG630" s="123">
        <v>489</v>
      </c>
      <c r="AH630" s="123">
        <v>1204</v>
      </c>
      <c r="AI630" s="123">
        <v>60</v>
      </c>
      <c r="AJ630" s="123">
        <v>1511</v>
      </c>
      <c r="AK630" s="123">
        <v>182</v>
      </c>
      <c r="AL630" s="123">
        <v>60</v>
      </c>
      <c r="AM630" s="123">
        <v>406</v>
      </c>
      <c r="AN630" s="123">
        <v>1287</v>
      </c>
      <c r="AO630" s="123">
        <v>60</v>
      </c>
      <c r="AP630" s="123">
        <v>1090</v>
      </c>
      <c r="AQ630" s="123">
        <v>603</v>
      </c>
      <c r="AR630" s="123">
        <v>60</v>
      </c>
      <c r="AS630" s="123">
        <v>93</v>
      </c>
      <c r="AT630" s="123">
        <v>1600</v>
      </c>
      <c r="AU630" s="123">
        <v>60</v>
      </c>
      <c r="AV630" s="123">
        <v>97</v>
      </c>
      <c r="AW630" s="123">
        <v>1596</v>
      </c>
      <c r="AX630" s="123">
        <v>60</v>
      </c>
      <c r="AY630" s="123">
        <v>1189</v>
      </c>
      <c r="AZ630" s="123">
        <v>504</v>
      </c>
      <c r="BA630" s="123">
        <v>60</v>
      </c>
      <c r="BB630" s="123">
        <v>1513</v>
      </c>
      <c r="BC630" s="123">
        <v>180</v>
      </c>
      <c r="BD630" s="123">
        <v>60</v>
      </c>
      <c r="BE630" s="124">
        <v>83.258762117822499</v>
      </c>
      <c r="BF630" s="124">
        <v>16.741237882177501</v>
      </c>
      <c r="BG630" s="124">
        <v>67.822520507084306</v>
      </c>
      <c r="BH630" s="124">
        <v>32.177479492915701</v>
      </c>
      <c r="BI630" s="124">
        <v>11.744966442953</v>
      </c>
      <c r="BJ630" s="124">
        <v>88.255033557047</v>
      </c>
      <c r="BK630" s="124">
        <v>76.938239159001299</v>
      </c>
      <c r="BL630" s="124">
        <v>23.061760840998701</v>
      </c>
      <c r="BM630" s="124">
        <v>68.988173455978995</v>
      </c>
      <c r="BN630" s="124">
        <v>31.011826544021002</v>
      </c>
      <c r="BO630" s="124">
        <v>13.7976346911958</v>
      </c>
      <c r="BP630" s="124">
        <v>86.202365308804204</v>
      </c>
      <c r="BQ630" s="124">
        <v>3.8764783180026301</v>
      </c>
      <c r="BR630" s="124">
        <v>96.123521681997403</v>
      </c>
      <c r="BS630" s="124">
        <v>64.454664914586104</v>
      </c>
      <c r="BT630" s="124">
        <v>35.545335085413903</v>
      </c>
      <c r="BU630" s="124">
        <v>79.208505611340797</v>
      </c>
      <c r="BV630" s="124">
        <v>20.791494388659199</v>
      </c>
      <c r="BW630" s="124">
        <v>79.799173065564105</v>
      </c>
      <c r="BX630" s="124">
        <v>20.200826934435899</v>
      </c>
      <c r="BY630" s="124">
        <v>28.883638511518001</v>
      </c>
      <c r="BZ630" s="124">
        <v>71.116361488481999</v>
      </c>
      <c r="CA630" s="124">
        <v>89.249852333136403</v>
      </c>
      <c r="CB630" s="124">
        <v>10.750147666863599</v>
      </c>
      <c r="CC630" s="124">
        <v>23.9810986414649</v>
      </c>
      <c r="CD630" s="124">
        <v>76.018901358535103</v>
      </c>
      <c r="CE630" s="124">
        <v>64.382752510336701</v>
      </c>
      <c r="CF630" s="124">
        <v>35.617247489663299</v>
      </c>
      <c r="CG630" s="124">
        <v>5.4932073242764297</v>
      </c>
      <c r="CH630" s="124">
        <v>94.506792675723602</v>
      </c>
      <c r="CI630" s="124">
        <v>5.7294743059657396</v>
      </c>
      <c r="CJ630" s="124">
        <v>94.270525694034305</v>
      </c>
      <c r="CK630" s="124">
        <v>70.230360307147095</v>
      </c>
      <c r="CL630" s="124">
        <v>29.769639692852898</v>
      </c>
      <c r="CM630" s="124">
        <v>89.367985823981101</v>
      </c>
      <c r="CN630" s="124">
        <v>10.632014176018901</v>
      </c>
    </row>
    <row r="631" spans="1:92" ht="15" customHeight="1">
      <c r="A631" s="103"/>
      <c r="B631" s="125">
        <v>622</v>
      </c>
      <c r="C631" s="126" t="s">
        <v>537</v>
      </c>
      <c r="D631" s="134" t="s">
        <v>53</v>
      </c>
      <c r="E631" s="134" t="s">
        <v>242</v>
      </c>
      <c r="F631" s="134" t="s">
        <v>9</v>
      </c>
      <c r="G631" s="135" t="s">
        <v>9</v>
      </c>
      <c r="H631" s="136">
        <v>306</v>
      </c>
      <c r="I631" s="136">
        <v>240</v>
      </c>
      <c r="J631" s="136">
        <v>66</v>
      </c>
      <c r="K631" s="136">
        <v>149</v>
      </c>
      <c r="L631" s="136">
        <v>157</v>
      </c>
      <c r="M631" s="136">
        <v>12</v>
      </c>
      <c r="N631" s="136">
        <v>294</v>
      </c>
      <c r="O631" s="136">
        <v>359</v>
      </c>
      <c r="P631" s="136">
        <v>255</v>
      </c>
      <c r="Q631" s="136">
        <v>104</v>
      </c>
      <c r="R631" s="136">
        <v>205</v>
      </c>
      <c r="S631" s="136">
        <v>154</v>
      </c>
      <c r="T631" s="136">
        <v>33</v>
      </c>
      <c r="U631" s="136">
        <v>326</v>
      </c>
      <c r="V631" s="136">
        <v>5</v>
      </c>
      <c r="W631" s="136">
        <v>354</v>
      </c>
      <c r="X631" s="136">
        <v>183</v>
      </c>
      <c r="Y631" s="136">
        <v>176</v>
      </c>
      <c r="Z631" s="136">
        <v>485</v>
      </c>
      <c r="AA631" s="136">
        <v>324</v>
      </c>
      <c r="AB631" s="136">
        <v>137</v>
      </c>
      <c r="AC631" s="136">
        <v>24</v>
      </c>
      <c r="AD631" s="136">
        <v>312</v>
      </c>
      <c r="AE631" s="136">
        <v>149</v>
      </c>
      <c r="AF631" s="136">
        <v>24</v>
      </c>
      <c r="AG631" s="136">
        <v>97</v>
      </c>
      <c r="AH631" s="136">
        <v>364</v>
      </c>
      <c r="AI631" s="136">
        <v>24</v>
      </c>
      <c r="AJ631" s="136">
        <v>387</v>
      </c>
      <c r="AK631" s="136">
        <v>74</v>
      </c>
      <c r="AL631" s="136">
        <v>24</v>
      </c>
      <c r="AM631" s="136">
        <v>23</v>
      </c>
      <c r="AN631" s="136">
        <v>438</v>
      </c>
      <c r="AO631" s="136">
        <v>24</v>
      </c>
      <c r="AP631" s="136">
        <v>295</v>
      </c>
      <c r="AQ631" s="136">
        <v>166</v>
      </c>
      <c r="AR631" s="136">
        <v>24</v>
      </c>
      <c r="AS631" s="136">
        <v>22</v>
      </c>
      <c r="AT631" s="136">
        <v>439</v>
      </c>
      <c r="AU631" s="136">
        <v>24</v>
      </c>
      <c r="AV631" s="136">
        <v>21</v>
      </c>
      <c r="AW631" s="136">
        <v>440</v>
      </c>
      <c r="AX631" s="136">
        <v>24</v>
      </c>
      <c r="AY631" s="136">
        <v>303</v>
      </c>
      <c r="AZ631" s="136">
        <v>158</v>
      </c>
      <c r="BA631" s="136">
        <v>24</v>
      </c>
      <c r="BB631" s="136">
        <v>389</v>
      </c>
      <c r="BC631" s="136">
        <v>72</v>
      </c>
      <c r="BD631" s="136">
        <v>24</v>
      </c>
      <c r="BE631" s="137">
        <v>78.431372549019599</v>
      </c>
      <c r="BF631" s="137">
        <v>21.568627450980401</v>
      </c>
      <c r="BG631" s="137">
        <v>48.692810457516302</v>
      </c>
      <c r="BH631" s="137">
        <v>51.307189542483698</v>
      </c>
      <c r="BI631" s="137">
        <v>3.9215686274509798</v>
      </c>
      <c r="BJ631" s="137">
        <v>96.078431372549005</v>
      </c>
      <c r="BK631" s="137">
        <v>71.030640668523702</v>
      </c>
      <c r="BL631" s="137">
        <v>28.969359331476301</v>
      </c>
      <c r="BM631" s="137">
        <v>57.103064066852397</v>
      </c>
      <c r="BN631" s="137">
        <v>42.896935933147603</v>
      </c>
      <c r="BO631" s="137">
        <v>9.1922005571030603</v>
      </c>
      <c r="BP631" s="137">
        <v>90.807799442896894</v>
      </c>
      <c r="BQ631" s="137">
        <v>1.3927576601671301</v>
      </c>
      <c r="BR631" s="137">
        <v>98.607242339832894</v>
      </c>
      <c r="BS631" s="137">
        <v>50.974930362117</v>
      </c>
      <c r="BT631" s="137">
        <v>49.025069637883</v>
      </c>
      <c r="BU631" s="137">
        <v>70.281995661605194</v>
      </c>
      <c r="BV631" s="137">
        <v>29.718004338394799</v>
      </c>
      <c r="BW631" s="137">
        <v>67.678958785249407</v>
      </c>
      <c r="BX631" s="137">
        <v>32.321041214750501</v>
      </c>
      <c r="BY631" s="137">
        <v>21.041214750542299</v>
      </c>
      <c r="BZ631" s="137">
        <v>78.958785249457705</v>
      </c>
      <c r="CA631" s="137">
        <v>83.9479392624729</v>
      </c>
      <c r="CB631" s="137">
        <v>16.0520607375271</v>
      </c>
      <c r="CC631" s="137">
        <v>4.9891540130151801</v>
      </c>
      <c r="CD631" s="137">
        <v>95.010845986984805</v>
      </c>
      <c r="CE631" s="137">
        <v>63.991323210412098</v>
      </c>
      <c r="CF631" s="137">
        <v>36.008676789587902</v>
      </c>
      <c r="CG631" s="137">
        <v>4.7722342733188698</v>
      </c>
      <c r="CH631" s="137">
        <v>95.227765726681099</v>
      </c>
      <c r="CI631" s="137">
        <v>4.5553145336225596</v>
      </c>
      <c r="CJ631" s="137">
        <v>95.444685466377507</v>
      </c>
      <c r="CK631" s="137">
        <v>65.726681127982602</v>
      </c>
      <c r="CL631" s="137">
        <v>34.273318872017398</v>
      </c>
      <c r="CM631" s="137">
        <v>84.381778741865503</v>
      </c>
      <c r="CN631" s="137">
        <v>15.618221258134501</v>
      </c>
    </row>
    <row r="632" spans="1:92" ht="15" customHeight="1">
      <c r="A632" s="103"/>
      <c r="B632" s="120">
        <v>623</v>
      </c>
      <c r="C632" s="121" t="s">
        <v>537</v>
      </c>
      <c r="D632" s="121" t="s">
        <v>53</v>
      </c>
      <c r="E632" s="121" t="s">
        <v>242</v>
      </c>
      <c r="F632" s="121" t="s">
        <v>9</v>
      </c>
      <c r="G632" s="130" t="s">
        <v>533</v>
      </c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23"/>
      <c r="AQ632" s="123"/>
      <c r="AR632" s="123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  <c r="BD632" s="123"/>
      <c r="BE632" s="124"/>
      <c r="BF632" s="124"/>
      <c r="BG632" s="124"/>
      <c r="BH632" s="124"/>
      <c r="BI632" s="124"/>
      <c r="BJ632" s="124"/>
      <c r="BK632" s="124"/>
      <c r="BL632" s="124"/>
      <c r="BM632" s="124"/>
      <c r="BN632" s="124"/>
      <c r="BO632" s="124"/>
      <c r="BP632" s="124"/>
      <c r="BQ632" s="124"/>
      <c r="BR632" s="124"/>
      <c r="BS632" s="124"/>
      <c r="BT632" s="124"/>
      <c r="BU632" s="124"/>
      <c r="BV632" s="124"/>
      <c r="BW632" s="124"/>
      <c r="BX632" s="124"/>
      <c r="BY632" s="124"/>
      <c r="BZ632" s="124"/>
      <c r="CA632" s="124"/>
      <c r="CB632" s="124"/>
      <c r="CC632" s="124"/>
      <c r="CD632" s="124"/>
      <c r="CE632" s="124"/>
      <c r="CF632" s="124"/>
      <c r="CG632" s="124"/>
      <c r="CH632" s="124"/>
      <c r="CI632" s="124"/>
      <c r="CJ632" s="124"/>
      <c r="CK632" s="124"/>
      <c r="CL632" s="124"/>
      <c r="CM632" s="124"/>
      <c r="CN632" s="124"/>
    </row>
    <row r="633" spans="1:92" ht="15" customHeight="1">
      <c r="A633" s="103"/>
      <c r="B633" s="120">
        <v>624</v>
      </c>
      <c r="C633" s="121" t="s">
        <v>537</v>
      </c>
      <c r="D633" s="121" t="s">
        <v>53</v>
      </c>
      <c r="E633" s="121" t="s">
        <v>242</v>
      </c>
      <c r="F633" s="121" t="s">
        <v>9</v>
      </c>
      <c r="G633" s="130" t="s">
        <v>534</v>
      </c>
      <c r="H633" s="123">
        <v>306</v>
      </c>
      <c r="I633" s="123">
        <v>240</v>
      </c>
      <c r="J633" s="123">
        <v>66</v>
      </c>
      <c r="K633" s="123">
        <v>149</v>
      </c>
      <c r="L633" s="123">
        <v>157</v>
      </c>
      <c r="M633" s="123">
        <v>12</v>
      </c>
      <c r="N633" s="123">
        <v>294</v>
      </c>
      <c r="O633" s="123">
        <v>359</v>
      </c>
      <c r="P633" s="123">
        <v>255</v>
      </c>
      <c r="Q633" s="123">
        <v>104</v>
      </c>
      <c r="R633" s="123">
        <v>205</v>
      </c>
      <c r="S633" s="123">
        <v>154</v>
      </c>
      <c r="T633" s="123">
        <v>33</v>
      </c>
      <c r="U633" s="123">
        <v>326</v>
      </c>
      <c r="V633" s="123">
        <v>5</v>
      </c>
      <c r="W633" s="123">
        <v>354</v>
      </c>
      <c r="X633" s="123">
        <v>183</v>
      </c>
      <c r="Y633" s="123">
        <v>176</v>
      </c>
      <c r="Z633" s="123">
        <v>485</v>
      </c>
      <c r="AA633" s="123">
        <v>324</v>
      </c>
      <c r="AB633" s="123">
        <v>137</v>
      </c>
      <c r="AC633" s="123">
        <v>24</v>
      </c>
      <c r="AD633" s="123">
        <v>312</v>
      </c>
      <c r="AE633" s="123">
        <v>149</v>
      </c>
      <c r="AF633" s="123">
        <v>24</v>
      </c>
      <c r="AG633" s="123">
        <v>97</v>
      </c>
      <c r="AH633" s="123">
        <v>364</v>
      </c>
      <c r="AI633" s="123">
        <v>24</v>
      </c>
      <c r="AJ633" s="123">
        <v>387</v>
      </c>
      <c r="AK633" s="123">
        <v>74</v>
      </c>
      <c r="AL633" s="123">
        <v>24</v>
      </c>
      <c r="AM633" s="123">
        <v>23</v>
      </c>
      <c r="AN633" s="123">
        <v>438</v>
      </c>
      <c r="AO633" s="123">
        <v>24</v>
      </c>
      <c r="AP633" s="123">
        <v>295</v>
      </c>
      <c r="AQ633" s="123">
        <v>166</v>
      </c>
      <c r="AR633" s="123">
        <v>24</v>
      </c>
      <c r="AS633" s="123">
        <v>22</v>
      </c>
      <c r="AT633" s="123">
        <v>439</v>
      </c>
      <c r="AU633" s="123">
        <v>24</v>
      </c>
      <c r="AV633" s="123">
        <v>21</v>
      </c>
      <c r="AW633" s="123">
        <v>440</v>
      </c>
      <c r="AX633" s="123">
        <v>24</v>
      </c>
      <c r="AY633" s="123">
        <v>303</v>
      </c>
      <c r="AZ633" s="123">
        <v>158</v>
      </c>
      <c r="BA633" s="123">
        <v>24</v>
      </c>
      <c r="BB633" s="123">
        <v>389</v>
      </c>
      <c r="BC633" s="123">
        <v>72</v>
      </c>
      <c r="BD633" s="123">
        <v>24</v>
      </c>
      <c r="BE633" s="124">
        <v>78.431372549019599</v>
      </c>
      <c r="BF633" s="124">
        <v>21.568627450980401</v>
      </c>
      <c r="BG633" s="124">
        <v>48.692810457516302</v>
      </c>
      <c r="BH633" s="124">
        <v>51.307189542483698</v>
      </c>
      <c r="BI633" s="124">
        <v>3.9215686274509798</v>
      </c>
      <c r="BJ633" s="124">
        <v>96.078431372549005</v>
      </c>
      <c r="BK633" s="124">
        <v>71.030640668523702</v>
      </c>
      <c r="BL633" s="124">
        <v>28.969359331476301</v>
      </c>
      <c r="BM633" s="124">
        <v>57.103064066852397</v>
      </c>
      <c r="BN633" s="124">
        <v>42.896935933147603</v>
      </c>
      <c r="BO633" s="124">
        <v>9.1922005571030603</v>
      </c>
      <c r="BP633" s="124">
        <v>90.807799442896894</v>
      </c>
      <c r="BQ633" s="124">
        <v>1.3927576601671301</v>
      </c>
      <c r="BR633" s="124">
        <v>98.607242339832894</v>
      </c>
      <c r="BS633" s="124">
        <v>50.974930362117</v>
      </c>
      <c r="BT633" s="124">
        <v>49.025069637883</v>
      </c>
      <c r="BU633" s="124">
        <v>70.281995661605194</v>
      </c>
      <c r="BV633" s="124">
        <v>29.718004338394799</v>
      </c>
      <c r="BW633" s="124">
        <v>67.678958785249407</v>
      </c>
      <c r="BX633" s="124">
        <v>32.321041214750501</v>
      </c>
      <c r="BY633" s="124">
        <v>21.041214750542299</v>
      </c>
      <c r="BZ633" s="124">
        <v>78.958785249457705</v>
      </c>
      <c r="CA633" s="124">
        <v>83.9479392624729</v>
      </c>
      <c r="CB633" s="124">
        <v>16.0520607375271</v>
      </c>
      <c r="CC633" s="124">
        <v>4.9891540130151801</v>
      </c>
      <c r="CD633" s="124">
        <v>95.010845986984805</v>
      </c>
      <c r="CE633" s="124">
        <v>63.991323210412098</v>
      </c>
      <c r="CF633" s="124">
        <v>36.008676789587902</v>
      </c>
      <c r="CG633" s="124">
        <v>4.7722342733188698</v>
      </c>
      <c r="CH633" s="124">
        <v>95.227765726681099</v>
      </c>
      <c r="CI633" s="124">
        <v>4.5553145336225596</v>
      </c>
      <c r="CJ633" s="124">
        <v>95.444685466377507</v>
      </c>
      <c r="CK633" s="124">
        <v>65.726681127982602</v>
      </c>
      <c r="CL633" s="124">
        <v>34.273318872017398</v>
      </c>
      <c r="CM633" s="124">
        <v>84.381778741865503</v>
      </c>
      <c r="CN633" s="124">
        <v>15.618221258134501</v>
      </c>
    </row>
    <row r="634" spans="1:92" ht="15" customHeight="1">
      <c r="A634" s="103"/>
      <c r="B634" s="125">
        <v>625</v>
      </c>
      <c r="C634" s="126" t="s">
        <v>537</v>
      </c>
      <c r="D634" s="134" t="s">
        <v>53</v>
      </c>
      <c r="E634" s="134" t="s">
        <v>242</v>
      </c>
      <c r="F634" s="134" t="s">
        <v>476</v>
      </c>
      <c r="G634" s="135" t="s">
        <v>476</v>
      </c>
      <c r="H634" s="136">
        <v>509</v>
      </c>
      <c r="I634" s="136">
        <v>355</v>
      </c>
      <c r="J634" s="136">
        <v>154</v>
      </c>
      <c r="K634" s="136">
        <v>119</v>
      </c>
      <c r="L634" s="136">
        <v>390</v>
      </c>
      <c r="M634" s="136">
        <v>9</v>
      </c>
      <c r="N634" s="136">
        <v>500</v>
      </c>
      <c r="O634" s="136">
        <v>701</v>
      </c>
      <c r="P634" s="136">
        <v>472</v>
      </c>
      <c r="Q634" s="136">
        <v>229</v>
      </c>
      <c r="R634" s="136">
        <v>238</v>
      </c>
      <c r="S634" s="136">
        <v>463</v>
      </c>
      <c r="T634" s="136">
        <v>22</v>
      </c>
      <c r="U634" s="136">
        <v>679</v>
      </c>
      <c r="V634" s="136">
        <v>2</v>
      </c>
      <c r="W634" s="136">
        <v>699</v>
      </c>
      <c r="X634" s="136">
        <v>223</v>
      </c>
      <c r="Y634" s="136">
        <v>478</v>
      </c>
      <c r="Z634" s="136">
        <v>1057</v>
      </c>
      <c r="AA634" s="136">
        <v>758</v>
      </c>
      <c r="AB634" s="136">
        <v>220</v>
      </c>
      <c r="AC634" s="136">
        <v>79</v>
      </c>
      <c r="AD634" s="136">
        <v>492</v>
      </c>
      <c r="AE634" s="136">
        <v>486</v>
      </c>
      <c r="AF634" s="136">
        <v>79</v>
      </c>
      <c r="AG634" s="136">
        <v>129</v>
      </c>
      <c r="AH634" s="136">
        <v>851</v>
      </c>
      <c r="AI634" s="136">
        <v>77</v>
      </c>
      <c r="AJ634" s="136">
        <v>740</v>
      </c>
      <c r="AK634" s="136">
        <v>237</v>
      </c>
      <c r="AL634" s="136">
        <v>80</v>
      </c>
      <c r="AM634" s="136">
        <v>27</v>
      </c>
      <c r="AN634" s="136">
        <v>952</v>
      </c>
      <c r="AO634" s="136">
        <v>78</v>
      </c>
      <c r="AP634" s="136">
        <v>533</v>
      </c>
      <c r="AQ634" s="136">
        <v>444</v>
      </c>
      <c r="AR634" s="136">
        <v>80</v>
      </c>
      <c r="AS634" s="136">
        <v>11</v>
      </c>
      <c r="AT634" s="136">
        <v>968</v>
      </c>
      <c r="AU634" s="136">
        <v>78</v>
      </c>
      <c r="AV634" s="136">
        <v>19</v>
      </c>
      <c r="AW634" s="136">
        <v>960</v>
      </c>
      <c r="AX634" s="136">
        <v>78</v>
      </c>
      <c r="AY634" s="136">
        <v>538</v>
      </c>
      <c r="AZ634" s="136">
        <v>441</v>
      </c>
      <c r="BA634" s="136">
        <v>78</v>
      </c>
      <c r="BB634" s="136">
        <v>744</v>
      </c>
      <c r="BC634" s="136">
        <v>236</v>
      </c>
      <c r="BD634" s="136">
        <v>77</v>
      </c>
      <c r="BE634" s="137">
        <v>69.7445972495088</v>
      </c>
      <c r="BF634" s="137">
        <v>30.2554027504912</v>
      </c>
      <c r="BG634" s="137">
        <v>23.379174852652302</v>
      </c>
      <c r="BH634" s="137">
        <v>76.620825147347702</v>
      </c>
      <c r="BI634" s="137">
        <v>1.7681728880157199</v>
      </c>
      <c r="BJ634" s="137">
        <v>98.231827111984302</v>
      </c>
      <c r="BK634" s="137">
        <v>67.3323823109843</v>
      </c>
      <c r="BL634" s="137">
        <v>32.6676176890157</v>
      </c>
      <c r="BM634" s="137">
        <v>33.951497860199702</v>
      </c>
      <c r="BN634" s="137">
        <v>66.048502139800306</v>
      </c>
      <c r="BO634" s="137">
        <v>3.13837375178317</v>
      </c>
      <c r="BP634" s="137">
        <v>96.861626248216794</v>
      </c>
      <c r="BQ634" s="137">
        <v>0.28530670470756098</v>
      </c>
      <c r="BR634" s="137">
        <v>99.714693295292406</v>
      </c>
      <c r="BS634" s="137">
        <v>31.811697574893</v>
      </c>
      <c r="BT634" s="137">
        <v>68.188302425106997</v>
      </c>
      <c r="BU634" s="137">
        <v>77.505112474437595</v>
      </c>
      <c r="BV634" s="137">
        <v>22.494887525562401</v>
      </c>
      <c r="BW634" s="137">
        <v>50.306748466257702</v>
      </c>
      <c r="BX634" s="137">
        <v>49.693251533742298</v>
      </c>
      <c r="BY634" s="137">
        <v>13.163265306122399</v>
      </c>
      <c r="BZ634" s="137">
        <v>86.836734693877503</v>
      </c>
      <c r="CA634" s="137">
        <v>75.742067553735893</v>
      </c>
      <c r="CB634" s="137">
        <v>24.2579324462641</v>
      </c>
      <c r="CC634" s="137">
        <v>2.7579162410623099</v>
      </c>
      <c r="CD634" s="137">
        <v>97.242083758937696</v>
      </c>
      <c r="CE634" s="137">
        <v>54.554759467758402</v>
      </c>
      <c r="CF634" s="137">
        <v>45.445240532241598</v>
      </c>
      <c r="CG634" s="137">
        <v>1.1235955056179801</v>
      </c>
      <c r="CH634" s="137">
        <v>98.876404494382001</v>
      </c>
      <c r="CI634" s="137">
        <v>1.94075587334014</v>
      </c>
      <c r="CJ634" s="137">
        <v>98.059244126659905</v>
      </c>
      <c r="CK634" s="137">
        <v>54.954034729315602</v>
      </c>
      <c r="CL634" s="137">
        <v>45.045965270684398</v>
      </c>
      <c r="CM634" s="137">
        <v>75.918367346938794</v>
      </c>
      <c r="CN634" s="137">
        <v>24.081632653061199</v>
      </c>
    </row>
    <row r="635" spans="1:92" ht="15" customHeight="1">
      <c r="A635" s="103"/>
      <c r="B635" s="120">
        <v>626</v>
      </c>
      <c r="C635" s="121" t="s">
        <v>537</v>
      </c>
      <c r="D635" s="121" t="s">
        <v>53</v>
      </c>
      <c r="E635" s="121" t="s">
        <v>242</v>
      </c>
      <c r="F635" s="121" t="s">
        <v>476</v>
      </c>
      <c r="G635" s="130" t="s">
        <v>533</v>
      </c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23"/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4"/>
      <c r="BF635" s="124"/>
      <c r="BG635" s="124"/>
      <c r="BH635" s="124"/>
      <c r="BI635" s="124"/>
      <c r="BJ635" s="124"/>
      <c r="BK635" s="124"/>
      <c r="BL635" s="124"/>
      <c r="BM635" s="124"/>
      <c r="BN635" s="124"/>
      <c r="BO635" s="124"/>
      <c r="BP635" s="124"/>
      <c r="BQ635" s="124"/>
      <c r="BR635" s="124"/>
      <c r="BS635" s="124"/>
      <c r="BT635" s="124"/>
      <c r="BU635" s="124"/>
      <c r="BV635" s="124"/>
      <c r="BW635" s="124"/>
      <c r="BX635" s="124"/>
      <c r="BY635" s="124"/>
      <c r="BZ635" s="124"/>
      <c r="CA635" s="124"/>
      <c r="CB635" s="124"/>
      <c r="CC635" s="124"/>
      <c r="CD635" s="124"/>
      <c r="CE635" s="124"/>
      <c r="CF635" s="124"/>
      <c r="CG635" s="124"/>
      <c r="CH635" s="124"/>
      <c r="CI635" s="124"/>
      <c r="CJ635" s="124"/>
      <c r="CK635" s="124"/>
      <c r="CL635" s="124"/>
      <c r="CM635" s="124"/>
      <c r="CN635" s="124"/>
    </row>
    <row r="636" spans="1:92" ht="15" customHeight="1">
      <c r="A636" s="103"/>
      <c r="B636" s="120">
        <v>627</v>
      </c>
      <c r="C636" s="121" t="s">
        <v>537</v>
      </c>
      <c r="D636" s="121" t="s">
        <v>53</v>
      </c>
      <c r="E636" s="121" t="s">
        <v>242</v>
      </c>
      <c r="F636" s="121" t="s">
        <v>476</v>
      </c>
      <c r="G636" s="130" t="s">
        <v>534</v>
      </c>
      <c r="H636" s="123">
        <v>509</v>
      </c>
      <c r="I636" s="123">
        <v>355</v>
      </c>
      <c r="J636" s="123">
        <v>154</v>
      </c>
      <c r="K636" s="123">
        <v>119</v>
      </c>
      <c r="L636" s="123">
        <v>390</v>
      </c>
      <c r="M636" s="123">
        <v>9</v>
      </c>
      <c r="N636" s="123">
        <v>500</v>
      </c>
      <c r="O636" s="123">
        <v>701</v>
      </c>
      <c r="P636" s="123">
        <v>472</v>
      </c>
      <c r="Q636" s="123">
        <v>229</v>
      </c>
      <c r="R636" s="123">
        <v>238</v>
      </c>
      <c r="S636" s="123">
        <v>463</v>
      </c>
      <c r="T636" s="123">
        <v>22</v>
      </c>
      <c r="U636" s="123">
        <v>679</v>
      </c>
      <c r="V636" s="123">
        <v>2</v>
      </c>
      <c r="W636" s="123">
        <v>699</v>
      </c>
      <c r="X636" s="123">
        <v>223</v>
      </c>
      <c r="Y636" s="123">
        <v>478</v>
      </c>
      <c r="Z636" s="123">
        <v>1057</v>
      </c>
      <c r="AA636" s="123">
        <v>758</v>
      </c>
      <c r="AB636" s="123">
        <v>220</v>
      </c>
      <c r="AC636" s="123">
        <v>79</v>
      </c>
      <c r="AD636" s="123">
        <v>492</v>
      </c>
      <c r="AE636" s="123">
        <v>486</v>
      </c>
      <c r="AF636" s="123">
        <v>79</v>
      </c>
      <c r="AG636" s="123">
        <v>129</v>
      </c>
      <c r="AH636" s="123">
        <v>851</v>
      </c>
      <c r="AI636" s="123">
        <v>77</v>
      </c>
      <c r="AJ636" s="123">
        <v>740</v>
      </c>
      <c r="AK636" s="123">
        <v>237</v>
      </c>
      <c r="AL636" s="123">
        <v>80</v>
      </c>
      <c r="AM636" s="123">
        <v>27</v>
      </c>
      <c r="AN636" s="123">
        <v>952</v>
      </c>
      <c r="AO636" s="123">
        <v>78</v>
      </c>
      <c r="AP636" s="123">
        <v>533</v>
      </c>
      <c r="AQ636" s="123">
        <v>444</v>
      </c>
      <c r="AR636" s="123">
        <v>80</v>
      </c>
      <c r="AS636" s="123">
        <v>11</v>
      </c>
      <c r="AT636" s="123">
        <v>968</v>
      </c>
      <c r="AU636" s="123">
        <v>78</v>
      </c>
      <c r="AV636" s="123">
        <v>19</v>
      </c>
      <c r="AW636" s="123">
        <v>960</v>
      </c>
      <c r="AX636" s="123">
        <v>78</v>
      </c>
      <c r="AY636" s="123">
        <v>538</v>
      </c>
      <c r="AZ636" s="123">
        <v>441</v>
      </c>
      <c r="BA636" s="123">
        <v>78</v>
      </c>
      <c r="BB636" s="123">
        <v>744</v>
      </c>
      <c r="BC636" s="123">
        <v>236</v>
      </c>
      <c r="BD636" s="123">
        <v>77</v>
      </c>
      <c r="BE636" s="124">
        <v>69.7445972495088</v>
      </c>
      <c r="BF636" s="124">
        <v>30.2554027504912</v>
      </c>
      <c r="BG636" s="124">
        <v>23.379174852652302</v>
      </c>
      <c r="BH636" s="124">
        <v>76.620825147347702</v>
      </c>
      <c r="BI636" s="124">
        <v>1.7681728880157199</v>
      </c>
      <c r="BJ636" s="124">
        <v>98.231827111984302</v>
      </c>
      <c r="BK636" s="124">
        <v>67.3323823109843</v>
      </c>
      <c r="BL636" s="124">
        <v>32.6676176890157</v>
      </c>
      <c r="BM636" s="124">
        <v>33.951497860199702</v>
      </c>
      <c r="BN636" s="124">
        <v>66.048502139800306</v>
      </c>
      <c r="BO636" s="124">
        <v>3.13837375178317</v>
      </c>
      <c r="BP636" s="124">
        <v>96.861626248216794</v>
      </c>
      <c r="BQ636" s="124">
        <v>0.28530670470756098</v>
      </c>
      <c r="BR636" s="124">
        <v>99.714693295292406</v>
      </c>
      <c r="BS636" s="124">
        <v>31.811697574893</v>
      </c>
      <c r="BT636" s="124">
        <v>68.188302425106997</v>
      </c>
      <c r="BU636" s="124">
        <v>77.505112474437595</v>
      </c>
      <c r="BV636" s="124">
        <v>22.494887525562401</v>
      </c>
      <c r="BW636" s="124">
        <v>50.306748466257702</v>
      </c>
      <c r="BX636" s="124">
        <v>49.693251533742298</v>
      </c>
      <c r="BY636" s="124">
        <v>13.163265306122399</v>
      </c>
      <c r="BZ636" s="124">
        <v>86.836734693877503</v>
      </c>
      <c r="CA636" s="124">
        <v>75.742067553735893</v>
      </c>
      <c r="CB636" s="124">
        <v>24.2579324462641</v>
      </c>
      <c r="CC636" s="124">
        <v>2.7579162410623099</v>
      </c>
      <c r="CD636" s="124">
        <v>97.242083758937696</v>
      </c>
      <c r="CE636" s="124">
        <v>54.554759467758402</v>
      </c>
      <c r="CF636" s="124">
        <v>45.445240532241598</v>
      </c>
      <c r="CG636" s="124">
        <v>1.1235955056179801</v>
      </c>
      <c r="CH636" s="124">
        <v>98.876404494382001</v>
      </c>
      <c r="CI636" s="124">
        <v>1.94075587334014</v>
      </c>
      <c r="CJ636" s="124">
        <v>98.059244126659905</v>
      </c>
      <c r="CK636" s="124">
        <v>54.954034729315602</v>
      </c>
      <c r="CL636" s="124">
        <v>45.045965270684398</v>
      </c>
      <c r="CM636" s="124">
        <v>75.918367346938794</v>
      </c>
      <c r="CN636" s="124">
        <v>24.081632653061199</v>
      </c>
    </row>
    <row r="637" spans="1:92" ht="15" customHeight="1">
      <c r="A637" s="131"/>
      <c r="B637" s="115">
        <v>628</v>
      </c>
      <c r="C637" s="116" t="s">
        <v>536</v>
      </c>
      <c r="D637" s="133" t="s">
        <v>53</v>
      </c>
      <c r="E637" s="133" t="s">
        <v>477</v>
      </c>
      <c r="F637" s="133"/>
      <c r="G637" s="117" t="s">
        <v>477</v>
      </c>
      <c r="H637" s="118">
        <v>2377</v>
      </c>
      <c r="I637" s="118">
        <v>1346</v>
      </c>
      <c r="J637" s="118">
        <v>1031</v>
      </c>
      <c r="K637" s="118">
        <v>102</v>
      </c>
      <c r="L637" s="118">
        <v>2275</v>
      </c>
      <c r="M637" s="118">
        <v>4</v>
      </c>
      <c r="N637" s="118">
        <v>2373</v>
      </c>
      <c r="O637" s="118">
        <v>2366</v>
      </c>
      <c r="P637" s="118">
        <v>1372</v>
      </c>
      <c r="Q637" s="118">
        <v>994</v>
      </c>
      <c r="R637" s="118">
        <v>507</v>
      </c>
      <c r="S637" s="118">
        <v>1859</v>
      </c>
      <c r="T637" s="118">
        <v>32</v>
      </c>
      <c r="U637" s="118">
        <v>2334</v>
      </c>
      <c r="V637" s="118">
        <v>2</v>
      </c>
      <c r="W637" s="118">
        <v>2364</v>
      </c>
      <c r="X637" s="118">
        <v>568</v>
      </c>
      <c r="Y637" s="118">
        <v>1798</v>
      </c>
      <c r="Z637" s="118">
        <v>3211</v>
      </c>
      <c r="AA637" s="118">
        <v>1504</v>
      </c>
      <c r="AB637" s="118">
        <v>1528</v>
      </c>
      <c r="AC637" s="118">
        <v>179</v>
      </c>
      <c r="AD637" s="118">
        <v>671</v>
      </c>
      <c r="AE637" s="118">
        <v>2359</v>
      </c>
      <c r="AF637" s="118">
        <v>181</v>
      </c>
      <c r="AG637" s="118">
        <v>97</v>
      </c>
      <c r="AH637" s="118">
        <v>2930</v>
      </c>
      <c r="AI637" s="118">
        <v>184</v>
      </c>
      <c r="AJ637" s="118">
        <v>2344</v>
      </c>
      <c r="AK637" s="118">
        <v>680</v>
      </c>
      <c r="AL637" s="118">
        <v>187</v>
      </c>
      <c r="AM637" s="118">
        <v>31</v>
      </c>
      <c r="AN637" s="118">
        <v>2995</v>
      </c>
      <c r="AO637" s="118">
        <v>185</v>
      </c>
      <c r="AP637" s="118">
        <v>1390</v>
      </c>
      <c r="AQ637" s="118">
        <v>1635</v>
      </c>
      <c r="AR637" s="118">
        <v>186</v>
      </c>
      <c r="AS637" s="118">
        <v>44</v>
      </c>
      <c r="AT637" s="118">
        <v>2980</v>
      </c>
      <c r="AU637" s="118">
        <v>187</v>
      </c>
      <c r="AV637" s="118">
        <v>16</v>
      </c>
      <c r="AW637" s="118">
        <v>3008</v>
      </c>
      <c r="AX637" s="118">
        <v>187</v>
      </c>
      <c r="AY637" s="118">
        <v>1408</v>
      </c>
      <c r="AZ637" s="118">
        <v>1618</v>
      </c>
      <c r="BA637" s="118">
        <v>185</v>
      </c>
      <c r="BB637" s="118">
        <v>2345</v>
      </c>
      <c r="BC637" s="118">
        <v>683</v>
      </c>
      <c r="BD637" s="118">
        <v>183</v>
      </c>
      <c r="BE637" s="119">
        <v>56.6259991586033</v>
      </c>
      <c r="BF637" s="119">
        <v>43.3740008413967</v>
      </c>
      <c r="BG637" s="119">
        <v>4.2911232646192703</v>
      </c>
      <c r="BH637" s="119">
        <v>95.708876735380699</v>
      </c>
      <c r="BI637" s="119">
        <v>0.16827934371056</v>
      </c>
      <c r="BJ637" s="119">
        <v>99.831720656289406</v>
      </c>
      <c r="BK637" s="119">
        <v>57.988165680473401</v>
      </c>
      <c r="BL637" s="119">
        <v>42.011834319526599</v>
      </c>
      <c r="BM637" s="119">
        <v>21.428571428571399</v>
      </c>
      <c r="BN637" s="119">
        <v>78.571428571428598</v>
      </c>
      <c r="BO637" s="119">
        <v>1.3524936601859701</v>
      </c>
      <c r="BP637" s="119">
        <v>98.647506339814001</v>
      </c>
      <c r="BQ637" s="119">
        <v>8.4530853761623004E-2</v>
      </c>
      <c r="BR637" s="119">
        <v>99.915469146238394</v>
      </c>
      <c r="BS637" s="119">
        <v>24.006762468300899</v>
      </c>
      <c r="BT637" s="119">
        <v>75.993237531699094</v>
      </c>
      <c r="BU637" s="119">
        <v>49.604221635883903</v>
      </c>
      <c r="BV637" s="119">
        <v>50.395778364116097</v>
      </c>
      <c r="BW637" s="119">
        <v>22.1452145214521</v>
      </c>
      <c r="BX637" s="119">
        <v>77.854785478547896</v>
      </c>
      <c r="BY637" s="119">
        <v>3.2044928972580098</v>
      </c>
      <c r="BZ637" s="119">
        <v>96.795507102741993</v>
      </c>
      <c r="CA637" s="119">
        <v>77.513227513227505</v>
      </c>
      <c r="CB637" s="119">
        <v>22.486772486772502</v>
      </c>
      <c r="CC637" s="119">
        <v>1.0244547257105101</v>
      </c>
      <c r="CD637" s="119">
        <v>98.975545274289502</v>
      </c>
      <c r="CE637" s="119">
        <v>45.950413223140501</v>
      </c>
      <c r="CF637" s="119">
        <v>54.049586776859499</v>
      </c>
      <c r="CG637" s="119">
        <v>1.45502645502645</v>
      </c>
      <c r="CH637" s="119">
        <v>98.544973544973502</v>
      </c>
      <c r="CI637" s="119">
        <v>0.52910052910052896</v>
      </c>
      <c r="CJ637" s="119">
        <v>99.470899470899496</v>
      </c>
      <c r="CK637" s="119">
        <v>46.530072703238602</v>
      </c>
      <c r="CL637" s="119">
        <v>53.469927296761398</v>
      </c>
      <c r="CM637" s="119">
        <v>77.443857331572005</v>
      </c>
      <c r="CN637" s="119">
        <v>22.556142668427999</v>
      </c>
    </row>
    <row r="638" spans="1:92" ht="15" customHeight="1">
      <c r="A638" s="138"/>
      <c r="B638" s="120">
        <v>629</v>
      </c>
      <c r="C638" s="121" t="s">
        <v>536</v>
      </c>
      <c r="D638" s="121" t="s">
        <v>53</v>
      </c>
      <c r="E638" s="121" t="s">
        <v>477</v>
      </c>
      <c r="F638" s="121"/>
      <c r="G638" s="122" t="s">
        <v>533</v>
      </c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23"/>
      <c r="AQ638" s="123"/>
      <c r="AR638" s="123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  <c r="BD638" s="123"/>
      <c r="BE638" s="124"/>
      <c r="BF638" s="124"/>
      <c r="BG638" s="124"/>
      <c r="BH638" s="124"/>
      <c r="BI638" s="124"/>
      <c r="BJ638" s="124"/>
      <c r="BK638" s="124"/>
      <c r="BL638" s="124"/>
      <c r="BM638" s="124"/>
      <c r="BN638" s="124"/>
      <c r="BO638" s="124"/>
      <c r="BP638" s="124"/>
      <c r="BQ638" s="124"/>
      <c r="BR638" s="124"/>
      <c r="BS638" s="124"/>
      <c r="BT638" s="124"/>
      <c r="BU638" s="124"/>
      <c r="BV638" s="124"/>
      <c r="BW638" s="124"/>
      <c r="BX638" s="124"/>
      <c r="BY638" s="124"/>
      <c r="BZ638" s="124"/>
      <c r="CA638" s="124"/>
      <c r="CB638" s="124"/>
      <c r="CC638" s="124"/>
      <c r="CD638" s="124"/>
      <c r="CE638" s="124"/>
      <c r="CF638" s="124"/>
      <c r="CG638" s="124"/>
      <c r="CH638" s="124"/>
      <c r="CI638" s="124"/>
      <c r="CJ638" s="124"/>
      <c r="CK638" s="124"/>
      <c r="CL638" s="124"/>
      <c r="CM638" s="124"/>
      <c r="CN638" s="124"/>
    </row>
    <row r="639" spans="1:92" ht="15" customHeight="1">
      <c r="A639" s="103"/>
      <c r="B639" s="120">
        <v>630</v>
      </c>
      <c r="C639" s="121" t="s">
        <v>536</v>
      </c>
      <c r="D639" s="121" t="s">
        <v>53</v>
      </c>
      <c r="E639" s="121" t="s">
        <v>477</v>
      </c>
      <c r="F639" s="121"/>
      <c r="G639" s="122" t="s">
        <v>534</v>
      </c>
      <c r="H639" s="123">
        <v>2377</v>
      </c>
      <c r="I639" s="123">
        <v>1346</v>
      </c>
      <c r="J639" s="123">
        <v>1031</v>
      </c>
      <c r="K639" s="123">
        <v>102</v>
      </c>
      <c r="L639" s="123">
        <v>2275</v>
      </c>
      <c r="M639" s="123">
        <v>4</v>
      </c>
      <c r="N639" s="123">
        <v>2373</v>
      </c>
      <c r="O639" s="123">
        <v>2366</v>
      </c>
      <c r="P639" s="123">
        <v>1372</v>
      </c>
      <c r="Q639" s="123">
        <v>994</v>
      </c>
      <c r="R639" s="123">
        <v>507</v>
      </c>
      <c r="S639" s="123">
        <v>1859</v>
      </c>
      <c r="T639" s="123">
        <v>32</v>
      </c>
      <c r="U639" s="123">
        <v>2334</v>
      </c>
      <c r="V639" s="123">
        <v>2</v>
      </c>
      <c r="W639" s="123">
        <v>2364</v>
      </c>
      <c r="X639" s="123">
        <v>568</v>
      </c>
      <c r="Y639" s="123">
        <v>1798</v>
      </c>
      <c r="Z639" s="123">
        <v>3211</v>
      </c>
      <c r="AA639" s="123">
        <v>1504</v>
      </c>
      <c r="AB639" s="123">
        <v>1528</v>
      </c>
      <c r="AC639" s="123">
        <v>179</v>
      </c>
      <c r="AD639" s="123">
        <v>671</v>
      </c>
      <c r="AE639" s="123">
        <v>2359</v>
      </c>
      <c r="AF639" s="123">
        <v>181</v>
      </c>
      <c r="AG639" s="123">
        <v>97</v>
      </c>
      <c r="AH639" s="123">
        <v>2930</v>
      </c>
      <c r="AI639" s="123">
        <v>184</v>
      </c>
      <c r="AJ639" s="123">
        <v>2344</v>
      </c>
      <c r="AK639" s="123">
        <v>680</v>
      </c>
      <c r="AL639" s="123">
        <v>187</v>
      </c>
      <c r="AM639" s="123">
        <v>31</v>
      </c>
      <c r="AN639" s="123">
        <v>2995</v>
      </c>
      <c r="AO639" s="123">
        <v>185</v>
      </c>
      <c r="AP639" s="123">
        <v>1390</v>
      </c>
      <c r="AQ639" s="123">
        <v>1635</v>
      </c>
      <c r="AR639" s="123">
        <v>186</v>
      </c>
      <c r="AS639" s="123">
        <v>44</v>
      </c>
      <c r="AT639" s="123">
        <v>2980</v>
      </c>
      <c r="AU639" s="123">
        <v>187</v>
      </c>
      <c r="AV639" s="123">
        <v>16</v>
      </c>
      <c r="AW639" s="123">
        <v>3008</v>
      </c>
      <c r="AX639" s="123">
        <v>187</v>
      </c>
      <c r="AY639" s="123">
        <v>1408</v>
      </c>
      <c r="AZ639" s="123">
        <v>1618</v>
      </c>
      <c r="BA639" s="123">
        <v>185</v>
      </c>
      <c r="BB639" s="123">
        <v>2345</v>
      </c>
      <c r="BC639" s="123">
        <v>683</v>
      </c>
      <c r="BD639" s="123">
        <v>183</v>
      </c>
      <c r="BE639" s="124">
        <v>56.6259991586033</v>
      </c>
      <c r="BF639" s="124">
        <v>43.3740008413967</v>
      </c>
      <c r="BG639" s="124">
        <v>4.2911232646192703</v>
      </c>
      <c r="BH639" s="124">
        <v>95.708876735380699</v>
      </c>
      <c r="BI639" s="124">
        <v>0.16827934371056</v>
      </c>
      <c r="BJ639" s="124">
        <v>99.831720656289406</v>
      </c>
      <c r="BK639" s="124">
        <v>57.988165680473401</v>
      </c>
      <c r="BL639" s="124">
        <v>42.011834319526599</v>
      </c>
      <c r="BM639" s="124">
        <v>21.428571428571399</v>
      </c>
      <c r="BN639" s="124">
        <v>78.571428571428598</v>
      </c>
      <c r="BO639" s="124">
        <v>1.3524936601859701</v>
      </c>
      <c r="BP639" s="124">
        <v>98.647506339814001</v>
      </c>
      <c r="BQ639" s="124">
        <v>8.4530853761623004E-2</v>
      </c>
      <c r="BR639" s="124">
        <v>99.915469146238394</v>
      </c>
      <c r="BS639" s="124">
        <v>24.006762468300899</v>
      </c>
      <c r="BT639" s="124">
        <v>75.993237531699094</v>
      </c>
      <c r="BU639" s="124">
        <v>49.604221635883903</v>
      </c>
      <c r="BV639" s="124">
        <v>50.395778364116097</v>
      </c>
      <c r="BW639" s="124">
        <v>22.1452145214521</v>
      </c>
      <c r="BX639" s="124">
        <v>77.854785478547896</v>
      </c>
      <c r="BY639" s="124">
        <v>3.2044928972580098</v>
      </c>
      <c r="BZ639" s="124">
        <v>96.795507102741993</v>
      </c>
      <c r="CA639" s="124">
        <v>77.513227513227505</v>
      </c>
      <c r="CB639" s="124">
        <v>22.486772486772502</v>
      </c>
      <c r="CC639" s="124">
        <v>1.0244547257105101</v>
      </c>
      <c r="CD639" s="124">
        <v>98.975545274289502</v>
      </c>
      <c r="CE639" s="124">
        <v>45.950413223140501</v>
      </c>
      <c r="CF639" s="124">
        <v>54.049586776859499</v>
      </c>
      <c r="CG639" s="124">
        <v>1.45502645502645</v>
      </c>
      <c r="CH639" s="124">
        <v>98.544973544973502</v>
      </c>
      <c r="CI639" s="124">
        <v>0.52910052910052896</v>
      </c>
      <c r="CJ639" s="124">
        <v>99.470899470899496</v>
      </c>
      <c r="CK639" s="124">
        <v>46.530072703238602</v>
      </c>
      <c r="CL639" s="124">
        <v>53.469927296761398</v>
      </c>
      <c r="CM639" s="124">
        <v>77.443857331572005</v>
      </c>
      <c r="CN639" s="124">
        <v>22.556142668427999</v>
      </c>
    </row>
    <row r="640" spans="1:92" ht="15" customHeight="1">
      <c r="A640" s="138"/>
      <c r="B640" s="125">
        <v>631</v>
      </c>
      <c r="C640" s="126" t="s">
        <v>537</v>
      </c>
      <c r="D640" s="134" t="s">
        <v>53</v>
      </c>
      <c r="E640" s="134" t="s">
        <v>477</v>
      </c>
      <c r="F640" s="134" t="s">
        <v>477</v>
      </c>
      <c r="G640" s="135" t="s">
        <v>477</v>
      </c>
      <c r="H640" s="136">
        <v>2377</v>
      </c>
      <c r="I640" s="136">
        <v>1346</v>
      </c>
      <c r="J640" s="136">
        <v>1031</v>
      </c>
      <c r="K640" s="136">
        <v>102</v>
      </c>
      <c r="L640" s="136">
        <v>2275</v>
      </c>
      <c r="M640" s="136">
        <v>4</v>
      </c>
      <c r="N640" s="136">
        <v>2373</v>
      </c>
      <c r="O640" s="136">
        <v>2366</v>
      </c>
      <c r="P640" s="136">
        <v>1372</v>
      </c>
      <c r="Q640" s="136">
        <v>994</v>
      </c>
      <c r="R640" s="136">
        <v>507</v>
      </c>
      <c r="S640" s="136">
        <v>1859</v>
      </c>
      <c r="T640" s="136">
        <v>32</v>
      </c>
      <c r="U640" s="136">
        <v>2334</v>
      </c>
      <c r="V640" s="136">
        <v>2</v>
      </c>
      <c r="W640" s="136">
        <v>2364</v>
      </c>
      <c r="X640" s="136">
        <v>568</v>
      </c>
      <c r="Y640" s="136">
        <v>1798</v>
      </c>
      <c r="Z640" s="136">
        <v>3211</v>
      </c>
      <c r="AA640" s="136">
        <v>1504</v>
      </c>
      <c r="AB640" s="136">
        <v>1528</v>
      </c>
      <c r="AC640" s="136">
        <v>179</v>
      </c>
      <c r="AD640" s="136">
        <v>671</v>
      </c>
      <c r="AE640" s="136">
        <v>2359</v>
      </c>
      <c r="AF640" s="136">
        <v>181</v>
      </c>
      <c r="AG640" s="136">
        <v>97</v>
      </c>
      <c r="AH640" s="136">
        <v>2930</v>
      </c>
      <c r="AI640" s="136">
        <v>184</v>
      </c>
      <c r="AJ640" s="136">
        <v>2344</v>
      </c>
      <c r="AK640" s="136">
        <v>680</v>
      </c>
      <c r="AL640" s="136">
        <v>187</v>
      </c>
      <c r="AM640" s="136">
        <v>31</v>
      </c>
      <c r="AN640" s="136">
        <v>2995</v>
      </c>
      <c r="AO640" s="136">
        <v>185</v>
      </c>
      <c r="AP640" s="136">
        <v>1390</v>
      </c>
      <c r="AQ640" s="136">
        <v>1635</v>
      </c>
      <c r="AR640" s="136">
        <v>186</v>
      </c>
      <c r="AS640" s="136">
        <v>44</v>
      </c>
      <c r="AT640" s="136">
        <v>2980</v>
      </c>
      <c r="AU640" s="136">
        <v>187</v>
      </c>
      <c r="AV640" s="136">
        <v>16</v>
      </c>
      <c r="AW640" s="136">
        <v>3008</v>
      </c>
      <c r="AX640" s="136">
        <v>187</v>
      </c>
      <c r="AY640" s="136">
        <v>1408</v>
      </c>
      <c r="AZ640" s="136">
        <v>1618</v>
      </c>
      <c r="BA640" s="136">
        <v>185</v>
      </c>
      <c r="BB640" s="136">
        <v>2345</v>
      </c>
      <c r="BC640" s="136">
        <v>683</v>
      </c>
      <c r="BD640" s="136">
        <v>183</v>
      </c>
      <c r="BE640" s="137">
        <v>56.6259991586033</v>
      </c>
      <c r="BF640" s="137">
        <v>43.3740008413967</v>
      </c>
      <c r="BG640" s="137">
        <v>4.2911232646192703</v>
      </c>
      <c r="BH640" s="137">
        <v>95.708876735380699</v>
      </c>
      <c r="BI640" s="137">
        <v>0.16827934371056</v>
      </c>
      <c r="BJ640" s="137">
        <v>99.831720656289406</v>
      </c>
      <c r="BK640" s="137">
        <v>57.988165680473401</v>
      </c>
      <c r="BL640" s="137">
        <v>42.011834319526599</v>
      </c>
      <c r="BM640" s="137">
        <v>21.428571428571399</v>
      </c>
      <c r="BN640" s="137">
        <v>78.571428571428598</v>
      </c>
      <c r="BO640" s="137">
        <v>1.3524936601859701</v>
      </c>
      <c r="BP640" s="137">
        <v>98.647506339814001</v>
      </c>
      <c r="BQ640" s="137">
        <v>8.4530853761623004E-2</v>
      </c>
      <c r="BR640" s="137">
        <v>99.915469146238394</v>
      </c>
      <c r="BS640" s="137">
        <v>24.006762468300899</v>
      </c>
      <c r="BT640" s="137">
        <v>75.993237531699094</v>
      </c>
      <c r="BU640" s="137">
        <v>49.604221635883903</v>
      </c>
      <c r="BV640" s="137">
        <v>50.395778364116097</v>
      </c>
      <c r="BW640" s="137">
        <v>22.1452145214521</v>
      </c>
      <c r="BX640" s="137">
        <v>77.854785478547896</v>
      </c>
      <c r="BY640" s="137">
        <v>3.2044928972580098</v>
      </c>
      <c r="BZ640" s="137">
        <v>96.795507102741993</v>
      </c>
      <c r="CA640" s="137">
        <v>77.513227513227505</v>
      </c>
      <c r="CB640" s="137">
        <v>22.486772486772502</v>
      </c>
      <c r="CC640" s="137">
        <v>1.0244547257105101</v>
      </c>
      <c r="CD640" s="137">
        <v>98.975545274289502</v>
      </c>
      <c r="CE640" s="137">
        <v>45.950413223140501</v>
      </c>
      <c r="CF640" s="137">
        <v>54.049586776859499</v>
      </c>
      <c r="CG640" s="137">
        <v>1.45502645502645</v>
      </c>
      <c r="CH640" s="137">
        <v>98.544973544973502</v>
      </c>
      <c r="CI640" s="137">
        <v>0.52910052910052896</v>
      </c>
      <c r="CJ640" s="137">
        <v>99.470899470899496</v>
      </c>
      <c r="CK640" s="137">
        <v>46.530072703238602</v>
      </c>
      <c r="CL640" s="137">
        <v>53.469927296761398</v>
      </c>
      <c r="CM640" s="137">
        <v>77.443857331572005</v>
      </c>
      <c r="CN640" s="137">
        <v>22.556142668427999</v>
      </c>
    </row>
    <row r="641" spans="1:92" ht="15" customHeight="1">
      <c r="A641" s="103"/>
      <c r="B641" s="120">
        <v>632</v>
      </c>
      <c r="C641" s="121" t="s">
        <v>537</v>
      </c>
      <c r="D641" s="121" t="s">
        <v>53</v>
      </c>
      <c r="E641" s="121" t="s">
        <v>477</v>
      </c>
      <c r="F641" s="121" t="s">
        <v>477</v>
      </c>
      <c r="G641" s="130" t="s">
        <v>533</v>
      </c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3"/>
      <c r="AK641" s="123"/>
      <c r="AL641" s="123"/>
      <c r="AM641" s="123"/>
      <c r="AN641" s="123"/>
      <c r="AO641" s="123"/>
      <c r="AP641" s="123"/>
      <c r="AQ641" s="123"/>
      <c r="AR641" s="123"/>
      <c r="AS641" s="123"/>
      <c r="AT641" s="123"/>
      <c r="AU641" s="123"/>
      <c r="AV641" s="123"/>
      <c r="AW641" s="123"/>
      <c r="AX641" s="123"/>
      <c r="AY641" s="123"/>
      <c r="AZ641" s="123"/>
      <c r="BA641" s="123"/>
      <c r="BB641" s="123"/>
      <c r="BC641" s="123"/>
      <c r="BD641" s="123"/>
      <c r="BE641" s="124"/>
      <c r="BF641" s="124"/>
      <c r="BG641" s="124"/>
      <c r="BH641" s="124"/>
      <c r="BI641" s="124"/>
      <c r="BJ641" s="124"/>
      <c r="BK641" s="124"/>
      <c r="BL641" s="124"/>
      <c r="BM641" s="124"/>
      <c r="BN641" s="124"/>
      <c r="BO641" s="124"/>
      <c r="BP641" s="124"/>
      <c r="BQ641" s="124"/>
      <c r="BR641" s="124"/>
      <c r="BS641" s="124"/>
      <c r="BT641" s="124"/>
      <c r="BU641" s="124"/>
      <c r="BV641" s="124"/>
      <c r="BW641" s="124"/>
      <c r="BX641" s="124"/>
      <c r="BY641" s="124"/>
      <c r="BZ641" s="124"/>
      <c r="CA641" s="124"/>
      <c r="CB641" s="124"/>
      <c r="CC641" s="124"/>
      <c r="CD641" s="124"/>
      <c r="CE641" s="124"/>
      <c r="CF641" s="124"/>
      <c r="CG641" s="124"/>
      <c r="CH641" s="124"/>
      <c r="CI641" s="124"/>
      <c r="CJ641" s="124"/>
      <c r="CK641" s="124"/>
      <c r="CL641" s="124"/>
      <c r="CM641" s="124"/>
      <c r="CN641" s="124"/>
    </row>
    <row r="642" spans="1:92" ht="15" customHeight="1">
      <c r="A642" s="103"/>
      <c r="B642" s="120">
        <v>633</v>
      </c>
      <c r="C642" s="121" t="s">
        <v>537</v>
      </c>
      <c r="D642" s="121" t="s">
        <v>53</v>
      </c>
      <c r="E642" s="121" t="s">
        <v>477</v>
      </c>
      <c r="F642" s="121" t="s">
        <v>477</v>
      </c>
      <c r="G642" s="130" t="s">
        <v>534</v>
      </c>
      <c r="H642" s="123">
        <v>2377</v>
      </c>
      <c r="I642" s="123">
        <v>1346</v>
      </c>
      <c r="J642" s="123">
        <v>1031</v>
      </c>
      <c r="K642" s="123">
        <v>102</v>
      </c>
      <c r="L642" s="123">
        <v>2275</v>
      </c>
      <c r="M642" s="123">
        <v>4</v>
      </c>
      <c r="N642" s="123">
        <v>2373</v>
      </c>
      <c r="O642" s="123">
        <v>2366</v>
      </c>
      <c r="P642" s="123">
        <v>1372</v>
      </c>
      <c r="Q642" s="123">
        <v>994</v>
      </c>
      <c r="R642" s="123">
        <v>507</v>
      </c>
      <c r="S642" s="123">
        <v>1859</v>
      </c>
      <c r="T642" s="123">
        <v>32</v>
      </c>
      <c r="U642" s="123">
        <v>2334</v>
      </c>
      <c r="V642" s="123">
        <v>2</v>
      </c>
      <c r="W642" s="123">
        <v>2364</v>
      </c>
      <c r="X642" s="123">
        <v>568</v>
      </c>
      <c r="Y642" s="123">
        <v>1798</v>
      </c>
      <c r="Z642" s="123">
        <v>3211</v>
      </c>
      <c r="AA642" s="123">
        <v>1504</v>
      </c>
      <c r="AB642" s="123">
        <v>1528</v>
      </c>
      <c r="AC642" s="123">
        <v>179</v>
      </c>
      <c r="AD642" s="123">
        <v>671</v>
      </c>
      <c r="AE642" s="123">
        <v>2359</v>
      </c>
      <c r="AF642" s="123">
        <v>181</v>
      </c>
      <c r="AG642" s="123">
        <v>97</v>
      </c>
      <c r="AH642" s="123">
        <v>2930</v>
      </c>
      <c r="AI642" s="123">
        <v>184</v>
      </c>
      <c r="AJ642" s="123">
        <v>2344</v>
      </c>
      <c r="AK642" s="123">
        <v>680</v>
      </c>
      <c r="AL642" s="123">
        <v>187</v>
      </c>
      <c r="AM642" s="123">
        <v>31</v>
      </c>
      <c r="AN642" s="123">
        <v>2995</v>
      </c>
      <c r="AO642" s="123">
        <v>185</v>
      </c>
      <c r="AP642" s="123">
        <v>1390</v>
      </c>
      <c r="AQ642" s="123">
        <v>1635</v>
      </c>
      <c r="AR642" s="123">
        <v>186</v>
      </c>
      <c r="AS642" s="123">
        <v>44</v>
      </c>
      <c r="AT642" s="123">
        <v>2980</v>
      </c>
      <c r="AU642" s="123">
        <v>187</v>
      </c>
      <c r="AV642" s="123">
        <v>16</v>
      </c>
      <c r="AW642" s="123">
        <v>3008</v>
      </c>
      <c r="AX642" s="123">
        <v>187</v>
      </c>
      <c r="AY642" s="123">
        <v>1408</v>
      </c>
      <c r="AZ642" s="123">
        <v>1618</v>
      </c>
      <c r="BA642" s="123">
        <v>185</v>
      </c>
      <c r="BB642" s="123">
        <v>2345</v>
      </c>
      <c r="BC642" s="123">
        <v>683</v>
      </c>
      <c r="BD642" s="123">
        <v>183</v>
      </c>
      <c r="BE642" s="124">
        <v>56.6259991586033</v>
      </c>
      <c r="BF642" s="124">
        <v>43.3740008413967</v>
      </c>
      <c r="BG642" s="124">
        <v>4.2911232646192703</v>
      </c>
      <c r="BH642" s="124">
        <v>95.708876735380699</v>
      </c>
      <c r="BI642" s="124">
        <v>0.16827934371056</v>
      </c>
      <c r="BJ642" s="124">
        <v>99.831720656289406</v>
      </c>
      <c r="BK642" s="124">
        <v>57.988165680473401</v>
      </c>
      <c r="BL642" s="124">
        <v>42.011834319526599</v>
      </c>
      <c r="BM642" s="124">
        <v>21.428571428571399</v>
      </c>
      <c r="BN642" s="124">
        <v>78.571428571428598</v>
      </c>
      <c r="BO642" s="124">
        <v>1.3524936601859701</v>
      </c>
      <c r="BP642" s="124">
        <v>98.647506339814001</v>
      </c>
      <c r="BQ642" s="124">
        <v>8.4530853761623004E-2</v>
      </c>
      <c r="BR642" s="124">
        <v>99.915469146238394</v>
      </c>
      <c r="BS642" s="124">
        <v>24.006762468300899</v>
      </c>
      <c r="BT642" s="124">
        <v>75.993237531699094</v>
      </c>
      <c r="BU642" s="124">
        <v>49.604221635883903</v>
      </c>
      <c r="BV642" s="124">
        <v>50.395778364116097</v>
      </c>
      <c r="BW642" s="124">
        <v>22.1452145214521</v>
      </c>
      <c r="BX642" s="124">
        <v>77.854785478547896</v>
      </c>
      <c r="BY642" s="124">
        <v>3.2044928972580098</v>
      </c>
      <c r="BZ642" s="124">
        <v>96.795507102741993</v>
      </c>
      <c r="CA642" s="124">
        <v>77.513227513227505</v>
      </c>
      <c r="CB642" s="124">
        <v>22.486772486772502</v>
      </c>
      <c r="CC642" s="124">
        <v>1.0244547257105101</v>
      </c>
      <c r="CD642" s="124">
        <v>98.975545274289502</v>
      </c>
      <c r="CE642" s="124">
        <v>45.950413223140501</v>
      </c>
      <c r="CF642" s="124">
        <v>54.049586776859499</v>
      </c>
      <c r="CG642" s="124">
        <v>1.45502645502645</v>
      </c>
      <c r="CH642" s="124">
        <v>98.544973544973502</v>
      </c>
      <c r="CI642" s="124">
        <v>0.52910052910052896</v>
      </c>
      <c r="CJ642" s="124">
        <v>99.470899470899496</v>
      </c>
      <c r="CK642" s="124">
        <v>46.530072703238602</v>
      </c>
      <c r="CL642" s="124">
        <v>53.469927296761398</v>
      </c>
      <c r="CM642" s="124">
        <v>77.443857331572005</v>
      </c>
      <c r="CN642" s="124">
        <v>22.556142668427999</v>
      </c>
    </row>
    <row r="643" spans="1:92" ht="15" customHeight="1">
      <c r="A643" s="103"/>
      <c r="B643" s="115">
        <v>634</v>
      </c>
      <c r="C643" s="116" t="s">
        <v>536</v>
      </c>
      <c r="D643" s="133" t="s">
        <v>53</v>
      </c>
      <c r="E643" s="133" t="s">
        <v>284</v>
      </c>
      <c r="F643" s="133"/>
      <c r="G643" s="117" t="s">
        <v>284</v>
      </c>
      <c r="H643" s="118">
        <v>9187</v>
      </c>
      <c r="I643" s="118">
        <v>6405</v>
      </c>
      <c r="J643" s="118">
        <v>2782</v>
      </c>
      <c r="K643" s="118">
        <v>2354</v>
      </c>
      <c r="L643" s="118">
        <v>6833</v>
      </c>
      <c r="M643" s="118">
        <v>217</v>
      </c>
      <c r="N643" s="118">
        <v>8970</v>
      </c>
      <c r="O643" s="118">
        <v>14107</v>
      </c>
      <c r="P643" s="118">
        <v>10358</v>
      </c>
      <c r="Q643" s="118">
        <v>3749</v>
      </c>
      <c r="R643" s="118">
        <v>6007</v>
      </c>
      <c r="S643" s="118">
        <v>8100</v>
      </c>
      <c r="T643" s="118">
        <v>611</v>
      </c>
      <c r="U643" s="118">
        <v>13496</v>
      </c>
      <c r="V643" s="118">
        <v>171</v>
      </c>
      <c r="W643" s="118">
        <v>13936</v>
      </c>
      <c r="X643" s="118">
        <v>6083</v>
      </c>
      <c r="Y643" s="118">
        <v>8024</v>
      </c>
      <c r="Z643" s="118">
        <v>17109</v>
      </c>
      <c r="AA643" s="118">
        <v>10217</v>
      </c>
      <c r="AB643" s="118">
        <v>6356</v>
      </c>
      <c r="AC643" s="118">
        <v>536</v>
      </c>
      <c r="AD643" s="118">
        <v>8055</v>
      </c>
      <c r="AE643" s="118">
        <v>8517</v>
      </c>
      <c r="AF643" s="118">
        <v>537</v>
      </c>
      <c r="AG643" s="118">
        <v>2041</v>
      </c>
      <c r="AH643" s="118">
        <v>14530</v>
      </c>
      <c r="AI643" s="118">
        <v>538</v>
      </c>
      <c r="AJ643" s="118">
        <v>14109</v>
      </c>
      <c r="AK643" s="118">
        <v>2461</v>
      </c>
      <c r="AL643" s="118">
        <v>539</v>
      </c>
      <c r="AM643" s="118">
        <v>2052</v>
      </c>
      <c r="AN643" s="118">
        <v>14516</v>
      </c>
      <c r="AO643" s="118">
        <v>541</v>
      </c>
      <c r="AP643" s="118">
        <v>10209</v>
      </c>
      <c r="AQ643" s="118">
        <v>6361</v>
      </c>
      <c r="AR643" s="118">
        <v>539</v>
      </c>
      <c r="AS643" s="118">
        <v>1633</v>
      </c>
      <c r="AT643" s="118">
        <v>14935</v>
      </c>
      <c r="AU643" s="118">
        <v>541</v>
      </c>
      <c r="AV643" s="118">
        <v>394</v>
      </c>
      <c r="AW643" s="118">
        <v>16176</v>
      </c>
      <c r="AX643" s="118">
        <v>539</v>
      </c>
      <c r="AY643" s="118">
        <v>10719</v>
      </c>
      <c r="AZ643" s="118">
        <v>5852</v>
      </c>
      <c r="BA643" s="118">
        <v>538</v>
      </c>
      <c r="BB643" s="118">
        <v>14135</v>
      </c>
      <c r="BC643" s="118">
        <v>2438</v>
      </c>
      <c r="BD643" s="118">
        <v>536</v>
      </c>
      <c r="BE643" s="119">
        <v>69.718079895504502</v>
      </c>
      <c r="BF643" s="119">
        <v>30.281920104495502</v>
      </c>
      <c r="BG643" s="119">
        <v>25.623163165342302</v>
      </c>
      <c r="BH643" s="119">
        <v>74.376836834657695</v>
      </c>
      <c r="BI643" s="119">
        <v>2.3620333079351301</v>
      </c>
      <c r="BJ643" s="119">
        <v>97.637966692064893</v>
      </c>
      <c r="BK643" s="119">
        <v>73.424541008010195</v>
      </c>
      <c r="BL643" s="119">
        <v>26.575458991989802</v>
      </c>
      <c r="BM643" s="119">
        <v>42.581697029843298</v>
      </c>
      <c r="BN643" s="119">
        <v>57.418302970156702</v>
      </c>
      <c r="BO643" s="119">
        <v>4.3311831005883601</v>
      </c>
      <c r="BP643" s="119">
        <v>95.668816899411596</v>
      </c>
      <c r="BQ643" s="119">
        <v>1.21216417381442</v>
      </c>
      <c r="BR643" s="119">
        <v>98.787835826185599</v>
      </c>
      <c r="BS643" s="119">
        <v>43.120436662649702</v>
      </c>
      <c r="BT643" s="119">
        <v>56.879563337350199</v>
      </c>
      <c r="BU643" s="119">
        <v>61.648464369758003</v>
      </c>
      <c r="BV643" s="119">
        <v>38.351535630241997</v>
      </c>
      <c r="BW643" s="119">
        <v>48.606082548877602</v>
      </c>
      <c r="BX643" s="119">
        <v>51.393917451122398</v>
      </c>
      <c r="BY643" s="119">
        <v>12.3166978456339</v>
      </c>
      <c r="BZ643" s="119">
        <v>87.683302154366103</v>
      </c>
      <c r="CA643" s="119">
        <v>85.147857573928803</v>
      </c>
      <c r="CB643" s="119">
        <v>14.8521424260712</v>
      </c>
      <c r="CC643" s="119">
        <v>12.3853211009174</v>
      </c>
      <c r="CD643" s="119">
        <v>87.614678899082605</v>
      </c>
      <c r="CE643" s="119">
        <v>61.611345805672897</v>
      </c>
      <c r="CF643" s="119">
        <v>38.388654194327103</v>
      </c>
      <c r="CG643" s="119">
        <v>9.8563495895702609</v>
      </c>
      <c r="CH643" s="119">
        <v>90.1436504104297</v>
      </c>
      <c r="CI643" s="119">
        <v>2.37779118889559</v>
      </c>
      <c r="CJ643" s="119">
        <v>97.6222088111044</v>
      </c>
      <c r="CK643" s="119">
        <v>64.685293585178897</v>
      </c>
      <c r="CL643" s="119">
        <v>35.314706414821103</v>
      </c>
      <c r="CM643" s="119">
        <v>85.289326012188496</v>
      </c>
      <c r="CN643" s="119">
        <v>14.7106739878115</v>
      </c>
    </row>
    <row r="644" spans="1:92" ht="15" customHeight="1">
      <c r="A644" s="103"/>
      <c r="B644" s="120">
        <v>635</v>
      </c>
      <c r="C644" s="121" t="s">
        <v>536</v>
      </c>
      <c r="D644" s="121" t="s">
        <v>53</v>
      </c>
      <c r="E644" s="121" t="s">
        <v>284</v>
      </c>
      <c r="F644" s="121"/>
      <c r="G644" s="122" t="s">
        <v>533</v>
      </c>
      <c r="H644" s="123">
        <v>1069</v>
      </c>
      <c r="I644" s="123">
        <v>819</v>
      </c>
      <c r="J644" s="123">
        <v>250</v>
      </c>
      <c r="K644" s="123">
        <v>608</v>
      </c>
      <c r="L644" s="123">
        <v>461</v>
      </c>
      <c r="M644" s="123">
        <v>74</v>
      </c>
      <c r="N644" s="123">
        <v>995</v>
      </c>
      <c r="O644" s="123">
        <v>2341</v>
      </c>
      <c r="P644" s="123">
        <v>1729</v>
      </c>
      <c r="Q644" s="123">
        <v>612</v>
      </c>
      <c r="R644" s="123">
        <v>1848</v>
      </c>
      <c r="S644" s="123">
        <v>493</v>
      </c>
      <c r="T644" s="123">
        <v>353</v>
      </c>
      <c r="U644" s="123">
        <v>1988</v>
      </c>
      <c r="V644" s="123">
        <v>100</v>
      </c>
      <c r="W644" s="123">
        <v>2241</v>
      </c>
      <c r="X644" s="123">
        <v>1814</v>
      </c>
      <c r="Y644" s="123">
        <v>527</v>
      </c>
      <c r="Z644" s="123">
        <v>3707</v>
      </c>
      <c r="AA644" s="123">
        <v>2033</v>
      </c>
      <c r="AB644" s="123">
        <v>1565</v>
      </c>
      <c r="AC644" s="123">
        <v>109</v>
      </c>
      <c r="AD644" s="123">
        <v>2409</v>
      </c>
      <c r="AE644" s="123">
        <v>1188</v>
      </c>
      <c r="AF644" s="123">
        <v>110</v>
      </c>
      <c r="AG644" s="123">
        <v>1007</v>
      </c>
      <c r="AH644" s="123">
        <v>2590</v>
      </c>
      <c r="AI644" s="123">
        <v>110</v>
      </c>
      <c r="AJ644" s="123">
        <v>3370</v>
      </c>
      <c r="AK644" s="123">
        <v>227</v>
      </c>
      <c r="AL644" s="123">
        <v>110</v>
      </c>
      <c r="AM644" s="123">
        <v>1356</v>
      </c>
      <c r="AN644" s="123">
        <v>2241</v>
      </c>
      <c r="AO644" s="123">
        <v>110</v>
      </c>
      <c r="AP644" s="123">
        <v>2657</v>
      </c>
      <c r="AQ644" s="123">
        <v>940</v>
      </c>
      <c r="AR644" s="123">
        <v>110</v>
      </c>
      <c r="AS644" s="123">
        <v>437</v>
      </c>
      <c r="AT644" s="123">
        <v>3161</v>
      </c>
      <c r="AU644" s="123">
        <v>109</v>
      </c>
      <c r="AV644" s="123">
        <v>147</v>
      </c>
      <c r="AW644" s="123">
        <v>3450</v>
      </c>
      <c r="AX644" s="123">
        <v>110</v>
      </c>
      <c r="AY644" s="123">
        <v>2996</v>
      </c>
      <c r="AZ644" s="123">
        <v>601</v>
      </c>
      <c r="BA644" s="123">
        <v>110</v>
      </c>
      <c r="BB644" s="123">
        <v>3375</v>
      </c>
      <c r="BC644" s="123">
        <v>223</v>
      </c>
      <c r="BD644" s="123">
        <v>109</v>
      </c>
      <c r="BE644" s="124">
        <v>76.613657623947603</v>
      </c>
      <c r="BF644" s="124">
        <v>23.386342376052401</v>
      </c>
      <c r="BG644" s="124">
        <v>56.875584658559397</v>
      </c>
      <c r="BH644" s="124">
        <v>43.124415341440603</v>
      </c>
      <c r="BI644" s="124">
        <v>6.9223573433115098</v>
      </c>
      <c r="BJ644" s="124">
        <v>93.077642656688496</v>
      </c>
      <c r="BK644" s="124">
        <v>73.857325929090095</v>
      </c>
      <c r="BL644" s="124">
        <v>26.142674070909901</v>
      </c>
      <c r="BM644" s="124">
        <v>78.940623665100404</v>
      </c>
      <c r="BN644" s="124">
        <v>21.0593763348996</v>
      </c>
      <c r="BO644" s="124">
        <v>15.079026057240499</v>
      </c>
      <c r="BP644" s="124">
        <v>84.920973942759503</v>
      </c>
      <c r="BQ644" s="124">
        <v>4.2716787697565097</v>
      </c>
      <c r="BR644" s="124">
        <v>95.728321230243495</v>
      </c>
      <c r="BS644" s="124">
        <v>77.488252883383197</v>
      </c>
      <c r="BT644" s="124">
        <v>22.5117471166168</v>
      </c>
      <c r="BU644" s="124">
        <v>56.503613118399102</v>
      </c>
      <c r="BV644" s="124">
        <v>43.496386881600898</v>
      </c>
      <c r="BW644" s="124">
        <v>66.9724770642202</v>
      </c>
      <c r="BX644" s="124">
        <v>33.0275229357798</v>
      </c>
      <c r="BY644" s="124">
        <v>27.995551848762901</v>
      </c>
      <c r="BZ644" s="124">
        <v>72.004448151237099</v>
      </c>
      <c r="CA644" s="124">
        <v>93.689185432304697</v>
      </c>
      <c r="CB644" s="124">
        <v>6.3108145676953002</v>
      </c>
      <c r="CC644" s="124">
        <v>37.698081734779002</v>
      </c>
      <c r="CD644" s="124">
        <v>62.301918265220998</v>
      </c>
      <c r="CE644" s="124">
        <v>73.867111481790403</v>
      </c>
      <c r="CF644" s="124">
        <v>26.132888518209601</v>
      </c>
      <c r="CG644" s="124">
        <v>12.1456364647026</v>
      </c>
      <c r="CH644" s="124">
        <v>87.854363535297395</v>
      </c>
      <c r="CI644" s="124">
        <v>4.0867389491242703</v>
      </c>
      <c r="CJ644" s="124">
        <v>95.913261050875704</v>
      </c>
      <c r="CK644" s="124">
        <v>83.291631915485098</v>
      </c>
      <c r="CL644" s="124">
        <v>16.708368084514898</v>
      </c>
      <c r="CM644" s="124">
        <v>93.8021122846026</v>
      </c>
      <c r="CN644" s="124">
        <v>6.1978877153974397</v>
      </c>
    </row>
    <row r="645" spans="1:92" ht="15" customHeight="1">
      <c r="A645" s="103"/>
      <c r="B645" s="120">
        <v>636</v>
      </c>
      <c r="C645" s="121" t="s">
        <v>536</v>
      </c>
      <c r="D645" s="121" t="s">
        <v>53</v>
      </c>
      <c r="E645" s="121" t="s">
        <v>284</v>
      </c>
      <c r="F645" s="121"/>
      <c r="G645" s="122" t="s">
        <v>534</v>
      </c>
      <c r="H645" s="123">
        <v>8118</v>
      </c>
      <c r="I645" s="123">
        <v>5586</v>
      </c>
      <c r="J645" s="123">
        <v>2532</v>
      </c>
      <c r="K645" s="123">
        <v>1746</v>
      </c>
      <c r="L645" s="123">
        <v>6372</v>
      </c>
      <c r="M645" s="123">
        <v>143</v>
      </c>
      <c r="N645" s="123">
        <v>7975</v>
      </c>
      <c r="O645" s="123">
        <v>11766</v>
      </c>
      <c r="P645" s="123">
        <v>8629</v>
      </c>
      <c r="Q645" s="123">
        <v>3137</v>
      </c>
      <c r="R645" s="123">
        <v>4159</v>
      </c>
      <c r="S645" s="123">
        <v>7607</v>
      </c>
      <c r="T645" s="123">
        <v>258</v>
      </c>
      <c r="U645" s="123">
        <v>11508</v>
      </c>
      <c r="V645" s="123">
        <v>71</v>
      </c>
      <c r="W645" s="123">
        <v>11695</v>
      </c>
      <c r="X645" s="123">
        <v>4269</v>
      </c>
      <c r="Y645" s="123">
        <v>7497</v>
      </c>
      <c r="Z645" s="123">
        <v>13402</v>
      </c>
      <c r="AA645" s="123">
        <v>8184</v>
      </c>
      <c r="AB645" s="123">
        <v>4791</v>
      </c>
      <c r="AC645" s="123">
        <v>427</v>
      </c>
      <c r="AD645" s="123">
        <v>5646</v>
      </c>
      <c r="AE645" s="123">
        <v>7329</v>
      </c>
      <c r="AF645" s="123">
        <v>427</v>
      </c>
      <c r="AG645" s="123">
        <v>1034</v>
      </c>
      <c r="AH645" s="123">
        <v>11940</v>
      </c>
      <c r="AI645" s="123">
        <v>428</v>
      </c>
      <c r="AJ645" s="123">
        <v>10739</v>
      </c>
      <c r="AK645" s="123">
        <v>2234</v>
      </c>
      <c r="AL645" s="123">
        <v>429</v>
      </c>
      <c r="AM645" s="123">
        <v>696</v>
      </c>
      <c r="AN645" s="123">
        <v>12275</v>
      </c>
      <c r="AO645" s="123">
        <v>431</v>
      </c>
      <c r="AP645" s="123">
        <v>7552</v>
      </c>
      <c r="AQ645" s="123">
        <v>5421</v>
      </c>
      <c r="AR645" s="123">
        <v>429</v>
      </c>
      <c r="AS645" s="123">
        <v>1196</v>
      </c>
      <c r="AT645" s="123">
        <v>11774</v>
      </c>
      <c r="AU645" s="123">
        <v>432</v>
      </c>
      <c r="AV645" s="123">
        <v>247</v>
      </c>
      <c r="AW645" s="123">
        <v>12726</v>
      </c>
      <c r="AX645" s="123">
        <v>429</v>
      </c>
      <c r="AY645" s="123">
        <v>7723</v>
      </c>
      <c r="AZ645" s="123">
        <v>5251</v>
      </c>
      <c r="BA645" s="123">
        <v>428</v>
      </c>
      <c r="BB645" s="123">
        <v>10760</v>
      </c>
      <c r="BC645" s="123">
        <v>2215</v>
      </c>
      <c r="BD645" s="123">
        <v>427</v>
      </c>
      <c r="BE645" s="124">
        <v>68.810051736880993</v>
      </c>
      <c r="BF645" s="124">
        <v>31.189948263119</v>
      </c>
      <c r="BG645" s="124">
        <v>21.507760532150801</v>
      </c>
      <c r="BH645" s="124">
        <v>78.492239467849203</v>
      </c>
      <c r="BI645" s="124">
        <v>1.76151761517615</v>
      </c>
      <c r="BJ645" s="124">
        <v>98.238482384823797</v>
      </c>
      <c r="BK645" s="124">
        <v>73.338432772394995</v>
      </c>
      <c r="BL645" s="124">
        <v>26.661567227605001</v>
      </c>
      <c r="BM645" s="124">
        <v>35.347611762706102</v>
      </c>
      <c r="BN645" s="124">
        <v>64.652388237293906</v>
      </c>
      <c r="BO645" s="124">
        <v>2.19275879653238</v>
      </c>
      <c r="BP645" s="124">
        <v>97.807241203467598</v>
      </c>
      <c r="BQ645" s="124">
        <v>0.60343362230154696</v>
      </c>
      <c r="BR645" s="124">
        <v>99.396566377698505</v>
      </c>
      <c r="BS645" s="124">
        <v>36.282508924018401</v>
      </c>
      <c r="BT645" s="124">
        <v>63.717491075981599</v>
      </c>
      <c r="BU645" s="124">
        <v>63.075144508670498</v>
      </c>
      <c r="BV645" s="124">
        <v>36.924855491329502</v>
      </c>
      <c r="BW645" s="124">
        <v>43.514450867051998</v>
      </c>
      <c r="BX645" s="124">
        <v>56.485549132948002</v>
      </c>
      <c r="BY645" s="124">
        <v>7.9697857252967497</v>
      </c>
      <c r="BZ645" s="124">
        <v>92.030214274703297</v>
      </c>
      <c r="CA645" s="124">
        <v>82.779619209126594</v>
      </c>
      <c r="CB645" s="124">
        <v>17.220380790873399</v>
      </c>
      <c r="CC645" s="124">
        <v>5.3658160511911204</v>
      </c>
      <c r="CD645" s="124">
        <v>94.634183948808897</v>
      </c>
      <c r="CE645" s="124">
        <v>58.213212055808199</v>
      </c>
      <c r="CF645" s="124">
        <v>41.786787944191801</v>
      </c>
      <c r="CG645" s="124">
        <v>9.2212798766384001</v>
      </c>
      <c r="CH645" s="124">
        <v>90.778720123361595</v>
      </c>
      <c r="CI645" s="124">
        <v>1.90395436676174</v>
      </c>
      <c r="CJ645" s="124">
        <v>98.096045633238305</v>
      </c>
      <c r="CK645" s="124">
        <v>59.5267457992909</v>
      </c>
      <c r="CL645" s="124">
        <v>40.4732542007091</v>
      </c>
      <c r="CM645" s="124">
        <v>82.928709055876695</v>
      </c>
      <c r="CN645" s="124">
        <v>17.071290944123302</v>
      </c>
    </row>
    <row r="646" spans="1:92" ht="15" customHeight="1">
      <c r="A646" s="103"/>
      <c r="B646" s="125">
        <v>637</v>
      </c>
      <c r="C646" s="126" t="s">
        <v>537</v>
      </c>
      <c r="D646" s="134" t="s">
        <v>53</v>
      </c>
      <c r="E646" s="134" t="s">
        <v>284</v>
      </c>
      <c r="F646" s="134" t="s">
        <v>284</v>
      </c>
      <c r="G646" s="135" t="s">
        <v>284</v>
      </c>
      <c r="H646" s="136">
        <v>4814</v>
      </c>
      <c r="I646" s="136">
        <v>3563</v>
      </c>
      <c r="J646" s="136">
        <v>1251</v>
      </c>
      <c r="K646" s="136">
        <v>1482</v>
      </c>
      <c r="L646" s="136">
        <v>3332</v>
      </c>
      <c r="M646" s="136">
        <v>95</v>
      </c>
      <c r="N646" s="136">
        <v>4719</v>
      </c>
      <c r="O646" s="136">
        <v>6496</v>
      </c>
      <c r="P646" s="136">
        <v>4506</v>
      </c>
      <c r="Q646" s="136">
        <v>1990</v>
      </c>
      <c r="R646" s="136">
        <v>3052</v>
      </c>
      <c r="S646" s="136">
        <v>3444</v>
      </c>
      <c r="T646" s="136">
        <v>172</v>
      </c>
      <c r="U646" s="136">
        <v>6324</v>
      </c>
      <c r="V646" s="136">
        <v>49</v>
      </c>
      <c r="W646" s="136">
        <v>6447</v>
      </c>
      <c r="X646" s="136">
        <v>3075</v>
      </c>
      <c r="Y646" s="136">
        <v>3421</v>
      </c>
      <c r="Z646" s="136">
        <v>6678</v>
      </c>
      <c r="AA646" s="136">
        <v>4198</v>
      </c>
      <c r="AB646" s="136">
        <v>2247</v>
      </c>
      <c r="AC646" s="136">
        <v>233</v>
      </c>
      <c r="AD646" s="136">
        <v>3605</v>
      </c>
      <c r="AE646" s="136">
        <v>2842</v>
      </c>
      <c r="AF646" s="136">
        <v>231</v>
      </c>
      <c r="AG646" s="136">
        <v>552</v>
      </c>
      <c r="AH646" s="136">
        <v>5894</v>
      </c>
      <c r="AI646" s="136">
        <v>232</v>
      </c>
      <c r="AJ646" s="136">
        <v>5142</v>
      </c>
      <c r="AK646" s="136">
        <v>1304</v>
      </c>
      <c r="AL646" s="136">
        <v>232</v>
      </c>
      <c r="AM646" s="136">
        <v>306</v>
      </c>
      <c r="AN646" s="136">
        <v>6138</v>
      </c>
      <c r="AO646" s="136">
        <v>234</v>
      </c>
      <c r="AP646" s="136">
        <v>3499</v>
      </c>
      <c r="AQ646" s="136">
        <v>2947</v>
      </c>
      <c r="AR646" s="136">
        <v>232</v>
      </c>
      <c r="AS646" s="136">
        <v>539</v>
      </c>
      <c r="AT646" s="136">
        <v>5904</v>
      </c>
      <c r="AU646" s="136">
        <v>235</v>
      </c>
      <c r="AV646" s="136">
        <v>150</v>
      </c>
      <c r="AW646" s="136">
        <v>6296</v>
      </c>
      <c r="AX646" s="136">
        <v>232</v>
      </c>
      <c r="AY646" s="136">
        <v>3589</v>
      </c>
      <c r="AZ646" s="136">
        <v>2858</v>
      </c>
      <c r="BA646" s="136">
        <v>231</v>
      </c>
      <c r="BB646" s="136">
        <v>5154</v>
      </c>
      <c r="BC646" s="136">
        <v>1293</v>
      </c>
      <c r="BD646" s="136">
        <v>231</v>
      </c>
      <c r="BE646" s="137">
        <v>74.013294557540505</v>
      </c>
      <c r="BF646" s="137">
        <v>25.986705442459499</v>
      </c>
      <c r="BG646" s="137">
        <v>30.785209804736201</v>
      </c>
      <c r="BH646" s="137">
        <v>69.214790195263802</v>
      </c>
      <c r="BI646" s="137">
        <v>1.97341088491899</v>
      </c>
      <c r="BJ646" s="137">
        <v>98.026589115080995</v>
      </c>
      <c r="BK646" s="137">
        <v>69.365763546797993</v>
      </c>
      <c r="BL646" s="137">
        <v>30.634236453202</v>
      </c>
      <c r="BM646" s="137">
        <v>46.982758620689701</v>
      </c>
      <c r="BN646" s="137">
        <v>53.017241379310299</v>
      </c>
      <c r="BO646" s="137">
        <v>2.6477832512315298</v>
      </c>
      <c r="BP646" s="137">
        <v>97.352216748768498</v>
      </c>
      <c r="BQ646" s="137">
        <v>0.75431034482758597</v>
      </c>
      <c r="BR646" s="137">
        <v>99.245689655172399</v>
      </c>
      <c r="BS646" s="137">
        <v>47.336822660098498</v>
      </c>
      <c r="BT646" s="137">
        <v>52.663177339901502</v>
      </c>
      <c r="BU646" s="137">
        <v>65.135764158262205</v>
      </c>
      <c r="BV646" s="137">
        <v>34.864235841737802</v>
      </c>
      <c r="BW646" s="137">
        <v>55.917480998914201</v>
      </c>
      <c r="BX646" s="137">
        <v>44.082519001085799</v>
      </c>
      <c r="BY646" s="137">
        <v>8.5634502016754599</v>
      </c>
      <c r="BZ646" s="137">
        <v>91.436549798324506</v>
      </c>
      <c r="CA646" s="137">
        <v>79.770400248215907</v>
      </c>
      <c r="CB646" s="137">
        <v>20.2295997517841</v>
      </c>
      <c r="CC646" s="137">
        <v>4.7486033519553104</v>
      </c>
      <c r="CD646" s="137">
        <v>95.251396648044704</v>
      </c>
      <c r="CE646" s="137">
        <v>54.281725100837697</v>
      </c>
      <c r="CF646" s="137">
        <v>45.718274899162303</v>
      </c>
      <c r="CG646" s="137">
        <v>8.3656681670029496</v>
      </c>
      <c r="CH646" s="137">
        <v>91.634331832997006</v>
      </c>
      <c r="CI646" s="137">
        <v>2.3270245113248502</v>
      </c>
      <c r="CJ646" s="137">
        <v>97.672975488675107</v>
      </c>
      <c r="CK646" s="137">
        <v>55.6693035520397</v>
      </c>
      <c r="CL646" s="137">
        <v>44.3306964479603</v>
      </c>
      <c r="CM646" s="137">
        <v>79.944160074453194</v>
      </c>
      <c r="CN646" s="137">
        <v>20.055839925546799</v>
      </c>
    </row>
    <row r="647" spans="1:92" ht="15" customHeight="1">
      <c r="A647" s="103"/>
      <c r="B647" s="120">
        <v>638</v>
      </c>
      <c r="C647" s="121" t="s">
        <v>537</v>
      </c>
      <c r="D647" s="121" t="s">
        <v>53</v>
      </c>
      <c r="E647" s="121" t="s">
        <v>284</v>
      </c>
      <c r="F647" s="121" t="s">
        <v>284</v>
      </c>
      <c r="G647" s="130" t="s">
        <v>533</v>
      </c>
      <c r="H647" s="123"/>
      <c r="I647" s="123"/>
      <c r="J647" s="123"/>
      <c r="K647" s="123"/>
      <c r="L647" s="123"/>
      <c r="M647" s="123"/>
      <c r="N647" s="123"/>
      <c r="O647" s="123">
        <v>690</v>
      </c>
      <c r="P647" s="123">
        <v>521</v>
      </c>
      <c r="Q647" s="123">
        <v>169</v>
      </c>
      <c r="R647" s="123">
        <v>515</v>
      </c>
      <c r="S647" s="123">
        <v>175</v>
      </c>
      <c r="T647" s="123">
        <v>90</v>
      </c>
      <c r="U647" s="123">
        <v>600</v>
      </c>
      <c r="V647" s="123">
        <v>16</v>
      </c>
      <c r="W647" s="123">
        <v>674</v>
      </c>
      <c r="X647" s="123">
        <v>500</v>
      </c>
      <c r="Y647" s="123">
        <v>190</v>
      </c>
      <c r="Z647" s="123">
        <v>804</v>
      </c>
      <c r="AA647" s="123">
        <v>497</v>
      </c>
      <c r="AB647" s="123">
        <v>285</v>
      </c>
      <c r="AC647" s="123">
        <v>22</v>
      </c>
      <c r="AD647" s="123">
        <v>613</v>
      </c>
      <c r="AE647" s="123">
        <v>169</v>
      </c>
      <c r="AF647" s="123">
        <v>22</v>
      </c>
      <c r="AG647" s="123">
        <v>244</v>
      </c>
      <c r="AH647" s="123">
        <v>538</v>
      </c>
      <c r="AI647" s="123">
        <v>22</v>
      </c>
      <c r="AJ647" s="123">
        <v>727</v>
      </c>
      <c r="AK647" s="123">
        <v>55</v>
      </c>
      <c r="AL647" s="123">
        <v>22</v>
      </c>
      <c r="AM647" s="123">
        <v>208</v>
      </c>
      <c r="AN647" s="123">
        <v>574</v>
      </c>
      <c r="AO647" s="123">
        <v>22</v>
      </c>
      <c r="AP647" s="123">
        <v>533</v>
      </c>
      <c r="AQ647" s="123">
        <v>249</v>
      </c>
      <c r="AR647" s="123">
        <v>22</v>
      </c>
      <c r="AS647" s="123">
        <v>83</v>
      </c>
      <c r="AT647" s="123">
        <v>699</v>
      </c>
      <c r="AU647" s="123">
        <v>22</v>
      </c>
      <c r="AV647" s="123">
        <v>45</v>
      </c>
      <c r="AW647" s="123">
        <v>737</v>
      </c>
      <c r="AX647" s="123">
        <v>22</v>
      </c>
      <c r="AY647" s="123">
        <v>595</v>
      </c>
      <c r="AZ647" s="123">
        <v>187</v>
      </c>
      <c r="BA647" s="123">
        <v>22</v>
      </c>
      <c r="BB647" s="123">
        <v>729</v>
      </c>
      <c r="BC647" s="123">
        <v>53</v>
      </c>
      <c r="BD647" s="123">
        <v>22</v>
      </c>
      <c r="BE647" s="124"/>
      <c r="BF647" s="124"/>
      <c r="BG647" s="124"/>
      <c r="BH647" s="124"/>
      <c r="BI647" s="124"/>
      <c r="BJ647" s="124"/>
      <c r="BK647" s="124">
        <v>75.507246376811594</v>
      </c>
      <c r="BL647" s="124">
        <v>24.492753623188399</v>
      </c>
      <c r="BM647" s="124">
        <v>74.637681159420296</v>
      </c>
      <c r="BN647" s="124">
        <v>25.3623188405797</v>
      </c>
      <c r="BO647" s="124">
        <v>13.0434782608696</v>
      </c>
      <c r="BP647" s="124">
        <v>86.956521739130395</v>
      </c>
      <c r="BQ647" s="124">
        <v>2.3188405797101499</v>
      </c>
      <c r="BR647" s="124">
        <v>97.681159420289902</v>
      </c>
      <c r="BS647" s="124">
        <v>72.463768115942003</v>
      </c>
      <c r="BT647" s="124">
        <v>27.536231884058001</v>
      </c>
      <c r="BU647" s="124">
        <v>63.554987212276203</v>
      </c>
      <c r="BV647" s="124">
        <v>36.445012787723797</v>
      </c>
      <c r="BW647" s="124">
        <v>78.388746803069097</v>
      </c>
      <c r="BX647" s="124">
        <v>21.6112531969309</v>
      </c>
      <c r="BY647" s="124">
        <v>31.202046035805601</v>
      </c>
      <c r="BZ647" s="124">
        <v>68.797953964194406</v>
      </c>
      <c r="CA647" s="124">
        <v>92.966751918158593</v>
      </c>
      <c r="CB647" s="124">
        <v>7.03324808184143</v>
      </c>
      <c r="CC647" s="124">
        <v>26.598465473145801</v>
      </c>
      <c r="CD647" s="124">
        <v>73.401534526854206</v>
      </c>
      <c r="CE647" s="124">
        <v>68.158567774936103</v>
      </c>
      <c r="CF647" s="124">
        <v>31.841432225063901</v>
      </c>
      <c r="CG647" s="124">
        <v>10.613810741688001</v>
      </c>
      <c r="CH647" s="124">
        <v>89.386189258312001</v>
      </c>
      <c r="CI647" s="124">
        <v>5.7544757033248102</v>
      </c>
      <c r="CJ647" s="124">
        <v>94.2455242966752</v>
      </c>
      <c r="CK647" s="124">
        <v>76.086956521739097</v>
      </c>
      <c r="CL647" s="124">
        <v>23.913043478260899</v>
      </c>
      <c r="CM647" s="124">
        <v>93.222506393861906</v>
      </c>
      <c r="CN647" s="124">
        <v>6.7774936061381101</v>
      </c>
    </row>
    <row r="648" spans="1:92" ht="15" customHeight="1">
      <c r="A648" s="103"/>
      <c r="B648" s="120">
        <v>639</v>
      </c>
      <c r="C648" s="121" t="s">
        <v>537</v>
      </c>
      <c r="D648" s="121" t="s">
        <v>53</v>
      </c>
      <c r="E648" s="121" t="s">
        <v>284</v>
      </c>
      <c r="F648" s="121" t="s">
        <v>284</v>
      </c>
      <c r="G648" s="130" t="s">
        <v>534</v>
      </c>
      <c r="H648" s="123">
        <v>4814</v>
      </c>
      <c r="I648" s="123">
        <v>3563</v>
      </c>
      <c r="J648" s="123">
        <v>1251</v>
      </c>
      <c r="K648" s="123">
        <v>1482</v>
      </c>
      <c r="L648" s="123">
        <v>3332</v>
      </c>
      <c r="M648" s="123">
        <v>95</v>
      </c>
      <c r="N648" s="123">
        <v>4719</v>
      </c>
      <c r="O648" s="123">
        <v>5806</v>
      </c>
      <c r="P648" s="123">
        <v>3985</v>
      </c>
      <c r="Q648" s="123">
        <v>1821</v>
      </c>
      <c r="R648" s="123">
        <v>2537</v>
      </c>
      <c r="S648" s="123">
        <v>3269</v>
      </c>
      <c r="T648" s="123">
        <v>82</v>
      </c>
      <c r="U648" s="123">
        <v>5724</v>
      </c>
      <c r="V648" s="123">
        <v>33</v>
      </c>
      <c r="W648" s="123">
        <v>5773</v>
      </c>
      <c r="X648" s="123">
        <v>2575</v>
      </c>
      <c r="Y648" s="123">
        <v>3231</v>
      </c>
      <c r="Z648" s="123">
        <v>5874</v>
      </c>
      <c r="AA648" s="123">
        <v>3701</v>
      </c>
      <c r="AB648" s="123">
        <v>1962</v>
      </c>
      <c r="AC648" s="123">
        <v>211</v>
      </c>
      <c r="AD648" s="123">
        <v>2992</v>
      </c>
      <c r="AE648" s="123">
        <v>2673</v>
      </c>
      <c r="AF648" s="123">
        <v>209</v>
      </c>
      <c r="AG648" s="123">
        <v>308</v>
      </c>
      <c r="AH648" s="123">
        <v>5356</v>
      </c>
      <c r="AI648" s="123">
        <v>210</v>
      </c>
      <c r="AJ648" s="123">
        <v>4415</v>
      </c>
      <c r="AK648" s="123">
        <v>1249</v>
      </c>
      <c r="AL648" s="123">
        <v>210</v>
      </c>
      <c r="AM648" s="123">
        <v>98</v>
      </c>
      <c r="AN648" s="123">
        <v>5564</v>
      </c>
      <c r="AO648" s="123">
        <v>212</v>
      </c>
      <c r="AP648" s="123">
        <v>2966</v>
      </c>
      <c r="AQ648" s="123">
        <v>2698</v>
      </c>
      <c r="AR648" s="123">
        <v>210</v>
      </c>
      <c r="AS648" s="123">
        <v>456</v>
      </c>
      <c r="AT648" s="123">
        <v>5205</v>
      </c>
      <c r="AU648" s="123">
        <v>213</v>
      </c>
      <c r="AV648" s="123">
        <v>105</v>
      </c>
      <c r="AW648" s="123">
        <v>5559</v>
      </c>
      <c r="AX648" s="123">
        <v>210</v>
      </c>
      <c r="AY648" s="123">
        <v>2994</v>
      </c>
      <c r="AZ648" s="123">
        <v>2671</v>
      </c>
      <c r="BA648" s="123">
        <v>209</v>
      </c>
      <c r="BB648" s="123">
        <v>4425</v>
      </c>
      <c r="BC648" s="123">
        <v>1240</v>
      </c>
      <c r="BD648" s="123">
        <v>209</v>
      </c>
      <c r="BE648" s="124">
        <v>74.013294557540505</v>
      </c>
      <c r="BF648" s="124">
        <v>25.986705442459499</v>
      </c>
      <c r="BG648" s="124">
        <v>30.785209804736201</v>
      </c>
      <c r="BH648" s="124">
        <v>69.214790195263802</v>
      </c>
      <c r="BI648" s="124">
        <v>1.97341088491899</v>
      </c>
      <c r="BJ648" s="124">
        <v>98.026589115080995</v>
      </c>
      <c r="BK648" s="124">
        <v>68.635893902859095</v>
      </c>
      <c r="BL648" s="124">
        <v>31.364106097140901</v>
      </c>
      <c r="BM648" s="124">
        <v>43.696176369273203</v>
      </c>
      <c r="BN648" s="124">
        <v>56.303823630726797</v>
      </c>
      <c r="BO648" s="124">
        <v>1.41233207027213</v>
      </c>
      <c r="BP648" s="124">
        <v>98.5876679297279</v>
      </c>
      <c r="BQ648" s="124">
        <v>0.56837754047537004</v>
      </c>
      <c r="BR648" s="124">
        <v>99.431622459524604</v>
      </c>
      <c r="BS648" s="124">
        <v>44.350671718911499</v>
      </c>
      <c r="BT648" s="124">
        <v>55.649328281088501</v>
      </c>
      <c r="BU648" s="124">
        <v>65.354052622284996</v>
      </c>
      <c r="BV648" s="124">
        <v>34.645947377714997</v>
      </c>
      <c r="BW648" s="124">
        <v>52.815533980582501</v>
      </c>
      <c r="BX648" s="124">
        <v>47.184466019417499</v>
      </c>
      <c r="BY648" s="124">
        <v>5.4378531073446297</v>
      </c>
      <c r="BZ648" s="124">
        <v>94.562146892655406</v>
      </c>
      <c r="CA648" s="124">
        <v>77.948446327683598</v>
      </c>
      <c r="CB648" s="124">
        <v>22.051553672316398</v>
      </c>
      <c r="CC648" s="124">
        <v>1.7308371600141299</v>
      </c>
      <c r="CD648" s="124">
        <v>98.269162839985896</v>
      </c>
      <c r="CE648" s="124">
        <v>52.3658192090395</v>
      </c>
      <c r="CF648" s="124">
        <v>47.6341807909604</v>
      </c>
      <c r="CG648" s="124">
        <v>8.0551139374668796</v>
      </c>
      <c r="CH648" s="124">
        <v>91.944886062533101</v>
      </c>
      <c r="CI648" s="124">
        <v>1.85381355932203</v>
      </c>
      <c r="CJ648" s="124">
        <v>98.146186440677994</v>
      </c>
      <c r="CK648" s="124">
        <v>52.8508384819065</v>
      </c>
      <c r="CL648" s="124">
        <v>47.149161518093599</v>
      </c>
      <c r="CM648" s="124">
        <v>78.111209179170302</v>
      </c>
      <c r="CN648" s="124">
        <v>21.888790820829701</v>
      </c>
    </row>
    <row r="649" spans="1:92" ht="15" customHeight="1">
      <c r="A649" s="103"/>
      <c r="B649" s="125">
        <v>640</v>
      </c>
      <c r="C649" s="126" t="s">
        <v>537</v>
      </c>
      <c r="D649" s="134" t="s">
        <v>53</v>
      </c>
      <c r="E649" s="134" t="s">
        <v>284</v>
      </c>
      <c r="F649" s="134" t="s">
        <v>245</v>
      </c>
      <c r="G649" s="135" t="s">
        <v>245</v>
      </c>
      <c r="H649" s="136">
        <v>4373</v>
      </c>
      <c r="I649" s="136">
        <v>2842</v>
      </c>
      <c r="J649" s="136">
        <v>1531</v>
      </c>
      <c r="K649" s="136">
        <v>872</v>
      </c>
      <c r="L649" s="136">
        <v>3501</v>
      </c>
      <c r="M649" s="136">
        <v>122</v>
      </c>
      <c r="N649" s="136">
        <v>4251</v>
      </c>
      <c r="O649" s="136">
        <v>7611</v>
      </c>
      <c r="P649" s="136">
        <v>5852</v>
      </c>
      <c r="Q649" s="136">
        <v>1759</v>
      </c>
      <c r="R649" s="136">
        <v>2955</v>
      </c>
      <c r="S649" s="136">
        <v>4656</v>
      </c>
      <c r="T649" s="136">
        <v>439</v>
      </c>
      <c r="U649" s="136">
        <v>7172</v>
      </c>
      <c r="V649" s="136">
        <v>122</v>
      </c>
      <c r="W649" s="136">
        <v>7489</v>
      </c>
      <c r="X649" s="136">
        <v>3008</v>
      </c>
      <c r="Y649" s="136">
        <v>4603</v>
      </c>
      <c r="Z649" s="136">
        <v>10431</v>
      </c>
      <c r="AA649" s="136">
        <v>6019</v>
      </c>
      <c r="AB649" s="136">
        <v>4109</v>
      </c>
      <c r="AC649" s="136">
        <v>303</v>
      </c>
      <c r="AD649" s="136">
        <v>4450</v>
      </c>
      <c r="AE649" s="136">
        <v>5675</v>
      </c>
      <c r="AF649" s="136">
        <v>306</v>
      </c>
      <c r="AG649" s="136">
        <v>1489</v>
      </c>
      <c r="AH649" s="136">
        <v>8636</v>
      </c>
      <c r="AI649" s="136">
        <v>306</v>
      </c>
      <c r="AJ649" s="136">
        <v>8967</v>
      </c>
      <c r="AK649" s="136">
        <v>1157</v>
      </c>
      <c r="AL649" s="136">
        <v>307</v>
      </c>
      <c r="AM649" s="136">
        <v>1746</v>
      </c>
      <c r="AN649" s="136">
        <v>8378</v>
      </c>
      <c r="AO649" s="136">
        <v>307</v>
      </c>
      <c r="AP649" s="136">
        <v>6710</v>
      </c>
      <c r="AQ649" s="136">
        <v>3414</v>
      </c>
      <c r="AR649" s="136">
        <v>307</v>
      </c>
      <c r="AS649" s="136">
        <v>1094</v>
      </c>
      <c r="AT649" s="136">
        <v>9031</v>
      </c>
      <c r="AU649" s="136">
        <v>306</v>
      </c>
      <c r="AV649" s="136">
        <v>244</v>
      </c>
      <c r="AW649" s="136">
        <v>9880</v>
      </c>
      <c r="AX649" s="136">
        <v>307</v>
      </c>
      <c r="AY649" s="136">
        <v>7130</v>
      </c>
      <c r="AZ649" s="136">
        <v>2994</v>
      </c>
      <c r="BA649" s="136">
        <v>307</v>
      </c>
      <c r="BB649" s="136">
        <v>8981</v>
      </c>
      <c r="BC649" s="136">
        <v>1145</v>
      </c>
      <c r="BD649" s="136">
        <v>305</v>
      </c>
      <c r="BE649" s="137">
        <v>64.989709581523002</v>
      </c>
      <c r="BF649" s="137">
        <v>35.010290418476998</v>
      </c>
      <c r="BG649" s="137">
        <v>19.940544248799501</v>
      </c>
      <c r="BH649" s="137">
        <v>80.059455751200503</v>
      </c>
      <c r="BI649" s="137">
        <v>2.7898467871026802</v>
      </c>
      <c r="BJ649" s="137">
        <v>97.210153212897296</v>
      </c>
      <c r="BK649" s="137">
        <v>76.888713703849703</v>
      </c>
      <c r="BL649" s="137">
        <v>23.111286296150301</v>
      </c>
      <c r="BM649" s="137">
        <v>38.8253843121797</v>
      </c>
      <c r="BN649" s="137">
        <v>61.1746156878203</v>
      </c>
      <c r="BO649" s="137">
        <v>5.7679674155827101</v>
      </c>
      <c r="BP649" s="137">
        <v>94.232032584417297</v>
      </c>
      <c r="BQ649" s="137">
        <v>1.60294310865852</v>
      </c>
      <c r="BR649" s="137">
        <v>98.397056891341506</v>
      </c>
      <c r="BS649" s="137">
        <v>39.521744842990401</v>
      </c>
      <c r="BT649" s="137">
        <v>60.478255157009599</v>
      </c>
      <c r="BU649" s="137">
        <v>59.429304897314402</v>
      </c>
      <c r="BV649" s="137">
        <v>40.570695102685598</v>
      </c>
      <c r="BW649" s="137">
        <v>43.950617283950599</v>
      </c>
      <c r="BX649" s="137">
        <v>56.049382716049401</v>
      </c>
      <c r="BY649" s="137">
        <v>14.7061728395062</v>
      </c>
      <c r="BZ649" s="137">
        <v>85.293827160493805</v>
      </c>
      <c r="CA649" s="137">
        <v>88.571710786250506</v>
      </c>
      <c r="CB649" s="137">
        <v>11.428289213749499</v>
      </c>
      <c r="CC649" s="137">
        <v>17.246147767680799</v>
      </c>
      <c r="CD649" s="137">
        <v>82.753852232319204</v>
      </c>
      <c r="CE649" s="137">
        <v>66.278150928486795</v>
      </c>
      <c r="CF649" s="137">
        <v>33.721849071513198</v>
      </c>
      <c r="CG649" s="137">
        <v>10.8049382716049</v>
      </c>
      <c r="CH649" s="137">
        <v>89.195061728395103</v>
      </c>
      <c r="CI649" s="137">
        <v>2.4101145792177001</v>
      </c>
      <c r="CJ649" s="137">
        <v>97.589885420782295</v>
      </c>
      <c r="CK649" s="137">
        <v>70.426708810746703</v>
      </c>
      <c r="CL649" s="137">
        <v>29.5732911892533</v>
      </c>
      <c r="CM649" s="137">
        <v>88.692474817301999</v>
      </c>
      <c r="CN649" s="137">
        <v>11.307525182698001</v>
      </c>
    </row>
    <row r="650" spans="1:92" ht="15" customHeight="1">
      <c r="A650" s="103"/>
      <c r="B650" s="120">
        <v>641</v>
      </c>
      <c r="C650" s="121" t="s">
        <v>537</v>
      </c>
      <c r="D650" s="121" t="s">
        <v>53</v>
      </c>
      <c r="E650" s="121" t="s">
        <v>284</v>
      </c>
      <c r="F650" s="121" t="s">
        <v>245</v>
      </c>
      <c r="G650" s="130" t="s">
        <v>533</v>
      </c>
      <c r="H650" s="123">
        <v>1069</v>
      </c>
      <c r="I650" s="123">
        <v>819</v>
      </c>
      <c r="J650" s="123">
        <v>250</v>
      </c>
      <c r="K650" s="123">
        <v>608</v>
      </c>
      <c r="L650" s="123">
        <v>461</v>
      </c>
      <c r="M650" s="123">
        <v>74</v>
      </c>
      <c r="N650" s="123">
        <v>995</v>
      </c>
      <c r="O650" s="123">
        <v>1651</v>
      </c>
      <c r="P650" s="123">
        <v>1208</v>
      </c>
      <c r="Q650" s="123">
        <v>443</v>
      </c>
      <c r="R650" s="123">
        <v>1333</v>
      </c>
      <c r="S650" s="123">
        <v>318</v>
      </c>
      <c r="T650" s="123">
        <v>263</v>
      </c>
      <c r="U650" s="123">
        <v>1388</v>
      </c>
      <c r="V650" s="123">
        <v>84</v>
      </c>
      <c r="W650" s="123">
        <v>1567</v>
      </c>
      <c r="X650" s="123">
        <v>1314</v>
      </c>
      <c r="Y650" s="123">
        <v>337</v>
      </c>
      <c r="Z650" s="123">
        <v>2903</v>
      </c>
      <c r="AA650" s="123">
        <v>1536</v>
      </c>
      <c r="AB650" s="123">
        <v>1280</v>
      </c>
      <c r="AC650" s="123">
        <v>87</v>
      </c>
      <c r="AD650" s="123">
        <v>1796</v>
      </c>
      <c r="AE650" s="123">
        <v>1019</v>
      </c>
      <c r="AF650" s="123">
        <v>88</v>
      </c>
      <c r="AG650" s="123">
        <v>763</v>
      </c>
      <c r="AH650" s="123">
        <v>2052</v>
      </c>
      <c r="AI650" s="123">
        <v>88</v>
      </c>
      <c r="AJ650" s="123">
        <v>2643</v>
      </c>
      <c r="AK650" s="123">
        <v>172</v>
      </c>
      <c r="AL650" s="123">
        <v>88</v>
      </c>
      <c r="AM650" s="123">
        <v>1148</v>
      </c>
      <c r="AN650" s="123">
        <v>1667</v>
      </c>
      <c r="AO650" s="123">
        <v>88</v>
      </c>
      <c r="AP650" s="123">
        <v>2124</v>
      </c>
      <c r="AQ650" s="123">
        <v>691</v>
      </c>
      <c r="AR650" s="123">
        <v>88</v>
      </c>
      <c r="AS650" s="123">
        <v>354</v>
      </c>
      <c r="AT650" s="123">
        <v>2462</v>
      </c>
      <c r="AU650" s="123">
        <v>87</v>
      </c>
      <c r="AV650" s="123">
        <v>102</v>
      </c>
      <c r="AW650" s="123">
        <v>2713</v>
      </c>
      <c r="AX650" s="123">
        <v>88</v>
      </c>
      <c r="AY650" s="123">
        <v>2401</v>
      </c>
      <c r="AZ650" s="123">
        <v>414</v>
      </c>
      <c r="BA650" s="123">
        <v>88</v>
      </c>
      <c r="BB650" s="123">
        <v>2646</v>
      </c>
      <c r="BC650" s="123">
        <v>170</v>
      </c>
      <c r="BD650" s="123">
        <v>87</v>
      </c>
      <c r="BE650" s="124">
        <v>76.613657623947603</v>
      </c>
      <c r="BF650" s="124">
        <v>23.386342376052401</v>
      </c>
      <c r="BG650" s="124">
        <v>56.875584658559397</v>
      </c>
      <c r="BH650" s="124">
        <v>43.124415341440603</v>
      </c>
      <c r="BI650" s="124">
        <v>6.9223573433115098</v>
      </c>
      <c r="BJ650" s="124">
        <v>93.077642656688496</v>
      </c>
      <c r="BK650" s="124">
        <v>73.167777104785003</v>
      </c>
      <c r="BL650" s="124">
        <v>26.832222895215001</v>
      </c>
      <c r="BM650" s="124">
        <v>80.738946093276795</v>
      </c>
      <c r="BN650" s="124">
        <v>19.261053906723198</v>
      </c>
      <c r="BO650" s="124">
        <v>15.929739551786801</v>
      </c>
      <c r="BP650" s="124">
        <v>84.070260448213205</v>
      </c>
      <c r="BQ650" s="124">
        <v>5.0878255602665101</v>
      </c>
      <c r="BR650" s="124">
        <v>94.912174439733505</v>
      </c>
      <c r="BS650" s="124">
        <v>79.588128407026005</v>
      </c>
      <c r="BT650" s="124">
        <v>20.411871592973998</v>
      </c>
      <c r="BU650" s="124">
        <v>54.545454545454497</v>
      </c>
      <c r="BV650" s="124">
        <v>45.454545454545503</v>
      </c>
      <c r="BW650" s="124">
        <v>63.801065719360601</v>
      </c>
      <c r="BX650" s="124">
        <v>36.198934280639399</v>
      </c>
      <c r="BY650" s="124">
        <v>27.1047957371226</v>
      </c>
      <c r="BZ650" s="124">
        <v>72.8952042628774</v>
      </c>
      <c r="CA650" s="124">
        <v>93.889875666074602</v>
      </c>
      <c r="CB650" s="124">
        <v>6.1101243339254001</v>
      </c>
      <c r="CC650" s="124">
        <v>40.781527531083498</v>
      </c>
      <c r="CD650" s="124">
        <v>59.218472468916502</v>
      </c>
      <c r="CE650" s="124">
        <v>75.452930728241597</v>
      </c>
      <c r="CF650" s="124">
        <v>24.547069271758399</v>
      </c>
      <c r="CG650" s="124">
        <v>12.5710227272727</v>
      </c>
      <c r="CH650" s="124">
        <v>87.428977272727295</v>
      </c>
      <c r="CI650" s="124">
        <v>3.6234458259325</v>
      </c>
      <c r="CJ650" s="124">
        <v>96.376554174067493</v>
      </c>
      <c r="CK650" s="124">
        <v>85.293072824156297</v>
      </c>
      <c r="CL650" s="124">
        <v>14.706927175843701</v>
      </c>
      <c r="CM650" s="124">
        <v>93.963068181818201</v>
      </c>
      <c r="CN650" s="124">
        <v>6.0369318181818201</v>
      </c>
    </row>
    <row r="651" spans="1:92" ht="15" customHeight="1">
      <c r="A651" s="103"/>
      <c r="B651" s="120">
        <v>642</v>
      </c>
      <c r="C651" s="121" t="s">
        <v>537</v>
      </c>
      <c r="D651" s="121" t="s">
        <v>53</v>
      </c>
      <c r="E651" s="121" t="s">
        <v>284</v>
      </c>
      <c r="F651" s="121" t="s">
        <v>245</v>
      </c>
      <c r="G651" s="130" t="s">
        <v>534</v>
      </c>
      <c r="H651" s="123">
        <v>3304</v>
      </c>
      <c r="I651" s="123">
        <v>2023</v>
      </c>
      <c r="J651" s="123">
        <v>1281</v>
      </c>
      <c r="K651" s="123">
        <v>264</v>
      </c>
      <c r="L651" s="123">
        <v>3040</v>
      </c>
      <c r="M651" s="123">
        <v>48</v>
      </c>
      <c r="N651" s="123">
        <v>3256</v>
      </c>
      <c r="O651" s="123">
        <v>5960</v>
      </c>
      <c r="P651" s="123">
        <v>4644</v>
      </c>
      <c r="Q651" s="123">
        <v>1316</v>
      </c>
      <c r="R651" s="123">
        <v>1622</v>
      </c>
      <c r="S651" s="123">
        <v>4338</v>
      </c>
      <c r="T651" s="123">
        <v>176</v>
      </c>
      <c r="U651" s="123">
        <v>5784</v>
      </c>
      <c r="V651" s="123">
        <v>38</v>
      </c>
      <c r="W651" s="123">
        <v>5922</v>
      </c>
      <c r="X651" s="123">
        <v>1694</v>
      </c>
      <c r="Y651" s="123">
        <v>4266</v>
      </c>
      <c r="Z651" s="123">
        <v>7528</v>
      </c>
      <c r="AA651" s="123">
        <v>4483</v>
      </c>
      <c r="AB651" s="123">
        <v>2829</v>
      </c>
      <c r="AC651" s="123">
        <v>216</v>
      </c>
      <c r="AD651" s="123">
        <v>2654</v>
      </c>
      <c r="AE651" s="123">
        <v>4656</v>
      </c>
      <c r="AF651" s="123">
        <v>218</v>
      </c>
      <c r="AG651" s="123">
        <v>726</v>
      </c>
      <c r="AH651" s="123">
        <v>6584</v>
      </c>
      <c r="AI651" s="123">
        <v>218</v>
      </c>
      <c r="AJ651" s="123">
        <v>6324</v>
      </c>
      <c r="AK651" s="123">
        <v>985</v>
      </c>
      <c r="AL651" s="123">
        <v>219</v>
      </c>
      <c r="AM651" s="123">
        <v>598</v>
      </c>
      <c r="AN651" s="123">
        <v>6711</v>
      </c>
      <c r="AO651" s="123">
        <v>219</v>
      </c>
      <c r="AP651" s="123">
        <v>4586</v>
      </c>
      <c r="AQ651" s="123">
        <v>2723</v>
      </c>
      <c r="AR651" s="123">
        <v>219</v>
      </c>
      <c r="AS651" s="123">
        <v>740</v>
      </c>
      <c r="AT651" s="123">
        <v>6569</v>
      </c>
      <c r="AU651" s="123">
        <v>219</v>
      </c>
      <c r="AV651" s="123">
        <v>142</v>
      </c>
      <c r="AW651" s="123">
        <v>7167</v>
      </c>
      <c r="AX651" s="123">
        <v>219</v>
      </c>
      <c r="AY651" s="123">
        <v>4729</v>
      </c>
      <c r="AZ651" s="123">
        <v>2580</v>
      </c>
      <c r="BA651" s="123">
        <v>219</v>
      </c>
      <c r="BB651" s="123">
        <v>6335</v>
      </c>
      <c r="BC651" s="123">
        <v>975</v>
      </c>
      <c r="BD651" s="123">
        <v>218</v>
      </c>
      <c r="BE651" s="124">
        <v>61.228813559321999</v>
      </c>
      <c r="BF651" s="124">
        <v>38.771186440678001</v>
      </c>
      <c r="BG651" s="124">
        <v>7.9903147699757904</v>
      </c>
      <c r="BH651" s="124">
        <v>92.009685230024203</v>
      </c>
      <c r="BI651" s="124">
        <v>1.45278450363196</v>
      </c>
      <c r="BJ651" s="124">
        <v>98.547215496367997</v>
      </c>
      <c r="BK651" s="124">
        <v>77.919463087248303</v>
      </c>
      <c r="BL651" s="124">
        <v>22.0805369127517</v>
      </c>
      <c r="BM651" s="124">
        <v>27.214765100671102</v>
      </c>
      <c r="BN651" s="124">
        <v>72.785234899328898</v>
      </c>
      <c r="BO651" s="124">
        <v>2.9530201342281899</v>
      </c>
      <c r="BP651" s="124">
        <v>97.046979865771803</v>
      </c>
      <c r="BQ651" s="124">
        <v>0.63758389261744997</v>
      </c>
      <c r="BR651" s="124">
        <v>99.362416107382501</v>
      </c>
      <c r="BS651" s="124">
        <v>28.422818791946298</v>
      </c>
      <c r="BT651" s="124">
        <v>71.577181208053702</v>
      </c>
      <c r="BU651" s="124">
        <v>61.310175054704601</v>
      </c>
      <c r="BV651" s="124">
        <v>38.689824945295399</v>
      </c>
      <c r="BW651" s="124">
        <v>36.306429548563599</v>
      </c>
      <c r="BX651" s="124">
        <v>63.693570451436401</v>
      </c>
      <c r="BY651" s="124">
        <v>9.9316005471956199</v>
      </c>
      <c r="BZ651" s="124">
        <v>90.0683994528044</v>
      </c>
      <c r="CA651" s="124">
        <v>86.523464222191805</v>
      </c>
      <c r="CB651" s="124">
        <v>13.4765357778082</v>
      </c>
      <c r="CC651" s="124">
        <v>8.1816938021617194</v>
      </c>
      <c r="CD651" s="124">
        <v>91.818306197838297</v>
      </c>
      <c r="CE651" s="124">
        <v>62.744561499521097</v>
      </c>
      <c r="CF651" s="124">
        <v>37.255438500478903</v>
      </c>
      <c r="CG651" s="124">
        <v>10.1245040361199</v>
      </c>
      <c r="CH651" s="124">
        <v>89.875495963880098</v>
      </c>
      <c r="CI651" s="124">
        <v>1.9428102339581299</v>
      </c>
      <c r="CJ651" s="124">
        <v>98.057189766041901</v>
      </c>
      <c r="CK651" s="124">
        <v>64.701053495690203</v>
      </c>
      <c r="CL651" s="124">
        <v>35.298946504309797</v>
      </c>
      <c r="CM651" s="124">
        <v>86.662106703146407</v>
      </c>
      <c r="CN651" s="124">
        <v>13.337893296853601</v>
      </c>
    </row>
    <row r="652" spans="1:92" ht="15" customHeight="1">
      <c r="A652" s="103"/>
      <c r="B652" s="104">
        <v>643</v>
      </c>
      <c r="C652" s="105" t="s">
        <v>4</v>
      </c>
      <c r="D652" s="105" t="s">
        <v>59</v>
      </c>
      <c r="E652" s="105"/>
      <c r="F652" s="105"/>
      <c r="G652" s="106" t="s">
        <v>542</v>
      </c>
      <c r="H652" s="107">
        <v>104279</v>
      </c>
      <c r="I652" s="107">
        <v>82035</v>
      </c>
      <c r="J652" s="107">
        <v>22244</v>
      </c>
      <c r="K652" s="107">
        <v>55207</v>
      </c>
      <c r="L652" s="107">
        <v>49072</v>
      </c>
      <c r="M652" s="107">
        <v>19770</v>
      </c>
      <c r="N652" s="107">
        <v>84509</v>
      </c>
      <c r="O652" s="107">
        <v>152061</v>
      </c>
      <c r="P652" s="107">
        <v>120855</v>
      </c>
      <c r="Q652" s="107">
        <v>31206</v>
      </c>
      <c r="R652" s="107">
        <v>91040</v>
      </c>
      <c r="S652" s="107">
        <v>61021</v>
      </c>
      <c r="T652" s="107">
        <v>35107</v>
      </c>
      <c r="U652" s="107">
        <v>116954</v>
      </c>
      <c r="V652" s="107">
        <v>10095</v>
      </c>
      <c r="W652" s="107">
        <v>141966</v>
      </c>
      <c r="X652" s="107">
        <v>93603</v>
      </c>
      <c r="Y652" s="107">
        <v>58458</v>
      </c>
      <c r="Z652" s="107">
        <v>190973</v>
      </c>
      <c r="AA652" s="107">
        <v>139931</v>
      </c>
      <c r="AB652" s="107">
        <v>45733</v>
      </c>
      <c r="AC652" s="107">
        <v>5309</v>
      </c>
      <c r="AD652" s="107">
        <v>126457</v>
      </c>
      <c r="AE652" s="107">
        <v>59189</v>
      </c>
      <c r="AF652" s="107">
        <v>5327</v>
      </c>
      <c r="AG652" s="107">
        <v>64834</v>
      </c>
      <c r="AH652" s="107">
        <v>120787</v>
      </c>
      <c r="AI652" s="107">
        <v>5352</v>
      </c>
      <c r="AJ652" s="107">
        <v>169991</v>
      </c>
      <c r="AK652" s="107">
        <v>15622</v>
      </c>
      <c r="AL652" s="107">
        <v>5360</v>
      </c>
      <c r="AM652" s="107">
        <v>59405</v>
      </c>
      <c r="AN652" s="107">
        <v>126208</v>
      </c>
      <c r="AO652" s="107">
        <v>5360</v>
      </c>
      <c r="AP652" s="107">
        <v>128485</v>
      </c>
      <c r="AQ652" s="107">
        <v>57119</v>
      </c>
      <c r="AR652" s="107">
        <v>5369</v>
      </c>
      <c r="AS652" s="107">
        <v>39514</v>
      </c>
      <c r="AT652" s="107">
        <v>146095</v>
      </c>
      <c r="AU652" s="107">
        <v>5364</v>
      </c>
      <c r="AV652" s="107">
        <v>18791</v>
      </c>
      <c r="AW652" s="107">
        <v>166815</v>
      </c>
      <c r="AX652" s="107">
        <v>5367</v>
      </c>
      <c r="AY652" s="107">
        <v>140426</v>
      </c>
      <c r="AZ652" s="107">
        <v>45192</v>
      </c>
      <c r="BA652" s="107">
        <v>5355</v>
      </c>
      <c r="BB652" s="107">
        <v>170375</v>
      </c>
      <c r="BC652" s="107">
        <v>15256</v>
      </c>
      <c r="BD652" s="107">
        <v>5342</v>
      </c>
      <c r="BE652" s="108">
        <v>78.668763605327996</v>
      </c>
      <c r="BF652" s="108">
        <v>21.331236394672001</v>
      </c>
      <c r="BG652" s="108">
        <v>52.941627748635902</v>
      </c>
      <c r="BH652" s="108">
        <v>47.058372251364098</v>
      </c>
      <c r="BI652" s="108">
        <v>18.958754878738802</v>
      </c>
      <c r="BJ652" s="108">
        <v>81.041245121261198</v>
      </c>
      <c r="BK652" s="108">
        <v>79.477972655710502</v>
      </c>
      <c r="BL652" s="108">
        <v>20.522027344289501</v>
      </c>
      <c r="BM652" s="108">
        <v>59.870709780943201</v>
      </c>
      <c r="BN652" s="108">
        <v>40.129290219056799</v>
      </c>
      <c r="BO652" s="108">
        <v>23.087445170030399</v>
      </c>
      <c r="BP652" s="108">
        <v>76.912554829969594</v>
      </c>
      <c r="BQ652" s="108">
        <v>6.6387831199321301</v>
      </c>
      <c r="BR652" s="108">
        <v>93.3612168800679</v>
      </c>
      <c r="BS652" s="108">
        <v>61.556217570580202</v>
      </c>
      <c r="BT652" s="108">
        <v>38.443782429419798</v>
      </c>
      <c r="BU652" s="108">
        <v>75.367868838331603</v>
      </c>
      <c r="BV652" s="108">
        <v>24.632131161668401</v>
      </c>
      <c r="BW652" s="108">
        <v>68.117276967992893</v>
      </c>
      <c r="BX652" s="108">
        <v>31.882723032007199</v>
      </c>
      <c r="BY652" s="108">
        <v>34.9281600680957</v>
      </c>
      <c r="BZ652" s="108">
        <v>65.071839931904293</v>
      </c>
      <c r="CA652" s="108">
        <v>91.583563651252902</v>
      </c>
      <c r="CB652" s="108">
        <v>8.4164363487471192</v>
      </c>
      <c r="CC652" s="108">
        <v>32.004762597447403</v>
      </c>
      <c r="CD652" s="108">
        <v>67.995237402552604</v>
      </c>
      <c r="CE652" s="108">
        <v>69.225339971121301</v>
      </c>
      <c r="CF652" s="108">
        <v>30.774660028878699</v>
      </c>
      <c r="CG652" s="108">
        <v>21.288838364518998</v>
      </c>
      <c r="CH652" s="108">
        <v>78.711161635481005</v>
      </c>
      <c r="CI652" s="108">
        <v>10.1241339180845</v>
      </c>
      <c r="CJ652" s="108">
        <v>89.875866081915504</v>
      </c>
      <c r="CK652" s="108">
        <v>75.653223286534697</v>
      </c>
      <c r="CL652" s="108">
        <v>24.346776713465299</v>
      </c>
      <c r="CM652" s="108">
        <v>91.781545108306304</v>
      </c>
      <c r="CN652" s="108">
        <v>8.2184548916937405</v>
      </c>
    </row>
    <row r="653" spans="1:92" ht="15" customHeight="1">
      <c r="A653" s="103"/>
      <c r="B653" s="110">
        <v>644</v>
      </c>
      <c r="C653" s="111" t="s">
        <v>4</v>
      </c>
      <c r="D653" s="132" t="s">
        <v>59</v>
      </c>
      <c r="E653" s="132"/>
      <c r="F653" s="132"/>
      <c r="G653" s="112" t="s">
        <v>533</v>
      </c>
      <c r="H653" s="113">
        <v>58651</v>
      </c>
      <c r="I653" s="113">
        <v>52064</v>
      </c>
      <c r="J653" s="113">
        <v>6587</v>
      </c>
      <c r="K653" s="113">
        <v>49662</v>
      </c>
      <c r="L653" s="113">
        <v>8989</v>
      </c>
      <c r="M653" s="113">
        <v>19493</v>
      </c>
      <c r="N653" s="113">
        <v>39158</v>
      </c>
      <c r="O653" s="113">
        <v>91617</v>
      </c>
      <c r="P653" s="113">
        <v>78269</v>
      </c>
      <c r="Q653" s="113">
        <v>13348</v>
      </c>
      <c r="R653" s="113">
        <v>77771</v>
      </c>
      <c r="S653" s="113">
        <v>13846</v>
      </c>
      <c r="T653" s="113">
        <v>33194</v>
      </c>
      <c r="U653" s="113">
        <v>58423</v>
      </c>
      <c r="V653" s="113">
        <v>9719</v>
      </c>
      <c r="W653" s="113">
        <v>81898</v>
      </c>
      <c r="X653" s="113">
        <v>73278</v>
      </c>
      <c r="Y653" s="113">
        <v>18339</v>
      </c>
      <c r="Z653" s="113">
        <v>114820</v>
      </c>
      <c r="AA653" s="113">
        <v>88826</v>
      </c>
      <c r="AB653" s="113">
        <v>23797</v>
      </c>
      <c r="AC653" s="113">
        <v>2197</v>
      </c>
      <c r="AD653" s="113">
        <v>101069</v>
      </c>
      <c r="AE653" s="113">
        <v>11555</v>
      </c>
      <c r="AF653" s="113">
        <v>2196</v>
      </c>
      <c r="AG653" s="113">
        <v>58732</v>
      </c>
      <c r="AH653" s="113">
        <v>53886</v>
      </c>
      <c r="AI653" s="113">
        <v>2202</v>
      </c>
      <c r="AJ653" s="113">
        <v>107955</v>
      </c>
      <c r="AK653" s="113">
        <v>4662</v>
      </c>
      <c r="AL653" s="113">
        <v>2203</v>
      </c>
      <c r="AM653" s="113">
        <v>58333</v>
      </c>
      <c r="AN653" s="113">
        <v>54284</v>
      </c>
      <c r="AO653" s="113">
        <v>2203</v>
      </c>
      <c r="AP653" s="113">
        <v>87111</v>
      </c>
      <c r="AQ653" s="113">
        <v>25500</v>
      </c>
      <c r="AR653" s="113">
        <v>2209</v>
      </c>
      <c r="AS653" s="113">
        <v>35617</v>
      </c>
      <c r="AT653" s="113">
        <v>76996</v>
      </c>
      <c r="AU653" s="113">
        <v>2207</v>
      </c>
      <c r="AV653" s="113">
        <v>18067</v>
      </c>
      <c r="AW653" s="113">
        <v>94545</v>
      </c>
      <c r="AX653" s="113">
        <v>2208</v>
      </c>
      <c r="AY653" s="113">
        <v>98673</v>
      </c>
      <c r="AZ653" s="113">
        <v>13946</v>
      </c>
      <c r="BA653" s="113">
        <v>2201</v>
      </c>
      <c r="BB653" s="113">
        <v>108256</v>
      </c>
      <c r="BC653" s="113">
        <v>4366</v>
      </c>
      <c r="BD653" s="113">
        <v>2198</v>
      </c>
      <c r="BE653" s="114">
        <v>88.769159946122002</v>
      </c>
      <c r="BF653" s="114">
        <v>11.230840053878</v>
      </c>
      <c r="BG653" s="114">
        <v>84.673748103186597</v>
      </c>
      <c r="BH653" s="114">
        <v>15.3262518968134</v>
      </c>
      <c r="BI653" s="114">
        <v>33.235579956011001</v>
      </c>
      <c r="BJ653" s="114">
        <v>66.764420043989006</v>
      </c>
      <c r="BK653" s="114">
        <v>85.430651516639898</v>
      </c>
      <c r="BL653" s="114">
        <v>14.5693484833601</v>
      </c>
      <c r="BM653" s="114">
        <v>84.887084274752496</v>
      </c>
      <c r="BN653" s="114">
        <v>15.1129157252475</v>
      </c>
      <c r="BO653" s="114">
        <v>36.231267122913899</v>
      </c>
      <c r="BP653" s="114">
        <v>63.768732877086101</v>
      </c>
      <c r="BQ653" s="114">
        <v>10.6082932206905</v>
      </c>
      <c r="BR653" s="114">
        <v>89.391706779309501</v>
      </c>
      <c r="BS653" s="114">
        <v>79.982972592422797</v>
      </c>
      <c r="BT653" s="114">
        <v>20.017027407577199</v>
      </c>
      <c r="BU653" s="114">
        <v>78.870213011551797</v>
      </c>
      <c r="BV653" s="114">
        <v>21.129786988448199</v>
      </c>
      <c r="BW653" s="114">
        <v>89.740197471231696</v>
      </c>
      <c r="BX653" s="114">
        <v>10.259802528768301</v>
      </c>
      <c r="BY653" s="114">
        <v>52.151521071231997</v>
      </c>
      <c r="BZ653" s="114">
        <v>47.848478928768003</v>
      </c>
      <c r="CA653" s="114">
        <v>95.860305282506204</v>
      </c>
      <c r="CB653" s="114">
        <v>4.1396947174938097</v>
      </c>
      <c r="CC653" s="114">
        <v>51.797685962154901</v>
      </c>
      <c r="CD653" s="114">
        <v>48.202314037845099</v>
      </c>
      <c r="CE653" s="114">
        <v>77.355675733276499</v>
      </c>
      <c r="CF653" s="114">
        <v>22.644324266723501</v>
      </c>
      <c r="CG653" s="114">
        <v>31.627787200412001</v>
      </c>
      <c r="CH653" s="114">
        <v>68.372212799587999</v>
      </c>
      <c r="CI653" s="114">
        <v>16.043583277092999</v>
      </c>
      <c r="CJ653" s="114">
        <v>83.956416722906994</v>
      </c>
      <c r="CK653" s="114">
        <v>87.616654383363397</v>
      </c>
      <c r="CL653" s="114">
        <v>12.3833456166366</v>
      </c>
      <c r="CM653" s="114">
        <v>96.1233151604482</v>
      </c>
      <c r="CN653" s="114">
        <v>3.8766848395517699</v>
      </c>
    </row>
    <row r="654" spans="1:92" ht="15" customHeight="1">
      <c r="A654" s="103"/>
      <c r="B654" s="110">
        <v>645</v>
      </c>
      <c r="C654" s="111" t="s">
        <v>4</v>
      </c>
      <c r="D654" s="132" t="s">
        <v>59</v>
      </c>
      <c r="E654" s="132"/>
      <c r="F654" s="132"/>
      <c r="G654" s="112" t="s">
        <v>534</v>
      </c>
      <c r="H654" s="113">
        <v>45628</v>
      </c>
      <c r="I654" s="113">
        <v>29971</v>
      </c>
      <c r="J654" s="113">
        <v>15657</v>
      </c>
      <c r="K654" s="113">
        <v>5545</v>
      </c>
      <c r="L654" s="113">
        <v>40083</v>
      </c>
      <c r="M654" s="113">
        <v>277</v>
      </c>
      <c r="N654" s="113">
        <v>45351</v>
      </c>
      <c r="O654" s="113">
        <v>60444</v>
      </c>
      <c r="P654" s="113">
        <v>42586</v>
      </c>
      <c r="Q654" s="113">
        <v>17858</v>
      </c>
      <c r="R654" s="113">
        <v>13269</v>
      </c>
      <c r="S654" s="113">
        <v>47175</v>
      </c>
      <c r="T654" s="113">
        <v>1913</v>
      </c>
      <c r="U654" s="113">
        <v>58531</v>
      </c>
      <c r="V654" s="113">
        <v>376</v>
      </c>
      <c r="W654" s="113">
        <v>60068</v>
      </c>
      <c r="X654" s="113">
        <v>20325</v>
      </c>
      <c r="Y654" s="113">
        <v>40119</v>
      </c>
      <c r="Z654" s="113">
        <v>76153</v>
      </c>
      <c r="AA654" s="113">
        <v>51105</v>
      </c>
      <c r="AB654" s="113">
        <v>21936</v>
      </c>
      <c r="AC654" s="113">
        <v>3112</v>
      </c>
      <c r="AD654" s="113">
        <v>25388</v>
      </c>
      <c r="AE654" s="113">
        <v>47634</v>
      </c>
      <c r="AF654" s="113">
        <v>3131</v>
      </c>
      <c r="AG654" s="113">
        <v>6102</v>
      </c>
      <c r="AH654" s="113">
        <v>66901</v>
      </c>
      <c r="AI654" s="113">
        <v>3150</v>
      </c>
      <c r="AJ654" s="113">
        <v>62036</v>
      </c>
      <c r="AK654" s="113">
        <v>10960</v>
      </c>
      <c r="AL654" s="113">
        <v>3157</v>
      </c>
      <c r="AM654" s="113">
        <v>1072</v>
      </c>
      <c r="AN654" s="113">
        <v>71924</v>
      </c>
      <c r="AO654" s="113">
        <v>3157</v>
      </c>
      <c r="AP654" s="113">
        <v>41374</v>
      </c>
      <c r="AQ654" s="113">
        <v>31619</v>
      </c>
      <c r="AR654" s="113">
        <v>3160</v>
      </c>
      <c r="AS654" s="113">
        <v>3897</v>
      </c>
      <c r="AT654" s="113">
        <v>69099</v>
      </c>
      <c r="AU654" s="113">
        <v>3157</v>
      </c>
      <c r="AV654" s="113">
        <v>724</v>
      </c>
      <c r="AW654" s="113">
        <v>72270</v>
      </c>
      <c r="AX654" s="113">
        <v>3159</v>
      </c>
      <c r="AY654" s="113">
        <v>41753</v>
      </c>
      <c r="AZ654" s="113">
        <v>31246</v>
      </c>
      <c r="BA654" s="113">
        <v>3154</v>
      </c>
      <c r="BB654" s="113">
        <v>62119</v>
      </c>
      <c r="BC654" s="113">
        <v>10890</v>
      </c>
      <c r="BD654" s="113">
        <v>3144</v>
      </c>
      <c r="BE654" s="114">
        <v>65.685543964232494</v>
      </c>
      <c r="BF654" s="114">
        <v>34.314456035767499</v>
      </c>
      <c r="BG654" s="114">
        <v>12.152625580783701</v>
      </c>
      <c r="BH654" s="114">
        <v>87.847374419216294</v>
      </c>
      <c r="BI654" s="114">
        <v>0.60708336986061195</v>
      </c>
      <c r="BJ654" s="114">
        <v>99.392916630139396</v>
      </c>
      <c r="BK654" s="114">
        <v>70.455297465422504</v>
      </c>
      <c r="BL654" s="114">
        <v>29.5447025345775</v>
      </c>
      <c r="BM654" s="114">
        <v>21.9525511216994</v>
      </c>
      <c r="BN654" s="114">
        <v>78.0474488783006</v>
      </c>
      <c r="BO654" s="114">
        <v>3.1649129773013001</v>
      </c>
      <c r="BP654" s="114">
        <v>96.835087022698701</v>
      </c>
      <c r="BQ654" s="114">
        <v>0.62206339752498196</v>
      </c>
      <c r="BR654" s="114">
        <v>99.377936602475003</v>
      </c>
      <c r="BS654" s="114">
        <v>33.6261663688704</v>
      </c>
      <c r="BT654" s="114">
        <v>66.3738336311296</v>
      </c>
      <c r="BU654" s="114">
        <v>69.967552470530293</v>
      </c>
      <c r="BV654" s="114">
        <v>30.032447529469799</v>
      </c>
      <c r="BW654" s="114">
        <v>34.767604283640502</v>
      </c>
      <c r="BX654" s="114">
        <v>65.232395716359406</v>
      </c>
      <c r="BY654" s="114">
        <v>8.3585606070983403</v>
      </c>
      <c r="BZ654" s="114">
        <v>91.641439392901702</v>
      </c>
      <c r="CA654" s="114">
        <v>84.985478656364705</v>
      </c>
      <c r="CB654" s="114">
        <v>15.0145213436353</v>
      </c>
      <c r="CC654" s="114">
        <v>1.4685736204723501</v>
      </c>
      <c r="CD654" s="114">
        <v>98.531426379527602</v>
      </c>
      <c r="CE654" s="114">
        <v>56.6821476031948</v>
      </c>
      <c r="CF654" s="114">
        <v>43.3178523968052</v>
      </c>
      <c r="CG654" s="114">
        <v>5.3386486930790698</v>
      </c>
      <c r="CH654" s="114">
        <v>94.661351306920906</v>
      </c>
      <c r="CI654" s="114">
        <v>0.99186234485026203</v>
      </c>
      <c r="CJ654" s="114">
        <v>99.008137655149696</v>
      </c>
      <c r="CK654" s="114">
        <v>57.196673927040102</v>
      </c>
      <c r="CL654" s="114">
        <v>42.803326072959898</v>
      </c>
      <c r="CM654" s="114">
        <v>85.084030735936693</v>
      </c>
      <c r="CN654" s="114">
        <v>14.9159692640633</v>
      </c>
    </row>
    <row r="655" spans="1:92" ht="15" customHeight="1">
      <c r="A655" s="103"/>
      <c r="B655" s="115">
        <v>646</v>
      </c>
      <c r="C655" s="116" t="s">
        <v>536</v>
      </c>
      <c r="D655" s="133" t="s">
        <v>59</v>
      </c>
      <c r="E655" s="133" t="s">
        <v>374</v>
      </c>
      <c r="F655" s="133"/>
      <c r="G655" s="117" t="s">
        <v>374</v>
      </c>
      <c r="H655" s="118">
        <v>59277</v>
      </c>
      <c r="I655" s="118">
        <v>51870</v>
      </c>
      <c r="J655" s="118">
        <v>7407</v>
      </c>
      <c r="K655" s="118">
        <v>45206</v>
      </c>
      <c r="L655" s="118">
        <v>14071</v>
      </c>
      <c r="M655" s="118">
        <v>18786</v>
      </c>
      <c r="N655" s="118">
        <v>40491</v>
      </c>
      <c r="O655" s="118">
        <v>90135</v>
      </c>
      <c r="P655" s="118">
        <v>76846</v>
      </c>
      <c r="Q655" s="118">
        <v>13289</v>
      </c>
      <c r="R655" s="118">
        <v>70012</v>
      </c>
      <c r="S655" s="118">
        <v>20123</v>
      </c>
      <c r="T655" s="118">
        <v>30365</v>
      </c>
      <c r="U655" s="118">
        <v>59770</v>
      </c>
      <c r="V655" s="118">
        <v>9116</v>
      </c>
      <c r="W655" s="118">
        <v>81019</v>
      </c>
      <c r="X655" s="118">
        <v>67042</v>
      </c>
      <c r="Y655" s="118">
        <v>23093</v>
      </c>
      <c r="Z655" s="118">
        <v>113403</v>
      </c>
      <c r="AA655" s="118">
        <v>87843</v>
      </c>
      <c r="AB655" s="118">
        <v>23290</v>
      </c>
      <c r="AC655" s="118">
        <v>2270</v>
      </c>
      <c r="AD655" s="118">
        <v>93582</v>
      </c>
      <c r="AE655" s="118">
        <v>17544</v>
      </c>
      <c r="AF655" s="118">
        <v>2277</v>
      </c>
      <c r="AG655" s="118">
        <v>53966</v>
      </c>
      <c r="AH655" s="118">
        <v>57155</v>
      </c>
      <c r="AI655" s="118">
        <v>2282</v>
      </c>
      <c r="AJ655" s="118">
        <v>105362</v>
      </c>
      <c r="AK655" s="118">
        <v>5759</v>
      </c>
      <c r="AL655" s="118">
        <v>2282</v>
      </c>
      <c r="AM655" s="118">
        <v>54374</v>
      </c>
      <c r="AN655" s="118">
        <v>56747</v>
      </c>
      <c r="AO655" s="118">
        <v>2282</v>
      </c>
      <c r="AP655" s="118">
        <v>83294</v>
      </c>
      <c r="AQ655" s="118">
        <v>27821</v>
      </c>
      <c r="AR655" s="118">
        <v>2288</v>
      </c>
      <c r="AS655" s="118">
        <v>32018</v>
      </c>
      <c r="AT655" s="118">
        <v>79099</v>
      </c>
      <c r="AU655" s="118">
        <v>2286</v>
      </c>
      <c r="AV655" s="118">
        <v>17771</v>
      </c>
      <c r="AW655" s="118">
        <v>93345</v>
      </c>
      <c r="AX655" s="118">
        <v>2287</v>
      </c>
      <c r="AY655" s="118">
        <v>94017</v>
      </c>
      <c r="AZ655" s="118">
        <v>17106</v>
      </c>
      <c r="BA655" s="118">
        <v>2280</v>
      </c>
      <c r="BB655" s="118">
        <v>105646</v>
      </c>
      <c r="BC655" s="118">
        <v>5479</v>
      </c>
      <c r="BD655" s="118">
        <v>2278</v>
      </c>
      <c r="BE655" s="119">
        <v>87.504428361759196</v>
      </c>
      <c r="BF655" s="119">
        <v>12.495571638240801</v>
      </c>
      <c r="BG655" s="119">
        <v>76.262293975741002</v>
      </c>
      <c r="BH655" s="119">
        <v>23.737706024259001</v>
      </c>
      <c r="BI655" s="119">
        <v>31.691887241257099</v>
      </c>
      <c r="BJ655" s="119">
        <v>68.308112758742894</v>
      </c>
      <c r="BK655" s="119">
        <v>85.256559605036898</v>
      </c>
      <c r="BL655" s="119">
        <v>14.7434403949631</v>
      </c>
      <c r="BM655" s="119">
        <v>77.674599212292705</v>
      </c>
      <c r="BN655" s="119">
        <v>22.325400787707299</v>
      </c>
      <c r="BO655" s="119">
        <v>33.688356354357403</v>
      </c>
      <c r="BP655" s="119">
        <v>66.311643645642604</v>
      </c>
      <c r="BQ655" s="119">
        <v>10.113718311421801</v>
      </c>
      <c r="BR655" s="119">
        <v>89.886281688578194</v>
      </c>
      <c r="BS655" s="119">
        <v>74.379541798413499</v>
      </c>
      <c r="BT655" s="119">
        <v>25.620458201586501</v>
      </c>
      <c r="BU655" s="119">
        <v>79.043128503684798</v>
      </c>
      <c r="BV655" s="119">
        <v>20.956871496315198</v>
      </c>
      <c r="BW655" s="119">
        <v>84.212515522919901</v>
      </c>
      <c r="BX655" s="119">
        <v>15.787484477080101</v>
      </c>
      <c r="BY655" s="119">
        <v>48.565077708083997</v>
      </c>
      <c r="BZ655" s="119">
        <v>51.434922291916003</v>
      </c>
      <c r="CA655" s="119">
        <v>94.817361254848294</v>
      </c>
      <c r="CB655" s="119">
        <v>5.1826387451516798</v>
      </c>
      <c r="CC655" s="119">
        <v>48.932245030192298</v>
      </c>
      <c r="CD655" s="119">
        <v>51.067754969807702</v>
      </c>
      <c r="CE655" s="119">
        <v>74.961976330828406</v>
      </c>
      <c r="CF655" s="119">
        <v>25.038023669171601</v>
      </c>
      <c r="CG655" s="119">
        <v>28.814672822340398</v>
      </c>
      <c r="CH655" s="119">
        <v>71.185327177659602</v>
      </c>
      <c r="CI655" s="119">
        <v>15.993196299362801</v>
      </c>
      <c r="CJ655" s="119">
        <v>84.006803700637207</v>
      </c>
      <c r="CK655" s="119">
        <v>84.606247131556898</v>
      </c>
      <c r="CL655" s="119">
        <v>15.3937528684431</v>
      </c>
      <c r="CM655" s="119">
        <v>95.069516310461196</v>
      </c>
      <c r="CN655" s="119">
        <v>4.9304836895388098</v>
      </c>
    </row>
    <row r="656" spans="1:92" ht="15" customHeight="1">
      <c r="A656" s="103"/>
      <c r="B656" s="120">
        <v>647</v>
      </c>
      <c r="C656" s="121" t="s">
        <v>536</v>
      </c>
      <c r="D656" s="121" t="s">
        <v>59</v>
      </c>
      <c r="E656" s="121" t="s">
        <v>374</v>
      </c>
      <c r="F656" s="121"/>
      <c r="G656" s="122" t="s">
        <v>533</v>
      </c>
      <c r="H656" s="123">
        <v>50532</v>
      </c>
      <c r="I656" s="123">
        <v>44889</v>
      </c>
      <c r="J656" s="123">
        <v>5643</v>
      </c>
      <c r="K656" s="123">
        <v>43303</v>
      </c>
      <c r="L656" s="123">
        <v>7229</v>
      </c>
      <c r="M656" s="123">
        <v>18713</v>
      </c>
      <c r="N656" s="123">
        <v>31819</v>
      </c>
      <c r="O656" s="123">
        <v>78297</v>
      </c>
      <c r="P656" s="123">
        <v>66903</v>
      </c>
      <c r="Q656" s="123">
        <v>11394</v>
      </c>
      <c r="R656" s="123">
        <v>66636</v>
      </c>
      <c r="S656" s="123">
        <v>11661</v>
      </c>
      <c r="T656" s="123">
        <v>30107</v>
      </c>
      <c r="U656" s="123">
        <v>48190</v>
      </c>
      <c r="V656" s="123">
        <v>9081</v>
      </c>
      <c r="W656" s="123">
        <v>69216</v>
      </c>
      <c r="X656" s="123">
        <v>62894</v>
      </c>
      <c r="Y656" s="123">
        <v>15403</v>
      </c>
      <c r="Z656" s="123">
        <v>98424</v>
      </c>
      <c r="AA656" s="123">
        <v>76420</v>
      </c>
      <c r="AB656" s="123">
        <v>20247</v>
      </c>
      <c r="AC656" s="123">
        <v>1757</v>
      </c>
      <c r="AD656" s="123">
        <v>87566</v>
      </c>
      <c r="AE656" s="123">
        <v>9099</v>
      </c>
      <c r="AF656" s="123">
        <v>1759</v>
      </c>
      <c r="AG656" s="123">
        <v>52754</v>
      </c>
      <c r="AH656" s="123">
        <v>43908</v>
      </c>
      <c r="AI656" s="123">
        <v>1762</v>
      </c>
      <c r="AJ656" s="123">
        <v>92970</v>
      </c>
      <c r="AK656" s="123">
        <v>3691</v>
      </c>
      <c r="AL656" s="123">
        <v>1763</v>
      </c>
      <c r="AM656" s="123">
        <v>54063</v>
      </c>
      <c r="AN656" s="123">
        <v>42599</v>
      </c>
      <c r="AO656" s="123">
        <v>1762</v>
      </c>
      <c r="AP656" s="123">
        <v>75053</v>
      </c>
      <c r="AQ656" s="123">
        <v>21603</v>
      </c>
      <c r="AR656" s="123">
        <v>1768</v>
      </c>
      <c r="AS656" s="123">
        <v>31330</v>
      </c>
      <c r="AT656" s="123">
        <v>65328</v>
      </c>
      <c r="AU656" s="123">
        <v>1766</v>
      </c>
      <c r="AV656" s="123">
        <v>17663</v>
      </c>
      <c r="AW656" s="123">
        <v>78995</v>
      </c>
      <c r="AX656" s="123">
        <v>1766</v>
      </c>
      <c r="AY656" s="123">
        <v>85690</v>
      </c>
      <c r="AZ656" s="123">
        <v>10973</v>
      </c>
      <c r="BA656" s="123">
        <v>1761</v>
      </c>
      <c r="BB656" s="123">
        <v>93245</v>
      </c>
      <c r="BC656" s="123">
        <v>3420</v>
      </c>
      <c r="BD656" s="123">
        <v>1759</v>
      </c>
      <c r="BE656" s="124">
        <v>88.832818807884095</v>
      </c>
      <c r="BF656" s="124">
        <v>11.167181192115899</v>
      </c>
      <c r="BG656" s="124">
        <v>85.694213567640304</v>
      </c>
      <c r="BH656" s="124">
        <v>14.305786432359699</v>
      </c>
      <c r="BI656" s="124">
        <v>37.031979735613099</v>
      </c>
      <c r="BJ656" s="124">
        <v>62.968020264386901</v>
      </c>
      <c r="BK656" s="124">
        <v>85.447718303383297</v>
      </c>
      <c r="BL656" s="124">
        <v>14.552281696616699</v>
      </c>
      <c r="BM656" s="124">
        <v>85.106709069312998</v>
      </c>
      <c r="BN656" s="124">
        <v>14.893290930687</v>
      </c>
      <c r="BO656" s="124">
        <v>38.452303408815197</v>
      </c>
      <c r="BP656" s="124">
        <v>61.547696591184902</v>
      </c>
      <c r="BQ656" s="124">
        <v>11.598145522816999</v>
      </c>
      <c r="BR656" s="124">
        <v>88.401854477182994</v>
      </c>
      <c r="BS656" s="124">
        <v>80.327471039758905</v>
      </c>
      <c r="BT656" s="124">
        <v>19.672528960241099</v>
      </c>
      <c r="BU656" s="124">
        <v>79.054899810690301</v>
      </c>
      <c r="BV656" s="124">
        <v>20.945100189309699</v>
      </c>
      <c r="BW656" s="124">
        <v>90.587079087570501</v>
      </c>
      <c r="BX656" s="124">
        <v>9.4129209124295308</v>
      </c>
      <c r="BY656" s="124">
        <v>54.575738139082603</v>
      </c>
      <c r="BZ656" s="124">
        <v>45.424261860917397</v>
      </c>
      <c r="CA656" s="124">
        <v>96.181500294844895</v>
      </c>
      <c r="CB656" s="124">
        <v>3.8184997051551299</v>
      </c>
      <c r="CC656" s="124">
        <v>55.929941445449103</v>
      </c>
      <c r="CD656" s="124">
        <v>44.070058554550897</v>
      </c>
      <c r="CE656" s="124">
        <v>77.649602714782304</v>
      </c>
      <c r="CF656" s="124">
        <v>22.350397285217699</v>
      </c>
      <c r="CG656" s="124">
        <v>32.413250843179</v>
      </c>
      <c r="CH656" s="124">
        <v>67.586749156821</v>
      </c>
      <c r="CI656" s="124">
        <v>18.273707297895701</v>
      </c>
      <c r="CJ656" s="124">
        <v>81.726292702104303</v>
      </c>
      <c r="CK656" s="124">
        <v>88.648190103762602</v>
      </c>
      <c r="CL656" s="124">
        <v>11.3518098962374</v>
      </c>
      <c r="CM656" s="124">
        <v>96.462007965654607</v>
      </c>
      <c r="CN656" s="124">
        <v>3.5379920343454199</v>
      </c>
    </row>
    <row r="657" spans="1:92" ht="15" customHeight="1">
      <c r="A657" s="103"/>
      <c r="B657" s="120">
        <v>648</v>
      </c>
      <c r="C657" s="121" t="s">
        <v>536</v>
      </c>
      <c r="D657" s="121" t="s">
        <v>59</v>
      </c>
      <c r="E657" s="121" t="s">
        <v>374</v>
      </c>
      <c r="F657" s="121"/>
      <c r="G657" s="122" t="s">
        <v>534</v>
      </c>
      <c r="H657" s="123">
        <v>8745</v>
      </c>
      <c r="I657" s="123">
        <v>6981</v>
      </c>
      <c r="J657" s="123">
        <v>1764</v>
      </c>
      <c r="K657" s="123">
        <v>1903</v>
      </c>
      <c r="L657" s="123">
        <v>6842</v>
      </c>
      <c r="M657" s="123">
        <v>73</v>
      </c>
      <c r="N657" s="123">
        <v>8672</v>
      </c>
      <c r="O657" s="123">
        <v>11838</v>
      </c>
      <c r="P657" s="123">
        <v>9943</v>
      </c>
      <c r="Q657" s="123">
        <v>1895</v>
      </c>
      <c r="R657" s="123">
        <v>3376</v>
      </c>
      <c r="S657" s="123">
        <v>8462</v>
      </c>
      <c r="T657" s="123">
        <v>258</v>
      </c>
      <c r="U657" s="123">
        <v>11580</v>
      </c>
      <c r="V657" s="123">
        <v>35</v>
      </c>
      <c r="W657" s="123">
        <v>11803</v>
      </c>
      <c r="X657" s="123">
        <v>4148</v>
      </c>
      <c r="Y657" s="123">
        <v>7690</v>
      </c>
      <c r="Z657" s="123">
        <v>14979</v>
      </c>
      <c r="AA657" s="123">
        <v>11423</v>
      </c>
      <c r="AB657" s="123">
        <v>3043</v>
      </c>
      <c r="AC657" s="123">
        <v>513</v>
      </c>
      <c r="AD657" s="123">
        <v>6016</v>
      </c>
      <c r="AE657" s="123">
        <v>8445</v>
      </c>
      <c r="AF657" s="123">
        <v>518</v>
      </c>
      <c r="AG657" s="123">
        <v>1212</v>
      </c>
      <c r="AH657" s="123">
        <v>13247</v>
      </c>
      <c r="AI657" s="123">
        <v>520</v>
      </c>
      <c r="AJ657" s="123">
        <v>12392</v>
      </c>
      <c r="AK657" s="123">
        <v>2068</v>
      </c>
      <c r="AL657" s="123">
        <v>519</v>
      </c>
      <c r="AM657" s="123">
        <v>311</v>
      </c>
      <c r="AN657" s="123">
        <v>14148</v>
      </c>
      <c r="AO657" s="123">
        <v>520</v>
      </c>
      <c r="AP657" s="123">
        <v>8241</v>
      </c>
      <c r="AQ657" s="123">
        <v>6218</v>
      </c>
      <c r="AR657" s="123">
        <v>520</v>
      </c>
      <c r="AS657" s="123">
        <v>688</v>
      </c>
      <c r="AT657" s="123">
        <v>13771</v>
      </c>
      <c r="AU657" s="123">
        <v>520</v>
      </c>
      <c r="AV657" s="123">
        <v>108</v>
      </c>
      <c r="AW657" s="123">
        <v>14350</v>
      </c>
      <c r="AX657" s="123">
        <v>521</v>
      </c>
      <c r="AY657" s="123">
        <v>8327</v>
      </c>
      <c r="AZ657" s="123">
        <v>6133</v>
      </c>
      <c r="BA657" s="123">
        <v>519</v>
      </c>
      <c r="BB657" s="123">
        <v>12401</v>
      </c>
      <c r="BC657" s="123">
        <v>2059</v>
      </c>
      <c r="BD657" s="123">
        <v>519</v>
      </c>
      <c r="BE657" s="124">
        <v>79.828473413379101</v>
      </c>
      <c r="BF657" s="124">
        <v>20.171526586620899</v>
      </c>
      <c r="BG657" s="124">
        <v>21.761006289308199</v>
      </c>
      <c r="BH657" s="124">
        <v>78.238993710691801</v>
      </c>
      <c r="BI657" s="124">
        <v>0.83476272155517495</v>
      </c>
      <c r="BJ657" s="124">
        <v>99.165237278444806</v>
      </c>
      <c r="BK657" s="124">
        <v>83.992228416962305</v>
      </c>
      <c r="BL657" s="124">
        <v>16.007771583037702</v>
      </c>
      <c r="BM657" s="124">
        <v>28.5183307991215</v>
      </c>
      <c r="BN657" s="124">
        <v>71.4816692008785</v>
      </c>
      <c r="BO657" s="124">
        <v>2.1794221996958898</v>
      </c>
      <c r="BP657" s="124">
        <v>97.820577800304093</v>
      </c>
      <c r="BQ657" s="124">
        <v>0.29565805034634202</v>
      </c>
      <c r="BR657" s="124">
        <v>99.704341949653696</v>
      </c>
      <c r="BS657" s="124">
        <v>35.0397026524751</v>
      </c>
      <c r="BT657" s="124">
        <v>64.9602973475249</v>
      </c>
      <c r="BU657" s="124">
        <v>78.964468408682393</v>
      </c>
      <c r="BV657" s="124">
        <v>21.0355315913176</v>
      </c>
      <c r="BW657" s="124">
        <v>41.601548993845498</v>
      </c>
      <c r="BX657" s="124">
        <v>58.398451006154502</v>
      </c>
      <c r="BY657" s="124">
        <v>8.3823224289369893</v>
      </c>
      <c r="BZ657" s="124">
        <v>91.617677571062998</v>
      </c>
      <c r="CA657" s="124">
        <v>85.698478561549095</v>
      </c>
      <c r="CB657" s="124">
        <v>14.3015214384509</v>
      </c>
      <c r="CC657" s="124">
        <v>2.1509094681513199</v>
      </c>
      <c r="CD657" s="124">
        <v>97.849090531848702</v>
      </c>
      <c r="CE657" s="124">
        <v>56.995642852202799</v>
      </c>
      <c r="CF657" s="124">
        <v>43.004357147797201</v>
      </c>
      <c r="CG657" s="124">
        <v>4.7582820388685203</v>
      </c>
      <c r="CH657" s="124">
        <v>95.241717961131499</v>
      </c>
      <c r="CI657" s="124">
        <v>0.74699128510167401</v>
      </c>
      <c r="CJ657" s="124">
        <v>99.2530087148983</v>
      </c>
      <c r="CK657" s="124">
        <v>57.586445366528402</v>
      </c>
      <c r="CL657" s="124">
        <v>42.413554633471598</v>
      </c>
      <c r="CM657" s="124">
        <v>85.760719225449506</v>
      </c>
      <c r="CN657" s="124">
        <v>14.239280774550499</v>
      </c>
    </row>
    <row r="658" spans="1:92" ht="15" customHeight="1">
      <c r="A658" s="103"/>
      <c r="B658" s="125">
        <v>649</v>
      </c>
      <c r="C658" s="126" t="s">
        <v>537</v>
      </c>
      <c r="D658" s="134" t="s">
        <v>59</v>
      </c>
      <c r="E658" s="134" t="s">
        <v>374</v>
      </c>
      <c r="F658" s="134" t="s">
        <v>59</v>
      </c>
      <c r="G658" s="135" t="s">
        <v>59</v>
      </c>
      <c r="H658" s="136">
        <v>49436</v>
      </c>
      <c r="I658" s="136">
        <v>43967</v>
      </c>
      <c r="J658" s="136">
        <v>5469</v>
      </c>
      <c r="K658" s="136">
        <v>42512</v>
      </c>
      <c r="L658" s="136">
        <v>6924</v>
      </c>
      <c r="M658" s="136">
        <v>18657</v>
      </c>
      <c r="N658" s="136">
        <v>30779</v>
      </c>
      <c r="O658" s="136">
        <v>76724</v>
      </c>
      <c r="P658" s="136">
        <v>65600</v>
      </c>
      <c r="Q658" s="136">
        <v>11124</v>
      </c>
      <c r="R658" s="136">
        <v>65336</v>
      </c>
      <c r="S658" s="136">
        <v>11388</v>
      </c>
      <c r="T658" s="136">
        <v>29724</v>
      </c>
      <c r="U658" s="136">
        <v>47000</v>
      </c>
      <c r="V658" s="136">
        <v>9019</v>
      </c>
      <c r="W658" s="136">
        <v>67705</v>
      </c>
      <c r="X658" s="136">
        <v>61640</v>
      </c>
      <c r="Y658" s="136">
        <v>15084</v>
      </c>
      <c r="Z658" s="136">
        <v>96123</v>
      </c>
      <c r="AA658" s="136">
        <v>74791</v>
      </c>
      <c r="AB658" s="136">
        <v>19630</v>
      </c>
      <c r="AC658" s="136">
        <v>1702</v>
      </c>
      <c r="AD658" s="136">
        <v>85682</v>
      </c>
      <c r="AE658" s="136">
        <v>8737</v>
      </c>
      <c r="AF658" s="136">
        <v>1704</v>
      </c>
      <c r="AG658" s="136">
        <v>51896</v>
      </c>
      <c r="AH658" s="136">
        <v>42520</v>
      </c>
      <c r="AI658" s="136">
        <v>1707</v>
      </c>
      <c r="AJ658" s="136">
        <v>90857</v>
      </c>
      <c r="AK658" s="136">
        <v>3558</v>
      </c>
      <c r="AL658" s="136">
        <v>1708</v>
      </c>
      <c r="AM658" s="136">
        <v>53407</v>
      </c>
      <c r="AN658" s="136">
        <v>41009</v>
      </c>
      <c r="AO658" s="136">
        <v>1707</v>
      </c>
      <c r="AP658" s="136">
        <v>73350</v>
      </c>
      <c r="AQ658" s="136">
        <v>21060</v>
      </c>
      <c r="AR658" s="136">
        <v>1713</v>
      </c>
      <c r="AS658" s="136">
        <v>30940</v>
      </c>
      <c r="AT658" s="136">
        <v>63472</v>
      </c>
      <c r="AU658" s="136">
        <v>1711</v>
      </c>
      <c r="AV658" s="136">
        <v>17611</v>
      </c>
      <c r="AW658" s="136">
        <v>76801</v>
      </c>
      <c r="AX658" s="136">
        <v>1711</v>
      </c>
      <c r="AY658" s="136">
        <v>83854</v>
      </c>
      <c r="AZ658" s="136">
        <v>10563</v>
      </c>
      <c r="BA658" s="136">
        <v>1706</v>
      </c>
      <c r="BB658" s="136">
        <v>91132</v>
      </c>
      <c r="BC658" s="136">
        <v>3287</v>
      </c>
      <c r="BD658" s="136">
        <v>1704</v>
      </c>
      <c r="BE658" s="137">
        <v>88.937211748523396</v>
      </c>
      <c r="BF658" s="137">
        <v>11.0627882514767</v>
      </c>
      <c r="BG658" s="137">
        <v>85.994012460555098</v>
      </c>
      <c r="BH658" s="137">
        <v>14.0059875394449</v>
      </c>
      <c r="BI658" s="137">
        <v>37.739703859535602</v>
      </c>
      <c r="BJ658" s="137">
        <v>62.260296140464398</v>
      </c>
      <c r="BK658" s="137">
        <v>85.501277305667102</v>
      </c>
      <c r="BL658" s="137">
        <v>14.4987226943329</v>
      </c>
      <c r="BM658" s="137">
        <v>85.1571867994369</v>
      </c>
      <c r="BN658" s="137">
        <v>14.8428132005631</v>
      </c>
      <c r="BO658" s="137">
        <v>38.741462906000699</v>
      </c>
      <c r="BP658" s="137">
        <v>61.258537093999301</v>
      </c>
      <c r="BQ658" s="137">
        <v>11.7551222563996</v>
      </c>
      <c r="BR658" s="137">
        <v>88.244877743600398</v>
      </c>
      <c r="BS658" s="137">
        <v>80.339919712215206</v>
      </c>
      <c r="BT658" s="137">
        <v>19.660080287784801</v>
      </c>
      <c r="BU658" s="137">
        <v>79.210133338981805</v>
      </c>
      <c r="BV658" s="137">
        <v>20.789866661018198</v>
      </c>
      <c r="BW658" s="137">
        <v>90.746565839502694</v>
      </c>
      <c r="BX658" s="137">
        <v>9.2534341604973598</v>
      </c>
      <c r="BY658" s="137">
        <v>54.965260125402502</v>
      </c>
      <c r="BZ658" s="137">
        <v>45.034739874597498</v>
      </c>
      <c r="CA658" s="137">
        <v>96.231531006725604</v>
      </c>
      <c r="CB658" s="137">
        <v>3.7684689932743698</v>
      </c>
      <c r="CC658" s="137">
        <v>56.565624470428702</v>
      </c>
      <c r="CD658" s="137">
        <v>43.434375529571298</v>
      </c>
      <c r="CE658" s="137">
        <v>77.693040991420403</v>
      </c>
      <c r="CF658" s="137">
        <v>22.3069590085796</v>
      </c>
      <c r="CG658" s="137">
        <v>32.771257890946103</v>
      </c>
      <c r="CH658" s="137">
        <v>67.228742109053897</v>
      </c>
      <c r="CI658" s="137">
        <v>18.6533491505317</v>
      </c>
      <c r="CJ658" s="137">
        <v>81.346650849468304</v>
      </c>
      <c r="CK658" s="137">
        <v>88.812396072741095</v>
      </c>
      <c r="CL658" s="137">
        <v>11.1876039272589</v>
      </c>
      <c r="CM658" s="137">
        <v>96.518709158114405</v>
      </c>
      <c r="CN658" s="137">
        <v>3.4812908418856399</v>
      </c>
    </row>
    <row r="659" spans="1:92" ht="15" customHeight="1">
      <c r="A659" s="103"/>
      <c r="B659" s="120">
        <v>650</v>
      </c>
      <c r="C659" s="121" t="s">
        <v>537</v>
      </c>
      <c r="D659" s="121" t="s">
        <v>59</v>
      </c>
      <c r="E659" s="121" t="s">
        <v>374</v>
      </c>
      <c r="F659" s="121" t="s">
        <v>59</v>
      </c>
      <c r="G659" s="130" t="s">
        <v>533</v>
      </c>
      <c r="H659" s="123">
        <v>49375</v>
      </c>
      <c r="I659" s="123">
        <v>43913</v>
      </c>
      <c r="J659" s="123">
        <v>5462</v>
      </c>
      <c r="K659" s="123">
        <v>42485</v>
      </c>
      <c r="L659" s="123">
        <v>6890</v>
      </c>
      <c r="M659" s="123">
        <v>18656</v>
      </c>
      <c r="N659" s="123">
        <v>30719</v>
      </c>
      <c r="O659" s="123">
        <v>76724</v>
      </c>
      <c r="P659" s="123">
        <v>65600</v>
      </c>
      <c r="Q659" s="123">
        <v>11124</v>
      </c>
      <c r="R659" s="123">
        <v>65336</v>
      </c>
      <c r="S659" s="123">
        <v>11388</v>
      </c>
      <c r="T659" s="123">
        <v>29724</v>
      </c>
      <c r="U659" s="123">
        <v>47000</v>
      </c>
      <c r="V659" s="123">
        <v>9019</v>
      </c>
      <c r="W659" s="123">
        <v>67705</v>
      </c>
      <c r="X659" s="123">
        <v>61640</v>
      </c>
      <c r="Y659" s="123">
        <v>15084</v>
      </c>
      <c r="Z659" s="123">
        <v>96084</v>
      </c>
      <c r="AA659" s="123">
        <v>74756</v>
      </c>
      <c r="AB659" s="123">
        <v>19626</v>
      </c>
      <c r="AC659" s="123">
        <v>1702</v>
      </c>
      <c r="AD659" s="123">
        <v>85662</v>
      </c>
      <c r="AE659" s="123">
        <v>8718</v>
      </c>
      <c r="AF659" s="123">
        <v>1704</v>
      </c>
      <c r="AG659" s="123">
        <v>51895</v>
      </c>
      <c r="AH659" s="123">
        <v>42482</v>
      </c>
      <c r="AI659" s="123">
        <v>1707</v>
      </c>
      <c r="AJ659" s="123">
        <v>90825</v>
      </c>
      <c r="AK659" s="123">
        <v>3551</v>
      </c>
      <c r="AL659" s="123">
        <v>1708</v>
      </c>
      <c r="AM659" s="123">
        <v>53407</v>
      </c>
      <c r="AN659" s="123">
        <v>40970</v>
      </c>
      <c r="AO659" s="123">
        <v>1707</v>
      </c>
      <c r="AP659" s="123">
        <v>73328</v>
      </c>
      <c r="AQ659" s="123">
        <v>21043</v>
      </c>
      <c r="AR659" s="123">
        <v>1713</v>
      </c>
      <c r="AS659" s="123">
        <v>30940</v>
      </c>
      <c r="AT659" s="123">
        <v>63433</v>
      </c>
      <c r="AU659" s="123">
        <v>1711</v>
      </c>
      <c r="AV659" s="123">
        <v>17611</v>
      </c>
      <c r="AW659" s="123">
        <v>76762</v>
      </c>
      <c r="AX659" s="123">
        <v>1711</v>
      </c>
      <c r="AY659" s="123">
        <v>83832</v>
      </c>
      <c r="AZ659" s="123">
        <v>10546</v>
      </c>
      <c r="BA659" s="123">
        <v>1706</v>
      </c>
      <c r="BB659" s="123">
        <v>91100</v>
      </c>
      <c r="BC659" s="123">
        <v>3280</v>
      </c>
      <c r="BD659" s="123">
        <v>1704</v>
      </c>
      <c r="BE659" s="124">
        <v>88.937721518987303</v>
      </c>
      <c r="BF659" s="124">
        <v>11.062278481012701</v>
      </c>
      <c r="BG659" s="124">
        <v>86.045569620253204</v>
      </c>
      <c r="BH659" s="124">
        <v>13.9544303797468</v>
      </c>
      <c r="BI659" s="124">
        <v>37.784303797468397</v>
      </c>
      <c r="BJ659" s="124">
        <v>62.215696202531603</v>
      </c>
      <c r="BK659" s="124">
        <v>85.501277305667102</v>
      </c>
      <c r="BL659" s="124">
        <v>14.4987226943329</v>
      </c>
      <c r="BM659" s="124">
        <v>85.1571867994369</v>
      </c>
      <c r="BN659" s="124">
        <v>14.8428132005631</v>
      </c>
      <c r="BO659" s="124">
        <v>38.741462906000699</v>
      </c>
      <c r="BP659" s="124">
        <v>61.258537093999301</v>
      </c>
      <c r="BQ659" s="124">
        <v>11.7551222563996</v>
      </c>
      <c r="BR659" s="124">
        <v>88.244877743600398</v>
      </c>
      <c r="BS659" s="124">
        <v>80.339919712215206</v>
      </c>
      <c r="BT659" s="124">
        <v>19.660080287784801</v>
      </c>
      <c r="BU659" s="124">
        <v>79.205780763281098</v>
      </c>
      <c r="BV659" s="124">
        <v>20.794219236718899</v>
      </c>
      <c r="BW659" s="124">
        <v>90.762873490146205</v>
      </c>
      <c r="BX659" s="124">
        <v>9.2371265098537805</v>
      </c>
      <c r="BY659" s="124">
        <v>54.986914184600103</v>
      </c>
      <c r="BZ659" s="124">
        <v>45.013085815399897</v>
      </c>
      <c r="CA659" s="124">
        <v>96.2373908620836</v>
      </c>
      <c r="CB659" s="124">
        <v>3.7626091379164199</v>
      </c>
      <c r="CC659" s="124">
        <v>56.588999438422498</v>
      </c>
      <c r="CD659" s="124">
        <v>43.411000561577502</v>
      </c>
      <c r="CE659" s="124">
        <v>77.701836369223599</v>
      </c>
      <c r="CF659" s="124">
        <v>22.298163630776401</v>
      </c>
      <c r="CG659" s="124">
        <v>32.784800737499097</v>
      </c>
      <c r="CH659" s="124">
        <v>67.215199262500903</v>
      </c>
      <c r="CI659" s="124">
        <v>18.6610577177794</v>
      </c>
      <c r="CJ659" s="124">
        <v>81.338942282220501</v>
      </c>
      <c r="CK659" s="124">
        <v>88.825785670389294</v>
      </c>
      <c r="CL659" s="124">
        <v>11.174214329610701</v>
      </c>
      <c r="CM659" s="124">
        <v>96.524687433778297</v>
      </c>
      <c r="CN659" s="124">
        <v>3.47531256622166</v>
      </c>
    </row>
    <row r="660" spans="1:92" ht="15" customHeight="1">
      <c r="A660" s="103"/>
      <c r="B660" s="120">
        <v>651</v>
      </c>
      <c r="C660" s="121" t="s">
        <v>537</v>
      </c>
      <c r="D660" s="121" t="s">
        <v>59</v>
      </c>
      <c r="E660" s="121" t="s">
        <v>374</v>
      </c>
      <c r="F660" s="121" t="s">
        <v>59</v>
      </c>
      <c r="G660" s="130" t="s">
        <v>534</v>
      </c>
      <c r="H660" s="123">
        <v>61</v>
      </c>
      <c r="I660" s="123">
        <v>54</v>
      </c>
      <c r="J660" s="123">
        <v>7</v>
      </c>
      <c r="K660" s="123">
        <v>27</v>
      </c>
      <c r="L660" s="123">
        <v>34</v>
      </c>
      <c r="M660" s="123">
        <v>1</v>
      </c>
      <c r="N660" s="123">
        <v>60</v>
      </c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>
        <v>39</v>
      </c>
      <c r="AA660" s="123">
        <v>35</v>
      </c>
      <c r="AB660" s="123">
        <v>4</v>
      </c>
      <c r="AC660" s="123">
        <v>0</v>
      </c>
      <c r="AD660" s="123">
        <v>20</v>
      </c>
      <c r="AE660" s="123">
        <v>19</v>
      </c>
      <c r="AF660" s="123">
        <v>0</v>
      </c>
      <c r="AG660" s="123">
        <v>1</v>
      </c>
      <c r="AH660" s="123">
        <v>38</v>
      </c>
      <c r="AI660" s="123">
        <v>0</v>
      </c>
      <c r="AJ660" s="123">
        <v>32</v>
      </c>
      <c r="AK660" s="123">
        <v>7</v>
      </c>
      <c r="AL660" s="123">
        <v>0</v>
      </c>
      <c r="AM660" s="123">
        <v>0</v>
      </c>
      <c r="AN660" s="123">
        <v>39</v>
      </c>
      <c r="AO660" s="123">
        <v>0</v>
      </c>
      <c r="AP660" s="123">
        <v>22</v>
      </c>
      <c r="AQ660" s="123">
        <v>17</v>
      </c>
      <c r="AR660" s="123">
        <v>0</v>
      </c>
      <c r="AS660" s="123">
        <v>0</v>
      </c>
      <c r="AT660" s="123">
        <v>39</v>
      </c>
      <c r="AU660" s="123">
        <v>0</v>
      </c>
      <c r="AV660" s="123">
        <v>0</v>
      </c>
      <c r="AW660" s="123">
        <v>39</v>
      </c>
      <c r="AX660" s="123">
        <v>0</v>
      </c>
      <c r="AY660" s="123">
        <v>22</v>
      </c>
      <c r="AZ660" s="123">
        <v>17</v>
      </c>
      <c r="BA660" s="123">
        <v>0</v>
      </c>
      <c r="BB660" s="123">
        <v>32</v>
      </c>
      <c r="BC660" s="123">
        <v>7</v>
      </c>
      <c r="BD660" s="123">
        <v>0</v>
      </c>
      <c r="BE660" s="124">
        <v>88.524590163934405</v>
      </c>
      <c r="BF660" s="124">
        <v>11.4754098360656</v>
      </c>
      <c r="BG660" s="124">
        <v>44.262295081967203</v>
      </c>
      <c r="BH660" s="124">
        <v>55.737704918032797</v>
      </c>
      <c r="BI660" s="124">
        <v>1.63934426229508</v>
      </c>
      <c r="BJ660" s="124">
        <v>98.360655737704903</v>
      </c>
      <c r="BK660" s="124"/>
      <c r="BL660" s="124"/>
      <c r="BM660" s="124"/>
      <c r="BN660" s="124"/>
      <c r="BO660" s="124"/>
      <c r="BP660" s="124"/>
      <c r="BQ660" s="124"/>
      <c r="BR660" s="124"/>
      <c r="BS660" s="124"/>
      <c r="BT660" s="124"/>
      <c r="BU660" s="124">
        <v>89.743589743589794</v>
      </c>
      <c r="BV660" s="124">
        <v>10.2564102564103</v>
      </c>
      <c r="BW660" s="124">
        <v>51.282051282051299</v>
      </c>
      <c r="BX660" s="124">
        <v>48.717948717948701</v>
      </c>
      <c r="BY660" s="124">
        <v>2.5641025641025599</v>
      </c>
      <c r="BZ660" s="124">
        <v>97.435897435897402</v>
      </c>
      <c r="CA660" s="124">
        <v>82.051282051282001</v>
      </c>
      <c r="CB660" s="124">
        <v>17.948717948717899</v>
      </c>
      <c r="CC660" s="124">
        <v>0</v>
      </c>
      <c r="CD660" s="124">
        <v>100</v>
      </c>
      <c r="CE660" s="124">
        <v>56.410256410256402</v>
      </c>
      <c r="CF660" s="124">
        <v>43.589743589743598</v>
      </c>
      <c r="CG660" s="124">
        <v>0</v>
      </c>
      <c r="CH660" s="124">
        <v>100</v>
      </c>
      <c r="CI660" s="124">
        <v>0</v>
      </c>
      <c r="CJ660" s="124">
        <v>100</v>
      </c>
      <c r="CK660" s="124">
        <v>56.410256410256402</v>
      </c>
      <c r="CL660" s="124">
        <v>43.589743589743598</v>
      </c>
      <c r="CM660" s="124">
        <v>82.051282051282001</v>
      </c>
      <c r="CN660" s="124">
        <v>17.948717948717899</v>
      </c>
    </row>
    <row r="661" spans="1:92" ht="15" customHeight="1">
      <c r="A661" s="103"/>
      <c r="B661" s="125">
        <v>652</v>
      </c>
      <c r="C661" s="126" t="s">
        <v>537</v>
      </c>
      <c r="D661" s="134" t="s">
        <v>59</v>
      </c>
      <c r="E661" s="134" t="s">
        <v>374</v>
      </c>
      <c r="F661" s="134" t="s">
        <v>288</v>
      </c>
      <c r="G661" s="135" t="s">
        <v>288</v>
      </c>
      <c r="H661" s="136">
        <v>5002</v>
      </c>
      <c r="I661" s="136">
        <v>4055</v>
      </c>
      <c r="J661" s="136">
        <v>947</v>
      </c>
      <c r="K661" s="136">
        <v>1598</v>
      </c>
      <c r="L661" s="136">
        <v>3404</v>
      </c>
      <c r="M661" s="136">
        <v>90</v>
      </c>
      <c r="N661" s="136">
        <v>4912</v>
      </c>
      <c r="O661" s="136">
        <v>6690</v>
      </c>
      <c r="P661" s="136">
        <v>5482</v>
      </c>
      <c r="Q661" s="136">
        <v>1208</v>
      </c>
      <c r="R661" s="136">
        <v>2953</v>
      </c>
      <c r="S661" s="136">
        <v>3737</v>
      </c>
      <c r="T661" s="136">
        <v>525</v>
      </c>
      <c r="U661" s="136">
        <v>6165</v>
      </c>
      <c r="V661" s="136">
        <v>80</v>
      </c>
      <c r="W661" s="136">
        <v>6610</v>
      </c>
      <c r="X661" s="136">
        <v>3347</v>
      </c>
      <c r="Y661" s="136">
        <v>3343</v>
      </c>
      <c r="Z661" s="136">
        <v>7972</v>
      </c>
      <c r="AA661" s="136">
        <v>5901</v>
      </c>
      <c r="AB661" s="136">
        <v>1809</v>
      </c>
      <c r="AC661" s="136">
        <v>262</v>
      </c>
      <c r="AD661" s="136">
        <v>4496</v>
      </c>
      <c r="AE661" s="136">
        <v>3213</v>
      </c>
      <c r="AF661" s="136">
        <v>263</v>
      </c>
      <c r="AG661" s="136">
        <v>1426</v>
      </c>
      <c r="AH661" s="136">
        <v>6283</v>
      </c>
      <c r="AI661" s="136">
        <v>263</v>
      </c>
      <c r="AJ661" s="136">
        <v>6921</v>
      </c>
      <c r="AK661" s="136">
        <v>788</v>
      </c>
      <c r="AL661" s="136">
        <v>263</v>
      </c>
      <c r="AM661" s="136">
        <v>824</v>
      </c>
      <c r="AN661" s="136">
        <v>6885</v>
      </c>
      <c r="AO661" s="136">
        <v>263</v>
      </c>
      <c r="AP661" s="136">
        <v>4818</v>
      </c>
      <c r="AQ661" s="136">
        <v>2890</v>
      </c>
      <c r="AR661" s="136">
        <v>264</v>
      </c>
      <c r="AS661" s="136">
        <v>683</v>
      </c>
      <c r="AT661" s="136">
        <v>7026</v>
      </c>
      <c r="AU661" s="136">
        <v>263</v>
      </c>
      <c r="AV661" s="136">
        <v>99</v>
      </c>
      <c r="AW661" s="136">
        <v>7609</v>
      </c>
      <c r="AX661" s="136">
        <v>264</v>
      </c>
      <c r="AY661" s="136">
        <v>5001</v>
      </c>
      <c r="AZ661" s="136">
        <v>2708</v>
      </c>
      <c r="BA661" s="136">
        <v>263</v>
      </c>
      <c r="BB661" s="136">
        <v>6923</v>
      </c>
      <c r="BC661" s="136">
        <v>786</v>
      </c>
      <c r="BD661" s="136">
        <v>263</v>
      </c>
      <c r="BE661" s="137">
        <v>81.067572970811696</v>
      </c>
      <c r="BF661" s="137">
        <v>18.9324270291883</v>
      </c>
      <c r="BG661" s="137">
        <v>31.9472211115554</v>
      </c>
      <c r="BH661" s="137">
        <v>68.052778888444607</v>
      </c>
      <c r="BI661" s="137">
        <v>1.7992802878848499</v>
      </c>
      <c r="BJ661" s="137">
        <v>98.200719712115202</v>
      </c>
      <c r="BK661" s="137">
        <v>81.9431988041853</v>
      </c>
      <c r="BL661" s="137">
        <v>18.0568011958146</v>
      </c>
      <c r="BM661" s="137">
        <v>44.140508221225701</v>
      </c>
      <c r="BN661" s="137">
        <v>55.859491778774299</v>
      </c>
      <c r="BO661" s="137">
        <v>7.847533632287</v>
      </c>
      <c r="BP661" s="137">
        <v>92.152466367713004</v>
      </c>
      <c r="BQ661" s="137">
        <v>1.1958146487294501</v>
      </c>
      <c r="BR661" s="137">
        <v>98.804185351270604</v>
      </c>
      <c r="BS661" s="137">
        <v>50.029895366218199</v>
      </c>
      <c r="BT661" s="137">
        <v>49.970104633781801</v>
      </c>
      <c r="BU661" s="137">
        <v>76.536964980544695</v>
      </c>
      <c r="BV661" s="137">
        <v>23.463035019455301</v>
      </c>
      <c r="BW661" s="137">
        <v>58.321442469840399</v>
      </c>
      <c r="BX661" s="137">
        <v>41.678557530159601</v>
      </c>
      <c r="BY661" s="137">
        <v>18.497859644571299</v>
      </c>
      <c r="BZ661" s="137">
        <v>81.502140355428693</v>
      </c>
      <c r="CA661" s="137">
        <v>89.778181346478107</v>
      </c>
      <c r="CB661" s="137">
        <v>10.2218186535219</v>
      </c>
      <c r="CC661" s="137">
        <v>10.6888052925152</v>
      </c>
      <c r="CD661" s="137">
        <v>89.311194707484802</v>
      </c>
      <c r="CE661" s="137">
        <v>62.506486766995302</v>
      </c>
      <c r="CF661" s="137">
        <v>37.493513233004698</v>
      </c>
      <c r="CG661" s="137">
        <v>8.8597742897911491</v>
      </c>
      <c r="CH661" s="137">
        <v>91.140225710208796</v>
      </c>
      <c r="CI661" s="137">
        <v>1.28437986507525</v>
      </c>
      <c r="CJ661" s="137">
        <v>98.715620134924706</v>
      </c>
      <c r="CK661" s="137">
        <v>64.872227266831004</v>
      </c>
      <c r="CL661" s="137">
        <v>35.127772733169003</v>
      </c>
      <c r="CM661" s="137">
        <v>89.804125048644494</v>
      </c>
      <c r="CN661" s="137">
        <v>10.1958749513556</v>
      </c>
    </row>
    <row r="662" spans="1:92" ht="15" customHeight="1">
      <c r="A662" s="103"/>
      <c r="B662" s="120">
        <v>653</v>
      </c>
      <c r="C662" s="121" t="s">
        <v>537</v>
      </c>
      <c r="D662" s="121" t="s">
        <v>59</v>
      </c>
      <c r="E662" s="121" t="s">
        <v>374</v>
      </c>
      <c r="F662" s="121" t="s">
        <v>288</v>
      </c>
      <c r="G662" s="130" t="s">
        <v>533</v>
      </c>
      <c r="H662" s="123">
        <v>1157</v>
      </c>
      <c r="I662" s="123">
        <v>976</v>
      </c>
      <c r="J662" s="123">
        <v>181</v>
      </c>
      <c r="K662" s="123">
        <v>818</v>
      </c>
      <c r="L662" s="123">
        <v>339</v>
      </c>
      <c r="M662" s="123">
        <v>57</v>
      </c>
      <c r="N662" s="123">
        <v>1100</v>
      </c>
      <c r="O662" s="123">
        <v>1573</v>
      </c>
      <c r="P662" s="123">
        <v>1303</v>
      </c>
      <c r="Q662" s="123">
        <v>270</v>
      </c>
      <c r="R662" s="123">
        <v>1300</v>
      </c>
      <c r="S662" s="123">
        <v>273</v>
      </c>
      <c r="T662" s="123">
        <v>383</v>
      </c>
      <c r="U662" s="123">
        <v>1190</v>
      </c>
      <c r="V662" s="123">
        <v>62</v>
      </c>
      <c r="W662" s="123">
        <v>1511</v>
      </c>
      <c r="X662" s="123">
        <v>1254</v>
      </c>
      <c r="Y662" s="123">
        <v>319</v>
      </c>
      <c r="Z662" s="123">
        <v>2340</v>
      </c>
      <c r="AA662" s="123">
        <v>1664</v>
      </c>
      <c r="AB662" s="123">
        <v>621</v>
      </c>
      <c r="AC662" s="123">
        <v>55</v>
      </c>
      <c r="AD662" s="123">
        <v>1904</v>
      </c>
      <c r="AE662" s="123">
        <v>381</v>
      </c>
      <c r="AF662" s="123">
        <v>55</v>
      </c>
      <c r="AG662" s="123">
        <v>859</v>
      </c>
      <c r="AH662" s="123">
        <v>1426</v>
      </c>
      <c r="AI662" s="123">
        <v>55</v>
      </c>
      <c r="AJ662" s="123">
        <v>2145</v>
      </c>
      <c r="AK662" s="123">
        <v>140</v>
      </c>
      <c r="AL662" s="123">
        <v>55</v>
      </c>
      <c r="AM662" s="123">
        <v>656</v>
      </c>
      <c r="AN662" s="123">
        <v>1629</v>
      </c>
      <c r="AO662" s="123">
        <v>55</v>
      </c>
      <c r="AP662" s="123">
        <v>1725</v>
      </c>
      <c r="AQ662" s="123">
        <v>560</v>
      </c>
      <c r="AR662" s="123">
        <v>55</v>
      </c>
      <c r="AS662" s="123">
        <v>390</v>
      </c>
      <c r="AT662" s="123">
        <v>1895</v>
      </c>
      <c r="AU662" s="123">
        <v>55</v>
      </c>
      <c r="AV662" s="123">
        <v>52</v>
      </c>
      <c r="AW662" s="123">
        <v>2233</v>
      </c>
      <c r="AX662" s="123">
        <v>55</v>
      </c>
      <c r="AY662" s="123">
        <v>1858</v>
      </c>
      <c r="AZ662" s="123">
        <v>427</v>
      </c>
      <c r="BA662" s="123">
        <v>55</v>
      </c>
      <c r="BB662" s="123">
        <v>2145</v>
      </c>
      <c r="BC662" s="123">
        <v>140</v>
      </c>
      <c r="BD662" s="123">
        <v>55</v>
      </c>
      <c r="BE662" s="124">
        <v>84.356093344857399</v>
      </c>
      <c r="BF662" s="124">
        <v>15.643906655142599</v>
      </c>
      <c r="BG662" s="124">
        <v>70.700086430423497</v>
      </c>
      <c r="BH662" s="124">
        <v>29.2999135695765</v>
      </c>
      <c r="BI662" s="124">
        <v>4.9265341400172904</v>
      </c>
      <c r="BJ662" s="124">
        <v>95.073465859982704</v>
      </c>
      <c r="BK662" s="124">
        <v>82.835346471710096</v>
      </c>
      <c r="BL662" s="124">
        <v>17.1646535282899</v>
      </c>
      <c r="BM662" s="124">
        <v>82.644628099173602</v>
      </c>
      <c r="BN662" s="124">
        <v>17.355371900826398</v>
      </c>
      <c r="BO662" s="124">
        <v>24.348378893833399</v>
      </c>
      <c r="BP662" s="124">
        <v>75.651621106166601</v>
      </c>
      <c r="BQ662" s="124">
        <v>3.9415130324221201</v>
      </c>
      <c r="BR662" s="124">
        <v>96.058486967577906</v>
      </c>
      <c r="BS662" s="124">
        <v>79.720279720279706</v>
      </c>
      <c r="BT662" s="124">
        <v>20.279720279720301</v>
      </c>
      <c r="BU662" s="124">
        <v>72.822757111597397</v>
      </c>
      <c r="BV662" s="124">
        <v>27.177242888402599</v>
      </c>
      <c r="BW662" s="124">
        <v>83.326039387308498</v>
      </c>
      <c r="BX662" s="124">
        <v>16.673960612691499</v>
      </c>
      <c r="BY662" s="124">
        <v>37.592997811816197</v>
      </c>
      <c r="BZ662" s="124">
        <v>62.407002188183803</v>
      </c>
      <c r="CA662" s="124">
        <v>93.873085339168497</v>
      </c>
      <c r="CB662" s="124">
        <v>6.1269146608315097</v>
      </c>
      <c r="CC662" s="124">
        <v>28.7089715536105</v>
      </c>
      <c r="CD662" s="124">
        <v>71.291028446389504</v>
      </c>
      <c r="CE662" s="124">
        <v>75.492341356674004</v>
      </c>
      <c r="CF662" s="124">
        <v>24.507658643326</v>
      </c>
      <c r="CG662" s="124">
        <v>17.067833698030601</v>
      </c>
      <c r="CH662" s="124">
        <v>82.932166301969403</v>
      </c>
      <c r="CI662" s="124">
        <v>2.27571115973742</v>
      </c>
      <c r="CJ662" s="124">
        <v>97.724288840262602</v>
      </c>
      <c r="CK662" s="124">
        <v>81.312910284463896</v>
      </c>
      <c r="CL662" s="124">
        <v>18.6870897155361</v>
      </c>
      <c r="CM662" s="124">
        <v>93.873085339168497</v>
      </c>
      <c r="CN662" s="124">
        <v>6.1269146608315097</v>
      </c>
    </row>
    <row r="663" spans="1:92" ht="15" customHeight="1">
      <c r="A663" s="103"/>
      <c r="B663" s="120">
        <v>654</v>
      </c>
      <c r="C663" s="121" t="s">
        <v>537</v>
      </c>
      <c r="D663" s="121" t="s">
        <v>59</v>
      </c>
      <c r="E663" s="121" t="s">
        <v>374</v>
      </c>
      <c r="F663" s="121" t="s">
        <v>288</v>
      </c>
      <c r="G663" s="130" t="s">
        <v>534</v>
      </c>
      <c r="H663" s="123">
        <v>3845</v>
      </c>
      <c r="I663" s="123">
        <v>3079</v>
      </c>
      <c r="J663" s="123">
        <v>766</v>
      </c>
      <c r="K663" s="123">
        <v>780</v>
      </c>
      <c r="L663" s="123">
        <v>3065</v>
      </c>
      <c r="M663" s="123">
        <v>33</v>
      </c>
      <c r="N663" s="123">
        <v>3812</v>
      </c>
      <c r="O663" s="123">
        <v>5117</v>
      </c>
      <c r="P663" s="123">
        <v>4179</v>
      </c>
      <c r="Q663" s="123">
        <v>938</v>
      </c>
      <c r="R663" s="123">
        <v>1653</v>
      </c>
      <c r="S663" s="123">
        <v>3464</v>
      </c>
      <c r="T663" s="123">
        <v>142</v>
      </c>
      <c r="U663" s="123">
        <v>4975</v>
      </c>
      <c r="V663" s="123">
        <v>18</v>
      </c>
      <c r="W663" s="123">
        <v>5099</v>
      </c>
      <c r="X663" s="123">
        <v>2093</v>
      </c>
      <c r="Y663" s="123">
        <v>3024</v>
      </c>
      <c r="Z663" s="123">
        <v>5632</v>
      </c>
      <c r="AA663" s="123">
        <v>4237</v>
      </c>
      <c r="AB663" s="123">
        <v>1188</v>
      </c>
      <c r="AC663" s="123">
        <v>207</v>
      </c>
      <c r="AD663" s="123">
        <v>2592</v>
      </c>
      <c r="AE663" s="123">
        <v>2832</v>
      </c>
      <c r="AF663" s="123">
        <v>208</v>
      </c>
      <c r="AG663" s="123">
        <v>567</v>
      </c>
      <c r="AH663" s="123">
        <v>4857</v>
      </c>
      <c r="AI663" s="123">
        <v>208</v>
      </c>
      <c r="AJ663" s="123">
        <v>4776</v>
      </c>
      <c r="AK663" s="123">
        <v>648</v>
      </c>
      <c r="AL663" s="123">
        <v>208</v>
      </c>
      <c r="AM663" s="123">
        <v>168</v>
      </c>
      <c r="AN663" s="123">
        <v>5256</v>
      </c>
      <c r="AO663" s="123">
        <v>208</v>
      </c>
      <c r="AP663" s="123">
        <v>3093</v>
      </c>
      <c r="AQ663" s="123">
        <v>2330</v>
      </c>
      <c r="AR663" s="123">
        <v>209</v>
      </c>
      <c r="AS663" s="123">
        <v>293</v>
      </c>
      <c r="AT663" s="123">
        <v>5131</v>
      </c>
      <c r="AU663" s="123">
        <v>208</v>
      </c>
      <c r="AV663" s="123">
        <v>47</v>
      </c>
      <c r="AW663" s="123">
        <v>5376</v>
      </c>
      <c r="AX663" s="123">
        <v>209</v>
      </c>
      <c r="AY663" s="123">
        <v>3143</v>
      </c>
      <c r="AZ663" s="123">
        <v>2281</v>
      </c>
      <c r="BA663" s="123">
        <v>208</v>
      </c>
      <c r="BB663" s="123">
        <v>4778</v>
      </c>
      <c r="BC663" s="123">
        <v>646</v>
      </c>
      <c r="BD663" s="123">
        <v>208</v>
      </c>
      <c r="BE663" s="124">
        <v>80.078023407022101</v>
      </c>
      <c r="BF663" s="124">
        <v>19.921976592977899</v>
      </c>
      <c r="BG663" s="124">
        <v>20.286085825747701</v>
      </c>
      <c r="BH663" s="124">
        <v>79.713914174252295</v>
      </c>
      <c r="BI663" s="124">
        <v>0.85825747724317303</v>
      </c>
      <c r="BJ663" s="124">
        <v>99.1417425227568</v>
      </c>
      <c r="BK663" s="124">
        <v>81.668946648426797</v>
      </c>
      <c r="BL663" s="124">
        <v>18.3310533515732</v>
      </c>
      <c r="BM663" s="124">
        <v>32.304084424467497</v>
      </c>
      <c r="BN663" s="124">
        <v>67.695915575532496</v>
      </c>
      <c r="BO663" s="124">
        <v>2.7750635137775999</v>
      </c>
      <c r="BP663" s="124">
        <v>97.224936486222404</v>
      </c>
      <c r="BQ663" s="124">
        <v>0.351768614422513</v>
      </c>
      <c r="BR663" s="124">
        <v>99.648231385577503</v>
      </c>
      <c r="BS663" s="124">
        <v>40.902872777017798</v>
      </c>
      <c r="BT663" s="124">
        <v>59.097127222982202</v>
      </c>
      <c r="BU663" s="124">
        <v>78.101382488479302</v>
      </c>
      <c r="BV663" s="124">
        <v>21.898617511520701</v>
      </c>
      <c r="BW663" s="124">
        <v>47.787610619469</v>
      </c>
      <c r="BX663" s="124">
        <v>52.212389380531</v>
      </c>
      <c r="BY663" s="124">
        <v>10.4535398230088</v>
      </c>
      <c r="BZ663" s="124">
        <v>89.546460176991104</v>
      </c>
      <c r="CA663" s="124">
        <v>88.053097345132699</v>
      </c>
      <c r="CB663" s="124">
        <v>11.9469026548673</v>
      </c>
      <c r="CC663" s="124">
        <v>3.0973451327433601</v>
      </c>
      <c r="CD663" s="124">
        <v>96.902654867256601</v>
      </c>
      <c r="CE663" s="124">
        <v>57.034851558178097</v>
      </c>
      <c r="CF663" s="124">
        <v>42.965148441821903</v>
      </c>
      <c r="CG663" s="124">
        <v>5.4019174041297902</v>
      </c>
      <c r="CH663" s="124">
        <v>94.598082595870196</v>
      </c>
      <c r="CI663" s="124">
        <v>0.86667895998524802</v>
      </c>
      <c r="CJ663" s="124">
        <v>99.133321040014707</v>
      </c>
      <c r="CK663" s="124">
        <v>57.946165191740398</v>
      </c>
      <c r="CL663" s="124">
        <v>42.053834808259602</v>
      </c>
      <c r="CM663" s="124">
        <v>88.089970501474895</v>
      </c>
      <c r="CN663" s="124">
        <v>11.9100294985251</v>
      </c>
    </row>
    <row r="664" spans="1:92" ht="15" customHeight="1">
      <c r="A664" s="103"/>
      <c r="B664" s="125">
        <v>655</v>
      </c>
      <c r="C664" s="126" t="s">
        <v>537</v>
      </c>
      <c r="D664" s="134" t="s">
        <v>59</v>
      </c>
      <c r="E664" s="134" t="s">
        <v>374</v>
      </c>
      <c r="F664" s="134" t="s">
        <v>34</v>
      </c>
      <c r="G664" s="135" t="s">
        <v>34</v>
      </c>
      <c r="H664" s="136">
        <v>1748</v>
      </c>
      <c r="I664" s="136">
        <v>1469</v>
      </c>
      <c r="J664" s="136">
        <v>279</v>
      </c>
      <c r="K664" s="136">
        <v>91</v>
      </c>
      <c r="L664" s="136">
        <v>1657</v>
      </c>
      <c r="M664" s="136">
        <v>5</v>
      </c>
      <c r="N664" s="136">
        <v>1743</v>
      </c>
      <c r="O664" s="136">
        <v>3261</v>
      </c>
      <c r="P664" s="136">
        <v>2966</v>
      </c>
      <c r="Q664" s="136">
        <v>295</v>
      </c>
      <c r="R664" s="136">
        <v>139</v>
      </c>
      <c r="S664" s="136">
        <v>3122</v>
      </c>
      <c r="T664" s="136">
        <v>25</v>
      </c>
      <c r="U664" s="136">
        <v>3236</v>
      </c>
      <c r="V664" s="136">
        <v>5</v>
      </c>
      <c r="W664" s="136">
        <v>3256</v>
      </c>
      <c r="X664" s="136">
        <v>407</v>
      </c>
      <c r="Y664" s="136">
        <v>2854</v>
      </c>
      <c r="Z664" s="136">
        <v>3844</v>
      </c>
      <c r="AA664" s="136">
        <v>3340</v>
      </c>
      <c r="AB664" s="136">
        <v>379</v>
      </c>
      <c r="AC664" s="136">
        <v>125</v>
      </c>
      <c r="AD664" s="136">
        <v>453</v>
      </c>
      <c r="AE664" s="136">
        <v>3261</v>
      </c>
      <c r="AF664" s="136">
        <v>130</v>
      </c>
      <c r="AG664" s="136">
        <v>113</v>
      </c>
      <c r="AH664" s="136">
        <v>3601</v>
      </c>
      <c r="AI664" s="136">
        <v>130</v>
      </c>
      <c r="AJ664" s="136">
        <v>2942</v>
      </c>
      <c r="AK664" s="136">
        <v>772</v>
      </c>
      <c r="AL664" s="136">
        <v>130</v>
      </c>
      <c r="AM664" s="136">
        <v>10</v>
      </c>
      <c r="AN664" s="136">
        <v>3704</v>
      </c>
      <c r="AO664" s="136">
        <v>130</v>
      </c>
      <c r="AP664" s="136">
        <v>2061</v>
      </c>
      <c r="AQ664" s="136">
        <v>1653</v>
      </c>
      <c r="AR664" s="136">
        <v>130</v>
      </c>
      <c r="AS664" s="136">
        <v>46</v>
      </c>
      <c r="AT664" s="136">
        <v>3668</v>
      </c>
      <c r="AU664" s="136">
        <v>130</v>
      </c>
      <c r="AV664" s="136">
        <v>16</v>
      </c>
      <c r="AW664" s="136">
        <v>3698</v>
      </c>
      <c r="AX664" s="136">
        <v>130</v>
      </c>
      <c r="AY664" s="136">
        <v>2066</v>
      </c>
      <c r="AZ664" s="136">
        <v>1648</v>
      </c>
      <c r="BA664" s="136">
        <v>130</v>
      </c>
      <c r="BB664" s="136">
        <v>2946</v>
      </c>
      <c r="BC664" s="136">
        <v>768</v>
      </c>
      <c r="BD664" s="136">
        <v>130</v>
      </c>
      <c r="BE664" s="137">
        <v>84.038901601830702</v>
      </c>
      <c r="BF664" s="137">
        <v>15.9610983981693</v>
      </c>
      <c r="BG664" s="137">
        <v>5.2059496567505699</v>
      </c>
      <c r="BH664" s="137">
        <v>94.794050343249395</v>
      </c>
      <c r="BI664" s="137">
        <v>0.28604118993135003</v>
      </c>
      <c r="BJ664" s="137">
        <v>99.713958810068604</v>
      </c>
      <c r="BK664" s="137">
        <v>90.953695185525902</v>
      </c>
      <c r="BL664" s="137">
        <v>9.0463048144740892</v>
      </c>
      <c r="BM664" s="137">
        <v>4.2624961668199903</v>
      </c>
      <c r="BN664" s="137">
        <v>95.73750383318</v>
      </c>
      <c r="BO664" s="137">
        <v>0.76663600122661801</v>
      </c>
      <c r="BP664" s="137">
        <v>99.233363998773399</v>
      </c>
      <c r="BQ664" s="137">
        <v>0.15332720024532401</v>
      </c>
      <c r="BR664" s="137">
        <v>99.8466727997547</v>
      </c>
      <c r="BS664" s="137">
        <v>12.4808340999693</v>
      </c>
      <c r="BT664" s="137">
        <v>87.5191659000307</v>
      </c>
      <c r="BU664" s="137">
        <v>89.809088464640993</v>
      </c>
      <c r="BV664" s="137">
        <v>10.190911535359</v>
      </c>
      <c r="BW664" s="137">
        <v>12.197092084006499</v>
      </c>
      <c r="BX664" s="137">
        <v>87.802907915993501</v>
      </c>
      <c r="BY664" s="137">
        <v>3.0425417339795402</v>
      </c>
      <c r="BZ664" s="137">
        <v>96.957458266020495</v>
      </c>
      <c r="CA664" s="137">
        <v>79.2137856758212</v>
      </c>
      <c r="CB664" s="137">
        <v>20.7862143241788</v>
      </c>
      <c r="CC664" s="137">
        <v>0.26925148088314499</v>
      </c>
      <c r="CD664" s="137">
        <v>99.730748519116901</v>
      </c>
      <c r="CE664" s="137">
        <v>55.492730210016099</v>
      </c>
      <c r="CF664" s="137">
        <v>44.507269789983802</v>
      </c>
      <c r="CG664" s="137">
        <v>1.2385568120624699</v>
      </c>
      <c r="CH664" s="137">
        <v>98.761443187937502</v>
      </c>
      <c r="CI664" s="137">
        <v>0.43080236941303202</v>
      </c>
      <c r="CJ664" s="137">
        <v>99.569197630586999</v>
      </c>
      <c r="CK664" s="137">
        <v>55.627355950457698</v>
      </c>
      <c r="CL664" s="137">
        <v>44.372644049542302</v>
      </c>
      <c r="CM664" s="137">
        <v>79.321486268174496</v>
      </c>
      <c r="CN664" s="137">
        <v>20.6785137318255</v>
      </c>
    </row>
    <row r="665" spans="1:92" ht="15" customHeight="1">
      <c r="A665" s="103"/>
      <c r="B665" s="120">
        <v>656</v>
      </c>
      <c r="C665" s="121" t="s">
        <v>537</v>
      </c>
      <c r="D665" s="121" t="s">
        <v>59</v>
      </c>
      <c r="E665" s="121" t="s">
        <v>374</v>
      </c>
      <c r="F665" s="121" t="s">
        <v>34</v>
      </c>
      <c r="G665" s="130" t="s">
        <v>533</v>
      </c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4"/>
      <c r="BF665" s="124"/>
      <c r="BG665" s="124"/>
      <c r="BH665" s="124"/>
      <c r="BI665" s="124"/>
      <c r="BJ665" s="124"/>
      <c r="BK665" s="124"/>
      <c r="BL665" s="124"/>
      <c r="BM665" s="124"/>
      <c r="BN665" s="124"/>
      <c r="BO665" s="124"/>
      <c r="BP665" s="124"/>
      <c r="BQ665" s="124"/>
      <c r="BR665" s="124"/>
      <c r="BS665" s="124"/>
      <c r="BT665" s="124"/>
      <c r="BU665" s="124"/>
      <c r="BV665" s="124"/>
      <c r="BW665" s="124"/>
      <c r="BX665" s="124"/>
      <c r="BY665" s="124"/>
      <c r="BZ665" s="124"/>
      <c r="CA665" s="124"/>
      <c r="CB665" s="124"/>
      <c r="CC665" s="124"/>
      <c r="CD665" s="124"/>
      <c r="CE665" s="124"/>
      <c r="CF665" s="124"/>
      <c r="CG665" s="124"/>
      <c r="CH665" s="124"/>
      <c r="CI665" s="124"/>
      <c r="CJ665" s="124"/>
      <c r="CK665" s="124"/>
      <c r="CL665" s="124"/>
      <c r="CM665" s="124"/>
      <c r="CN665" s="124"/>
    </row>
    <row r="666" spans="1:92" ht="15" customHeight="1">
      <c r="A666" s="103"/>
      <c r="B666" s="120">
        <v>657</v>
      </c>
      <c r="C666" s="121" t="s">
        <v>537</v>
      </c>
      <c r="D666" s="121" t="s">
        <v>59</v>
      </c>
      <c r="E666" s="121" t="s">
        <v>374</v>
      </c>
      <c r="F666" s="121" t="s">
        <v>34</v>
      </c>
      <c r="G666" s="130" t="s">
        <v>534</v>
      </c>
      <c r="H666" s="123">
        <v>1748</v>
      </c>
      <c r="I666" s="123">
        <v>1469</v>
      </c>
      <c r="J666" s="123">
        <v>279</v>
      </c>
      <c r="K666" s="123">
        <v>91</v>
      </c>
      <c r="L666" s="123">
        <v>1657</v>
      </c>
      <c r="M666" s="123">
        <v>5</v>
      </c>
      <c r="N666" s="123">
        <v>1743</v>
      </c>
      <c r="O666" s="123">
        <v>3261</v>
      </c>
      <c r="P666" s="123">
        <v>2966</v>
      </c>
      <c r="Q666" s="123">
        <v>295</v>
      </c>
      <c r="R666" s="123">
        <v>139</v>
      </c>
      <c r="S666" s="123">
        <v>3122</v>
      </c>
      <c r="T666" s="123">
        <v>25</v>
      </c>
      <c r="U666" s="123">
        <v>3236</v>
      </c>
      <c r="V666" s="123">
        <v>5</v>
      </c>
      <c r="W666" s="123">
        <v>3256</v>
      </c>
      <c r="X666" s="123">
        <v>407</v>
      </c>
      <c r="Y666" s="123">
        <v>2854</v>
      </c>
      <c r="Z666" s="123">
        <v>3844</v>
      </c>
      <c r="AA666" s="123">
        <v>3340</v>
      </c>
      <c r="AB666" s="123">
        <v>379</v>
      </c>
      <c r="AC666" s="123">
        <v>125</v>
      </c>
      <c r="AD666" s="123">
        <v>453</v>
      </c>
      <c r="AE666" s="123">
        <v>3261</v>
      </c>
      <c r="AF666" s="123">
        <v>130</v>
      </c>
      <c r="AG666" s="123">
        <v>113</v>
      </c>
      <c r="AH666" s="123">
        <v>3601</v>
      </c>
      <c r="AI666" s="123">
        <v>130</v>
      </c>
      <c r="AJ666" s="123">
        <v>2942</v>
      </c>
      <c r="AK666" s="123">
        <v>772</v>
      </c>
      <c r="AL666" s="123">
        <v>130</v>
      </c>
      <c r="AM666" s="123">
        <v>10</v>
      </c>
      <c r="AN666" s="123">
        <v>3704</v>
      </c>
      <c r="AO666" s="123">
        <v>130</v>
      </c>
      <c r="AP666" s="123">
        <v>2061</v>
      </c>
      <c r="AQ666" s="123">
        <v>1653</v>
      </c>
      <c r="AR666" s="123">
        <v>130</v>
      </c>
      <c r="AS666" s="123">
        <v>46</v>
      </c>
      <c r="AT666" s="123">
        <v>3668</v>
      </c>
      <c r="AU666" s="123">
        <v>130</v>
      </c>
      <c r="AV666" s="123">
        <v>16</v>
      </c>
      <c r="AW666" s="123">
        <v>3698</v>
      </c>
      <c r="AX666" s="123">
        <v>130</v>
      </c>
      <c r="AY666" s="123">
        <v>2066</v>
      </c>
      <c r="AZ666" s="123">
        <v>1648</v>
      </c>
      <c r="BA666" s="123">
        <v>130</v>
      </c>
      <c r="BB666" s="123">
        <v>2946</v>
      </c>
      <c r="BC666" s="123">
        <v>768</v>
      </c>
      <c r="BD666" s="123">
        <v>130</v>
      </c>
      <c r="BE666" s="124">
        <v>84.038901601830702</v>
      </c>
      <c r="BF666" s="124">
        <v>15.9610983981693</v>
      </c>
      <c r="BG666" s="124">
        <v>5.2059496567505699</v>
      </c>
      <c r="BH666" s="124">
        <v>94.794050343249395</v>
      </c>
      <c r="BI666" s="124">
        <v>0.28604118993135003</v>
      </c>
      <c r="BJ666" s="124">
        <v>99.713958810068604</v>
      </c>
      <c r="BK666" s="124">
        <v>90.953695185525902</v>
      </c>
      <c r="BL666" s="124">
        <v>9.0463048144740892</v>
      </c>
      <c r="BM666" s="124">
        <v>4.2624961668199903</v>
      </c>
      <c r="BN666" s="124">
        <v>95.73750383318</v>
      </c>
      <c r="BO666" s="124">
        <v>0.76663600122661801</v>
      </c>
      <c r="BP666" s="124">
        <v>99.233363998773399</v>
      </c>
      <c r="BQ666" s="124">
        <v>0.15332720024532401</v>
      </c>
      <c r="BR666" s="124">
        <v>99.8466727997547</v>
      </c>
      <c r="BS666" s="124">
        <v>12.4808340999693</v>
      </c>
      <c r="BT666" s="124">
        <v>87.5191659000307</v>
      </c>
      <c r="BU666" s="124">
        <v>89.809088464640993</v>
      </c>
      <c r="BV666" s="124">
        <v>10.190911535359</v>
      </c>
      <c r="BW666" s="124">
        <v>12.197092084006499</v>
      </c>
      <c r="BX666" s="124">
        <v>87.802907915993501</v>
      </c>
      <c r="BY666" s="124">
        <v>3.0425417339795402</v>
      </c>
      <c r="BZ666" s="124">
        <v>96.957458266020495</v>
      </c>
      <c r="CA666" s="124">
        <v>79.2137856758212</v>
      </c>
      <c r="CB666" s="124">
        <v>20.7862143241788</v>
      </c>
      <c r="CC666" s="124">
        <v>0.26925148088314499</v>
      </c>
      <c r="CD666" s="124">
        <v>99.730748519116901</v>
      </c>
      <c r="CE666" s="124">
        <v>55.492730210016099</v>
      </c>
      <c r="CF666" s="124">
        <v>44.507269789983802</v>
      </c>
      <c r="CG666" s="124">
        <v>1.2385568120624699</v>
      </c>
      <c r="CH666" s="124">
        <v>98.761443187937502</v>
      </c>
      <c r="CI666" s="124">
        <v>0.43080236941303202</v>
      </c>
      <c r="CJ666" s="124">
        <v>99.569197630586999</v>
      </c>
      <c r="CK666" s="124">
        <v>55.627355950457698</v>
      </c>
      <c r="CL666" s="124">
        <v>44.372644049542302</v>
      </c>
      <c r="CM666" s="124">
        <v>79.321486268174496</v>
      </c>
      <c r="CN666" s="124">
        <v>20.6785137318255</v>
      </c>
    </row>
    <row r="667" spans="1:92" ht="15" customHeight="1">
      <c r="A667" s="103"/>
      <c r="B667" s="125">
        <v>658</v>
      </c>
      <c r="C667" s="126" t="s">
        <v>537</v>
      </c>
      <c r="D667" s="134" t="s">
        <v>59</v>
      </c>
      <c r="E667" s="134" t="s">
        <v>374</v>
      </c>
      <c r="F667" s="134" t="s">
        <v>478</v>
      </c>
      <c r="G667" s="135" t="s">
        <v>478</v>
      </c>
      <c r="H667" s="136">
        <v>3091</v>
      </c>
      <c r="I667" s="136">
        <v>2379</v>
      </c>
      <c r="J667" s="136">
        <v>712</v>
      </c>
      <c r="K667" s="136">
        <v>1005</v>
      </c>
      <c r="L667" s="136">
        <v>2086</v>
      </c>
      <c r="M667" s="136">
        <v>34</v>
      </c>
      <c r="N667" s="136">
        <v>3057</v>
      </c>
      <c r="O667" s="136">
        <v>3460</v>
      </c>
      <c r="P667" s="136">
        <v>2798</v>
      </c>
      <c r="Q667" s="136">
        <v>662</v>
      </c>
      <c r="R667" s="136">
        <v>1584</v>
      </c>
      <c r="S667" s="136">
        <v>1876</v>
      </c>
      <c r="T667" s="136">
        <v>91</v>
      </c>
      <c r="U667" s="136">
        <v>3369</v>
      </c>
      <c r="V667" s="136">
        <v>12</v>
      </c>
      <c r="W667" s="136">
        <v>3448</v>
      </c>
      <c r="X667" s="136">
        <v>1648</v>
      </c>
      <c r="Y667" s="136">
        <v>1812</v>
      </c>
      <c r="Z667" s="136">
        <v>5464</v>
      </c>
      <c r="AA667" s="136">
        <v>3811</v>
      </c>
      <c r="AB667" s="136">
        <v>1472</v>
      </c>
      <c r="AC667" s="136">
        <v>181</v>
      </c>
      <c r="AD667" s="136">
        <v>2951</v>
      </c>
      <c r="AE667" s="136">
        <v>2333</v>
      </c>
      <c r="AF667" s="136">
        <v>180</v>
      </c>
      <c r="AG667" s="136">
        <v>531</v>
      </c>
      <c r="AH667" s="136">
        <v>4751</v>
      </c>
      <c r="AI667" s="136">
        <v>182</v>
      </c>
      <c r="AJ667" s="136">
        <v>4642</v>
      </c>
      <c r="AK667" s="136">
        <v>641</v>
      </c>
      <c r="AL667" s="136">
        <v>181</v>
      </c>
      <c r="AM667" s="136">
        <v>133</v>
      </c>
      <c r="AN667" s="136">
        <v>5149</v>
      </c>
      <c r="AO667" s="136">
        <v>182</v>
      </c>
      <c r="AP667" s="136">
        <v>3065</v>
      </c>
      <c r="AQ667" s="136">
        <v>2218</v>
      </c>
      <c r="AR667" s="136">
        <v>181</v>
      </c>
      <c r="AS667" s="136">
        <v>349</v>
      </c>
      <c r="AT667" s="136">
        <v>4933</v>
      </c>
      <c r="AU667" s="136">
        <v>182</v>
      </c>
      <c r="AV667" s="136">
        <v>45</v>
      </c>
      <c r="AW667" s="136">
        <v>5237</v>
      </c>
      <c r="AX667" s="136">
        <v>182</v>
      </c>
      <c r="AY667" s="136">
        <v>3096</v>
      </c>
      <c r="AZ667" s="136">
        <v>2187</v>
      </c>
      <c r="BA667" s="136">
        <v>181</v>
      </c>
      <c r="BB667" s="136">
        <v>4645</v>
      </c>
      <c r="BC667" s="136">
        <v>638</v>
      </c>
      <c r="BD667" s="136">
        <v>181</v>
      </c>
      <c r="BE667" s="137">
        <v>76.965383371077294</v>
      </c>
      <c r="BF667" s="137">
        <v>23.034616628922699</v>
      </c>
      <c r="BG667" s="137">
        <v>32.513749595600103</v>
      </c>
      <c r="BH667" s="137">
        <v>67.486250404399897</v>
      </c>
      <c r="BI667" s="137">
        <v>1.09996764801035</v>
      </c>
      <c r="BJ667" s="137">
        <v>98.900032351989594</v>
      </c>
      <c r="BK667" s="137">
        <v>80.867052023121403</v>
      </c>
      <c r="BL667" s="137">
        <v>19.132947976878601</v>
      </c>
      <c r="BM667" s="137">
        <v>45.7803468208092</v>
      </c>
      <c r="BN667" s="137">
        <v>54.2196531791908</v>
      </c>
      <c r="BO667" s="137">
        <v>2.6300578034682101</v>
      </c>
      <c r="BP667" s="137">
        <v>97.369942196531795</v>
      </c>
      <c r="BQ667" s="137">
        <v>0.34682080924855502</v>
      </c>
      <c r="BR667" s="137">
        <v>99.653179190751402</v>
      </c>
      <c r="BS667" s="137">
        <v>47.630057803468198</v>
      </c>
      <c r="BT667" s="137">
        <v>52.369942196531802</v>
      </c>
      <c r="BU667" s="137">
        <v>72.137043346583397</v>
      </c>
      <c r="BV667" s="137">
        <v>27.8629566534166</v>
      </c>
      <c r="BW667" s="137">
        <v>55.847842543527598</v>
      </c>
      <c r="BX667" s="137">
        <v>44.152157456472402</v>
      </c>
      <c r="BY667" s="137">
        <v>10.0530102234002</v>
      </c>
      <c r="BZ667" s="137">
        <v>89.946989776599807</v>
      </c>
      <c r="CA667" s="137">
        <v>87.866742381222807</v>
      </c>
      <c r="CB667" s="137">
        <v>12.133257618777201</v>
      </c>
      <c r="CC667" s="137">
        <v>2.5179856115107899</v>
      </c>
      <c r="CD667" s="137">
        <v>97.482014388489205</v>
      </c>
      <c r="CE667" s="137">
        <v>58.0162786295665</v>
      </c>
      <c r="CF667" s="137">
        <v>41.9837213704335</v>
      </c>
      <c r="CG667" s="137">
        <v>6.6073457023854596</v>
      </c>
      <c r="CH667" s="137">
        <v>93.392654297614499</v>
      </c>
      <c r="CI667" s="137">
        <v>0.851950018932223</v>
      </c>
      <c r="CJ667" s="137">
        <v>99.1480499810678</v>
      </c>
      <c r="CK667" s="137">
        <v>58.603066439522998</v>
      </c>
      <c r="CL667" s="137">
        <v>41.396933560477002</v>
      </c>
      <c r="CM667" s="137">
        <v>87.923528298315404</v>
      </c>
      <c r="CN667" s="137">
        <v>12.0764717016846</v>
      </c>
    </row>
    <row r="668" spans="1:92" ht="15" customHeight="1">
      <c r="A668" s="103"/>
      <c r="B668" s="120">
        <v>659</v>
      </c>
      <c r="C668" s="121" t="s">
        <v>537</v>
      </c>
      <c r="D668" s="121" t="s">
        <v>59</v>
      </c>
      <c r="E668" s="121" t="s">
        <v>374</v>
      </c>
      <c r="F668" s="121" t="s">
        <v>478</v>
      </c>
      <c r="G668" s="130" t="s">
        <v>533</v>
      </c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123"/>
      <c r="AN668" s="123"/>
      <c r="AO668" s="123"/>
      <c r="AP668" s="123"/>
      <c r="AQ668" s="123"/>
      <c r="AR668" s="123"/>
      <c r="AS668" s="123"/>
      <c r="AT668" s="123"/>
      <c r="AU668" s="123"/>
      <c r="AV668" s="123"/>
      <c r="AW668" s="123"/>
      <c r="AX668" s="123"/>
      <c r="AY668" s="123"/>
      <c r="AZ668" s="123"/>
      <c r="BA668" s="123"/>
      <c r="BB668" s="123"/>
      <c r="BC668" s="123"/>
      <c r="BD668" s="123"/>
      <c r="BE668" s="124"/>
      <c r="BF668" s="124"/>
      <c r="BG668" s="124"/>
      <c r="BH668" s="124"/>
      <c r="BI668" s="124"/>
      <c r="BJ668" s="124"/>
      <c r="BK668" s="124"/>
      <c r="BL668" s="124"/>
      <c r="BM668" s="124"/>
      <c r="BN668" s="124"/>
      <c r="BO668" s="124"/>
      <c r="BP668" s="124"/>
      <c r="BQ668" s="124"/>
      <c r="BR668" s="124"/>
      <c r="BS668" s="124"/>
      <c r="BT668" s="124"/>
      <c r="BU668" s="124"/>
      <c r="BV668" s="124"/>
      <c r="BW668" s="124"/>
      <c r="BX668" s="124"/>
      <c r="BY668" s="124"/>
      <c r="BZ668" s="124"/>
      <c r="CA668" s="124"/>
      <c r="CB668" s="124"/>
      <c r="CC668" s="124"/>
      <c r="CD668" s="124"/>
      <c r="CE668" s="124"/>
      <c r="CF668" s="124"/>
      <c r="CG668" s="124"/>
      <c r="CH668" s="124"/>
      <c r="CI668" s="124"/>
      <c r="CJ668" s="124"/>
      <c r="CK668" s="124"/>
      <c r="CL668" s="124"/>
      <c r="CM668" s="124"/>
      <c r="CN668" s="124"/>
    </row>
    <row r="669" spans="1:92" ht="15" customHeight="1">
      <c r="A669" s="103"/>
      <c r="B669" s="120">
        <v>660</v>
      </c>
      <c r="C669" s="121" t="s">
        <v>537</v>
      </c>
      <c r="D669" s="121" t="s">
        <v>59</v>
      </c>
      <c r="E669" s="121" t="s">
        <v>374</v>
      </c>
      <c r="F669" s="121" t="s">
        <v>478</v>
      </c>
      <c r="G669" s="130" t="s">
        <v>534</v>
      </c>
      <c r="H669" s="123">
        <v>3091</v>
      </c>
      <c r="I669" s="123">
        <v>2379</v>
      </c>
      <c r="J669" s="123">
        <v>712</v>
      </c>
      <c r="K669" s="123">
        <v>1005</v>
      </c>
      <c r="L669" s="123">
        <v>2086</v>
      </c>
      <c r="M669" s="123">
        <v>34</v>
      </c>
      <c r="N669" s="123">
        <v>3057</v>
      </c>
      <c r="O669" s="123">
        <v>3460</v>
      </c>
      <c r="P669" s="123">
        <v>2798</v>
      </c>
      <c r="Q669" s="123">
        <v>662</v>
      </c>
      <c r="R669" s="123">
        <v>1584</v>
      </c>
      <c r="S669" s="123">
        <v>1876</v>
      </c>
      <c r="T669" s="123">
        <v>91</v>
      </c>
      <c r="U669" s="123">
        <v>3369</v>
      </c>
      <c r="V669" s="123">
        <v>12</v>
      </c>
      <c r="W669" s="123">
        <v>3448</v>
      </c>
      <c r="X669" s="123">
        <v>1648</v>
      </c>
      <c r="Y669" s="123">
        <v>1812</v>
      </c>
      <c r="Z669" s="123">
        <v>5464</v>
      </c>
      <c r="AA669" s="123">
        <v>3811</v>
      </c>
      <c r="AB669" s="123">
        <v>1472</v>
      </c>
      <c r="AC669" s="123">
        <v>181</v>
      </c>
      <c r="AD669" s="123">
        <v>2951</v>
      </c>
      <c r="AE669" s="123">
        <v>2333</v>
      </c>
      <c r="AF669" s="123">
        <v>180</v>
      </c>
      <c r="AG669" s="123">
        <v>531</v>
      </c>
      <c r="AH669" s="123">
        <v>4751</v>
      </c>
      <c r="AI669" s="123">
        <v>182</v>
      </c>
      <c r="AJ669" s="123">
        <v>4642</v>
      </c>
      <c r="AK669" s="123">
        <v>641</v>
      </c>
      <c r="AL669" s="123">
        <v>181</v>
      </c>
      <c r="AM669" s="123">
        <v>133</v>
      </c>
      <c r="AN669" s="123">
        <v>5149</v>
      </c>
      <c r="AO669" s="123">
        <v>182</v>
      </c>
      <c r="AP669" s="123">
        <v>3065</v>
      </c>
      <c r="AQ669" s="123">
        <v>2218</v>
      </c>
      <c r="AR669" s="123">
        <v>181</v>
      </c>
      <c r="AS669" s="123">
        <v>349</v>
      </c>
      <c r="AT669" s="123">
        <v>4933</v>
      </c>
      <c r="AU669" s="123">
        <v>182</v>
      </c>
      <c r="AV669" s="123">
        <v>45</v>
      </c>
      <c r="AW669" s="123">
        <v>5237</v>
      </c>
      <c r="AX669" s="123">
        <v>182</v>
      </c>
      <c r="AY669" s="123">
        <v>3096</v>
      </c>
      <c r="AZ669" s="123">
        <v>2187</v>
      </c>
      <c r="BA669" s="123">
        <v>181</v>
      </c>
      <c r="BB669" s="123">
        <v>4645</v>
      </c>
      <c r="BC669" s="123">
        <v>638</v>
      </c>
      <c r="BD669" s="123">
        <v>181</v>
      </c>
      <c r="BE669" s="124">
        <v>76.965383371077294</v>
      </c>
      <c r="BF669" s="124">
        <v>23.034616628922699</v>
      </c>
      <c r="BG669" s="124">
        <v>32.513749595600103</v>
      </c>
      <c r="BH669" s="124">
        <v>67.486250404399897</v>
      </c>
      <c r="BI669" s="124">
        <v>1.09996764801035</v>
      </c>
      <c r="BJ669" s="124">
        <v>98.900032351989594</v>
      </c>
      <c r="BK669" s="124">
        <v>80.867052023121403</v>
      </c>
      <c r="BL669" s="124">
        <v>19.132947976878601</v>
      </c>
      <c r="BM669" s="124">
        <v>45.7803468208092</v>
      </c>
      <c r="BN669" s="124">
        <v>54.2196531791908</v>
      </c>
      <c r="BO669" s="124">
        <v>2.6300578034682101</v>
      </c>
      <c r="BP669" s="124">
        <v>97.369942196531795</v>
      </c>
      <c r="BQ669" s="124">
        <v>0.34682080924855502</v>
      </c>
      <c r="BR669" s="124">
        <v>99.653179190751402</v>
      </c>
      <c r="BS669" s="124">
        <v>47.630057803468198</v>
      </c>
      <c r="BT669" s="124">
        <v>52.369942196531802</v>
      </c>
      <c r="BU669" s="124">
        <v>72.137043346583397</v>
      </c>
      <c r="BV669" s="124">
        <v>27.8629566534166</v>
      </c>
      <c r="BW669" s="124">
        <v>55.847842543527598</v>
      </c>
      <c r="BX669" s="124">
        <v>44.152157456472402</v>
      </c>
      <c r="BY669" s="124">
        <v>10.0530102234002</v>
      </c>
      <c r="BZ669" s="124">
        <v>89.946989776599807</v>
      </c>
      <c r="CA669" s="124">
        <v>87.866742381222807</v>
      </c>
      <c r="CB669" s="124">
        <v>12.133257618777201</v>
      </c>
      <c r="CC669" s="124">
        <v>2.5179856115107899</v>
      </c>
      <c r="CD669" s="124">
        <v>97.482014388489205</v>
      </c>
      <c r="CE669" s="124">
        <v>58.0162786295665</v>
      </c>
      <c r="CF669" s="124">
        <v>41.9837213704335</v>
      </c>
      <c r="CG669" s="124">
        <v>6.6073457023854596</v>
      </c>
      <c r="CH669" s="124">
        <v>93.392654297614499</v>
      </c>
      <c r="CI669" s="124">
        <v>0.851950018932223</v>
      </c>
      <c r="CJ669" s="124">
        <v>99.1480499810678</v>
      </c>
      <c r="CK669" s="124">
        <v>58.603066439522998</v>
      </c>
      <c r="CL669" s="124">
        <v>41.396933560477002</v>
      </c>
      <c r="CM669" s="124">
        <v>87.923528298315404</v>
      </c>
      <c r="CN669" s="124">
        <v>12.0764717016846</v>
      </c>
    </row>
    <row r="670" spans="1:92" ht="15" customHeight="1">
      <c r="A670" s="103"/>
      <c r="B670" s="115">
        <v>661</v>
      </c>
      <c r="C670" s="116" t="s">
        <v>536</v>
      </c>
      <c r="D670" s="133" t="s">
        <v>59</v>
      </c>
      <c r="E670" s="133" t="s">
        <v>381</v>
      </c>
      <c r="F670" s="133"/>
      <c r="G670" s="117" t="s">
        <v>381</v>
      </c>
      <c r="H670" s="118">
        <v>7765</v>
      </c>
      <c r="I670" s="118">
        <v>5388</v>
      </c>
      <c r="J670" s="118">
        <v>2377</v>
      </c>
      <c r="K670" s="118">
        <v>1935</v>
      </c>
      <c r="L670" s="118">
        <v>5830</v>
      </c>
      <c r="M670" s="118">
        <v>296</v>
      </c>
      <c r="N670" s="118">
        <v>7469</v>
      </c>
      <c r="O670" s="118">
        <v>11428</v>
      </c>
      <c r="P670" s="118">
        <v>8196</v>
      </c>
      <c r="Q670" s="118">
        <v>3232</v>
      </c>
      <c r="R670" s="118">
        <v>4236</v>
      </c>
      <c r="S670" s="118">
        <v>7192</v>
      </c>
      <c r="T670" s="118">
        <v>771</v>
      </c>
      <c r="U670" s="118">
        <v>10657</v>
      </c>
      <c r="V670" s="118">
        <v>143</v>
      </c>
      <c r="W670" s="118">
        <v>11285</v>
      </c>
      <c r="X670" s="118">
        <v>4601</v>
      </c>
      <c r="Y670" s="118">
        <v>6827</v>
      </c>
      <c r="Z670" s="118">
        <v>15869</v>
      </c>
      <c r="AA670" s="118">
        <v>10678</v>
      </c>
      <c r="AB670" s="118">
        <v>4634</v>
      </c>
      <c r="AC670" s="118">
        <v>557</v>
      </c>
      <c r="AD670" s="118">
        <v>7305</v>
      </c>
      <c r="AE670" s="118">
        <v>8006</v>
      </c>
      <c r="AF670" s="118">
        <v>558</v>
      </c>
      <c r="AG670" s="118">
        <v>2373</v>
      </c>
      <c r="AH670" s="118">
        <v>12930</v>
      </c>
      <c r="AI670" s="118">
        <v>566</v>
      </c>
      <c r="AJ670" s="118">
        <v>13173</v>
      </c>
      <c r="AK670" s="118">
        <v>2129</v>
      </c>
      <c r="AL670" s="118">
        <v>567</v>
      </c>
      <c r="AM670" s="118">
        <v>1197</v>
      </c>
      <c r="AN670" s="118">
        <v>14100</v>
      </c>
      <c r="AO670" s="118">
        <v>572</v>
      </c>
      <c r="AP670" s="118">
        <v>9259</v>
      </c>
      <c r="AQ670" s="118">
        <v>6039</v>
      </c>
      <c r="AR670" s="118">
        <v>571</v>
      </c>
      <c r="AS670" s="118">
        <v>1125</v>
      </c>
      <c r="AT670" s="118">
        <v>14173</v>
      </c>
      <c r="AU670" s="118">
        <v>571</v>
      </c>
      <c r="AV670" s="118">
        <v>273</v>
      </c>
      <c r="AW670" s="118">
        <v>15024</v>
      </c>
      <c r="AX670" s="118">
        <v>572</v>
      </c>
      <c r="AY670" s="118">
        <v>9506</v>
      </c>
      <c r="AZ670" s="118">
        <v>5793</v>
      </c>
      <c r="BA670" s="118">
        <v>570</v>
      </c>
      <c r="BB670" s="118">
        <v>13197</v>
      </c>
      <c r="BC670" s="118">
        <v>2107</v>
      </c>
      <c r="BD670" s="118">
        <v>565</v>
      </c>
      <c r="BE670" s="119">
        <v>69.388280746941405</v>
      </c>
      <c r="BF670" s="119">
        <v>30.611719253058599</v>
      </c>
      <c r="BG670" s="119">
        <v>24.919510624597599</v>
      </c>
      <c r="BH670" s="119">
        <v>75.080489375402493</v>
      </c>
      <c r="BI670" s="119">
        <v>3.81197681905988</v>
      </c>
      <c r="BJ670" s="119">
        <v>96.188023180940107</v>
      </c>
      <c r="BK670" s="119">
        <v>71.718585929296495</v>
      </c>
      <c r="BL670" s="119">
        <v>28.281414070703502</v>
      </c>
      <c r="BM670" s="119">
        <v>37.066853342667102</v>
      </c>
      <c r="BN670" s="119">
        <v>62.933146657332898</v>
      </c>
      <c r="BO670" s="119">
        <v>6.74658732936647</v>
      </c>
      <c r="BP670" s="119">
        <v>93.253412670633494</v>
      </c>
      <c r="BQ670" s="119">
        <v>1.25131256562828</v>
      </c>
      <c r="BR670" s="119">
        <v>98.748687434371703</v>
      </c>
      <c r="BS670" s="119">
        <v>40.2607630381519</v>
      </c>
      <c r="BT670" s="119">
        <v>59.7392369618481</v>
      </c>
      <c r="BU670" s="119">
        <v>69.736154649947807</v>
      </c>
      <c r="BV670" s="119">
        <v>30.2638453500523</v>
      </c>
      <c r="BW670" s="119">
        <v>47.710796159623797</v>
      </c>
      <c r="BX670" s="119">
        <v>52.289203840376203</v>
      </c>
      <c r="BY670" s="119">
        <v>15.506763379729501</v>
      </c>
      <c r="BZ670" s="119">
        <v>84.493236620270494</v>
      </c>
      <c r="CA670" s="119">
        <v>86.086786041040398</v>
      </c>
      <c r="CB670" s="119">
        <v>13.9132139589596</v>
      </c>
      <c r="CC670" s="119">
        <v>7.8250637379878398</v>
      </c>
      <c r="CD670" s="119">
        <v>92.174936262012196</v>
      </c>
      <c r="CE670" s="119">
        <v>60.524251536148498</v>
      </c>
      <c r="CF670" s="119">
        <v>39.475748463851502</v>
      </c>
      <c r="CG670" s="119">
        <v>7.3539024709112297</v>
      </c>
      <c r="CH670" s="119">
        <v>92.646097529088806</v>
      </c>
      <c r="CI670" s="119">
        <v>1.7846636595410901</v>
      </c>
      <c r="CJ670" s="119">
        <v>98.215336340458904</v>
      </c>
      <c r="CK670" s="119">
        <v>62.1347800509837</v>
      </c>
      <c r="CL670" s="119">
        <v>37.8652199490163</v>
      </c>
      <c r="CM670" s="119">
        <v>86.232357553580798</v>
      </c>
      <c r="CN670" s="119">
        <v>13.767642446419201</v>
      </c>
    </row>
    <row r="671" spans="1:92" ht="15" customHeight="1">
      <c r="A671" s="103"/>
      <c r="B671" s="120">
        <v>662</v>
      </c>
      <c r="C671" s="121" t="s">
        <v>536</v>
      </c>
      <c r="D671" s="121" t="s">
        <v>59</v>
      </c>
      <c r="E671" s="121" t="s">
        <v>381</v>
      </c>
      <c r="F671" s="121"/>
      <c r="G671" s="122" t="s">
        <v>533</v>
      </c>
      <c r="H671" s="123">
        <v>2135</v>
      </c>
      <c r="I671" s="123">
        <v>1880</v>
      </c>
      <c r="J671" s="123">
        <v>255</v>
      </c>
      <c r="K671" s="123">
        <v>1536</v>
      </c>
      <c r="L671" s="123">
        <v>599</v>
      </c>
      <c r="M671" s="123">
        <v>281</v>
      </c>
      <c r="N671" s="123">
        <v>1854</v>
      </c>
      <c r="O671" s="123">
        <v>3554</v>
      </c>
      <c r="P671" s="123">
        <v>2835</v>
      </c>
      <c r="Q671" s="123">
        <v>719</v>
      </c>
      <c r="R671" s="123">
        <v>2646</v>
      </c>
      <c r="S671" s="123">
        <v>908</v>
      </c>
      <c r="T671" s="123">
        <v>610</v>
      </c>
      <c r="U671" s="123">
        <v>2944</v>
      </c>
      <c r="V671" s="123">
        <v>122</v>
      </c>
      <c r="W671" s="123">
        <v>3432</v>
      </c>
      <c r="X671" s="123">
        <v>2427</v>
      </c>
      <c r="Y671" s="123">
        <v>1127</v>
      </c>
      <c r="Z671" s="123">
        <v>4792</v>
      </c>
      <c r="AA671" s="123">
        <v>3511</v>
      </c>
      <c r="AB671" s="123">
        <v>1167</v>
      </c>
      <c r="AC671" s="123">
        <v>114</v>
      </c>
      <c r="AD671" s="123">
        <v>3985</v>
      </c>
      <c r="AE671" s="123">
        <v>695</v>
      </c>
      <c r="AF671" s="123">
        <v>112</v>
      </c>
      <c r="AG671" s="123">
        <v>1789</v>
      </c>
      <c r="AH671" s="123">
        <v>2890</v>
      </c>
      <c r="AI671" s="123">
        <v>113</v>
      </c>
      <c r="AJ671" s="123">
        <v>4392</v>
      </c>
      <c r="AK671" s="123">
        <v>287</v>
      </c>
      <c r="AL671" s="123">
        <v>113</v>
      </c>
      <c r="AM671" s="123">
        <v>1106</v>
      </c>
      <c r="AN671" s="123">
        <v>3573</v>
      </c>
      <c r="AO671" s="123">
        <v>113</v>
      </c>
      <c r="AP671" s="123">
        <v>3597</v>
      </c>
      <c r="AQ671" s="123">
        <v>1082</v>
      </c>
      <c r="AR671" s="123">
        <v>113</v>
      </c>
      <c r="AS671" s="123">
        <v>776</v>
      </c>
      <c r="AT671" s="123">
        <v>3904</v>
      </c>
      <c r="AU671" s="123">
        <v>112</v>
      </c>
      <c r="AV671" s="123">
        <v>154</v>
      </c>
      <c r="AW671" s="123">
        <v>4526</v>
      </c>
      <c r="AX671" s="123">
        <v>112</v>
      </c>
      <c r="AY671" s="123">
        <v>3805</v>
      </c>
      <c r="AZ671" s="123">
        <v>874</v>
      </c>
      <c r="BA671" s="123">
        <v>113</v>
      </c>
      <c r="BB671" s="123">
        <v>4403</v>
      </c>
      <c r="BC671" s="123">
        <v>277</v>
      </c>
      <c r="BD671" s="123">
        <v>112</v>
      </c>
      <c r="BE671" s="124">
        <v>88.056206088992994</v>
      </c>
      <c r="BF671" s="124">
        <v>11.943793911007001</v>
      </c>
      <c r="BG671" s="124">
        <v>71.943793911007006</v>
      </c>
      <c r="BH671" s="124">
        <v>28.056206088993001</v>
      </c>
      <c r="BI671" s="124">
        <v>13.1615925058548</v>
      </c>
      <c r="BJ671" s="124">
        <v>86.838407494145201</v>
      </c>
      <c r="BK671" s="124">
        <v>79.769274057400096</v>
      </c>
      <c r="BL671" s="124">
        <v>20.2307259425999</v>
      </c>
      <c r="BM671" s="124">
        <v>74.451322453573397</v>
      </c>
      <c r="BN671" s="124">
        <v>25.5486775464266</v>
      </c>
      <c r="BO671" s="124">
        <v>17.1637591446258</v>
      </c>
      <c r="BP671" s="124">
        <v>82.8362408553742</v>
      </c>
      <c r="BQ671" s="124">
        <v>3.43275182892515</v>
      </c>
      <c r="BR671" s="124">
        <v>96.567248171074894</v>
      </c>
      <c r="BS671" s="124">
        <v>68.289251547552098</v>
      </c>
      <c r="BT671" s="124">
        <v>31.710748452447898</v>
      </c>
      <c r="BU671" s="124">
        <v>75.053441641727204</v>
      </c>
      <c r="BV671" s="124">
        <v>24.946558358272799</v>
      </c>
      <c r="BW671" s="124">
        <v>85.149572649572605</v>
      </c>
      <c r="BX671" s="124">
        <v>14.850427350427401</v>
      </c>
      <c r="BY671" s="124">
        <v>38.234665526821999</v>
      </c>
      <c r="BZ671" s="124">
        <v>61.765334473178001</v>
      </c>
      <c r="CA671" s="124">
        <v>93.866210728788204</v>
      </c>
      <c r="CB671" s="124">
        <v>6.1337892712117998</v>
      </c>
      <c r="CC671" s="124">
        <v>23.6375293866211</v>
      </c>
      <c r="CD671" s="124">
        <v>76.362470613378903</v>
      </c>
      <c r="CE671" s="124">
        <v>76.875400726650994</v>
      </c>
      <c r="CF671" s="124">
        <v>23.124599273348998</v>
      </c>
      <c r="CG671" s="124">
        <v>16.5811965811966</v>
      </c>
      <c r="CH671" s="124">
        <v>83.418803418803407</v>
      </c>
      <c r="CI671" s="124">
        <v>3.29059829059829</v>
      </c>
      <c r="CJ671" s="124">
        <v>96.709401709401703</v>
      </c>
      <c r="CK671" s="124">
        <v>81.320795041675595</v>
      </c>
      <c r="CL671" s="124">
        <v>18.679204958324402</v>
      </c>
      <c r="CM671" s="124">
        <v>94.081196581196593</v>
      </c>
      <c r="CN671" s="124">
        <v>5.91880341880342</v>
      </c>
    </row>
    <row r="672" spans="1:92" ht="15" customHeight="1">
      <c r="A672" s="103"/>
      <c r="B672" s="120">
        <v>663</v>
      </c>
      <c r="C672" s="121" t="s">
        <v>536</v>
      </c>
      <c r="D672" s="121" t="s">
        <v>59</v>
      </c>
      <c r="E672" s="121" t="s">
        <v>381</v>
      </c>
      <c r="F672" s="121"/>
      <c r="G672" s="122" t="s">
        <v>534</v>
      </c>
      <c r="H672" s="123">
        <v>5630</v>
      </c>
      <c r="I672" s="123">
        <v>3508</v>
      </c>
      <c r="J672" s="123">
        <v>2122</v>
      </c>
      <c r="K672" s="123">
        <v>399</v>
      </c>
      <c r="L672" s="123">
        <v>5231</v>
      </c>
      <c r="M672" s="123">
        <v>15</v>
      </c>
      <c r="N672" s="123">
        <v>5615</v>
      </c>
      <c r="O672" s="123">
        <v>7874</v>
      </c>
      <c r="P672" s="123">
        <v>5361</v>
      </c>
      <c r="Q672" s="123">
        <v>2513</v>
      </c>
      <c r="R672" s="123">
        <v>1590</v>
      </c>
      <c r="S672" s="123">
        <v>6284</v>
      </c>
      <c r="T672" s="123">
        <v>161</v>
      </c>
      <c r="U672" s="123">
        <v>7713</v>
      </c>
      <c r="V672" s="123">
        <v>21</v>
      </c>
      <c r="W672" s="123">
        <v>7853</v>
      </c>
      <c r="X672" s="123">
        <v>2174</v>
      </c>
      <c r="Y672" s="123">
        <v>5700</v>
      </c>
      <c r="Z672" s="123">
        <v>11077</v>
      </c>
      <c r="AA672" s="123">
        <v>7167</v>
      </c>
      <c r="AB672" s="123">
        <v>3467</v>
      </c>
      <c r="AC672" s="123">
        <v>443</v>
      </c>
      <c r="AD672" s="123">
        <v>3320</v>
      </c>
      <c r="AE672" s="123">
        <v>7311</v>
      </c>
      <c r="AF672" s="123">
        <v>446</v>
      </c>
      <c r="AG672" s="123">
        <v>584</v>
      </c>
      <c r="AH672" s="123">
        <v>10040</v>
      </c>
      <c r="AI672" s="123">
        <v>453</v>
      </c>
      <c r="AJ672" s="123">
        <v>8781</v>
      </c>
      <c r="AK672" s="123">
        <v>1842</v>
      </c>
      <c r="AL672" s="123">
        <v>454</v>
      </c>
      <c r="AM672" s="123">
        <v>91</v>
      </c>
      <c r="AN672" s="123">
        <v>10527</v>
      </c>
      <c r="AO672" s="123">
        <v>459</v>
      </c>
      <c r="AP672" s="123">
        <v>5662</v>
      </c>
      <c r="AQ672" s="123">
        <v>4957</v>
      </c>
      <c r="AR672" s="123">
        <v>458</v>
      </c>
      <c r="AS672" s="123">
        <v>349</v>
      </c>
      <c r="AT672" s="123">
        <v>10269</v>
      </c>
      <c r="AU672" s="123">
        <v>459</v>
      </c>
      <c r="AV672" s="123">
        <v>119</v>
      </c>
      <c r="AW672" s="123">
        <v>10498</v>
      </c>
      <c r="AX672" s="123">
        <v>460</v>
      </c>
      <c r="AY672" s="123">
        <v>5701</v>
      </c>
      <c r="AZ672" s="123">
        <v>4919</v>
      </c>
      <c r="BA672" s="123">
        <v>457</v>
      </c>
      <c r="BB672" s="123">
        <v>8794</v>
      </c>
      <c r="BC672" s="123">
        <v>1830</v>
      </c>
      <c r="BD672" s="123">
        <v>453</v>
      </c>
      <c r="BE672" s="124">
        <v>62.309058614564798</v>
      </c>
      <c r="BF672" s="124">
        <v>37.690941385435202</v>
      </c>
      <c r="BG672" s="124">
        <v>7.08703374777975</v>
      </c>
      <c r="BH672" s="124">
        <v>92.912966252220301</v>
      </c>
      <c r="BI672" s="124">
        <v>0.26642984014209597</v>
      </c>
      <c r="BJ672" s="124">
        <v>99.733570159857905</v>
      </c>
      <c r="BK672" s="124">
        <v>68.0848361696723</v>
      </c>
      <c r="BL672" s="124">
        <v>31.9151638303277</v>
      </c>
      <c r="BM672" s="124">
        <v>20.193040386080799</v>
      </c>
      <c r="BN672" s="124">
        <v>79.806959613919204</v>
      </c>
      <c r="BO672" s="124">
        <v>2.0447040894081798</v>
      </c>
      <c r="BP672" s="124">
        <v>97.955295910591801</v>
      </c>
      <c r="BQ672" s="124">
        <v>0.26670053340106697</v>
      </c>
      <c r="BR672" s="124">
        <v>99.733299466598893</v>
      </c>
      <c r="BS672" s="124">
        <v>27.609855219710401</v>
      </c>
      <c r="BT672" s="124">
        <v>72.390144780289603</v>
      </c>
      <c r="BU672" s="124">
        <v>67.397028399473399</v>
      </c>
      <c r="BV672" s="124">
        <v>32.602971600526601</v>
      </c>
      <c r="BW672" s="124">
        <v>31.229423384441699</v>
      </c>
      <c r="BX672" s="124">
        <v>68.770576615558298</v>
      </c>
      <c r="BY672" s="124">
        <v>5.4969879518072302</v>
      </c>
      <c r="BZ672" s="124">
        <v>94.503012048192801</v>
      </c>
      <c r="CA672" s="124">
        <v>82.660265461733999</v>
      </c>
      <c r="CB672" s="124">
        <v>17.339734538266001</v>
      </c>
      <c r="CC672" s="124">
        <v>0.85703522320587699</v>
      </c>
      <c r="CD672" s="124">
        <v>99.142964776794102</v>
      </c>
      <c r="CE672" s="124">
        <v>53.319521612204497</v>
      </c>
      <c r="CF672" s="124">
        <v>46.680478387795503</v>
      </c>
      <c r="CG672" s="124">
        <v>3.2868713505368201</v>
      </c>
      <c r="CH672" s="124">
        <v>96.713128649463201</v>
      </c>
      <c r="CI672" s="124">
        <v>1.1208439295469499</v>
      </c>
      <c r="CJ672" s="124">
        <v>98.879156070453007</v>
      </c>
      <c r="CK672" s="124">
        <v>53.681732580037703</v>
      </c>
      <c r="CL672" s="124">
        <v>46.318267419962297</v>
      </c>
      <c r="CM672" s="124">
        <v>82.774849397590401</v>
      </c>
      <c r="CN672" s="124">
        <v>17.225150602409599</v>
      </c>
    </row>
    <row r="673" spans="1:92" ht="15" customHeight="1">
      <c r="A673" s="103"/>
      <c r="B673" s="125">
        <v>664</v>
      </c>
      <c r="C673" s="126" t="s">
        <v>537</v>
      </c>
      <c r="D673" s="134" t="s">
        <v>59</v>
      </c>
      <c r="E673" s="134" t="s">
        <v>381</v>
      </c>
      <c r="F673" s="134" t="s">
        <v>249</v>
      </c>
      <c r="G673" s="135" t="s">
        <v>249</v>
      </c>
      <c r="H673" s="136">
        <v>6694</v>
      </c>
      <c r="I673" s="136">
        <v>4632</v>
      </c>
      <c r="J673" s="136">
        <v>2062</v>
      </c>
      <c r="K673" s="136">
        <v>1812</v>
      </c>
      <c r="L673" s="136">
        <v>4882</v>
      </c>
      <c r="M673" s="136">
        <v>294</v>
      </c>
      <c r="N673" s="136">
        <v>6400</v>
      </c>
      <c r="O673" s="136">
        <v>9873</v>
      </c>
      <c r="P673" s="136">
        <v>7146</v>
      </c>
      <c r="Q673" s="136">
        <v>2727</v>
      </c>
      <c r="R673" s="136">
        <v>3744</v>
      </c>
      <c r="S673" s="136">
        <v>6129</v>
      </c>
      <c r="T673" s="136">
        <v>711</v>
      </c>
      <c r="U673" s="136">
        <v>9162</v>
      </c>
      <c r="V673" s="136">
        <v>133</v>
      </c>
      <c r="W673" s="136">
        <v>9740</v>
      </c>
      <c r="X673" s="136">
        <v>3901</v>
      </c>
      <c r="Y673" s="136">
        <v>5972</v>
      </c>
      <c r="Z673" s="136">
        <v>13543</v>
      </c>
      <c r="AA673" s="136">
        <v>9198</v>
      </c>
      <c r="AB673" s="136">
        <v>3874</v>
      </c>
      <c r="AC673" s="136">
        <v>471</v>
      </c>
      <c r="AD673" s="136">
        <v>6386</v>
      </c>
      <c r="AE673" s="136">
        <v>6684</v>
      </c>
      <c r="AF673" s="136">
        <v>473</v>
      </c>
      <c r="AG673" s="136">
        <v>2120</v>
      </c>
      <c r="AH673" s="136">
        <v>10943</v>
      </c>
      <c r="AI673" s="136">
        <v>480</v>
      </c>
      <c r="AJ673" s="136">
        <v>11205</v>
      </c>
      <c r="AK673" s="136">
        <v>1856</v>
      </c>
      <c r="AL673" s="136">
        <v>482</v>
      </c>
      <c r="AM673" s="136">
        <v>1175</v>
      </c>
      <c r="AN673" s="136">
        <v>11882</v>
      </c>
      <c r="AO673" s="136">
        <v>486</v>
      </c>
      <c r="AP673" s="136">
        <v>7918</v>
      </c>
      <c r="AQ673" s="136">
        <v>5139</v>
      </c>
      <c r="AR673" s="136">
        <v>486</v>
      </c>
      <c r="AS673" s="136">
        <v>1018</v>
      </c>
      <c r="AT673" s="136">
        <v>12040</v>
      </c>
      <c r="AU673" s="136">
        <v>485</v>
      </c>
      <c r="AV673" s="136">
        <v>253</v>
      </c>
      <c r="AW673" s="136">
        <v>12804</v>
      </c>
      <c r="AX673" s="136">
        <v>486</v>
      </c>
      <c r="AY673" s="136">
        <v>8158</v>
      </c>
      <c r="AZ673" s="136">
        <v>4900</v>
      </c>
      <c r="BA673" s="136">
        <v>485</v>
      </c>
      <c r="BB673" s="136">
        <v>11228</v>
      </c>
      <c r="BC673" s="136">
        <v>1835</v>
      </c>
      <c r="BD673" s="136">
        <v>480</v>
      </c>
      <c r="BE673" s="137">
        <v>69.196295189722093</v>
      </c>
      <c r="BF673" s="137">
        <v>30.8037048102779</v>
      </c>
      <c r="BG673" s="137">
        <v>27.069017030176301</v>
      </c>
      <c r="BH673" s="137">
        <v>72.930982969823702</v>
      </c>
      <c r="BI673" s="137">
        <v>4.3919928293994603</v>
      </c>
      <c r="BJ673" s="137">
        <v>95.608007170600501</v>
      </c>
      <c r="BK673" s="137">
        <v>72.379216043755704</v>
      </c>
      <c r="BL673" s="137">
        <v>27.620783956244299</v>
      </c>
      <c r="BM673" s="137">
        <v>37.9216043755697</v>
      </c>
      <c r="BN673" s="137">
        <v>62.0783956244303</v>
      </c>
      <c r="BO673" s="137">
        <v>7.2014585232452104</v>
      </c>
      <c r="BP673" s="137">
        <v>92.798541476754806</v>
      </c>
      <c r="BQ673" s="137">
        <v>1.34710827509369</v>
      </c>
      <c r="BR673" s="137">
        <v>98.652891724906297</v>
      </c>
      <c r="BS673" s="137">
        <v>39.511799858199097</v>
      </c>
      <c r="BT673" s="137">
        <v>60.488200141800903</v>
      </c>
      <c r="BU673" s="137">
        <v>70.364137086903298</v>
      </c>
      <c r="BV673" s="137">
        <v>29.635862913096702</v>
      </c>
      <c r="BW673" s="137">
        <v>48.859984697781201</v>
      </c>
      <c r="BX673" s="137">
        <v>51.140015302218799</v>
      </c>
      <c r="BY673" s="137">
        <v>16.229043864349698</v>
      </c>
      <c r="BZ673" s="137">
        <v>83.770956135650295</v>
      </c>
      <c r="CA673" s="137">
        <v>85.789755761427102</v>
      </c>
      <c r="CB673" s="137">
        <v>14.2102442385728</v>
      </c>
      <c r="CC673" s="137">
        <v>8.9990043654744607</v>
      </c>
      <c r="CD673" s="137">
        <v>91.000995634525495</v>
      </c>
      <c r="CE673" s="137">
        <v>60.641801332618499</v>
      </c>
      <c r="CF673" s="137">
        <v>39.358198667381501</v>
      </c>
      <c r="CG673" s="137">
        <v>7.7959871343237896</v>
      </c>
      <c r="CH673" s="137">
        <v>92.204012865676205</v>
      </c>
      <c r="CI673" s="137">
        <v>1.9376579612468401</v>
      </c>
      <c r="CJ673" s="137">
        <v>98.062342038753201</v>
      </c>
      <c r="CK673" s="137">
        <v>62.475111043038801</v>
      </c>
      <c r="CL673" s="137">
        <v>37.524888956961199</v>
      </c>
      <c r="CM673" s="137">
        <v>85.9526908060935</v>
      </c>
      <c r="CN673" s="137">
        <v>14.0473091939065</v>
      </c>
    </row>
    <row r="674" spans="1:92" ht="15" customHeight="1">
      <c r="A674" s="103"/>
      <c r="B674" s="120">
        <v>665</v>
      </c>
      <c r="C674" s="121" t="s">
        <v>537</v>
      </c>
      <c r="D674" s="121" t="s">
        <v>59</v>
      </c>
      <c r="E674" s="121" t="s">
        <v>381</v>
      </c>
      <c r="F674" s="121" t="s">
        <v>249</v>
      </c>
      <c r="G674" s="130" t="s">
        <v>533</v>
      </c>
      <c r="H674" s="123">
        <v>2135</v>
      </c>
      <c r="I674" s="123">
        <v>1880</v>
      </c>
      <c r="J674" s="123">
        <v>255</v>
      </c>
      <c r="K674" s="123">
        <v>1536</v>
      </c>
      <c r="L674" s="123">
        <v>599</v>
      </c>
      <c r="M674" s="123">
        <v>281</v>
      </c>
      <c r="N674" s="123">
        <v>1854</v>
      </c>
      <c r="O674" s="123">
        <v>3554</v>
      </c>
      <c r="P674" s="123">
        <v>2835</v>
      </c>
      <c r="Q674" s="123">
        <v>719</v>
      </c>
      <c r="R674" s="123">
        <v>2646</v>
      </c>
      <c r="S674" s="123">
        <v>908</v>
      </c>
      <c r="T674" s="123">
        <v>610</v>
      </c>
      <c r="U674" s="123">
        <v>2944</v>
      </c>
      <c r="V674" s="123">
        <v>122</v>
      </c>
      <c r="W674" s="123">
        <v>3432</v>
      </c>
      <c r="X674" s="123">
        <v>2427</v>
      </c>
      <c r="Y674" s="123">
        <v>1127</v>
      </c>
      <c r="Z674" s="123">
        <v>4792</v>
      </c>
      <c r="AA674" s="123">
        <v>3511</v>
      </c>
      <c r="AB674" s="123">
        <v>1167</v>
      </c>
      <c r="AC674" s="123">
        <v>114</v>
      </c>
      <c r="AD674" s="123">
        <v>3985</v>
      </c>
      <c r="AE674" s="123">
        <v>695</v>
      </c>
      <c r="AF674" s="123">
        <v>112</v>
      </c>
      <c r="AG674" s="123">
        <v>1789</v>
      </c>
      <c r="AH674" s="123">
        <v>2890</v>
      </c>
      <c r="AI674" s="123">
        <v>113</v>
      </c>
      <c r="AJ674" s="123">
        <v>4392</v>
      </c>
      <c r="AK674" s="123">
        <v>287</v>
      </c>
      <c r="AL674" s="123">
        <v>113</v>
      </c>
      <c r="AM674" s="123">
        <v>1106</v>
      </c>
      <c r="AN674" s="123">
        <v>3573</v>
      </c>
      <c r="AO674" s="123">
        <v>113</v>
      </c>
      <c r="AP674" s="123">
        <v>3597</v>
      </c>
      <c r="AQ674" s="123">
        <v>1082</v>
      </c>
      <c r="AR674" s="123">
        <v>113</v>
      </c>
      <c r="AS674" s="123">
        <v>776</v>
      </c>
      <c r="AT674" s="123">
        <v>3904</v>
      </c>
      <c r="AU674" s="123">
        <v>112</v>
      </c>
      <c r="AV674" s="123">
        <v>154</v>
      </c>
      <c r="AW674" s="123">
        <v>4526</v>
      </c>
      <c r="AX674" s="123">
        <v>112</v>
      </c>
      <c r="AY674" s="123">
        <v>3805</v>
      </c>
      <c r="AZ674" s="123">
        <v>874</v>
      </c>
      <c r="BA674" s="123">
        <v>113</v>
      </c>
      <c r="BB674" s="123">
        <v>4403</v>
      </c>
      <c r="BC674" s="123">
        <v>277</v>
      </c>
      <c r="BD674" s="123">
        <v>112</v>
      </c>
      <c r="BE674" s="124">
        <v>88.056206088992994</v>
      </c>
      <c r="BF674" s="124">
        <v>11.943793911007001</v>
      </c>
      <c r="BG674" s="124">
        <v>71.943793911007006</v>
      </c>
      <c r="BH674" s="124">
        <v>28.056206088993001</v>
      </c>
      <c r="BI674" s="124">
        <v>13.1615925058548</v>
      </c>
      <c r="BJ674" s="124">
        <v>86.838407494145201</v>
      </c>
      <c r="BK674" s="124">
        <v>79.769274057400096</v>
      </c>
      <c r="BL674" s="124">
        <v>20.2307259425999</v>
      </c>
      <c r="BM674" s="124">
        <v>74.451322453573397</v>
      </c>
      <c r="BN674" s="124">
        <v>25.5486775464266</v>
      </c>
      <c r="BO674" s="124">
        <v>17.1637591446258</v>
      </c>
      <c r="BP674" s="124">
        <v>82.8362408553742</v>
      </c>
      <c r="BQ674" s="124">
        <v>3.43275182892515</v>
      </c>
      <c r="BR674" s="124">
        <v>96.567248171074894</v>
      </c>
      <c r="BS674" s="124">
        <v>68.289251547552098</v>
      </c>
      <c r="BT674" s="124">
        <v>31.710748452447898</v>
      </c>
      <c r="BU674" s="124">
        <v>75.053441641727204</v>
      </c>
      <c r="BV674" s="124">
        <v>24.946558358272799</v>
      </c>
      <c r="BW674" s="124">
        <v>85.149572649572605</v>
      </c>
      <c r="BX674" s="124">
        <v>14.850427350427401</v>
      </c>
      <c r="BY674" s="124">
        <v>38.234665526821999</v>
      </c>
      <c r="BZ674" s="124">
        <v>61.765334473178001</v>
      </c>
      <c r="CA674" s="124">
        <v>93.866210728788204</v>
      </c>
      <c r="CB674" s="124">
        <v>6.1337892712117998</v>
      </c>
      <c r="CC674" s="124">
        <v>23.6375293866211</v>
      </c>
      <c r="CD674" s="124">
        <v>76.362470613378903</v>
      </c>
      <c r="CE674" s="124">
        <v>76.875400726650994</v>
      </c>
      <c r="CF674" s="124">
        <v>23.124599273348998</v>
      </c>
      <c r="CG674" s="124">
        <v>16.5811965811966</v>
      </c>
      <c r="CH674" s="124">
        <v>83.418803418803407</v>
      </c>
      <c r="CI674" s="124">
        <v>3.29059829059829</v>
      </c>
      <c r="CJ674" s="124">
        <v>96.709401709401703</v>
      </c>
      <c r="CK674" s="124">
        <v>81.320795041675595</v>
      </c>
      <c r="CL674" s="124">
        <v>18.679204958324402</v>
      </c>
      <c r="CM674" s="124">
        <v>94.081196581196593</v>
      </c>
      <c r="CN674" s="124">
        <v>5.91880341880342</v>
      </c>
    </row>
    <row r="675" spans="1:92" ht="15" customHeight="1">
      <c r="A675" s="103"/>
      <c r="B675" s="120">
        <v>666</v>
      </c>
      <c r="C675" s="121" t="s">
        <v>537</v>
      </c>
      <c r="D675" s="121" t="s">
        <v>59</v>
      </c>
      <c r="E675" s="121" t="s">
        <v>381</v>
      </c>
      <c r="F675" s="121" t="s">
        <v>249</v>
      </c>
      <c r="G675" s="130" t="s">
        <v>534</v>
      </c>
      <c r="H675" s="123">
        <v>4559</v>
      </c>
      <c r="I675" s="123">
        <v>2752</v>
      </c>
      <c r="J675" s="123">
        <v>1807</v>
      </c>
      <c r="K675" s="123">
        <v>276</v>
      </c>
      <c r="L675" s="123">
        <v>4283</v>
      </c>
      <c r="M675" s="123">
        <v>13</v>
      </c>
      <c r="N675" s="123">
        <v>4546</v>
      </c>
      <c r="O675" s="123">
        <v>6319</v>
      </c>
      <c r="P675" s="123">
        <v>4311</v>
      </c>
      <c r="Q675" s="123">
        <v>2008</v>
      </c>
      <c r="R675" s="123">
        <v>1098</v>
      </c>
      <c r="S675" s="123">
        <v>5221</v>
      </c>
      <c r="T675" s="123">
        <v>101</v>
      </c>
      <c r="U675" s="123">
        <v>6218</v>
      </c>
      <c r="V675" s="123">
        <v>11</v>
      </c>
      <c r="W675" s="123">
        <v>6308</v>
      </c>
      <c r="X675" s="123">
        <v>1474</v>
      </c>
      <c r="Y675" s="123">
        <v>4845</v>
      </c>
      <c r="Z675" s="123">
        <v>8751</v>
      </c>
      <c r="AA675" s="123">
        <v>5687</v>
      </c>
      <c r="AB675" s="123">
        <v>2707</v>
      </c>
      <c r="AC675" s="123">
        <v>357</v>
      </c>
      <c r="AD675" s="123">
        <v>2401</v>
      </c>
      <c r="AE675" s="123">
        <v>5989</v>
      </c>
      <c r="AF675" s="123">
        <v>361</v>
      </c>
      <c r="AG675" s="123">
        <v>331</v>
      </c>
      <c r="AH675" s="123">
        <v>8053</v>
      </c>
      <c r="AI675" s="123">
        <v>367</v>
      </c>
      <c r="AJ675" s="123">
        <v>6813</v>
      </c>
      <c r="AK675" s="123">
        <v>1569</v>
      </c>
      <c r="AL675" s="123">
        <v>369</v>
      </c>
      <c r="AM675" s="123">
        <v>69</v>
      </c>
      <c r="AN675" s="123">
        <v>8309</v>
      </c>
      <c r="AO675" s="123">
        <v>373</v>
      </c>
      <c r="AP675" s="123">
        <v>4321</v>
      </c>
      <c r="AQ675" s="123">
        <v>4057</v>
      </c>
      <c r="AR675" s="123">
        <v>373</v>
      </c>
      <c r="AS675" s="123">
        <v>242</v>
      </c>
      <c r="AT675" s="123">
        <v>8136</v>
      </c>
      <c r="AU675" s="123">
        <v>373</v>
      </c>
      <c r="AV675" s="123">
        <v>99</v>
      </c>
      <c r="AW675" s="123">
        <v>8278</v>
      </c>
      <c r="AX675" s="123">
        <v>374</v>
      </c>
      <c r="AY675" s="123">
        <v>4353</v>
      </c>
      <c r="AZ675" s="123">
        <v>4026</v>
      </c>
      <c r="BA675" s="123">
        <v>372</v>
      </c>
      <c r="BB675" s="123">
        <v>6825</v>
      </c>
      <c r="BC675" s="123">
        <v>1558</v>
      </c>
      <c r="BD675" s="123">
        <v>368</v>
      </c>
      <c r="BE675" s="124">
        <v>60.364114937486299</v>
      </c>
      <c r="BF675" s="124">
        <v>39.635885062513701</v>
      </c>
      <c r="BG675" s="124">
        <v>6.05395920157929</v>
      </c>
      <c r="BH675" s="124">
        <v>93.946040798420697</v>
      </c>
      <c r="BI675" s="124">
        <v>0.28515025224829998</v>
      </c>
      <c r="BJ675" s="124">
        <v>99.7148497477517</v>
      </c>
      <c r="BK675" s="124">
        <v>68.222820066466198</v>
      </c>
      <c r="BL675" s="124">
        <v>31.777179933533802</v>
      </c>
      <c r="BM675" s="124">
        <v>17.3761671150498</v>
      </c>
      <c r="BN675" s="124">
        <v>82.623832884950204</v>
      </c>
      <c r="BO675" s="124">
        <v>1.5983541699635999</v>
      </c>
      <c r="BP675" s="124">
        <v>98.401645830036401</v>
      </c>
      <c r="BQ675" s="124">
        <v>0.174078176926729</v>
      </c>
      <c r="BR675" s="124">
        <v>99.825921823073301</v>
      </c>
      <c r="BS675" s="124">
        <v>23.3264757081817</v>
      </c>
      <c r="BT675" s="124">
        <v>76.673524291818296</v>
      </c>
      <c r="BU675" s="124">
        <v>67.750774362640001</v>
      </c>
      <c r="BV675" s="124">
        <v>32.249225637359999</v>
      </c>
      <c r="BW675" s="124">
        <v>28.617401668653201</v>
      </c>
      <c r="BX675" s="124">
        <v>71.382598331346799</v>
      </c>
      <c r="BY675" s="124">
        <v>3.9479961832061101</v>
      </c>
      <c r="BZ675" s="124">
        <v>96.052003816793899</v>
      </c>
      <c r="CA675" s="124">
        <v>81.2813171080888</v>
      </c>
      <c r="CB675" s="124">
        <v>18.7186828919112</v>
      </c>
      <c r="CC675" s="124">
        <v>0.82358558128431603</v>
      </c>
      <c r="CD675" s="124">
        <v>99.176414418715694</v>
      </c>
      <c r="CE675" s="124">
        <v>51.575555025065597</v>
      </c>
      <c r="CF675" s="124">
        <v>48.424444974934403</v>
      </c>
      <c r="CG675" s="124">
        <v>2.88851754595369</v>
      </c>
      <c r="CH675" s="124">
        <v>97.111482454046296</v>
      </c>
      <c r="CI675" s="124">
        <v>1.1818073295929299</v>
      </c>
      <c r="CJ675" s="124">
        <v>98.8181926704071</v>
      </c>
      <c r="CK675" s="124">
        <v>51.9513068385249</v>
      </c>
      <c r="CL675" s="124">
        <v>48.0486931614751</v>
      </c>
      <c r="CM675" s="124">
        <v>81.414767982822397</v>
      </c>
      <c r="CN675" s="124">
        <v>18.585232017177599</v>
      </c>
    </row>
    <row r="676" spans="1:92" ht="15" customHeight="1">
      <c r="A676" s="103"/>
      <c r="B676" s="125">
        <v>667</v>
      </c>
      <c r="C676" s="126" t="s">
        <v>537</v>
      </c>
      <c r="D676" s="134" t="s">
        <v>59</v>
      </c>
      <c r="E676" s="134" t="s">
        <v>381</v>
      </c>
      <c r="F676" s="134" t="s">
        <v>326</v>
      </c>
      <c r="G676" s="135" t="s">
        <v>326</v>
      </c>
      <c r="H676" s="136">
        <v>1071</v>
      </c>
      <c r="I676" s="136">
        <v>756</v>
      </c>
      <c r="J676" s="136">
        <v>315</v>
      </c>
      <c r="K676" s="136">
        <v>123</v>
      </c>
      <c r="L676" s="136">
        <v>948</v>
      </c>
      <c r="M676" s="136">
        <v>2</v>
      </c>
      <c r="N676" s="136">
        <v>1069</v>
      </c>
      <c r="O676" s="136">
        <v>1555</v>
      </c>
      <c r="P676" s="136">
        <v>1050</v>
      </c>
      <c r="Q676" s="136">
        <v>505</v>
      </c>
      <c r="R676" s="136">
        <v>492</v>
      </c>
      <c r="S676" s="136">
        <v>1063</v>
      </c>
      <c r="T676" s="136">
        <v>60</v>
      </c>
      <c r="U676" s="136">
        <v>1495</v>
      </c>
      <c r="V676" s="136">
        <v>10</v>
      </c>
      <c r="W676" s="136">
        <v>1545</v>
      </c>
      <c r="X676" s="136">
        <v>700</v>
      </c>
      <c r="Y676" s="136">
        <v>855</v>
      </c>
      <c r="Z676" s="136">
        <v>2326</v>
      </c>
      <c r="AA676" s="136">
        <v>1480</v>
      </c>
      <c r="AB676" s="136">
        <v>760</v>
      </c>
      <c r="AC676" s="136">
        <v>86</v>
      </c>
      <c r="AD676" s="136">
        <v>919</v>
      </c>
      <c r="AE676" s="136">
        <v>1322</v>
      </c>
      <c r="AF676" s="136">
        <v>85</v>
      </c>
      <c r="AG676" s="136">
        <v>253</v>
      </c>
      <c r="AH676" s="136">
        <v>1987</v>
      </c>
      <c r="AI676" s="136">
        <v>86</v>
      </c>
      <c r="AJ676" s="136">
        <v>1968</v>
      </c>
      <c r="AK676" s="136">
        <v>273</v>
      </c>
      <c r="AL676" s="136">
        <v>85</v>
      </c>
      <c r="AM676" s="136">
        <v>22</v>
      </c>
      <c r="AN676" s="136">
        <v>2218</v>
      </c>
      <c r="AO676" s="136">
        <v>86</v>
      </c>
      <c r="AP676" s="136">
        <v>1341</v>
      </c>
      <c r="AQ676" s="136">
        <v>900</v>
      </c>
      <c r="AR676" s="136">
        <v>85</v>
      </c>
      <c r="AS676" s="136">
        <v>107</v>
      </c>
      <c r="AT676" s="136">
        <v>2133</v>
      </c>
      <c r="AU676" s="136">
        <v>86</v>
      </c>
      <c r="AV676" s="136">
        <v>20</v>
      </c>
      <c r="AW676" s="136">
        <v>2220</v>
      </c>
      <c r="AX676" s="136">
        <v>86</v>
      </c>
      <c r="AY676" s="136">
        <v>1348</v>
      </c>
      <c r="AZ676" s="136">
        <v>893</v>
      </c>
      <c r="BA676" s="136">
        <v>85</v>
      </c>
      <c r="BB676" s="136">
        <v>1969</v>
      </c>
      <c r="BC676" s="136">
        <v>272</v>
      </c>
      <c r="BD676" s="136">
        <v>85</v>
      </c>
      <c r="BE676" s="137">
        <v>70.588235294117695</v>
      </c>
      <c r="BF676" s="137">
        <v>29.411764705882401</v>
      </c>
      <c r="BG676" s="137">
        <v>11.484593837535</v>
      </c>
      <c r="BH676" s="137">
        <v>88.515406162464998</v>
      </c>
      <c r="BI676" s="137">
        <v>0.18674136321195101</v>
      </c>
      <c r="BJ676" s="137">
        <v>99.813258636788007</v>
      </c>
      <c r="BK676" s="137">
        <v>67.524115755626994</v>
      </c>
      <c r="BL676" s="137">
        <v>32.475884244372999</v>
      </c>
      <c r="BM676" s="137">
        <v>31.639871382636699</v>
      </c>
      <c r="BN676" s="137">
        <v>68.360128617363301</v>
      </c>
      <c r="BO676" s="137">
        <v>3.8585209003215399</v>
      </c>
      <c r="BP676" s="137">
        <v>96.141479099678506</v>
      </c>
      <c r="BQ676" s="137">
        <v>0.64308681672025703</v>
      </c>
      <c r="BR676" s="137">
        <v>99.356913183279701</v>
      </c>
      <c r="BS676" s="137">
        <v>45.016077170418001</v>
      </c>
      <c r="BT676" s="137">
        <v>54.983922829581999</v>
      </c>
      <c r="BU676" s="137">
        <v>66.071428571428598</v>
      </c>
      <c r="BV676" s="137">
        <v>33.928571428571402</v>
      </c>
      <c r="BW676" s="137">
        <v>41.008478357876001</v>
      </c>
      <c r="BX676" s="137">
        <v>58.991521642124098</v>
      </c>
      <c r="BY676" s="137">
        <v>11.2946428571429</v>
      </c>
      <c r="BZ676" s="137">
        <v>88.705357142857096</v>
      </c>
      <c r="CA676" s="137">
        <v>87.817938420348099</v>
      </c>
      <c r="CB676" s="137">
        <v>12.182061579651901</v>
      </c>
      <c r="CC676" s="137">
        <v>0.98214285714285698</v>
      </c>
      <c r="CD676" s="137">
        <v>99.017857142857196</v>
      </c>
      <c r="CE676" s="137">
        <v>59.839357429718902</v>
      </c>
      <c r="CF676" s="137">
        <v>40.160642570281098</v>
      </c>
      <c r="CG676" s="137">
        <v>4.77678571428571</v>
      </c>
      <c r="CH676" s="137">
        <v>95.223214285714306</v>
      </c>
      <c r="CI676" s="137">
        <v>0.89285714285714302</v>
      </c>
      <c r="CJ676" s="137">
        <v>99.107142857142904</v>
      </c>
      <c r="CK676" s="137">
        <v>60.151717983043298</v>
      </c>
      <c r="CL676" s="137">
        <v>39.848282016956702</v>
      </c>
      <c r="CM676" s="137">
        <v>87.862561356537299</v>
      </c>
      <c r="CN676" s="137">
        <v>12.1374386434627</v>
      </c>
    </row>
    <row r="677" spans="1:92" ht="15" customHeight="1">
      <c r="A677" s="103"/>
      <c r="B677" s="120">
        <v>668</v>
      </c>
      <c r="C677" s="121" t="s">
        <v>537</v>
      </c>
      <c r="D677" s="121" t="s">
        <v>59</v>
      </c>
      <c r="E677" s="121" t="s">
        <v>381</v>
      </c>
      <c r="F677" s="121" t="s">
        <v>326</v>
      </c>
      <c r="G677" s="130" t="s">
        <v>533</v>
      </c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23"/>
      <c r="AQ677" s="123"/>
      <c r="AR677" s="123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  <c r="BD677" s="123"/>
      <c r="BE677" s="124"/>
      <c r="BF677" s="124"/>
      <c r="BG677" s="124"/>
      <c r="BH677" s="124"/>
      <c r="BI677" s="124"/>
      <c r="BJ677" s="124"/>
      <c r="BK677" s="124"/>
      <c r="BL677" s="124"/>
      <c r="BM677" s="124"/>
      <c r="BN677" s="124"/>
      <c r="BO677" s="124"/>
      <c r="BP677" s="124"/>
      <c r="BQ677" s="124"/>
      <c r="BR677" s="124"/>
      <c r="BS677" s="124"/>
      <c r="BT677" s="124"/>
      <c r="BU677" s="124"/>
      <c r="BV677" s="124"/>
      <c r="BW677" s="124"/>
      <c r="BX677" s="124"/>
      <c r="BY677" s="124"/>
      <c r="BZ677" s="124"/>
      <c r="CA677" s="124"/>
      <c r="CB677" s="124"/>
      <c r="CC677" s="124"/>
      <c r="CD677" s="124"/>
      <c r="CE677" s="124"/>
      <c r="CF677" s="124"/>
      <c r="CG677" s="124"/>
      <c r="CH677" s="124"/>
      <c r="CI677" s="124"/>
      <c r="CJ677" s="124"/>
      <c r="CK677" s="124"/>
      <c r="CL677" s="124"/>
      <c r="CM677" s="124"/>
      <c r="CN677" s="124"/>
    </row>
    <row r="678" spans="1:92" ht="15" customHeight="1">
      <c r="A678" s="103"/>
      <c r="B678" s="120">
        <v>669</v>
      </c>
      <c r="C678" s="121" t="s">
        <v>537</v>
      </c>
      <c r="D678" s="121" t="s">
        <v>59</v>
      </c>
      <c r="E678" s="121" t="s">
        <v>381</v>
      </c>
      <c r="F678" s="121" t="s">
        <v>326</v>
      </c>
      <c r="G678" s="130" t="s">
        <v>534</v>
      </c>
      <c r="H678" s="123">
        <v>1071</v>
      </c>
      <c r="I678" s="123">
        <v>756</v>
      </c>
      <c r="J678" s="123">
        <v>315</v>
      </c>
      <c r="K678" s="123">
        <v>123</v>
      </c>
      <c r="L678" s="123">
        <v>948</v>
      </c>
      <c r="M678" s="123">
        <v>2</v>
      </c>
      <c r="N678" s="123">
        <v>1069</v>
      </c>
      <c r="O678" s="123">
        <v>1555</v>
      </c>
      <c r="P678" s="123">
        <v>1050</v>
      </c>
      <c r="Q678" s="123">
        <v>505</v>
      </c>
      <c r="R678" s="123">
        <v>492</v>
      </c>
      <c r="S678" s="123">
        <v>1063</v>
      </c>
      <c r="T678" s="123">
        <v>60</v>
      </c>
      <c r="U678" s="123">
        <v>1495</v>
      </c>
      <c r="V678" s="123">
        <v>10</v>
      </c>
      <c r="W678" s="123">
        <v>1545</v>
      </c>
      <c r="X678" s="123">
        <v>700</v>
      </c>
      <c r="Y678" s="123">
        <v>855</v>
      </c>
      <c r="Z678" s="123">
        <v>2326</v>
      </c>
      <c r="AA678" s="123">
        <v>1480</v>
      </c>
      <c r="AB678" s="123">
        <v>760</v>
      </c>
      <c r="AC678" s="123">
        <v>86</v>
      </c>
      <c r="AD678" s="123">
        <v>919</v>
      </c>
      <c r="AE678" s="123">
        <v>1322</v>
      </c>
      <c r="AF678" s="123">
        <v>85</v>
      </c>
      <c r="AG678" s="123">
        <v>253</v>
      </c>
      <c r="AH678" s="123">
        <v>1987</v>
      </c>
      <c r="AI678" s="123">
        <v>86</v>
      </c>
      <c r="AJ678" s="123">
        <v>1968</v>
      </c>
      <c r="AK678" s="123">
        <v>273</v>
      </c>
      <c r="AL678" s="123">
        <v>85</v>
      </c>
      <c r="AM678" s="123">
        <v>22</v>
      </c>
      <c r="AN678" s="123">
        <v>2218</v>
      </c>
      <c r="AO678" s="123">
        <v>86</v>
      </c>
      <c r="AP678" s="123">
        <v>1341</v>
      </c>
      <c r="AQ678" s="123">
        <v>900</v>
      </c>
      <c r="AR678" s="123">
        <v>85</v>
      </c>
      <c r="AS678" s="123">
        <v>107</v>
      </c>
      <c r="AT678" s="123">
        <v>2133</v>
      </c>
      <c r="AU678" s="123">
        <v>86</v>
      </c>
      <c r="AV678" s="123">
        <v>20</v>
      </c>
      <c r="AW678" s="123">
        <v>2220</v>
      </c>
      <c r="AX678" s="123">
        <v>86</v>
      </c>
      <c r="AY678" s="123">
        <v>1348</v>
      </c>
      <c r="AZ678" s="123">
        <v>893</v>
      </c>
      <c r="BA678" s="123">
        <v>85</v>
      </c>
      <c r="BB678" s="123">
        <v>1969</v>
      </c>
      <c r="BC678" s="123">
        <v>272</v>
      </c>
      <c r="BD678" s="123">
        <v>85</v>
      </c>
      <c r="BE678" s="124">
        <v>70.588235294117695</v>
      </c>
      <c r="BF678" s="124">
        <v>29.411764705882401</v>
      </c>
      <c r="BG678" s="124">
        <v>11.484593837535</v>
      </c>
      <c r="BH678" s="124">
        <v>88.515406162464998</v>
      </c>
      <c r="BI678" s="124">
        <v>0.18674136321195101</v>
      </c>
      <c r="BJ678" s="124">
        <v>99.813258636788007</v>
      </c>
      <c r="BK678" s="124">
        <v>67.524115755626994</v>
      </c>
      <c r="BL678" s="124">
        <v>32.475884244372999</v>
      </c>
      <c r="BM678" s="124">
        <v>31.639871382636699</v>
      </c>
      <c r="BN678" s="124">
        <v>68.360128617363301</v>
      </c>
      <c r="BO678" s="124">
        <v>3.8585209003215399</v>
      </c>
      <c r="BP678" s="124">
        <v>96.141479099678506</v>
      </c>
      <c r="BQ678" s="124">
        <v>0.64308681672025703</v>
      </c>
      <c r="BR678" s="124">
        <v>99.356913183279701</v>
      </c>
      <c r="BS678" s="124">
        <v>45.016077170418001</v>
      </c>
      <c r="BT678" s="124">
        <v>54.983922829581999</v>
      </c>
      <c r="BU678" s="124">
        <v>66.071428571428598</v>
      </c>
      <c r="BV678" s="124">
        <v>33.928571428571402</v>
      </c>
      <c r="BW678" s="124">
        <v>41.008478357876001</v>
      </c>
      <c r="BX678" s="124">
        <v>58.991521642124098</v>
      </c>
      <c r="BY678" s="124">
        <v>11.2946428571429</v>
      </c>
      <c r="BZ678" s="124">
        <v>88.705357142857096</v>
      </c>
      <c r="CA678" s="124">
        <v>87.817938420348099</v>
      </c>
      <c r="CB678" s="124">
        <v>12.182061579651901</v>
      </c>
      <c r="CC678" s="124">
        <v>0.98214285714285698</v>
      </c>
      <c r="CD678" s="124">
        <v>99.017857142857196</v>
      </c>
      <c r="CE678" s="124">
        <v>59.839357429718902</v>
      </c>
      <c r="CF678" s="124">
        <v>40.160642570281098</v>
      </c>
      <c r="CG678" s="124">
        <v>4.77678571428571</v>
      </c>
      <c r="CH678" s="124">
        <v>95.223214285714306</v>
      </c>
      <c r="CI678" s="124">
        <v>0.89285714285714302</v>
      </c>
      <c r="CJ678" s="124">
        <v>99.107142857142904</v>
      </c>
      <c r="CK678" s="124">
        <v>60.151717983043298</v>
      </c>
      <c r="CL678" s="124">
        <v>39.848282016956702</v>
      </c>
      <c r="CM678" s="124">
        <v>87.862561356537299</v>
      </c>
      <c r="CN678" s="124">
        <v>12.1374386434627</v>
      </c>
    </row>
    <row r="679" spans="1:92" ht="15" customHeight="1">
      <c r="A679" s="103"/>
      <c r="B679" s="115">
        <v>670</v>
      </c>
      <c r="C679" s="116" t="s">
        <v>536</v>
      </c>
      <c r="D679" s="133" t="s">
        <v>59</v>
      </c>
      <c r="E679" s="133" t="s">
        <v>10</v>
      </c>
      <c r="F679" s="133"/>
      <c r="G679" s="117" t="s">
        <v>10</v>
      </c>
      <c r="H679" s="118">
        <v>3172</v>
      </c>
      <c r="I679" s="118">
        <v>1987</v>
      </c>
      <c r="J679" s="118">
        <v>1185</v>
      </c>
      <c r="K679" s="118">
        <v>128</v>
      </c>
      <c r="L679" s="118">
        <v>3044</v>
      </c>
      <c r="M679" s="118">
        <v>17</v>
      </c>
      <c r="N679" s="118">
        <v>3155</v>
      </c>
      <c r="O679" s="118">
        <v>3688</v>
      </c>
      <c r="P679" s="118">
        <v>2552</v>
      </c>
      <c r="Q679" s="118">
        <v>1136</v>
      </c>
      <c r="R679" s="118">
        <v>363</v>
      </c>
      <c r="S679" s="118">
        <v>3325</v>
      </c>
      <c r="T679" s="118">
        <v>84</v>
      </c>
      <c r="U679" s="118">
        <v>3604</v>
      </c>
      <c r="V679" s="118">
        <v>19</v>
      </c>
      <c r="W679" s="118">
        <v>3669</v>
      </c>
      <c r="X679" s="118">
        <v>1080</v>
      </c>
      <c r="Y679" s="118">
        <v>2608</v>
      </c>
      <c r="Z679" s="118">
        <v>5338</v>
      </c>
      <c r="AA679" s="118">
        <v>3652</v>
      </c>
      <c r="AB679" s="118">
        <v>1439</v>
      </c>
      <c r="AC679" s="118">
        <v>247</v>
      </c>
      <c r="AD679" s="118">
        <v>1079</v>
      </c>
      <c r="AE679" s="118">
        <v>4011</v>
      </c>
      <c r="AF679" s="118">
        <v>248</v>
      </c>
      <c r="AG679" s="118">
        <v>422</v>
      </c>
      <c r="AH679" s="118">
        <v>4668</v>
      </c>
      <c r="AI679" s="118">
        <v>248</v>
      </c>
      <c r="AJ679" s="118">
        <v>4332</v>
      </c>
      <c r="AK679" s="118">
        <v>758</v>
      </c>
      <c r="AL679" s="118">
        <v>248</v>
      </c>
      <c r="AM679" s="118">
        <v>57</v>
      </c>
      <c r="AN679" s="118">
        <v>5033</v>
      </c>
      <c r="AO679" s="118">
        <v>248</v>
      </c>
      <c r="AP679" s="118">
        <v>2878</v>
      </c>
      <c r="AQ679" s="118">
        <v>2212</v>
      </c>
      <c r="AR679" s="118">
        <v>248</v>
      </c>
      <c r="AS679" s="118">
        <v>154</v>
      </c>
      <c r="AT679" s="118">
        <v>4936</v>
      </c>
      <c r="AU679" s="118">
        <v>248</v>
      </c>
      <c r="AV679" s="118">
        <v>68</v>
      </c>
      <c r="AW679" s="118">
        <v>5021</v>
      </c>
      <c r="AX679" s="118">
        <v>249</v>
      </c>
      <c r="AY679" s="118">
        <v>2895</v>
      </c>
      <c r="AZ679" s="118">
        <v>2195</v>
      </c>
      <c r="BA679" s="118">
        <v>248</v>
      </c>
      <c r="BB679" s="118">
        <v>4340</v>
      </c>
      <c r="BC679" s="118">
        <v>750</v>
      </c>
      <c r="BD679" s="118">
        <v>248</v>
      </c>
      <c r="BE679" s="119">
        <v>62.641866330390897</v>
      </c>
      <c r="BF679" s="119">
        <v>37.358133669609103</v>
      </c>
      <c r="BG679" s="119">
        <v>4.0353089533417403</v>
      </c>
      <c r="BH679" s="119">
        <v>95.964691046658302</v>
      </c>
      <c r="BI679" s="119">
        <v>0.5359394703657</v>
      </c>
      <c r="BJ679" s="119">
        <v>99.464060529634295</v>
      </c>
      <c r="BK679" s="119">
        <v>69.197396963123694</v>
      </c>
      <c r="BL679" s="119">
        <v>30.802603036876398</v>
      </c>
      <c r="BM679" s="119">
        <v>9.8427331887201692</v>
      </c>
      <c r="BN679" s="119">
        <v>90.157266811279797</v>
      </c>
      <c r="BO679" s="119">
        <v>2.2776572668112798</v>
      </c>
      <c r="BP679" s="119">
        <v>97.722342733188697</v>
      </c>
      <c r="BQ679" s="119">
        <v>0.51518438177874204</v>
      </c>
      <c r="BR679" s="119">
        <v>99.484815618221305</v>
      </c>
      <c r="BS679" s="119">
        <v>29.2841648590022</v>
      </c>
      <c r="BT679" s="119">
        <v>70.715835140997797</v>
      </c>
      <c r="BU679" s="119">
        <v>71.734433313690801</v>
      </c>
      <c r="BV679" s="119">
        <v>28.265566686309199</v>
      </c>
      <c r="BW679" s="119">
        <v>21.198428290766199</v>
      </c>
      <c r="BX679" s="119">
        <v>78.801571709233798</v>
      </c>
      <c r="BY679" s="119">
        <v>8.2907662082514708</v>
      </c>
      <c r="BZ679" s="119">
        <v>91.709233791748503</v>
      </c>
      <c r="CA679" s="119">
        <v>85.108055009823204</v>
      </c>
      <c r="CB679" s="119">
        <v>14.8919449901768</v>
      </c>
      <c r="CC679" s="119">
        <v>1.11984282907662</v>
      </c>
      <c r="CD679" s="119">
        <v>98.880157170923397</v>
      </c>
      <c r="CE679" s="119">
        <v>56.542239685658203</v>
      </c>
      <c r="CF679" s="119">
        <v>43.457760314341797</v>
      </c>
      <c r="CG679" s="119">
        <v>3.0255402750491198</v>
      </c>
      <c r="CH679" s="119">
        <v>96.974459724950904</v>
      </c>
      <c r="CI679" s="119">
        <v>1.33621536647671</v>
      </c>
      <c r="CJ679" s="119">
        <v>98.663784633523306</v>
      </c>
      <c r="CK679" s="119">
        <v>56.876227897838902</v>
      </c>
      <c r="CL679" s="119">
        <v>43.123772102161098</v>
      </c>
      <c r="CM679" s="119">
        <v>85.265225933202402</v>
      </c>
      <c r="CN679" s="119">
        <v>14.7347740667976</v>
      </c>
    </row>
    <row r="680" spans="1:92" ht="15" customHeight="1">
      <c r="A680" s="103"/>
      <c r="B680" s="120">
        <v>671</v>
      </c>
      <c r="C680" s="121" t="s">
        <v>536</v>
      </c>
      <c r="D680" s="121" t="s">
        <v>59</v>
      </c>
      <c r="E680" s="121" t="s">
        <v>10</v>
      </c>
      <c r="F680" s="121"/>
      <c r="G680" s="122" t="s">
        <v>533</v>
      </c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23"/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4"/>
      <c r="BF680" s="124"/>
      <c r="BG680" s="124"/>
      <c r="BH680" s="124"/>
      <c r="BI680" s="124"/>
      <c r="BJ680" s="124"/>
      <c r="BK680" s="124"/>
      <c r="BL680" s="124"/>
      <c r="BM680" s="124"/>
      <c r="BN680" s="124"/>
      <c r="BO680" s="124"/>
      <c r="BP680" s="124"/>
      <c r="BQ680" s="124"/>
      <c r="BR680" s="124"/>
      <c r="BS680" s="124"/>
      <c r="BT680" s="124"/>
      <c r="BU680" s="124"/>
      <c r="BV680" s="124"/>
      <c r="BW680" s="124"/>
      <c r="BX680" s="124"/>
      <c r="BY680" s="124"/>
      <c r="BZ680" s="124"/>
      <c r="CA680" s="124"/>
      <c r="CB680" s="124"/>
      <c r="CC680" s="124"/>
      <c r="CD680" s="124"/>
      <c r="CE680" s="124"/>
      <c r="CF680" s="124"/>
      <c r="CG680" s="124"/>
      <c r="CH680" s="124"/>
      <c r="CI680" s="124"/>
      <c r="CJ680" s="124"/>
      <c r="CK680" s="124"/>
      <c r="CL680" s="124"/>
      <c r="CM680" s="124"/>
      <c r="CN680" s="124"/>
    </row>
    <row r="681" spans="1:92" ht="15" customHeight="1">
      <c r="A681" s="103"/>
      <c r="B681" s="120">
        <v>672</v>
      </c>
      <c r="C681" s="121" t="s">
        <v>536</v>
      </c>
      <c r="D681" s="121" t="s">
        <v>59</v>
      </c>
      <c r="E681" s="121" t="s">
        <v>10</v>
      </c>
      <c r="F681" s="121"/>
      <c r="G681" s="122" t="s">
        <v>534</v>
      </c>
      <c r="H681" s="123">
        <v>3172</v>
      </c>
      <c r="I681" s="123">
        <v>1987</v>
      </c>
      <c r="J681" s="123">
        <v>1185</v>
      </c>
      <c r="K681" s="123">
        <v>128</v>
      </c>
      <c r="L681" s="123">
        <v>3044</v>
      </c>
      <c r="M681" s="123">
        <v>17</v>
      </c>
      <c r="N681" s="123">
        <v>3155</v>
      </c>
      <c r="O681" s="123">
        <v>3688</v>
      </c>
      <c r="P681" s="123">
        <v>2552</v>
      </c>
      <c r="Q681" s="123">
        <v>1136</v>
      </c>
      <c r="R681" s="123">
        <v>363</v>
      </c>
      <c r="S681" s="123">
        <v>3325</v>
      </c>
      <c r="T681" s="123">
        <v>84</v>
      </c>
      <c r="U681" s="123">
        <v>3604</v>
      </c>
      <c r="V681" s="123">
        <v>19</v>
      </c>
      <c r="W681" s="123">
        <v>3669</v>
      </c>
      <c r="X681" s="123">
        <v>1080</v>
      </c>
      <c r="Y681" s="123">
        <v>2608</v>
      </c>
      <c r="Z681" s="123">
        <v>5338</v>
      </c>
      <c r="AA681" s="123">
        <v>3652</v>
      </c>
      <c r="AB681" s="123">
        <v>1439</v>
      </c>
      <c r="AC681" s="123">
        <v>247</v>
      </c>
      <c r="AD681" s="123">
        <v>1079</v>
      </c>
      <c r="AE681" s="123">
        <v>4011</v>
      </c>
      <c r="AF681" s="123">
        <v>248</v>
      </c>
      <c r="AG681" s="123">
        <v>422</v>
      </c>
      <c r="AH681" s="123">
        <v>4668</v>
      </c>
      <c r="AI681" s="123">
        <v>248</v>
      </c>
      <c r="AJ681" s="123">
        <v>4332</v>
      </c>
      <c r="AK681" s="123">
        <v>758</v>
      </c>
      <c r="AL681" s="123">
        <v>248</v>
      </c>
      <c r="AM681" s="123">
        <v>57</v>
      </c>
      <c r="AN681" s="123">
        <v>5033</v>
      </c>
      <c r="AO681" s="123">
        <v>248</v>
      </c>
      <c r="AP681" s="123">
        <v>2878</v>
      </c>
      <c r="AQ681" s="123">
        <v>2212</v>
      </c>
      <c r="AR681" s="123">
        <v>248</v>
      </c>
      <c r="AS681" s="123">
        <v>154</v>
      </c>
      <c r="AT681" s="123">
        <v>4936</v>
      </c>
      <c r="AU681" s="123">
        <v>248</v>
      </c>
      <c r="AV681" s="123">
        <v>68</v>
      </c>
      <c r="AW681" s="123">
        <v>5021</v>
      </c>
      <c r="AX681" s="123">
        <v>249</v>
      </c>
      <c r="AY681" s="123">
        <v>2895</v>
      </c>
      <c r="AZ681" s="123">
        <v>2195</v>
      </c>
      <c r="BA681" s="123">
        <v>248</v>
      </c>
      <c r="BB681" s="123">
        <v>4340</v>
      </c>
      <c r="BC681" s="123">
        <v>750</v>
      </c>
      <c r="BD681" s="123">
        <v>248</v>
      </c>
      <c r="BE681" s="124">
        <v>62.641866330390897</v>
      </c>
      <c r="BF681" s="124">
        <v>37.358133669609103</v>
      </c>
      <c r="BG681" s="124">
        <v>4.0353089533417403</v>
      </c>
      <c r="BH681" s="124">
        <v>95.964691046658302</v>
      </c>
      <c r="BI681" s="124">
        <v>0.5359394703657</v>
      </c>
      <c r="BJ681" s="124">
        <v>99.464060529634295</v>
      </c>
      <c r="BK681" s="124">
        <v>69.197396963123694</v>
      </c>
      <c r="BL681" s="124">
        <v>30.802603036876398</v>
      </c>
      <c r="BM681" s="124">
        <v>9.8427331887201692</v>
      </c>
      <c r="BN681" s="124">
        <v>90.157266811279797</v>
      </c>
      <c r="BO681" s="124">
        <v>2.2776572668112798</v>
      </c>
      <c r="BP681" s="124">
        <v>97.722342733188697</v>
      </c>
      <c r="BQ681" s="124">
        <v>0.51518438177874204</v>
      </c>
      <c r="BR681" s="124">
        <v>99.484815618221305</v>
      </c>
      <c r="BS681" s="124">
        <v>29.2841648590022</v>
      </c>
      <c r="BT681" s="124">
        <v>70.715835140997797</v>
      </c>
      <c r="BU681" s="124">
        <v>71.734433313690801</v>
      </c>
      <c r="BV681" s="124">
        <v>28.265566686309199</v>
      </c>
      <c r="BW681" s="124">
        <v>21.198428290766199</v>
      </c>
      <c r="BX681" s="124">
        <v>78.801571709233798</v>
      </c>
      <c r="BY681" s="124">
        <v>8.2907662082514708</v>
      </c>
      <c r="BZ681" s="124">
        <v>91.709233791748503</v>
      </c>
      <c r="CA681" s="124">
        <v>85.108055009823204</v>
      </c>
      <c r="CB681" s="124">
        <v>14.8919449901768</v>
      </c>
      <c r="CC681" s="124">
        <v>1.11984282907662</v>
      </c>
      <c r="CD681" s="124">
        <v>98.880157170923397</v>
      </c>
      <c r="CE681" s="124">
        <v>56.542239685658203</v>
      </c>
      <c r="CF681" s="124">
        <v>43.457760314341797</v>
      </c>
      <c r="CG681" s="124">
        <v>3.0255402750491198</v>
      </c>
      <c r="CH681" s="124">
        <v>96.974459724950904</v>
      </c>
      <c r="CI681" s="124">
        <v>1.33621536647671</v>
      </c>
      <c r="CJ681" s="124">
        <v>98.663784633523306</v>
      </c>
      <c r="CK681" s="124">
        <v>56.876227897838902</v>
      </c>
      <c r="CL681" s="124">
        <v>43.123772102161098</v>
      </c>
      <c r="CM681" s="124">
        <v>85.265225933202402</v>
      </c>
      <c r="CN681" s="124">
        <v>14.7347740667976</v>
      </c>
    </row>
    <row r="682" spans="1:92" ht="15" customHeight="1">
      <c r="A682" s="103"/>
      <c r="B682" s="125">
        <v>673</v>
      </c>
      <c r="C682" s="126" t="s">
        <v>537</v>
      </c>
      <c r="D682" s="134" t="s">
        <v>59</v>
      </c>
      <c r="E682" s="134" t="s">
        <v>10</v>
      </c>
      <c r="F682" s="134" t="s">
        <v>192</v>
      </c>
      <c r="G682" s="135" t="s">
        <v>192</v>
      </c>
      <c r="H682" s="136">
        <v>2720</v>
      </c>
      <c r="I682" s="136">
        <v>1666</v>
      </c>
      <c r="J682" s="136">
        <v>1054</v>
      </c>
      <c r="K682" s="136">
        <v>122</v>
      </c>
      <c r="L682" s="136">
        <v>2598</v>
      </c>
      <c r="M682" s="136">
        <v>17</v>
      </c>
      <c r="N682" s="136">
        <v>2703</v>
      </c>
      <c r="O682" s="136">
        <v>3172</v>
      </c>
      <c r="P682" s="136">
        <v>2161</v>
      </c>
      <c r="Q682" s="136">
        <v>1011</v>
      </c>
      <c r="R682" s="136">
        <v>326</v>
      </c>
      <c r="S682" s="136">
        <v>2846</v>
      </c>
      <c r="T682" s="136">
        <v>74</v>
      </c>
      <c r="U682" s="136">
        <v>3098</v>
      </c>
      <c r="V682" s="136">
        <v>18</v>
      </c>
      <c r="W682" s="136">
        <v>3154</v>
      </c>
      <c r="X682" s="136">
        <v>947</v>
      </c>
      <c r="Y682" s="136">
        <v>2225</v>
      </c>
      <c r="Z682" s="136">
        <v>4667</v>
      </c>
      <c r="AA682" s="136">
        <v>3178</v>
      </c>
      <c r="AB682" s="136">
        <v>1285</v>
      </c>
      <c r="AC682" s="136">
        <v>204</v>
      </c>
      <c r="AD682" s="136">
        <v>951</v>
      </c>
      <c r="AE682" s="136">
        <v>3512</v>
      </c>
      <c r="AF682" s="136">
        <v>204</v>
      </c>
      <c r="AG682" s="136">
        <v>374</v>
      </c>
      <c r="AH682" s="136">
        <v>4089</v>
      </c>
      <c r="AI682" s="136">
        <v>204</v>
      </c>
      <c r="AJ682" s="136">
        <v>3770</v>
      </c>
      <c r="AK682" s="136">
        <v>693</v>
      </c>
      <c r="AL682" s="136">
        <v>204</v>
      </c>
      <c r="AM682" s="136">
        <v>54</v>
      </c>
      <c r="AN682" s="136">
        <v>4409</v>
      </c>
      <c r="AO682" s="136">
        <v>204</v>
      </c>
      <c r="AP682" s="136">
        <v>2452</v>
      </c>
      <c r="AQ682" s="136">
        <v>2011</v>
      </c>
      <c r="AR682" s="136">
        <v>204</v>
      </c>
      <c r="AS682" s="136">
        <v>127</v>
      </c>
      <c r="AT682" s="136">
        <v>4336</v>
      </c>
      <c r="AU682" s="136">
        <v>204</v>
      </c>
      <c r="AV682" s="136">
        <v>62</v>
      </c>
      <c r="AW682" s="136">
        <v>4400</v>
      </c>
      <c r="AX682" s="136">
        <v>205</v>
      </c>
      <c r="AY682" s="136">
        <v>2467</v>
      </c>
      <c r="AZ682" s="136">
        <v>1996</v>
      </c>
      <c r="BA682" s="136">
        <v>204</v>
      </c>
      <c r="BB682" s="136">
        <v>3778</v>
      </c>
      <c r="BC682" s="136">
        <v>685</v>
      </c>
      <c r="BD682" s="136">
        <v>204</v>
      </c>
      <c r="BE682" s="137">
        <v>61.25</v>
      </c>
      <c r="BF682" s="137">
        <v>38.75</v>
      </c>
      <c r="BG682" s="137">
        <v>4.4852941176470598</v>
      </c>
      <c r="BH682" s="137">
        <v>95.514705882352899</v>
      </c>
      <c r="BI682" s="137">
        <v>0.625</v>
      </c>
      <c r="BJ682" s="137">
        <v>99.375</v>
      </c>
      <c r="BK682" s="137">
        <v>68.127364438839805</v>
      </c>
      <c r="BL682" s="137">
        <v>31.872635561160202</v>
      </c>
      <c r="BM682" s="137">
        <v>10.2774274905422</v>
      </c>
      <c r="BN682" s="137">
        <v>89.722572509457706</v>
      </c>
      <c r="BO682" s="137">
        <v>2.3329129886506901</v>
      </c>
      <c r="BP682" s="137">
        <v>97.667087011349295</v>
      </c>
      <c r="BQ682" s="137">
        <v>0.56746532156368201</v>
      </c>
      <c r="BR682" s="137">
        <v>99.432534678436298</v>
      </c>
      <c r="BS682" s="137">
        <v>29.8549810844893</v>
      </c>
      <c r="BT682" s="137">
        <v>70.145018915510704</v>
      </c>
      <c r="BU682" s="137">
        <v>71.207707819852104</v>
      </c>
      <c r="BV682" s="137">
        <v>28.7922921801479</v>
      </c>
      <c r="BW682" s="137">
        <v>21.308536858615302</v>
      </c>
      <c r="BX682" s="137">
        <v>78.691463141384702</v>
      </c>
      <c r="BY682" s="137">
        <v>8.3800134438718406</v>
      </c>
      <c r="BZ682" s="137">
        <v>91.619986556128197</v>
      </c>
      <c r="CA682" s="137">
        <v>84.472328030472795</v>
      </c>
      <c r="CB682" s="137">
        <v>15.5276719695272</v>
      </c>
      <c r="CC682" s="137">
        <v>1.2099484651579699</v>
      </c>
      <c r="CD682" s="137">
        <v>98.790051534841993</v>
      </c>
      <c r="CE682" s="137">
        <v>54.940622899395002</v>
      </c>
      <c r="CF682" s="137">
        <v>45.059377100604998</v>
      </c>
      <c r="CG682" s="137">
        <v>2.8456195384270702</v>
      </c>
      <c r="CH682" s="137">
        <v>97.154380461572899</v>
      </c>
      <c r="CI682" s="137">
        <v>1.3895114298520801</v>
      </c>
      <c r="CJ682" s="137">
        <v>98.610488570147893</v>
      </c>
      <c r="CK682" s="137">
        <v>55.276719695272199</v>
      </c>
      <c r="CL682" s="137">
        <v>44.723280304727801</v>
      </c>
      <c r="CM682" s="137">
        <v>84.651579654940605</v>
      </c>
      <c r="CN682" s="137">
        <v>15.348420345059401</v>
      </c>
    </row>
    <row r="683" spans="1:92" ht="15" customHeight="1">
      <c r="A683" s="103"/>
      <c r="B683" s="120">
        <v>674</v>
      </c>
      <c r="C683" s="121" t="s">
        <v>537</v>
      </c>
      <c r="D683" s="121" t="s">
        <v>59</v>
      </c>
      <c r="E683" s="121" t="s">
        <v>10</v>
      </c>
      <c r="F683" s="121" t="s">
        <v>192</v>
      </c>
      <c r="G683" s="130" t="s">
        <v>533</v>
      </c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  <c r="AH683" s="123"/>
      <c r="AI683" s="123"/>
      <c r="AJ683" s="123"/>
      <c r="AK683" s="123"/>
      <c r="AL683" s="123"/>
      <c r="AM683" s="123"/>
      <c r="AN683" s="123"/>
      <c r="AO683" s="123"/>
      <c r="AP683" s="123"/>
      <c r="AQ683" s="123"/>
      <c r="AR683" s="123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  <c r="BD683" s="123"/>
      <c r="BE683" s="124"/>
      <c r="BF683" s="124"/>
      <c r="BG683" s="124"/>
      <c r="BH683" s="124"/>
      <c r="BI683" s="124"/>
      <c r="BJ683" s="124"/>
      <c r="BK683" s="124"/>
      <c r="BL683" s="124"/>
      <c r="BM683" s="124"/>
      <c r="BN683" s="124"/>
      <c r="BO683" s="124"/>
      <c r="BP683" s="124"/>
      <c r="BQ683" s="124"/>
      <c r="BR683" s="124"/>
      <c r="BS683" s="124"/>
      <c r="BT683" s="124"/>
      <c r="BU683" s="124"/>
      <c r="BV683" s="124"/>
      <c r="BW683" s="124"/>
      <c r="BX683" s="124"/>
      <c r="BY683" s="124"/>
      <c r="BZ683" s="124"/>
      <c r="CA683" s="124"/>
      <c r="CB683" s="124"/>
      <c r="CC683" s="124"/>
      <c r="CD683" s="124"/>
      <c r="CE683" s="124"/>
      <c r="CF683" s="124"/>
      <c r="CG683" s="124"/>
      <c r="CH683" s="124"/>
      <c r="CI683" s="124"/>
      <c r="CJ683" s="124"/>
      <c r="CK683" s="124"/>
      <c r="CL683" s="124"/>
      <c r="CM683" s="124"/>
      <c r="CN683" s="124"/>
    </row>
    <row r="684" spans="1:92" ht="15" customHeight="1">
      <c r="A684" s="103"/>
      <c r="B684" s="120">
        <v>675</v>
      </c>
      <c r="C684" s="121" t="s">
        <v>537</v>
      </c>
      <c r="D684" s="121" t="s">
        <v>59</v>
      </c>
      <c r="E684" s="121" t="s">
        <v>10</v>
      </c>
      <c r="F684" s="121" t="s">
        <v>192</v>
      </c>
      <c r="G684" s="130" t="s">
        <v>534</v>
      </c>
      <c r="H684" s="123">
        <v>2720</v>
      </c>
      <c r="I684" s="123">
        <v>1666</v>
      </c>
      <c r="J684" s="123">
        <v>1054</v>
      </c>
      <c r="K684" s="123">
        <v>122</v>
      </c>
      <c r="L684" s="123">
        <v>2598</v>
      </c>
      <c r="M684" s="123">
        <v>17</v>
      </c>
      <c r="N684" s="123">
        <v>2703</v>
      </c>
      <c r="O684" s="123">
        <v>3172</v>
      </c>
      <c r="P684" s="123">
        <v>2161</v>
      </c>
      <c r="Q684" s="123">
        <v>1011</v>
      </c>
      <c r="R684" s="123">
        <v>326</v>
      </c>
      <c r="S684" s="123">
        <v>2846</v>
      </c>
      <c r="T684" s="123">
        <v>74</v>
      </c>
      <c r="U684" s="123">
        <v>3098</v>
      </c>
      <c r="V684" s="123">
        <v>18</v>
      </c>
      <c r="W684" s="123">
        <v>3154</v>
      </c>
      <c r="X684" s="123">
        <v>947</v>
      </c>
      <c r="Y684" s="123">
        <v>2225</v>
      </c>
      <c r="Z684" s="123">
        <v>4667</v>
      </c>
      <c r="AA684" s="123">
        <v>3178</v>
      </c>
      <c r="AB684" s="123">
        <v>1285</v>
      </c>
      <c r="AC684" s="123">
        <v>204</v>
      </c>
      <c r="AD684" s="123">
        <v>951</v>
      </c>
      <c r="AE684" s="123">
        <v>3512</v>
      </c>
      <c r="AF684" s="123">
        <v>204</v>
      </c>
      <c r="AG684" s="123">
        <v>374</v>
      </c>
      <c r="AH684" s="123">
        <v>4089</v>
      </c>
      <c r="AI684" s="123">
        <v>204</v>
      </c>
      <c r="AJ684" s="123">
        <v>3770</v>
      </c>
      <c r="AK684" s="123">
        <v>693</v>
      </c>
      <c r="AL684" s="123">
        <v>204</v>
      </c>
      <c r="AM684" s="123">
        <v>54</v>
      </c>
      <c r="AN684" s="123">
        <v>4409</v>
      </c>
      <c r="AO684" s="123">
        <v>204</v>
      </c>
      <c r="AP684" s="123">
        <v>2452</v>
      </c>
      <c r="AQ684" s="123">
        <v>2011</v>
      </c>
      <c r="AR684" s="123">
        <v>204</v>
      </c>
      <c r="AS684" s="123">
        <v>127</v>
      </c>
      <c r="AT684" s="123">
        <v>4336</v>
      </c>
      <c r="AU684" s="123">
        <v>204</v>
      </c>
      <c r="AV684" s="123">
        <v>62</v>
      </c>
      <c r="AW684" s="123">
        <v>4400</v>
      </c>
      <c r="AX684" s="123">
        <v>205</v>
      </c>
      <c r="AY684" s="123">
        <v>2467</v>
      </c>
      <c r="AZ684" s="123">
        <v>1996</v>
      </c>
      <c r="BA684" s="123">
        <v>204</v>
      </c>
      <c r="BB684" s="123">
        <v>3778</v>
      </c>
      <c r="BC684" s="123">
        <v>685</v>
      </c>
      <c r="BD684" s="123">
        <v>204</v>
      </c>
      <c r="BE684" s="124">
        <v>61.25</v>
      </c>
      <c r="BF684" s="124">
        <v>38.75</v>
      </c>
      <c r="BG684" s="124">
        <v>4.4852941176470598</v>
      </c>
      <c r="BH684" s="124">
        <v>95.514705882352899</v>
      </c>
      <c r="BI684" s="124">
        <v>0.625</v>
      </c>
      <c r="BJ684" s="124">
        <v>99.375</v>
      </c>
      <c r="BK684" s="124">
        <v>68.127364438839805</v>
      </c>
      <c r="BL684" s="124">
        <v>31.872635561160202</v>
      </c>
      <c r="BM684" s="124">
        <v>10.2774274905422</v>
      </c>
      <c r="BN684" s="124">
        <v>89.722572509457706</v>
      </c>
      <c r="BO684" s="124">
        <v>2.3329129886506901</v>
      </c>
      <c r="BP684" s="124">
        <v>97.667087011349295</v>
      </c>
      <c r="BQ684" s="124">
        <v>0.56746532156368201</v>
      </c>
      <c r="BR684" s="124">
        <v>99.432534678436298</v>
      </c>
      <c r="BS684" s="124">
        <v>29.8549810844893</v>
      </c>
      <c r="BT684" s="124">
        <v>70.145018915510704</v>
      </c>
      <c r="BU684" s="124">
        <v>71.207707819852104</v>
      </c>
      <c r="BV684" s="124">
        <v>28.7922921801479</v>
      </c>
      <c r="BW684" s="124">
        <v>21.308536858615302</v>
      </c>
      <c r="BX684" s="124">
        <v>78.691463141384702</v>
      </c>
      <c r="BY684" s="124">
        <v>8.3800134438718406</v>
      </c>
      <c r="BZ684" s="124">
        <v>91.619986556128197</v>
      </c>
      <c r="CA684" s="124">
        <v>84.472328030472795</v>
      </c>
      <c r="CB684" s="124">
        <v>15.5276719695272</v>
      </c>
      <c r="CC684" s="124">
        <v>1.2099484651579699</v>
      </c>
      <c r="CD684" s="124">
        <v>98.790051534841993</v>
      </c>
      <c r="CE684" s="124">
        <v>54.940622899395002</v>
      </c>
      <c r="CF684" s="124">
        <v>45.059377100604998</v>
      </c>
      <c r="CG684" s="124">
        <v>2.8456195384270702</v>
      </c>
      <c r="CH684" s="124">
        <v>97.154380461572899</v>
      </c>
      <c r="CI684" s="124">
        <v>1.3895114298520801</v>
      </c>
      <c r="CJ684" s="124">
        <v>98.610488570147893</v>
      </c>
      <c r="CK684" s="124">
        <v>55.276719695272199</v>
      </c>
      <c r="CL684" s="124">
        <v>44.723280304727801</v>
      </c>
      <c r="CM684" s="124">
        <v>84.651579654940605</v>
      </c>
      <c r="CN684" s="124">
        <v>15.348420345059401</v>
      </c>
    </row>
    <row r="685" spans="1:92" ht="15" customHeight="1">
      <c r="A685" s="103"/>
      <c r="B685" s="125">
        <v>676</v>
      </c>
      <c r="C685" s="126" t="s">
        <v>537</v>
      </c>
      <c r="D685" s="134" t="s">
        <v>59</v>
      </c>
      <c r="E685" s="134" t="s">
        <v>10</v>
      </c>
      <c r="F685" s="134" t="s">
        <v>327</v>
      </c>
      <c r="G685" s="135" t="s">
        <v>327</v>
      </c>
      <c r="H685" s="136">
        <v>452</v>
      </c>
      <c r="I685" s="136">
        <v>321</v>
      </c>
      <c r="J685" s="136">
        <v>131</v>
      </c>
      <c r="K685" s="136">
        <v>6</v>
      </c>
      <c r="L685" s="136">
        <v>446</v>
      </c>
      <c r="M685" s="136">
        <v>0</v>
      </c>
      <c r="N685" s="136">
        <v>452</v>
      </c>
      <c r="O685" s="136">
        <v>516</v>
      </c>
      <c r="P685" s="136">
        <v>391</v>
      </c>
      <c r="Q685" s="136">
        <v>125</v>
      </c>
      <c r="R685" s="136">
        <v>37</v>
      </c>
      <c r="S685" s="136">
        <v>479</v>
      </c>
      <c r="T685" s="136">
        <v>10</v>
      </c>
      <c r="U685" s="136">
        <v>506</v>
      </c>
      <c r="V685" s="136">
        <v>1</v>
      </c>
      <c r="W685" s="136">
        <v>515</v>
      </c>
      <c r="X685" s="136">
        <v>133</v>
      </c>
      <c r="Y685" s="136">
        <v>383</v>
      </c>
      <c r="Z685" s="136">
        <v>671</v>
      </c>
      <c r="AA685" s="136">
        <v>474</v>
      </c>
      <c r="AB685" s="136">
        <v>154</v>
      </c>
      <c r="AC685" s="136">
        <v>43</v>
      </c>
      <c r="AD685" s="136">
        <v>128</v>
      </c>
      <c r="AE685" s="136">
        <v>499</v>
      </c>
      <c r="AF685" s="136">
        <v>44</v>
      </c>
      <c r="AG685" s="136">
        <v>48</v>
      </c>
      <c r="AH685" s="136">
        <v>579</v>
      </c>
      <c r="AI685" s="136">
        <v>44</v>
      </c>
      <c r="AJ685" s="136">
        <v>562</v>
      </c>
      <c r="AK685" s="136">
        <v>65</v>
      </c>
      <c r="AL685" s="136">
        <v>44</v>
      </c>
      <c r="AM685" s="136">
        <v>3</v>
      </c>
      <c r="AN685" s="136">
        <v>624</v>
      </c>
      <c r="AO685" s="136">
        <v>44</v>
      </c>
      <c r="AP685" s="136">
        <v>426</v>
      </c>
      <c r="AQ685" s="136">
        <v>201</v>
      </c>
      <c r="AR685" s="136">
        <v>44</v>
      </c>
      <c r="AS685" s="136">
        <v>27</v>
      </c>
      <c r="AT685" s="136">
        <v>600</v>
      </c>
      <c r="AU685" s="136">
        <v>44</v>
      </c>
      <c r="AV685" s="136">
        <v>6</v>
      </c>
      <c r="AW685" s="136">
        <v>621</v>
      </c>
      <c r="AX685" s="136">
        <v>44</v>
      </c>
      <c r="AY685" s="136">
        <v>428</v>
      </c>
      <c r="AZ685" s="136">
        <v>199</v>
      </c>
      <c r="BA685" s="136">
        <v>44</v>
      </c>
      <c r="BB685" s="136">
        <v>562</v>
      </c>
      <c r="BC685" s="136">
        <v>65</v>
      </c>
      <c r="BD685" s="136">
        <v>44</v>
      </c>
      <c r="BE685" s="137">
        <v>71.017699115044294</v>
      </c>
      <c r="BF685" s="137">
        <v>28.982300884955801</v>
      </c>
      <c r="BG685" s="137">
        <v>1.3274336283185799</v>
      </c>
      <c r="BH685" s="137">
        <v>98.672566371681398</v>
      </c>
      <c r="BI685" s="137">
        <v>0</v>
      </c>
      <c r="BJ685" s="137">
        <v>100</v>
      </c>
      <c r="BK685" s="137">
        <v>75.775193798449607</v>
      </c>
      <c r="BL685" s="137">
        <v>24.2248062015504</v>
      </c>
      <c r="BM685" s="137">
        <v>7.1705426356589204</v>
      </c>
      <c r="BN685" s="137">
        <v>92.829457364341096</v>
      </c>
      <c r="BO685" s="137">
        <v>1.93798449612403</v>
      </c>
      <c r="BP685" s="137">
        <v>98.062015503875998</v>
      </c>
      <c r="BQ685" s="137">
        <v>0.193798449612403</v>
      </c>
      <c r="BR685" s="137">
        <v>99.806201550387598</v>
      </c>
      <c r="BS685" s="137">
        <v>25.7751937984496</v>
      </c>
      <c r="BT685" s="137">
        <v>74.224806201550393</v>
      </c>
      <c r="BU685" s="137">
        <v>75.4777070063694</v>
      </c>
      <c r="BV685" s="137">
        <v>24.5222929936306</v>
      </c>
      <c r="BW685" s="137">
        <v>20.414673046251998</v>
      </c>
      <c r="BX685" s="137">
        <v>79.585326953747995</v>
      </c>
      <c r="BY685" s="137">
        <v>7.6555023923445003</v>
      </c>
      <c r="BZ685" s="137">
        <v>92.344497607655498</v>
      </c>
      <c r="CA685" s="137">
        <v>89.633173843700206</v>
      </c>
      <c r="CB685" s="137">
        <v>10.366826156299799</v>
      </c>
      <c r="CC685" s="137">
        <v>0.47846889952153099</v>
      </c>
      <c r="CD685" s="137">
        <v>99.521531100478498</v>
      </c>
      <c r="CE685" s="137">
        <v>67.9425837320574</v>
      </c>
      <c r="CF685" s="137">
        <v>32.0574162679426</v>
      </c>
      <c r="CG685" s="137">
        <v>4.3062200956937797</v>
      </c>
      <c r="CH685" s="137">
        <v>95.693779904306197</v>
      </c>
      <c r="CI685" s="137">
        <v>0.95693779904306198</v>
      </c>
      <c r="CJ685" s="137">
        <v>99.043062200956896</v>
      </c>
      <c r="CK685" s="137">
        <v>68.261562998405097</v>
      </c>
      <c r="CL685" s="137">
        <v>31.7384370015949</v>
      </c>
      <c r="CM685" s="137">
        <v>89.633173843700206</v>
      </c>
      <c r="CN685" s="137">
        <v>10.366826156299799</v>
      </c>
    </row>
    <row r="686" spans="1:92" ht="15" customHeight="1">
      <c r="A686" s="103"/>
      <c r="B686" s="120">
        <v>677</v>
      </c>
      <c r="C686" s="121" t="s">
        <v>537</v>
      </c>
      <c r="D686" s="121" t="s">
        <v>59</v>
      </c>
      <c r="E686" s="121" t="s">
        <v>10</v>
      </c>
      <c r="F686" s="121" t="s">
        <v>327</v>
      </c>
      <c r="G686" s="130" t="s">
        <v>533</v>
      </c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23"/>
      <c r="AQ686" s="123"/>
      <c r="AR686" s="123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  <c r="BD686" s="123"/>
      <c r="BE686" s="124"/>
      <c r="BF686" s="124"/>
      <c r="BG686" s="124"/>
      <c r="BH686" s="124"/>
      <c r="BI686" s="124"/>
      <c r="BJ686" s="124"/>
      <c r="BK686" s="124"/>
      <c r="BL686" s="124"/>
      <c r="BM686" s="124"/>
      <c r="BN686" s="124"/>
      <c r="BO686" s="124"/>
      <c r="BP686" s="124"/>
      <c r="BQ686" s="124"/>
      <c r="BR686" s="124"/>
      <c r="BS686" s="124"/>
      <c r="BT686" s="124"/>
      <c r="BU686" s="124"/>
      <c r="BV686" s="124"/>
      <c r="BW686" s="124"/>
      <c r="BX686" s="124"/>
      <c r="BY686" s="124"/>
      <c r="BZ686" s="124"/>
      <c r="CA686" s="124"/>
      <c r="CB686" s="124"/>
      <c r="CC686" s="124"/>
      <c r="CD686" s="124"/>
      <c r="CE686" s="124"/>
      <c r="CF686" s="124"/>
      <c r="CG686" s="124"/>
      <c r="CH686" s="124"/>
      <c r="CI686" s="124"/>
      <c r="CJ686" s="124"/>
      <c r="CK686" s="124"/>
      <c r="CL686" s="124"/>
      <c r="CM686" s="124"/>
      <c r="CN686" s="124"/>
    </row>
    <row r="687" spans="1:92" ht="15" customHeight="1">
      <c r="A687" s="103"/>
      <c r="B687" s="120">
        <v>678</v>
      </c>
      <c r="C687" s="121" t="s">
        <v>537</v>
      </c>
      <c r="D687" s="121" t="s">
        <v>59</v>
      </c>
      <c r="E687" s="121" t="s">
        <v>10</v>
      </c>
      <c r="F687" s="121" t="s">
        <v>327</v>
      </c>
      <c r="G687" s="130" t="s">
        <v>534</v>
      </c>
      <c r="H687" s="123">
        <v>452</v>
      </c>
      <c r="I687" s="123">
        <v>321</v>
      </c>
      <c r="J687" s="123">
        <v>131</v>
      </c>
      <c r="K687" s="123">
        <v>6</v>
      </c>
      <c r="L687" s="123">
        <v>446</v>
      </c>
      <c r="M687" s="123">
        <v>0</v>
      </c>
      <c r="N687" s="123">
        <v>452</v>
      </c>
      <c r="O687" s="123">
        <v>516</v>
      </c>
      <c r="P687" s="123">
        <v>391</v>
      </c>
      <c r="Q687" s="123">
        <v>125</v>
      </c>
      <c r="R687" s="123">
        <v>37</v>
      </c>
      <c r="S687" s="123">
        <v>479</v>
      </c>
      <c r="T687" s="123">
        <v>10</v>
      </c>
      <c r="U687" s="123">
        <v>506</v>
      </c>
      <c r="V687" s="123">
        <v>1</v>
      </c>
      <c r="W687" s="123">
        <v>515</v>
      </c>
      <c r="X687" s="123">
        <v>133</v>
      </c>
      <c r="Y687" s="123">
        <v>383</v>
      </c>
      <c r="Z687" s="123">
        <v>671</v>
      </c>
      <c r="AA687" s="123">
        <v>474</v>
      </c>
      <c r="AB687" s="123">
        <v>154</v>
      </c>
      <c r="AC687" s="123">
        <v>43</v>
      </c>
      <c r="AD687" s="123">
        <v>128</v>
      </c>
      <c r="AE687" s="123">
        <v>499</v>
      </c>
      <c r="AF687" s="123">
        <v>44</v>
      </c>
      <c r="AG687" s="123">
        <v>48</v>
      </c>
      <c r="AH687" s="123">
        <v>579</v>
      </c>
      <c r="AI687" s="123">
        <v>44</v>
      </c>
      <c r="AJ687" s="123">
        <v>562</v>
      </c>
      <c r="AK687" s="123">
        <v>65</v>
      </c>
      <c r="AL687" s="123">
        <v>44</v>
      </c>
      <c r="AM687" s="123">
        <v>3</v>
      </c>
      <c r="AN687" s="123">
        <v>624</v>
      </c>
      <c r="AO687" s="123">
        <v>44</v>
      </c>
      <c r="AP687" s="123">
        <v>426</v>
      </c>
      <c r="AQ687" s="123">
        <v>201</v>
      </c>
      <c r="AR687" s="123">
        <v>44</v>
      </c>
      <c r="AS687" s="123">
        <v>27</v>
      </c>
      <c r="AT687" s="123">
        <v>600</v>
      </c>
      <c r="AU687" s="123">
        <v>44</v>
      </c>
      <c r="AV687" s="123">
        <v>6</v>
      </c>
      <c r="AW687" s="123">
        <v>621</v>
      </c>
      <c r="AX687" s="123">
        <v>44</v>
      </c>
      <c r="AY687" s="123">
        <v>428</v>
      </c>
      <c r="AZ687" s="123">
        <v>199</v>
      </c>
      <c r="BA687" s="123">
        <v>44</v>
      </c>
      <c r="BB687" s="123">
        <v>562</v>
      </c>
      <c r="BC687" s="123">
        <v>65</v>
      </c>
      <c r="BD687" s="123">
        <v>44</v>
      </c>
      <c r="BE687" s="124">
        <v>71.017699115044294</v>
      </c>
      <c r="BF687" s="124">
        <v>28.982300884955801</v>
      </c>
      <c r="BG687" s="124">
        <v>1.3274336283185799</v>
      </c>
      <c r="BH687" s="124">
        <v>98.672566371681398</v>
      </c>
      <c r="BI687" s="124">
        <v>0</v>
      </c>
      <c r="BJ687" s="124">
        <v>100</v>
      </c>
      <c r="BK687" s="124">
        <v>75.775193798449607</v>
      </c>
      <c r="BL687" s="124">
        <v>24.2248062015504</v>
      </c>
      <c r="BM687" s="124">
        <v>7.1705426356589204</v>
      </c>
      <c r="BN687" s="124">
        <v>92.829457364341096</v>
      </c>
      <c r="BO687" s="124">
        <v>1.93798449612403</v>
      </c>
      <c r="BP687" s="124">
        <v>98.062015503875998</v>
      </c>
      <c r="BQ687" s="124">
        <v>0.193798449612403</v>
      </c>
      <c r="BR687" s="124">
        <v>99.806201550387598</v>
      </c>
      <c r="BS687" s="124">
        <v>25.7751937984496</v>
      </c>
      <c r="BT687" s="124">
        <v>74.224806201550393</v>
      </c>
      <c r="BU687" s="124">
        <v>75.4777070063694</v>
      </c>
      <c r="BV687" s="124">
        <v>24.5222929936306</v>
      </c>
      <c r="BW687" s="124">
        <v>20.414673046251998</v>
      </c>
      <c r="BX687" s="124">
        <v>79.585326953747995</v>
      </c>
      <c r="BY687" s="124">
        <v>7.6555023923445003</v>
      </c>
      <c r="BZ687" s="124">
        <v>92.344497607655498</v>
      </c>
      <c r="CA687" s="124">
        <v>89.633173843700206</v>
      </c>
      <c r="CB687" s="124">
        <v>10.366826156299799</v>
      </c>
      <c r="CC687" s="124">
        <v>0.47846889952153099</v>
      </c>
      <c r="CD687" s="124">
        <v>99.521531100478498</v>
      </c>
      <c r="CE687" s="124">
        <v>67.9425837320574</v>
      </c>
      <c r="CF687" s="124">
        <v>32.0574162679426</v>
      </c>
      <c r="CG687" s="124">
        <v>4.3062200956937797</v>
      </c>
      <c r="CH687" s="124">
        <v>95.693779904306197</v>
      </c>
      <c r="CI687" s="124">
        <v>0.95693779904306198</v>
      </c>
      <c r="CJ687" s="124">
        <v>99.043062200956896</v>
      </c>
      <c r="CK687" s="124">
        <v>68.261562998405097</v>
      </c>
      <c r="CL687" s="124">
        <v>31.7384370015949</v>
      </c>
      <c r="CM687" s="124">
        <v>89.633173843700206</v>
      </c>
      <c r="CN687" s="124">
        <v>10.366826156299799</v>
      </c>
    </row>
    <row r="688" spans="1:92" ht="15" customHeight="1">
      <c r="A688" s="103"/>
      <c r="B688" s="115">
        <v>679</v>
      </c>
      <c r="C688" s="116" t="s">
        <v>536</v>
      </c>
      <c r="D688" s="133" t="s">
        <v>59</v>
      </c>
      <c r="E688" s="133" t="s">
        <v>382</v>
      </c>
      <c r="F688" s="133"/>
      <c r="G688" s="117" t="s">
        <v>382</v>
      </c>
      <c r="H688" s="118">
        <v>2667</v>
      </c>
      <c r="I688" s="118">
        <v>1763</v>
      </c>
      <c r="J688" s="118">
        <v>904</v>
      </c>
      <c r="K688" s="118">
        <v>129</v>
      </c>
      <c r="L688" s="118">
        <v>2538</v>
      </c>
      <c r="M688" s="118">
        <v>25</v>
      </c>
      <c r="N688" s="118">
        <v>2642</v>
      </c>
      <c r="O688" s="118">
        <v>2911</v>
      </c>
      <c r="P688" s="118">
        <v>2041</v>
      </c>
      <c r="Q688" s="118">
        <v>870</v>
      </c>
      <c r="R688" s="118">
        <v>729</v>
      </c>
      <c r="S688" s="118">
        <v>2182</v>
      </c>
      <c r="T688" s="118">
        <v>177</v>
      </c>
      <c r="U688" s="118">
        <v>2734</v>
      </c>
      <c r="V688" s="118">
        <v>41</v>
      </c>
      <c r="W688" s="118">
        <v>2870</v>
      </c>
      <c r="X688" s="118">
        <v>1223</v>
      </c>
      <c r="Y688" s="118">
        <v>1688</v>
      </c>
      <c r="Z688" s="118">
        <v>3747</v>
      </c>
      <c r="AA688" s="118">
        <v>2294</v>
      </c>
      <c r="AB688" s="118">
        <v>1304</v>
      </c>
      <c r="AC688" s="118">
        <v>149</v>
      </c>
      <c r="AD688" s="118">
        <v>1240</v>
      </c>
      <c r="AE688" s="118">
        <v>2357</v>
      </c>
      <c r="AF688" s="118">
        <v>150</v>
      </c>
      <c r="AG688" s="118">
        <v>452</v>
      </c>
      <c r="AH688" s="118">
        <v>3144</v>
      </c>
      <c r="AI688" s="118">
        <v>151</v>
      </c>
      <c r="AJ688" s="118">
        <v>3091</v>
      </c>
      <c r="AK688" s="118">
        <v>505</v>
      </c>
      <c r="AL688" s="118">
        <v>151</v>
      </c>
      <c r="AM688" s="118">
        <v>116</v>
      </c>
      <c r="AN688" s="118">
        <v>3481</v>
      </c>
      <c r="AO688" s="118">
        <v>150</v>
      </c>
      <c r="AP688" s="118">
        <v>2078</v>
      </c>
      <c r="AQ688" s="118">
        <v>1519</v>
      </c>
      <c r="AR688" s="118">
        <v>150</v>
      </c>
      <c r="AS688" s="118">
        <v>304</v>
      </c>
      <c r="AT688" s="118">
        <v>3294</v>
      </c>
      <c r="AU688" s="118">
        <v>149</v>
      </c>
      <c r="AV688" s="118">
        <v>40</v>
      </c>
      <c r="AW688" s="118">
        <v>3558</v>
      </c>
      <c r="AX688" s="118">
        <v>149</v>
      </c>
      <c r="AY688" s="118">
        <v>2112</v>
      </c>
      <c r="AZ688" s="118">
        <v>1485</v>
      </c>
      <c r="BA688" s="118">
        <v>150</v>
      </c>
      <c r="BB688" s="118">
        <v>3093</v>
      </c>
      <c r="BC688" s="118">
        <v>505</v>
      </c>
      <c r="BD688" s="118">
        <v>149</v>
      </c>
      <c r="BE688" s="119">
        <v>66.104236970378693</v>
      </c>
      <c r="BF688" s="119">
        <v>33.8957630296213</v>
      </c>
      <c r="BG688" s="119">
        <v>4.8368953880764902</v>
      </c>
      <c r="BH688" s="119">
        <v>95.163104611923501</v>
      </c>
      <c r="BI688" s="119">
        <v>0.93738282714660703</v>
      </c>
      <c r="BJ688" s="119">
        <v>99.062617172853393</v>
      </c>
      <c r="BK688" s="119">
        <v>70.113363105462</v>
      </c>
      <c r="BL688" s="119">
        <v>29.886636894538</v>
      </c>
      <c r="BM688" s="119">
        <v>25.042940570250799</v>
      </c>
      <c r="BN688" s="119">
        <v>74.957059429749194</v>
      </c>
      <c r="BO688" s="119">
        <v>6.0803847475094503</v>
      </c>
      <c r="BP688" s="119">
        <v>93.919615252490601</v>
      </c>
      <c r="BQ688" s="119">
        <v>1.40845070422535</v>
      </c>
      <c r="BR688" s="119">
        <v>98.591549295774698</v>
      </c>
      <c r="BS688" s="119">
        <v>42.013053933356197</v>
      </c>
      <c r="BT688" s="119">
        <v>57.986946066643803</v>
      </c>
      <c r="BU688" s="119">
        <v>63.757643135075</v>
      </c>
      <c r="BV688" s="119">
        <v>36.242356864925</v>
      </c>
      <c r="BW688" s="119">
        <v>34.473172087850998</v>
      </c>
      <c r="BX688" s="119">
        <v>65.526827912149002</v>
      </c>
      <c r="BY688" s="119">
        <v>12.5695216907675</v>
      </c>
      <c r="BZ688" s="119">
        <v>87.430478309232498</v>
      </c>
      <c r="CA688" s="119">
        <v>85.956618464961096</v>
      </c>
      <c r="CB688" s="119">
        <v>14.0433815350389</v>
      </c>
      <c r="CC688" s="119">
        <v>3.2249096469279999</v>
      </c>
      <c r="CD688" s="119">
        <v>96.775090353072002</v>
      </c>
      <c r="CE688" s="119">
        <v>57.770364192382502</v>
      </c>
      <c r="CF688" s="119">
        <v>42.229635807617498</v>
      </c>
      <c r="CG688" s="119">
        <v>8.4491384102278992</v>
      </c>
      <c r="CH688" s="119">
        <v>91.550861589772097</v>
      </c>
      <c r="CI688" s="119">
        <v>1.11172873818788</v>
      </c>
      <c r="CJ688" s="119">
        <v>98.888271261812093</v>
      </c>
      <c r="CK688" s="119">
        <v>58.715596330275197</v>
      </c>
      <c r="CL688" s="119">
        <v>41.284403669724803</v>
      </c>
      <c r="CM688" s="119">
        <v>85.964424680378002</v>
      </c>
      <c r="CN688" s="119">
        <v>14.035575319622</v>
      </c>
    </row>
    <row r="689" spans="1:92" ht="15" customHeight="1">
      <c r="A689" s="103"/>
      <c r="B689" s="120">
        <v>680</v>
      </c>
      <c r="C689" s="121" t="s">
        <v>536</v>
      </c>
      <c r="D689" s="121" t="s">
        <v>59</v>
      </c>
      <c r="E689" s="121" t="s">
        <v>382</v>
      </c>
      <c r="F689" s="121"/>
      <c r="G689" s="122" t="s">
        <v>533</v>
      </c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4"/>
      <c r="BF689" s="124"/>
      <c r="BG689" s="124"/>
      <c r="BH689" s="124"/>
      <c r="BI689" s="124"/>
      <c r="BJ689" s="124"/>
      <c r="BK689" s="124"/>
      <c r="BL689" s="124"/>
      <c r="BM689" s="124"/>
      <c r="BN689" s="124"/>
      <c r="BO689" s="124"/>
      <c r="BP689" s="124"/>
      <c r="BQ689" s="124"/>
      <c r="BR689" s="124"/>
      <c r="BS689" s="124"/>
      <c r="BT689" s="124"/>
      <c r="BU689" s="124"/>
      <c r="BV689" s="124"/>
      <c r="BW689" s="124"/>
      <c r="BX689" s="124"/>
      <c r="BY689" s="124"/>
      <c r="BZ689" s="124"/>
      <c r="CA689" s="124"/>
      <c r="CB689" s="124"/>
      <c r="CC689" s="124"/>
      <c r="CD689" s="124"/>
      <c r="CE689" s="124"/>
      <c r="CF689" s="124"/>
      <c r="CG689" s="124"/>
      <c r="CH689" s="124"/>
      <c r="CI689" s="124"/>
      <c r="CJ689" s="124"/>
      <c r="CK689" s="124"/>
      <c r="CL689" s="124"/>
      <c r="CM689" s="124"/>
      <c r="CN689" s="124"/>
    </row>
    <row r="690" spans="1:92" ht="15" customHeight="1">
      <c r="A690" s="103"/>
      <c r="B690" s="120">
        <v>681</v>
      </c>
      <c r="C690" s="121" t="s">
        <v>536</v>
      </c>
      <c r="D690" s="121" t="s">
        <v>59</v>
      </c>
      <c r="E690" s="121" t="s">
        <v>382</v>
      </c>
      <c r="F690" s="121"/>
      <c r="G690" s="122" t="s">
        <v>534</v>
      </c>
      <c r="H690" s="123">
        <v>2667</v>
      </c>
      <c r="I690" s="123">
        <v>1763</v>
      </c>
      <c r="J690" s="123">
        <v>904</v>
      </c>
      <c r="K690" s="123">
        <v>129</v>
      </c>
      <c r="L690" s="123">
        <v>2538</v>
      </c>
      <c r="M690" s="123">
        <v>25</v>
      </c>
      <c r="N690" s="123">
        <v>2642</v>
      </c>
      <c r="O690" s="123">
        <v>2911</v>
      </c>
      <c r="P690" s="123">
        <v>2041</v>
      </c>
      <c r="Q690" s="123">
        <v>870</v>
      </c>
      <c r="R690" s="123">
        <v>729</v>
      </c>
      <c r="S690" s="123">
        <v>2182</v>
      </c>
      <c r="T690" s="123">
        <v>177</v>
      </c>
      <c r="U690" s="123">
        <v>2734</v>
      </c>
      <c r="V690" s="123">
        <v>41</v>
      </c>
      <c r="W690" s="123">
        <v>2870</v>
      </c>
      <c r="X690" s="123">
        <v>1223</v>
      </c>
      <c r="Y690" s="123">
        <v>1688</v>
      </c>
      <c r="Z690" s="123">
        <v>3747</v>
      </c>
      <c r="AA690" s="123">
        <v>2294</v>
      </c>
      <c r="AB690" s="123">
        <v>1304</v>
      </c>
      <c r="AC690" s="123">
        <v>149</v>
      </c>
      <c r="AD690" s="123">
        <v>1240</v>
      </c>
      <c r="AE690" s="123">
        <v>2357</v>
      </c>
      <c r="AF690" s="123">
        <v>150</v>
      </c>
      <c r="AG690" s="123">
        <v>452</v>
      </c>
      <c r="AH690" s="123">
        <v>3144</v>
      </c>
      <c r="AI690" s="123">
        <v>151</v>
      </c>
      <c r="AJ690" s="123">
        <v>3091</v>
      </c>
      <c r="AK690" s="123">
        <v>505</v>
      </c>
      <c r="AL690" s="123">
        <v>151</v>
      </c>
      <c r="AM690" s="123">
        <v>116</v>
      </c>
      <c r="AN690" s="123">
        <v>3481</v>
      </c>
      <c r="AO690" s="123">
        <v>150</v>
      </c>
      <c r="AP690" s="123">
        <v>2078</v>
      </c>
      <c r="AQ690" s="123">
        <v>1519</v>
      </c>
      <c r="AR690" s="123">
        <v>150</v>
      </c>
      <c r="AS690" s="123">
        <v>304</v>
      </c>
      <c r="AT690" s="123">
        <v>3294</v>
      </c>
      <c r="AU690" s="123">
        <v>149</v>
      </c>
      <c r="AV690" s="123">
        <v>40</v>
      </c>
      <c r="AW690" s="123">
        <v>3558</v>
      </c>
      <c r="AX690" s="123">
        <v>149</v>
      </c>
      <c r="AY690" s="123">
        <v>2112</v>
      </c>
      <c r="AZ690" s="123">
        <v>1485</v>
      </c>
      <c r="BA690" s="123">
        <v>150</v>
      </c>
      <c r="BB690" s="123">
        <v>3093</v>
      </c>
      <c r="BC690" s="123">
        <v>505</v>
      </c>
      <c r="BD690" s="123">
        <v>149</v>
      </c>
      <c r="BE690" s="124">
        <v>66.104236970378693</v>
      </c>
      <c r="BF690" s="124">
        <v>33.8957630296213</v>
      </c>
      <c r="BG690" s="124">
        <v>4.8368953880764902</v>
      </c>
      <c r="BH690" s="124">
        <v>95.163104611923501</v>
      </c>
      <c r="BI690" s="124">
        <v>0.93738282714660703</v>
      </c>
      <c r="BJ690" s="124">
        <v>99.062617172853393</v>
      </c>
      <c r="BK690" s="124">
        <v>70.113363105462</v>
      </c>
      <c r="BL690" s="124">
        <v>29.886636894538</v>
      </c>
      <c r="BM690" s="124">
        <v>25.042940570250799</v>
      </c>
      <c r="BN690" s="124">
        <v>74.957059429749194</v>
      </c>
      <c r="BO690" s="124">
        <v>6.0803847475094503</v>
      </c>
      <c r="BP690" s="124">
        <v>93.919615252490601</v>
      </c>
      <c r="BQ690" s="124">
        <v>1.40845070422535</v>
      </c>
      <c r="BR690" s="124">
        <v>98.591549295774698</v>
      </c>
      <c r="BS690" s="124">
        <v>42.013053933356197</v>
      </c>
      <c r="BT690" s="124">
        <v>57.986946066643803</v>
      </c>
      <c r="BU690" s="124">
        <v>63.757643135075</v>
      </c>
      <c r="BV690" s="124">
        <v>36.242356864925</v>
      </c>
      <c r="BW690" s="124">
        <v>34.473172087850998</v>
      </c>
      <c r="BX690" s="124">
        <v>65.526827912149002</v>
      </c>
      <c r="BY690" s="124">
        <v>12.5695216907675</v>
      </c>
      <c r="BZ690" s="124">
        <v>87.430478309232498</v>
      </c>
      <c r="CA690" s="124">
        <v>85.956618464961096</v>
      </c>
      <c r="CB690" s="124">
        <v>14.0433815350389</v>
      </c>
      <c r="CC690" s="124">
        <v>3.2249096469279999</v>
      </c>
      <c r="CD690" s="124">
        <v>96.775090353072002</v>
      </c>
      <c r="CE690" s="124">
        <v>57.770364192382502</v>
      </c>
      <c r="CF690" s="124">
        <v>42.229635807617498</v>
      </c>
      <c r="CG690" s="124">
        <v>8.4491384102278992</v>
      </c>
      <c r="CH690" s="124">
        <v>91.550861589772097</v>
      </c>
      <c r="CI690" s="124">
        <v>1.11172873818788</v>
      </c>
      <c r="CJ690" s="124">
        <v>98.888271261812093</v>
      </c>
      <c r="CK690" s="124">
        <v>58.715596330275197</v>
      </c>
      <c r="CL690" s="124">
        <v>41.284403669724803</v>
      </c>
      <c r="CM690" s="124">
        <v>85.964424680378002</v>
      </c>
      <c r="CN690" s="124">
        <v>14.035575319622</v>
      </c>
    </row>
    <row r="691" spans="1:92" ht="15" customHeight="1">
      <c r="A691" s="103"/>
      <c r="B691" s="125">
        <v>682</v>
      </c>
      <c r="C691" s="126" t="s">
        <v>537</v>
      </c>
      <c r="D691" s="134" t="s">
        <v>59</v>
      </c>
      <c r="E691" s="134" t="s">
        <v>382</v>
      </c>
      <c r="F691" s="134" t="s">
        <v>112</v>
      </c>
      <c r="G691" s="135" t="s">
        <v>112</v>
      </c>
      <c r="H691" s="136">
        <v>1341</v>
      </c>
      <c r="I691" s="136">
        <v>886</v>
      </c>
      <c r="J691" s="136">
        <v>455</v>
      </c>
      <c r="K691" s="136">
        <v>111</v>
      </c>
      <c r="L691" s="136">
        <v>1230</v>
      </c>
      <c r="M691" s="136">
        <v>21</v>
      </c>
      <c r="N691" s="136">
        <v>1320</v>
      </c>
      <c r="O691" s="136">
        <v>1355</v>
      </c>
      <c r="P691" s="136">
        <v>1024</v>
      </c>
      <c r="Q691" s="136">
        <v>331</v>
      </c>
      <c r="R691" s="136">
        <v>395</v>
      </c>
      <c r="S691" s="136">
        <v>960</v>
      </c>
      <c r="T691" s="136">
        <v>96</v>
      </c>
      <c r="U691" s="136">
        <v>1259</v>
      </c>
      <c r="V691" s="136">
        <v>26</v>
      </c>
      <c r="W691" s="136">
        <v>1329</v>
      </c>
      <c r="X691" s="136">
        <v>587</v>
      </c>
      <c r="Y691" s="136">
        <v>768</v>
      </c>
      <c r="Z691" s="136">
        <v>1987</v>
      </c>
      <c r="AA691" s="136">
        <v>1334</v>
      </c>
      <c r="AB691" s="136">
        <v>575</v>
      </c>
      <c r="AC691" s="136">
        <v>78</v>
      </c>
      <c r="AD691" s="136">
        <v>779</v>
      </c>
      <c r="AE691" s="136">
        <v>1130</v>
      </c>
      <c r="AF691" s="136">
        <v>78</v>
      </c>
      <c r="AG691" s="136">
        <v>290</v>
      </c>
      <c r="AH691" s="136">
        <v>1619</v>
      </c>
      <c r="AI691" s="136">
        <v>78</v>
      </c>
      <c r="AJ691" s="136">
        <v>1671</v>
      </c>
      <c r="AK691" s="136">
        <v>238</v>
      </c>
      <c r="AL691" s="136">
        <v>78</v>
      </c>
      <c r="AM691" s="136">
        <v>92</v>
      </c>
      <c r="AN691" s="136">
        <v>1817</v>
      </c>
      <c r="AO691" s="136">
        <v>78</v>
      </c>
      <c r="AP691" s="136">
        <v>1262</v>
      </c>
      <c r="AQ691" s="136">
        <v>647</v>
      </c>
      <c r="AR691" s="136">
        <v>78</v>
      </c>
      <c r="AS691" s="136">
        <v>180</v>
      </c>
      <c r="AT691" s="136">
        <v>1730</v>
      </c>
      <c r="AU691" s="136">
        <v>77</v>
      </c>
      <c r="AV691" s="136">
        <v>29</v>
      </c>
      <c r="AW691" s="136">
        <v>1881</v>
      </c>
      <c r="AX691" s="136">
        <v>77</v>
      </c>
      <c r="AY691" s="136">
        <v>1286</v>
      </c>
      <c r="AZ691" s="136">
        <v>623</v>
      </c>
      <c r="BA691" s="136">
        <v>78</v>
      </c>
      <c r="BB691" s="136">
        <v>1672</v>
      </c>
      <c r="BC691" s="136">
        <v>238</v>
      </c>
      <c r="BD691" s="136">
        <v>77</v>
      </c>
      <c r="BE691" s="137">
        <v>66.070096942580193</v>
      </c>
      <c r="BF691" s="137">
        <v>33.9299030574198</v>
      </c>
      <c r="BG691" s="137">
        <v>8.2774049217002208</v>
      </c>
      <c r="BH691" s="137">
        <v>91.722595078299804</v>
      </c>
      <c r="BI691" s="137">
        <v>1.5659955257270699</v>
      </c>
      <c r="BJ691" s="137">
        <v>98.434004474272896</v>
      </c>
      <c r="BK691" s="137">
        <v>75.571955719557195</v>
      </c>
      <c r="BL691" s="137">
        <v>24.428044280442801</v>
      </c>
      <c r="BM691" s="137">
        <v>29.151291512915101</v>
      </c>
      <c r="BN691" s="137">
        <v>70.848708487084906</v>
      </c>
      <c r="BO691" s="137">
        <v>7.0848708487084897</v>
      </c>
      <c r="BP691" s="137">
        <v>92.915129151291495</v>
      </c>
      <c r="BQ691" s="137">
        <v>1.9188191881918799</v>
      </c>
      <c r="BR691" s="137">
        <v>98.081180811808096</v>
      </c>
      <c r="BS691" s="137">
        <v>43.321033210332097</v>
      </c>
      <c r="BT691" s="137">
        <v>56.678966789667903</v>
      </c>
      <c r="BU691" s="137">
        <v>69.879518072289201</v>
      </c>
      <c r="BV691" s="137">
        <v>30.120481927710799</v>
      </c>
      <c r="BW691" s="137">
        <v>40.806705081194302</v>
      </c>
      <c r="BX691" s="137">
        <v>59.193294918805698</v>
      </c>
      <c r="BY691" s="137">
        <v>15.1911995809324</v>
      </c>
      <c r="BZ691" s="137">
        <v>84.808800419067595</v>
      </c>
      <c r="CA691" s="137">
        <v>87.532739654269193</v>
      </c>
      <c r="CB691" s="137">
        <v>12.467260345730701</v>
      </c>
      <c r="CC691" s="137">
        <v>4.8192771084337398</v>
      </c>
      <c r="CD691" s="137">
        <v>95.180722891566305</v>
      </c>
      <c r="CE691" s="137">
        <v>66.107909900471498</v>
      </c>
      <c r="CF691" s="137">
        <v>33.892090099528602</v>
      </c>
      <c r="CG691" s="137">
        <v>9.4240837696335102</v>
      </c>
      <c r="CH691" s="137">
        <v>90.575916230366502</v>
      </c>
      <c r="CI691" s="137">
        <v>1.51832460732984</v>
      </c>
      <c r="CJ691" s="137">
        <v>98.481675392670198</v>
      </c>
      <c r="CK691" s="137">
        <v>67.365112624410699</v>
      </c>
      <c r="CL691" s="137">
        <v>32.634887375589301</v>
      </c>
      <c r="CM691" s="137">
        <v>87.539267015706798</v>
      </c>
      <c r="CN691" s="137">
        <v>12.4607329842932</v>
      </c>
    </row>
    <row r="692" spans="1:92" ht="15" customHeight="1">
      <c r="A692" s="103"/>
      <c r="B692" s="120">
        <v>683</v>
      </c>
      <c r="C692" s="121" t="s">
        <v>537</v>
      </c>
      <c r="D692" s="121" t="s">
        <v>59</v>
      </c>
      <c r="E692" s="121" t="s">
        <v>382</v>
      </c>
      <c r="F692" s="121" t="s">
        <v>112</v>
      </c>
      <c r="G692" s="130" t="s">
        <v>533</v>
      </c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23"/>
      <c r="AQ692" s="123"/>
      <c r="AR692" s="123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  <c r="BD692" s="123"/>
      <c r="BE692" s="124"/>
      <c r="BF692" s="124"/>
      <c r="BG692" s="124"/>
      <c r="BH692" s="124"/>
      <c r="BI692" s="124"/>
      <c r="BJ692" s="124"/>
      <c r="BK692" s="124"/>
      <c r="BL692" s="124"/>
      <c r="BM692" s="124"/>
      <c r="BN692" s="124"/>
      <c r="BO692" s="124"/>
      <c r="BP692" s="124"/>
      <c r="BQ692" s="124"/>
      <c r="BR692" s="124"/>
      <c r="BS692" s="124"/>
      <c r="BT692" s="124"/>
      <c r="BU692" s="124"/>
      <c r="BV692" s="124"/>
      <c r="BW692" s="124"/>
      <c r="BX692" s="124"/>
      <c r="BY692" s="124"/>
      <c r="BZ692" s="124"/>
      <c r="CA692" s="124"/>
      <c r="CB692" s="124"/>
      <c r="CC692" s="124"/>
      <c r="CD692" s="124"/>
      <c r="CE692" s="124"/>
      <c r="CF692" s="124"/>
      <c r="CG692" s="124"/>
      <c r="CH692" s="124"/>
      <c r="CI692" s="124"/>
      <c r="CJ692" s="124"/>
      <c r="CK692" s="124"/>
      <c r="CL692" s="124"/>
      <c r="CM692" s="124"/>
      <c r="CN692" s="124"/>
    </row>
    <row r="693" spans="1:92" ht="15" customHeight="1">
      <c r="A693" s="103"/>
      <c r="B693" s="120">
        <v>684</v>
      </c>
      <c r="C693" s="121" t="s">
        <v>537</v>
      </c>
      <c r="D693" s="121" t="s">
        <v>59</v>
      </c>
      <c r="E693" s="121" t="s">
        <v>382</v>
      </c>
      <c r="F693" s="121" t="s">
        <v>112</v>
      </c>
      <c r="G693" s="130" t="s">
        <v>534</v>
      </c>
      <c r="H693" s="123">
        <v>1341</v>
      </c>
      <c r="I693" s="123">
        <v>886</v>
      </c>
      <c r="J693" s="123">
        <v>455</v>
      </c>
      <c r="K693" s="123">
        <v>111</v>
      </c>
      <c r="L693" s="123">
        <v>1230</v>
      </c>
      <c r="M693" s="123">
        <v>21</v>
      </c>
      <c r="N693" s="123">
        <v>1320</v>
      </c>
      <c r="O693" s="123">
        <v>1355</v>
      </c>
      <c r="P693" s="123">
        <v>1024</v>
      </c>
      <c r="Q693" s="123">
        <v>331</v>
      </c>
      <c r="R693" s="123">
        <v>395</v>
      </c>
      <c r="S693" s="123">
        <v>960</v>
      </c>
      <c r="T693" s="123">
        <v>96</v>
      </c>
      <c r="U693" s="123">
        <v>1259</v>
      </c>
      <c r="V693" s="123">
        <v>26</v>
      </c>
      <c r="W693" s="123">
        <v>1329</v>
      </c>
      <c r="X693" s="123">
        <v>587</v>
      </c>
      <c r="Y693" s="123">
        <v>768</v>
      </c>
      <c r="Z693" s="123">
        <v>1987</v>
      </c>
      <c r="AA693" s="123">
        <v>1334</v>
      </c>
      <c r="AB693" s="123">
        <v>575</v>
      </c>
      <c r="AC693" s="123">
        <v>78</v>
      </c>
      <c r="AD693" s="123">
        <v>779</v>
      </c>
      <c r="AE693" s="123">
        <v>1130</v>
      </c>
      <c r="AF693" s="123">
        <v>78</v>
      </c>
      <c r="AG693" s="123">
        <v>290</v>
      </c>
      <c r="AH693" s="123">
        <v>1619</v>
      </c>
      <c r="AI693" s="123">
        <v>78</v>
      </c>
      <c r="AJ693" s="123">
        <v>1671</v>
      </c>
      <c r="AK693" s="123">
        <v>238</v>
      </c>
      <c r="AL693" s="123">
        <v>78</v>
      </c>
      <c r="AM693" s="123">
        <v>92</v>
      </c>
      <c r="AN693" s="123">
        <v>1817</v>
      </c>
      <c r="AO693" s="123">
        <v>78</v>
      </c>
      <c r="AP693" s="123">
        <v>1262</v>
      </c>
      <c r="AQ693" s="123">
        <v>647</v>
      </c>
      <c r="AR693" s="123">
        <v>78</v>
      </c>
      <c r="AS693" s="123">
        <v>180</v>
      </c>
      <c r="AT693" s="123">
        <v>1730</v>
      </c>
      <c r="AU693" s="123">
        <v>77</v>
      </c>
      <c r="AV693" s="123">
        <v>29</v>
      </c>
      <c r="AW693" s="123">
        <v>1881</v>
      </c>
      <c r="AX693" s="123">
        <v>77</v>
      </c>
      <c r="AY693" s="123">
        <v>1286</v>
      </c>
      <c r="AZ693" s="123">
        <v>623</v>
      </c>
      <c r="BA693" s="123">
        <v>78</v>
      </c>
      <c r="BB693" s="123">
        <v>1672</v>
      </c>
      <c r="BC693" s="123">
        <v>238</v>
      </c>
      <c r="BD693" s="123">
        <v>77</v>
      </c>
      <c r="BE693" s="124">
        <v>66.070096942580193</v>
      </c>
      <c r="BF693" s="124">
        <v>33.9299030574198</v>
      </c>
      <c r="BG693" s="124">
        <v>8.2774049217002208</v>
      </c>
      <c r="BH693" s="124">
        <v>91.722595078299804</v>
      </c>
      <c r="BI693" s="124">
        <v>1.5659955257270699</v>
      </c>
      <c r="BJ693" s="124">
        <v>98.434004474272896</v>
      </c>
      <c r="BK693" s="124">
        <v>75.571955719557195</v>
      </c>
      <c r="BL693" s="124">
        <v>24.428044280442801</v>
      </c>
      <c r="BM693" s="124">
        <v>29.151291512915101</v>
      </c>
      <c r="BN693" s="124">
        <v>70.848708487084906</v>
      </c>
      <c r="BO693" s="124">
        <v>7.0848708487084897</v>
      </c>
      <c r="BP693" s="124">
        <v>92.915129151291495</v>
      </c>
      <c r="BQ693" s="124">
        <v>1.9188191881918799</v>
      </c>
      <c r="BR693" s="124">
        <v>98.081180811808096</v>
      </c>
      <c r="BS693" s="124">
        <v>43.321033210332097</v>
      </c>
      <c r="BT693" s="124">
        <v>56.678966789667903</v>
      </c>
      <c r="BU693" s="124">
        <v>69.879518072289201</v>
      </c>
      <c r="BV693" s="124">
        <v>30.120481927710799</v>
      </c>
      <c r="BW693" s="124">
        <v>40.806705081194302</v>
      </c>
      <c r="BX693" s="124">
        <v>59.193294918805698</v>
      </c>
      <c r="BY693" s="124">
        <v>15.1911995809324</v>
      </c>
      <c r="BZ693" s="124">
        <v>84.808800419067595</v>
      </c>
      <c r="CA693" s="124">
        <v>87.532739654269193</v>
      </c>
      <c r="CB693" s="124">
        <v>12.467260345730701</v>
      </c>
      <c r="CC693" s="124">
        <v>4.8192771084337398</v>
      </c>
      <c r="CD693" s="124">
        <v>95.180722891566305</v>
      </c>
      <c r="CE693" s="124">
        <v>66.107909900471498</v>
      </c>
      <c r="CF693" s="124">
        <v>33.892090099528602</v>
      </c>
      <c r="CG693" s="124">
        <v>9.4240837696335102</v>
      </c>
      <c r="CH693" s="124">
        <v>90.575916230366502</v>
      </c>
      <c r="CI693" s="124">
        <v>1.51832460732984</v>
      </c>
      <c r="CJ693" s="124">
        <v>98.481675392670198</v>
      </c>
      <c r="CK693" s="124">
        <v>67.365112624410699</v>
      </c>
      <c r="CL693" s="124">
        <v>32.634887375589301</v>
      </c>
      <c r="CM693" s="124">
        <v>87.539267015706798</v>
      </c>
      <c r="CN693" s="124">
        <v>12.4607329842932</v>
      </c>
    </row>
    <row r="694" spans="1:92" ht="15" customHeight="1">
      <c r="A694" s="103"/>
      <c r="B694" s="125">
        <v>685</v>
      </c>
      <c r="C694" s="126" t="s">
        <v>537</v>
      </c>
      <c r="D694" s="134" t="s">
        <v>59</v>
      </c>
      <c r="E694" s="134" t="s">
        <v>382</v>
      </c>
      <c r="F694" s="134" t="s">
        <v>146</v>
      </c>
      <c r="G694" s="135" t="s">
        <v>146</v>
      </c>
      <c r="H694" s="136">
        <v>1326</v>
      </c>
      <c r="I694" s="136">
        <v>877</v>
      </c>
      <c r="J694" s="136">
        <v>449</v>
      </c>
      <c r="K694" s="136">
        <v>18</v>
      </c>
      <c r="L694" s="136">
        <v>1308</v>
      </c>
      <c r="M694" s="136">
        <v>4</v>
      </c>
      <c r="N694" s="136">
        <v>1322</v>
      </c>
      <c r="O694" s="136">
        <v>1556</v>
      </c>
      <c r="P694" s="136">
        <v>1017</v>
      </c>
      <c r="Q694" s="136">
        <v>539</v>
      </c>
      <c r="R694" s="136">
        <v>334</v>
      </c>
      <c r="S694" s="136">
        <v>1222</v>
      </c>
      <c r="T694" s="136">
        <v>81</v>
      </c>
      <c r="U694" s="136">
        <v>1475</v>
      </c>
      <c r="V694" s="136">
        <v>15</v>
      </c>
      <c r="W694" s="136">
        <v>1541</v>
      </c>
      <c r="X694" s="136">
        <v>636</v>
      </c>
      <c r="Y694" s="136">
        <v>920</v>
      </c>
      <c r="Z694" s="136">
        <v>1760</v>
      </c>
      <c r="AA694" s="136">
        <v>960</v>
      </c>
      <c r="AB694" s="136">
        <v>729</v>
      </c>
      <c r="AC694" s="136">
        <v>71</v>
      </c>
      <c r="AD694" s="136">
        <v>461</v>
      </c>
      <c r="AE694" s="136">
        <v>1227</v>
      </c>
      <c r="AF694" s="136">
        <v>72</v>
      </c>
      <c r="AG694" s="136">
        <v>162</v>
      </c>
      <c r="AH694" s="136">
        <v>1525</v>
      </c>
      <c r="AI694" s="136">
        <v>73</v>
      </c>
      <c r="AJ694" s="136">
        <v>1420</v>
      </c>
      <c r="AK694" s="136">
        <v>267</v>
      </c>
      <c r="AL694" s="136">
        <v>73</v>
      </c>
      <c r="AM694" s="136">
        <v>24</v>
      </c>
      <c r="AN694" s="136">
        <v>1664</v>
      </c>
      <c r="AO694" s="136">
        <v>72</v>
      </c>
      <c r="AP694" s="136">
        <v>816</v>
      </c>
      <c r="AQ694" s="136">
        <v>872</v>
      </c>
      <c r="AR694" s="136">
        <v>72</v>
      </c>
      <c r="AS694" s="136">
        <v>124</v>
      </c>
      <c r="AT694" s="136">
        <v>1564</v>
      </c>
      <c r="AU694" s="136">
        <v>72</v>
      </c>
      <c r="AV694" s="136">
        <v>11</v>
      </c>
      <c r="AW694" s="136">
        <v>1677</v>
      </c>
      <c r="AX694" s="136">
        <v>72</v>
      </c>
      <c r="AY694" s="136">
        <v>826</v>
      </c>
      <c r="AZ694" s="136">
        <v>862</v>
      </c>
      <c r="BA694" s="136">
        <v>72</v>
      </c>
      <c r="BB694" s="136">
        <v>1421</v>
      </c>
      <c r="BC694" s="136">
        <v>267</v>
      </c>
      <c r="BD694" s="136">
        <v>72</v>
      </c>
      <c r="BE694" s="137">
        <v>66.138763197586698</v>
      </c>
      <c r="BF694" s="137">
        <v>33.861236802413302</v>
      </c>
      <c r="BG694" s="137">
        <v>1.3574660633484199</v>
      </c>
      <c r="BH694" s="137">
        <v>98.642533936651603</v>
      </c>
      <c r="BI694" s="137">
        <v>0.30165912518853699</v>
      </c>
      <c r="BJ694" s="137">
        <v>99.698340874811507</v>
      </c>
      <c r="BK694" s="137">
        <v>65.359897172236501</v>
      </c>
      <c r="BL694" s="137">
        <v>34.640102827763499</v>
      </c>
      <c r="BM694" s="137">
        <v>21.465295629820101</v>
      </c>
      <c r="BN694" s="137">
        <v>78.534704370179995</v>
      </c>
      <c r="BO694" s="137">
        <v>5.2056555269922899</v>
      </c>
      <c r="BP694" s="137">
        <v>94.794344473007698</v>
      </c>
      <c r="BQ694" s="137">
        <v>0.96401028277635004</v>
      </c>
      <c r="BR694" s="137">
        <v>99.0359897172236</v>
      </c>
      <c r="BS694" s="137">
        <v>40.8740359897172</v>
      </c>
      <c r="BT694" s="137">
        <v>59.1259640102828</v>
      </c>
      <c r="BU694" s="137">
        <v>56.838365896980498</v>
      </c>
      <c r="BV694" s="137">
        <v>43.161634103019502</v>
      </c>
      <c r="BW694" s="137">
        <v>27.3104265402844</v>
      </c>
      <c r="BX694" s="137">
        <v>72.689573459715604</v>
      </c>
      <c r="BY694" s="137">
        <v>9.60284528749259</v>
      </c>
      <c r="BZ694" s="137">
        <v>90.397154712507401</v>
      </c>
      <c r="CA694" s="137">
        <v>84.173088322465901</v>
      </c>
      <c r="CB694" s="137">
        <v>15.826911677534101</v>
      </c>
      <c r="CC694" s="137">
        <v>1.4218009478672999</v>
      </c>
      <c r="CD694" s="137">
        <v>98.578199052132703</v>
      </c>
      <c r="CE694" s="137">
        <v>48.341232227488099</v>
      </c>
      <c r="CF694" s="137">
        <v>51.658767772511901</v>
      </c>
      <c r="CG694" s="137">
        <v>7.3459715639810401</v>
      </c>
      <c r="CH694" s="137">
        <v>92.654028436018905</v>
      </c>
      <c r="CI694" s="137">
        <v>0.65165876777251197</v>
      </c>
      <c r="CJ694" s="137">
        <v>99.348341232227497</v>
      </c>
      <c r="CK694" s="137">
        <v>48.933649289099499</v>
      </c>
      <c r="CL694" s="137">
        <v>51.066350710900501</v>
      </c>
      <c r="CM694" s="137">
        <v>84.182464454976298</v>
      </c>
      <c r="CN694" s="137">
        <v>15.8175355450237</v>
      </c>
    </row>
    <row r="695" spans="1:92" ht="15" customHeight="1">
      <c r="A695" s="103"/>
      <c r="B695" s="120">
        <v>686</v>
      </c>
      <c r="C695" s="121" t="s">
        <v>537</v>
      </c>
      <c r="D695" s="121" t="s">
        <v>59</v>
      </c>
      <c r="E695" s="121" t="s">
        <v>382</v>
      </c>
      <c r="F695" s="121" t="s">
        <v>146</v>
      </c>
      <c r="G695" s="130" t="s">
        <v>533</v>
      </c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23"/>
      <c r="AQ695" s="123"/>
      <c r="AR695" s="123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  <c r="BD695" s="123"/>
      <c r="BE695" s="124"/>
      <c r="BF695" s="124"/>
      <c r="BG695" s="124"/>
      <c r="BH695" s="124"/>
      <c r="BI695" s="124"/>
      <c r="BJ695" s="124"/>
      <c r="BK695" s="124"/>
      <c r="BL695" s="124"/>
      <c r="BM695" s="124"/>
      <c r="BN695" s="124"/>
      <c r="BO695" s="124"/>
      <c r="BP695" s="124"/>
      <c r="BQ695" s="124"/>
      <c r="BR695" s="124"/>
      <c r="BS695" s="124"/>
      <c r="BT695" s="124"/>
      <c r="BU695" s="124"/>
      <c r="BV695" s="124"/>
      <c r="BW695" s="124"/>
      <c r="BX695" s="124"/>
      <c r="BY695" s="124"/>
      <c r="BZ695" s="124"/>
      <c r="CA695" s="124"/>
      <c r="CB695" s="124"/>
      <c r="CC695" s="124"/>
      <c r="CD695" s="124"/>
      <c r="CE695" s="124"/>
      <c r="CF695" s="124"/>
      <c r="CG695" s="124"/>
      <c r="CH695" s="124"/>
      <c r="CI695" s="124"/>
      <c r="CJ695" s="124"/>
      <c r="CK695" s="124"/>
      <c r="CL695" s="124"/>
      <c r="CM695" s="124"/>
      <c r="CN695" s="124"/>
    </row>
    <row r="696" spans="1:92" ht="15" customHeight="1">
      <c r="A696" s="103"/>
      <c r="B696" s="120">
        <v>687</v>
      </c>
      <c r="C696" s="121" t="s">
        <v>537</v>
      </c>
      <c r="D696" s="121" t="s">
        <v>59</v>
      </c>
      <c r="E696" s="121" t="s">
        <v>382</v>
      </c>
      <c r="F696" s="121" t="s">
        <v>146</v>
      </c>
      <c r="G696" s="130" t="s">
        <v>534</v>
      </c>
      <c r="H696" s="123">
        <v>1326</v>
      </c>
      <c r="I696" s="123">
        <v>877</v>
      </c>
      <c r="J696" s="123">
        <v>449</v>
      </c>
      <c r="K696" s="123">
        <v>18</v>
      </c>
      <c r="L696" s="123">
        <v>1308</v>
      </c>
      <c r="M696" s="123">
        <v>4</v>
      </c>
      <c r="N696" s="123">
        <v>1322</v>
      </c>
      <c r="O696" s="123">
        <v>1556</v>
      </c>
      <c r="P696" s="123">
        <v>1017</v>
      </c>
      <c r="Q696" s="123">
        <v>539</v>
      </c>
      <c r="R696" s="123">
        <v>334</v>
      </c>
      <c r="S696" s="123">
        <v>1222</v>
      </c>
      <c r="T696" s="123">
        <v>81</v>
      </c>
      <c r="U696" s="123">
        <v>1475</v>
      </c>
      <c r="V696" s="123">
        <v>15</v>
      </c>
      <c r="W696" s="123">
        <v>1541</v>
      </c>
      <c r="X696" s="123">
        <v>636</v>
      </c>
      <c r="Y696" s="123">
        <v>920</v>
      </c>
      <c r="Z696" s="123">
        <v>1760</v>
      </c>
      <c r="AA696" s="123">
        <v>960</v>
      </c>
      <c r="AB696" s="123">
        <v>729</v>
      </c>
      <c r="AC696" s="123">
        <v>71</v>
      </c>
      <c r="AD696" s="123">
        <v>461</v>
      </c>
      <c r="AE696" s="123">
        <v>1227</v>
      </c>
      <c r="AF696" s="123">
        <v>72</v>
      </c>
      <c r="AG696" s="123">
        <v>162</v>
      </c>
      <c r="AH696" s="123">
        <v>1525</v>
      </c>
      <c r="AI696" s="123">
        <v>73</v>
      </c>
      <c r="AJ696" s="123">
        <v>1420</v>
      </c>
      <c r="AK696" s="123">
        <v>267</v>
      </c>
      <c r="AL696" s="123">
        <v>73</v>
      </c>
      <c r="AM696" s="123">
        <v>24</v>
      </c>
      <c r="AN696" s="123">
        <v>1664</v>
      </c>
      <c r="AO696" s="123">
        <v>72</v>
      </c>
      <c r="AP696" s="123">
        <v>816</v>
      </c>
      <c r="AQ696" s="123">
        <v>872</v>
      </c>
      <c r="AR696" s="123">
        <v>72</v>
      </c>
      <c r="AS696" s="123">
        <v>124</v>
      </c>
      <c r="AT696" s="123">
        <v>1564</v>
      </c>
      <c r="AU696" s="123">
        <v>72</v>
      </c>
      <c r="AV696" s="123">
        <v>11</v>
      </c>
      <c r="AW696" s="123">
        <v>1677</v>
      </c>
      <c r="AX696" s="123">
        <v>72</v>
      </c>
      <c r="AY696" s="123">
        <v>826</v>
      </c>
      <c r="AZ696" s="123">
        <v>862</v>
      </c>
      <c r="BA696" s="123">
        <v>72</v>
      </c>
      <c r="BB696" s="123">
        <v>1421</v>
      </c>
      <c r="BC696" s="123">
        <v>267</v>
      </c>
      <c r="BD696" s="123">
        <v>72</v>
      </c>
      <c r="BE696" s="124">
        <v>66.138763197586698</v>
      </c>
      <c r="BF696" s="124">
        <v>33.861236802413302</v>
      </c>
      <c r="BG696" s="124">
        <v>1.3574660633484199</v>
      </c>
      <c r="BH696" s="124">
        <v>98.642533936651603</v>
      </c>
      <c r="BI696" s="124">
        <v>0.30165912518853699</v>
      </c>
      <c r="BJ696" s="124">
        <v>99.698340874811507</v>
      </c>
      <c r="BK696" s="124">
        <v>65.359897172236501</v>
      </c>
      <c r="BL696" s="124">
        <v>34.640102827763499</v>
      </c>
      <c r="BM696" s="124">
        <v>21.465295629820101</v>
      </c>
      <c r="BN696" s="124">
        <v>78.534704370179995</v>
      </c>
      <c r="BO696" s="124">
        <v>5.2056555269922899</v>
      </c>
      <c r="BP696" s="124">
        <v>94.794344473007698</v>
      </c>
      <c r="BQ696" s="124">
        <v>0.96401028277635004</v>
      </c>
      <c r="BR696" s="124">
        <v>99.0359897172236</v>
      </c>
      <c r="BS696" s="124">
        <v>40.8740359897172</v>
      </c>
      <c r="BT696" s="124">
        <v>59.1259640102828</v>
      </c>
      <c r="BU696" s="124">
        <v>56.838365896980498</v>
      </c>
      <c r="BV696" s="124">
        <v>43.161634103019502</v>
      </c>
      <c r="BW696" s="124">
        <v>27.3104265402844</v>
      </c>
      <c r="BX696" s="124">
        <v>72.689573459715604</v>
      </c>
      <c r="BY696" s="124">
        <v>9.60284528749259</v>
      </c>
      <c r="BZ696" s="124">
        <v>90.397154712507401</v>
      </c>
      <c r="CA696" s="124">
        <v>84.173088322465901</v>
      </c>
      <c r="CB696" s="124">
        <v>15.826911677534101</v>
      </c>
      <c r="CC696" s="124">
        <v>1.4218009478672999</v>
      </c>
      <c r="CD696" s="124">
        <v>98.578199052132703</v>
      </c>
      <c r="CE696" s="124">
        <v>48.341232227488099</v>
      </c>
      <c r="CF696" s="124">
        <v>51.658767772511901</v>
      </c>
      <c r="CG696" s="124">
        <v>7.3459715639810401</v>
      </c>
      <c r="CH696" s="124">
        <v>92.654028436018905</v>
      </c>
      <c r="CI696" s="124">
        <v>0.65165876777251197</v>
      </c>
      <c r="CJ696" s="124">
        <v>99.348341232227497</v>
      </c>
      <c r="CK696" s="124">
        <v>48.933649289099499</v>
      </c>
      <c r="CL696" s="124">
        <v>51.066350710900501</v>
      </c>
      <c r="CM696" s="124">
        <v>84.182464454976298</v>
      </c>
      <c r="CN696" s="124">
        <v>15.8175355450237</v>
      </c>
    </row>
    <row r="697" spans="1:92" ht="15" customHeight="1">
      <c r="A697" s="103"/>
      <c r="B697" s="115">
        <v>688</v>
      </c>
      <c r="C697" s="116" t="s">
        <v>536</v>
      </c>
      <c r="D697" s="133" t="s">
        <v>59</v>
      </c>
      <c r="E697" s="133" t="s">
        <v>383</v>
      </c>
      <c r="F697" s="133"/>
      <c r="G697" s="117" t="s">
        <v>383</v>
      </c>
      <c r="H697" s="118">
        <v>1452</v>
      </c>
      <c r="I697" s="118">
        <v>606</v>
      </c>
      <c r="J697" s="118">
        <v>846</v>
      </c>
      <c r="K697" s="118">
        <v>147</v>
      </c>
      <c r="L697" s="118">
        <v>1305</v>
      </c>
      <c r="M697" s="118">
        <v>15</v>
      </c>
      <c r="N697" s="118">
        <v>1437</v>
      </c>
      <c r="O697" s="118">
        <v>2903</v>
      </c>
      <c r="P697" s="118">
        <v>1590</v>
      </c>
      <c r="Q697" s="118">
        <v>1313</v>
      </c>
      <c r="R697" s="118">
        <v>475</v>
      </c>
      <c r="S697" s="118">
        <v>2428</v>
      </c>
      <c r="T697" s="118">
        <v>97</v>
      </c>
      <c r="U697" s="118">
        <v>2806</v>
      </c>
      <c r="V697" s="118">
        <v>31</v>
      </c>
      <c r="W697" s="118">
        <v>2872</v>
      </c>
      <c r="X697" s="118">
        <v>1100</v>
      </c>
      <c r="Y697" s="118">
        <v>1803</v>
      </c>
      <c r="Z697" s="118">
        <v>3645</v>
      </c>
      <c r="AA697" s="118">
        <v>2290</v>
      </c>
      <c r="AB697" s="118">
        <v>1194</v>
      </c>
      <c r="AC697" s="118">
        <v>161</v>
      </c>
      <c r="AD697" s="118">
        <v>1617</v>
      </c>
      <c r="AE697" s="118">
        <v>1868</v>
      </c>
      <c r="AF697" s="118">
        <v>160</v>
      </c>
      <c r="AG697" s="118">
        <v>323</v>
      </c>
      <c r="AH697" s="118">
        <v>3161</v>
      </c>
      <c r="AI697" s="118">
        <v>161</v>
      </c>
      <c r="AJ697" s="118">
        <v>3027</v>
      </c>
      <c r="AK697" s="118">
        <v>458</v>
      </c>
      <c r="AL697" s="118">
        <v>160</v>
      </c>
      <c r="AM697" s="118">
        <v>53</v>
      </c>
      <c r="AN697" s="118">
        <v>3431</v>
      </c>
      <c r="AO697" s="118">
        <v>161</v>
      </c>
      <c r="AP697" s="118">
        <v>2332</v>
      </c>
      <c r="AQ697" s="118">
        <v>1152</v>
      </c>
      <c r="AR697" s="118">
        <v>161</v>
      </c>
      <c r="AS697" s="118">
        <v>134</v>
      </c>
      <c r="AT697" s="118">
        <v>3349</v>
      </c>
      <c r="AU697" s="118">
        <v>162</v>
      </c>
      <c r="AV697" s="118">
        <v>35</v>
      </c>
      <c r="AW697" s="118">
        <v>3448</v>
      </c>
      <c r="AX697" s="118">
        <v>162</v>
      </c>
      <c r="AY697" s="118">
        <v>2351</v>
      </c>
      <c r="AZ697" s="118">
        <v>1134</v>
      </c>
      <c r="BA697" s="118">
        <v>160</v>
      </c>
      <c r="BB697" s="118">
        <v>3031</v>
      </c>
      <c r="BC697" s="118">
        <v>454</v>
      </c>
      <c r="BD697" s="118">
        <v>160</v>
      </c>
      <c r="BE697" s="119">
        <v>41.735537190082603</v>
      </c>
      <c r="BF697" s="119">
        <v>58.264462809917298</v>
      </c>
      <c r="BG697" s="119">
        <v>10.123966942148799</v>
      </c>
      <c r="BH697" s="119">
        <v>89.876033057851203</v>
      </c>
      <c r="BI697" s="119">
        <v>1.03305785123967</v>
      </c>
      <c r="BJ697" s="119">
        <v>98.966942148760296</v>
      </c>
      <c r="BK697" s="119">
        <v>54.770926627626601</v>
      </c>
      <c r="BL697" s="119">
        <v>45.229073372373399</v>
      </c>
      <c r="BM697" s="119">
        <v>16.362383740957601</v>
      </c>
      <c r="BN697" s="119">
        <v>83.637616259042403</v>
      </c>
      <c r="BO697" s="119">
        <v>3.3413709955218698</v>
      </c>
      <c r="BP697" s="119">
        <v>96.658629004478101</v>
      </c>
      <c r="BQ697" s="119">
        <v>1.0678608336203901</v>
      </c>
      <c r="BR697" s="119">
        <v>98.932139166379599</v>
      </c>
      <c r="BS697" s="119">
        <v>37.891836031691398</v>
      </c>
      <c r="BT697" s="119">
        <v>62.108163968308702</v>
      </c>
      <c r="BU697" s="119">
        <v>65.729047072330701</v>
      </c>
      <c r="BV697" s="119">
        <v>34.270952927669299</v>
      </c>
      <c r="BW697" s="119">
        <v>46.398852223816398</v>
      </c>
      <c r="BX697" s="119">
        <v>53.601147776183602</v>
      </c>
      <c r="BY697" s="119">
        <v>9.2709529276693505</v>
      </c>
      <c r="BZ697" s="119">
        <v>90.729047072330701</v>
      </c>
      <c r="CA697" s="119">
        <v>86.857962697274004</v>
      </c>
      <c r="CB697" s="119">
        <v>13.142037302725999</v>
      </c>
      <c r="CC697" s="119">
        <v>1.52123995407577</v>
      </c>
      <c r="CD697" s="119">
        <v>98.478760045924204</v>
      </c>
      <c r="CE697" s="119">
        <v>66.934557979334102</v>
      </c>
      <c r="CF697" s="119">
        <v>33.065442020665898</v>
      </c>
      <c r="CG697" s="119">
        <v>3.8472581108239998</v>
      </c>
      <c r="CH697" s="119">
        <v>96.152741889175999</v>
      </c>
      <c r="CI697" s="119">
        <v>1.00488084984209</v>
      </c>
      <c r="CJ697" s="119">
        <v>98.995119150157905</v>
      </c>
      <c r="CK697" s="119">
        <v>67.460545193687196</v>
      </c>
      <c r="CL697" s="119">
        <v>32.539454806312797</v>
      </c>
      <c r="CM697" s="119">
        <v>86.972740315638404</v>
      </c>
      <c r="CN697" s="119">
        <v>13.0272596843615</v>
      </c>
    </row>
    <row r="698" spans="1:92" ht="15" customHeight="1">
      <c r="A698" s="103"/>
      <c r="B698" s="120">
        <v>689</v>
      </c>
      <c r="C698" s="121" t="s">
        <v>536</v>
      </c>
      <c r="D698" s="121" t="s">
        <v>59</v>
      </c>
      <c r="E698" s="121" t="s">
        <v>383</v>
      </c>
      <c r="F698" s="121"/>
      <c r="G698" s="122" t="s">
        <v>533</v>
      </c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>
        <v>1752</v>
      </c>
      <c r="AA698" s="123">
        <v>1073</v>
      </c>
      <c r="AB698" s="123">
        <v>629</v>
      </c>
      <c r="AC698" s="123">
        <v>50</v>
      </c>
      <c r="AD698" s="123">
        <v>1041</v>
      </c>
      <c r="AE698" s="123">
        <v>662</v>
      </c>
      <c r="AF698" s="123">
        <v>49</v>
      </c>
      <c r="AG698" s="123">
        <v>252</v>
      </c>
      <c r="AH698" s="123">
        <v>1450</v>
      </c>
      <c r="AI698" s="123">
        <v>50</v>
      </c>
      <c r="AJ698" s="123">
        <v>1530</v>
      </c>
      <c r="AK698" s="123">
        <v>173</v>
      </c>
      <c r="AL698" s="123">
        <v>49</v>
      </c>
      <c r="AM698" s="123">
        <v>34</v>
      </c>
      <c r="AN698" s="123">
        <v>1668</v>
      </c>
      <c r="AO698" s="123">
        <v>50</v>
      </c>
      <c r="AP698" s="123">
        <v>1254</v>
      </c>
      <c r="AQ698" s="123">
        <v>448</v>
      </c>
      <c r="AR698" s="123">
        <v>50</v>
      </c>
      <c r="AS698" s="123">
        <v>106</v>
      </c>
      <c r="AT698" s="123">
        <v>1595</v>
      </c>
      <c r="AU698" s="123">
        <v>51</v>
      </c>
      <c r="AV698" s="123">
        <v>23</v>
      </c>
      <c r="AW698" s="123">
        <v>1678</v>
      </c>
      <c r="AX698" s="123">
        <v>51</v>
      </c>
      <c r="AY698" s="123">
        <v>1262</v>
      </c>
      <c r="AZ698" s="123">
        <v>441</v>
      </c>
      <c r="BA698" s="123">
        <v>49</v>
      </c>
      <c r="BB698" s="123">
        <v>1531</v>
      </c>
      <c r="BC698" s="123">
        <v>172</v>
      </c>
      <c r="BD698" s="123">
        <v>49</v>
      </c>
      <c r="BE698" s="124"/>
      <c r="BF698" s="124"/>
      <c r="BG698" s="124"/>
      <c r="BH698" s="124"/>
      <c r="BI698" s="124"/>
      <c r="BJ698" s="124"/>
      <c r="BK698" s="124"/>
      <c r="BL698" s="124"/>
      <c r="BM698" s="124"/>
      <c r="BN698" s="124"/>
      <c r="BO698" s="124"/>
      <c r="BP698" s="124"/>
      <c r="BQ698" s="124"/>
      <c r="BR698" s="124"/>
      <c r="BS698" s="124"/>
      <c r="BT698" s="124"/>
      <c r="BU698" s="124">
        <v>63.043478260869598</v>
      </c>
      <c r="BV698" s="124">
        <v>36.956521739130402</v>
      </c>
      <c r="BW698" s="124">
        <v>61.127422196124499</v>
      </c>
      <c r="BX698" s="124">
        <v>38.872577803875501</v>
      </c>
      <c r="BY698" s="124">
        <v>14.806110458284399</v>
      </c>
      <c r="BZ698" s="124">
        <v>85.193889541715606</v>
      </c>
      <c r="CA698" s="124">
        <v>89.841456253670003</v>
      </c>
      <c r="CB698" s="124">
        <v>10.15854374633</v>
      </c>
      <c r="CC698" s="124">
        <v>1.9976498237367799</v>
      </c>
      <c r="CD698" s="124">
        <v>98.002350176263207</v>
      </c>
      <c r="CE698" s="124">
        <v>73.678025851938898</v>
      </c>
      <c r="CF698" s="124">
        <v>26.321974148061098</v>
      </c>
      <c r="CG698" s="124">
        <v>6.2316284538506803</v>
      </c>
      <c r="CH698" s="124">
        <v>93.768371546149297</v>
      </c>
      <c r="CI698" s="124">
        <v>1.3521457965902399</v>
      </c>
      <c r="CJ698" s="124">
        <v>98.647854203409807</v>
      </c>
      <c r="CK698" s="124">
        <v>74.104521432765694</v>
      </c>
      <c r="CL698" s="124">
        <v>25.895478567234299</v>
      </c>
      <c r="CM698" s="124">
        <v>89.9001761597181</v>
      </c>
      <c r="CN698" s="124">
        <v>10.0998238402819</v>
      </c>
    </row>
    <row r="699" spans="1:92" ht="15" customHeight="1">
      <c r="A699" s="103"/>
      <c r="B699" s="120">
        <v>690</v>
      </c>
      <c r="C699" s="121" t="s">
        <v>536</v>
      </c>
      <c r="D699" s="121" t="s">
        <v>59</v>
      </c>
      <c r="E699" s="121" t="s">
        <v>383</v>
      </c>
      <c r="F699" s="121"/>
      <c r="G699" s="122" t="s">
        <v>534</v>
      </c>
      <c r="H699" s="123">
        <v>1452</v>
      </c>
      <c r="I699" s="123">
        <v>606</v>
      </c>
      <c r="J699" s="123">
        <v>846</v>
      </c>
      <c r="K699" s="123">
        <v>147</v>
      </c>
      <c r="L699" s="123">
        <v>1305</v>
      </c>
      <c r="M699" s="123">
        <v>15</v>
      </c>
      <c r="N699" s="123">
        <v>1437</v>
      </c>
      <c r="O699" s="123">
        <v>2903</v>
      </c>
      <c r="P699" s="123">
        <v>1590</v>
      </c>
      <c r="Q699" s="123">
        <v>1313</v>
      </c>
      <c r="R699" s="123">
        <v>475</v>
      </c>
      <c r="S699" s="123">
        <v>2428</v>
      </c>
      <c r="T699" s="123">
        <v>97</v>
      </c>
      <c r="U699" s="123">
        <v>2806</v>
      </c>
      <c r="V699" s="123">
        <v>31</v>
      </c>
      <c r="W699" s="123">
        <v>2872</v>
      </c>
      <c r="X699" s="123">
        <v>1100</v>
      </c>
      <c r="Y699" s="123">
        <v>1803</v>
      </c>
      <c r="Z699" s="123">
        <v>1893</v>
      </c>
      <c r="AA699" s="123">
        <v>1217</v>
      </c>
      <c r="AB699" s="123">
        <v>565</v>
      </c>
      <c r="AC699" s="123">
        <v>111</v>
      </c>
      <c r="AD699" s="123">
        <v>576</v>
      </c>
      <c r="AE699" s="123">
        <v>1206</v>
      </c>
      <c r="AF699" s="123">
        <v>111</v>
      </c>
      <c r="AG699" s="123">
        <v>71</v>
      </c>
      <c r="AH699" s="123">
        <v>1711</v>
      </c>
      <c r="AI699" s="123">
        <v>111</v>
      </c>
      <c r="AJ699" s="123">
        <v>1497</v>
      </c>
      <c r="AK699" s="123">
        <v>285</v>
      </c>
      <c r="AL699" s="123">
        <v>111</v>
      </c>
      <c r="AM699" s="123">
        <v>19</v>
      </c>
      <c r="AN699" s="123">
        <v>1763</v>
      </c>
      <c r="AO699" s="123">
        <v>111</v>
      </c>
      <c r="AP699" s="123">
        <v>1078</v>
      </c>
      <c r="AQ699" s="123">
        <v>704</v>
      </c>
      <c r="AR699" s="123">
        <v>111</v>
      </c>
      <c r="AS699" s="123">
        <v>28</v>
      </c>
      <c r="AT699" s="123">
        <v>1754</v>
      </c>
      <c r="AU699" s="123">
        <v>111</v>
      </c>
      <c r="AV699" s="123">
        <v>12</v>
      </c>
      <c r="AW699" s="123">
        <v>1770</v>
      </c>
      <c r="AX699" s="123">
        <v>111</v>
      </c>
      <c r="AY699" s="123">
        <v>1089</v>
      </c>
      <c r="AZ699" s="123">
        <v>693</v>
      </c>
      <c r="BA699" s="123">
        <v>111</v>
      </c>
      <c r="BB699" s="123">
        <v>1500</v>
      </c>
      <c r="BC699" s="123">
        <v>282</v>
      </c>
      <c r="BD699" s="123">
        <v>111</v>
      </c>
      <c r="BE699" s="124">
        <v>41.735537190082603</v>
      </c>
      <c r="BF699" s="124">
        <v>58.264462809917298</v>
      </c>
      <c r="BG699" s="124">
        <v>10.123966942148799</v>
      </c>
      <c r="BH699" s="124">
        <v>89.876033057851203</v>
      </c>
      <c r="BI699" s="124">
        <v>1.03305785123967</v>
      </c>
      <c r="BJ699" s="124">
        <v>98.966942148760296</v>
      </c>
      <c r="BK699" s="124">
        <v>54.770926627626601</v>
      </c>
      <c r="BL699" s="124">
        <v>45.229073372373399</v>
      </c>
      <c r="BM699" s="124">
        <v>16.362383740957601</v>
      </c>
      <c r="BN699" s="124">
        <v>83.637616259042403</v>
      </c>
      <c r="BO699" s="124">
        <v>3.3413709955218698</v>
      </c>
      <c r="BP699" s="124">
        <v>96.658629004478101</v>
      </c>
      <c r="BQ699" s="124">
        <v>1.0678608336203901</v>
      </c>
      <c r="BR699" s="124">
        <v>98.932139166379599</v>
      </c>
      <c r="BS699" s="124">
        <v>37.891836031691398</v>
      </c>
      <c r="BT699" s="124">
        <v>62.108163968308702</v>
      </c>
      <c r="BU699" s="124">
        <v>68.294051627385002</v>
      </c>
      <c r="BV699" s="124">
        <v>31.705948372615001</v>
      </c>
      <c r="BW699" s="124">
        <v>32.323232323232297</v>
      </c>
      <c r="BX699" s="124">
        <v>67.676767676767696</v>
      </c>
      <c r="BY699" s="124">
        <v>3.9842873176206499</v>
      </c>
      <c r="BZ699" s="124">
        <v>96.015712682379302</v>
      </c>
      <c r="CA699" s="124">
        <v>84.006734006734007</v>
      </c>
      <c r="CB699" s="124">
        <v>15.993265993266</v>
      </c>
      <c r="CC699" s="124">
        <v>1.0662177328844</v>
      </c>
      <c r="CD699" s="124">
        <v>98.933782267115603</v>
      </c>
      <c r="CE699" s="124">
        <v>60.493827160493801</v>
      </c>
      <c r="CF699" s="124">
        <v>39.506172839506199</v>
      </c>
      <c r="CG699" s="124">
        <v>1.5712682379348999</v>
      </c>
      <c r="CH699" s="124">
        <v>98.428731762065098</v>
      </c>
      <c r="CI699" s="124">
        <v>0.673400673400673</v>
      </c>
      <c r="CJ699" s="124">
        <v>99.326599326599293</v>
      </c>
      <c r="CK699" s="124">
        <v>61.1111111111111</v>
      </c>
      <c r="CL699" s="124">
        <v>38.8888888888889</v>
      </c>
      <c r="CM699" s="124">
        <v>84.175084175084194</v>
      </c>
      <c r="CN699" s="124">
        <v>15.8249158249158</v>
      </c>
    </row>
    <row r="700" spans="1:92" ht="15" customHeight="1">
      <c r="A700" s="103"/>
      <c r="B700" s="125">
        <v>691</v>
      </c>
      <c r="C700" s="126" t="s">
        <v>537</v>
      </c>
      <c r="D700" s="134" t="s">
        <v>59</v>
      </c>
      <c r="E700" s="134" t="s">
        <v>383</v>
      </c>
      <c r="F700" s="134" t="s">
        <v>8</v>
      </c>
      <c r="G700" s="135" t="s">
        <v>8</v>
      </c>
      <c r="H700" s="136">
        <v>350</v>
      </c>
      <c r="I700" s="136">
        <v>187</v>
      </c>
      <c r="J700" s="136">
        <v>163</v>
      </c>
      <c r="K700" s="136">
        <v>119</v>
      </c>
      <c r="L700" s="136">
        <v>231</v>
      </c>
      <c r="M700" s="136">
        <v>11</v>
      </c>
      <c r="N700" s="136">
        <v>339</v>
      </c>
      <c r="O700" s="136">
        <v>349</v>
      </c>
      <c r="P700" s="136">
        <v>202</v>
      </c>
      <c r="Q700" s="136">
        <v>147</v>
      </c>
      <c r="R700" s="136">
        <v>215</v>
      </c>
      <c r="S700" s="136">
        <v>134</v>
      </c>
      <c r="T700" s="136">
        <v>74</v>
      </c>
      <c r="U700" s="136">
        <v>275</v>
      </c>
      <c r="V700" s="136">
        <v>23</v>
      </c>
      <c r="W700" s="136">
        <v>326</v>
      </c>
      <c r="X700" s="136">
        <v>220</v>
      </c>
      <c r="Y700" s="136">
        <v>129</v>
      </c>
      <c r="Z700" s="136">
        <v>1192</v>
      </c>
      <c r="AA700" s="136">
        <v>677</v>
      </c>
      <c r="AB700" s="136">
        <v>467</v>
      </c>
      <c r="AC700" s="136">
        <v>48</v>
      </c>
      <c r="AD700" s="136">
        <v>739</v>
      </c>
      <c r="AE700" s="136">
        <v>406</v>
      </c>
      <c r="AF700" s="136">
        <v>47</v>
      </c>
      <c r="AG700" s="136">
        <v>184</v>
      </c>
      <c r="AH700" s="136">
        <v>960</v>
      </c>
      <c r="AI700" s="136">
        <v>48</v>
      </c>
      <c r="AJ700" s="136">
        <v>1039</v>
      </c>
      <c r="AK700" s="136">
        <v>106</v>
      </c>
      <c r="AL700" s="136">
        <v>47</v>
      </c>
      <c r="AM700" s="136">
        <v>30</v>
      </c>
      <c r="AN700" s="136">
        <v>1114</v>
      </c>
      <c r="AO700" s="136">
        <v>48</v>
      </c>
      <c r="AP700" s="136">
        <v>842</v>
      </c>
      <c r="AQ700" s="136">
        <v>302</v>
      </c>
      <c r="AR700" s="136">
        <v>48</v>
      </c>
      <c r="AS700" s="136">
        <v>67</v>
      </c>
      <c r="AT700" s="136">
        <v>1076</v>
      </c>
      <c r="AU700" s="136">
        <v>49</v>
      </c>
      <c r="AV700" s="136">
        <v>17</v>
      </c>
      <c r="AW700" s="136">
        <v>1126</v>
      </c>
      <c r="AX700" s="136">
        <v>49</v>
      </c>
      <c r="AY700" s="136">
        <v>849</v>
      </c>
      <c r="AZ700" s="136">
        <v>296</v>
      </c>
      <c r="BA700" s="136">
        <v>47</v>
      </c>
      <c r="BB700" s="136">
        <v>1040</v>
      </c>
      <c r="BC700" s="136">
        <v>105</v>
      </c>
      <c r="BD700" s="136">
        <v>47</v>
      </c>
      <c r="BE700" s="137">
        <v>53.428571428571402</v>
      </c>
      <c r="BF700" s="137">
        <v>46.571428571428598</v>
      </c>
      <c r="BG700" s="137">
        <v>34</v>
      </c>
      <c r="BH700" s="137">
        <v>66</v>
      </c>
      <c r="BI700" s="137">
        <v>3.1428571428571401</v>
      </c>
      <c r="BJ700" s="137">
        <v>96.857142857142804</v>
      </c>
      <c r="BK700" s="137">
        <v>57.879656160458403</v>
      </c>
      <c r="BL700" s="137">
        <v>42.120343839541498</v>
      </c>
      <c r="BM700" s="137">
        <v>61.604584527220602</v>
      </c>
      <c r="BN700" s="137">
        <v>38.395415472779398</v>
      </c>
      <c r="BO700" s="137">
        <v>21.2034383954155</v>
      </c>
      <c r="BP700" s="137">
        <v>78.796561604584497</v>
      </c>
      <c r="BQ700" s="137">
        <v>6.5902578796561597</v>
      </c>
      <c r="BR700" s="137">
        <v>93.409742120343793</v>
      </c>
      <c r="BS700" s="137">
        <v>63.037249283667599</v>
      </c>
      <c r="BT700" s="137">
        <v>36.962750716332401</v>
      </c>
      <c r="BU700" s="137">
        <v>59.178321678321701</v>
      </c>
      <c r="BV700" s="137">
        <v>40.821678321678299</v>
      </c>
      <c r="BW700" s="137">
        <v>64.5414847161572</v>
      </c>
      <c r="BX700" s="137">
        <v>35.4585152838428</v>
      </c>
      <c r="BY700" s="137">
        <v>16.083916083916101</v>
      </c>
      <c r="BZ700" s="137">
        <v>83.916083916083906</v>
      </c>
      <c r="CA700" s="137">
        <v>90.742358078602606</v>
      </c>
      <c r="CB700" s="137">
        <v>9.2576419213973793</v>
      </c>
      <c r="CC700" s="137">
        <v>2.6223776223776198</v>
      </c>
      <c r="CD700" s="137">
        <v>97.377622377622401</v>
      </c>
      <c r="CE700" s="137">
        <v>73.6013986013986</v>
      </c>
      <c r="CF700" s="137">
        <v>26.3986013986014</v>
      </c>
      <c r="CG700" s="137">
        <v>5.8617672790901096</v>
      </c>
      <c r="CH700" s="137">
        <v>94.138232720909897</v>
      </c>
      <c r="CI700" s="137">
        <v>1.4873140857392799</v>
      </c>
      <c r="CJ700" s="137">
        <v>98.5126859142607</v>
      </c>
      <c r="CK700" s="137">
        <v>74.148471615720496</v>
      </c>
      <c r="CL700" s="137">
        <v>25.851528384279501</v>
      </c>
      <c r="CM700" s="137">
        <v>90.829694323144096</v>
      </c>
      <c r="CN700" s="137">
        <v>9.1703056768559001</v>
      </c>
    </row>
    <row r="701" spans="1:92" ht="15" customHeight="1">
      <c r="A701" s="103"/>
      <c r="B701" s="120">
        <v>692</v>
      </c>
      <c r="C701" s="121" t="s">
        <v>537</v>
      </c>
      <c r="D701" s="121" t="s">
        <v>59</v>
      </c>
      <c r="E701" s="121" t="s">
        <v>383</v>
      </c>
      <c r="F701" s="121" t="s">
        <v>8</v>
      </c>
      <c r="G701" s="130" t="s">
        <v>533</v>
      </c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>
        <v>1140</v>
      </c>
      <c r="AA701" s="123">
        <v>653</v>
      </c>
      <c r="AB701" s="123">
        <v>448</v>
      </c>
      <c r="AC701" s="123">
        <v>39</v>
      </c>
      <c r="AD701" s="123">
        <v>727</v>
      </c>
      <c r="AE701" s="123">
        <v>375</v>
      </c>
      <c r="AF701" s="123">
        <v>38</v>
      </c>
      <c r="AG701" s="123">
        <v>181</v>
      </c>
      <c r="AH701" s="123">
        <v>920</v>
      </c>
      <c r="AI701" s="123">
        <v>39</v>
      </c>
      <c r="AJ701" s="123">
        <v>1000</v>
      </c>
      <c r="AK701" s="123">
        <v>102</v>
      </c>
      <c r="AL701" s="123">
        <v>38</v>
      </c>
      <c r="AM701" s="123">
        <v>29</v>
      </c>
      <c r="AN701" s="123">
        <v>1072</v>
      </c>
      <c r="AO701" s="123">
        <v>39</v>
      </c>
      <c r="AP701" s="123">
        <v>807</v>
      </c>
      <c r="AQ701" s="123">
        <v>294</v>
      </c>
      <c r="AR701" s="123">
        <v>39</v>
      </c>
      <c r="AS701" s="123">
        <v>65</v>
      </c>
      <c r="AT701" s="123">
        <v>1035</v>
      </c>
      <c r="AU701" s="123">
        <v>40</v>
      </c>
      <c r="AV701" s="123">
        <v>17</v>
      </c>
      <c r="AW701" s="123">
        <v>1083</v>
      </c>
      <c r="AX701" s="123">
        <v>40</v>
      </c>
      <c r="AY701" s="123">
        <v>814</v>
      </c>
      <c r="AZ701" s="123">
        <v>288</v>
      </c>
      <c r="BA701" s="123">
        <v>38</v>
      </c>
      <c r="BB701" s="123">
        <v>1001</v>
      </c>
      <c r="BC701" s="123">
        <v>101</v>
      </c>
      <c r="BD701" s="123">
        <v>38</v>
      </c>
      <c r="BE701" s="124"/>
      <c r="BF701" s="124"/>
      <c r="BG701" s="124"/>
      <c r="BH701" s="124"/>
      <c r="BI701" s="124"/>
      <c r="BJ701" s="124"/>
      <c r="BK701" s="124"/>
      <c r="BL701" s="124"/>
      <c r="BM701" s="124"/>
      <c r="BN701" s="124"/>
      <c r="BO701" s="124"/>
      <c r="BP701" s="124"/>
      <c r="BQ701" s="124"/>
      <c r="BR701" s="124"/>
      <c r="BS701" s="124"/>
      <c r="BT701" s="124"/>
      <c r="BU701" s="124">
        <v>59.3097184377838</v>
      </c>
      <c r="BV701" s="124">
        <v>40.6902815622162</v>
      </c>
      <c r="BW701" s="124">
        <v>65.970961887477301</v>
      </c>
      <c r="BX701" s="124">
        <v>34.029038112522699</v>
      </c>
      <c r="BY701" s="124">
        <v>16.439600363306099</v>
      </c>
      <c r="BZ701" s="124">
        <v>83.560399636693901</v>
      </c>
      <c r="CA701" s="124">
        <v>90.744101633393797</v>
      </c>
      <c r="CB701" s="124">
        <v>9.2558983666061696</v>
      </c>
      <c r="CC701" s="124">
        <v>2.6339691189827401</v>
      </c>
      <c r="CD701" s="124">
        <v>97.366030881017295</v>
      </c>
      <c r="CE701" s="124">
        <v>73.297002724795604</v>
      </c>
      <c r="CF701" s="124">
        <v>26.7029972752044</v>
      </c>
      <c r="CG701" s="124">
        <v>5.9090909090909101</v>
      </c>
      <c r="CH701" s="124">
        <v>94.090909090909093</v>
      </c>
      <c r="CI701" s="124">
        <v>1.5454545454545501</v>
      </c>
      <c r="CJ701" s="124">
        <v>98.454545454545496</v>
      </c>
      <c r="CK701" s="124">
        <v>73.865698729582604</v>
      </c>
      <c r="CL701" s="124">
        <v>26.134301270417399</v>
      </c>
      <c r="CM701" s="124">
        <v>90.834845735027201</v>
      </c>
      <c r="CN701" s="124">
        <v>9.1651542649727809</v>
      </c>
    </row>
    <row r="702" spans="1:92" ht="15" customHeight="1">
      <c r="A702" s="103"/>
      <c r="B702" s="120">
        <v>693</v>
      </c>
      <c r="C702" s="121" t="s">
        <v>537</v>
      </c>
      <c r="D702" s="121" t="s">
        <v>59</v>
      </c>
      <c r="E702" s="121" t="s">
        <v>383</v>
      </c>
      <c r="F702" s="121" t="s">
        <v>8</v>
      </c>
      <c r="G702" s="130" t="s">
        <v>534</v>
      </c>
      <c r="H702" s="123">
        <v>350</v>
      </c>
      <c r="I702" s="123">
        <v>187</v>
      </c>
      <c r="J702" s="123">
        <v>163</v>
      </c>
      <c r="K702" s="123">
        <v>119</v>
      </c>
      <c r="L702" s="123">
        <v>231</v>
      </c>
      <c r="M702" s="123">
        <v>11</v>
      </c>
      <c r="N702" s="123">
        <v>339</v>
      </c>
      <c r="O702" s="123">
        <v>349</v>
      </c>
      <c r="P702" s="123">
        <v>202</v>
      </c>
      <c r="Q702" s="123">
        <v>147</v>
      </c>
      <c r="R702" s="123">
        <v>215</v>
      </c>
      <c r="S702" s="123">
        <v>134</v>
      </c>
      <c r="T702" s="123">
        <v>74</v>
      </c>
      <c r="U702" s="123">
        <v>275</v>
      </c>
      <c r="V702" s="123">
        <v>23</v>
      </c>
      <c r="W702" s="123">
        <v>326</v>
      </c>
      <c r="X702" s="123">
        <v>220</v>
      </c>
      <c r="Y702" s="123">
        <v>129</v>
      </c>
      <c r="Z702" s="123">
        <v>52</v>
      </c>
      <c r="AA702" s="123">
        <v>24</v>
      </c>
      <c r="AB702" s="123">
        <v>19</v>
      </c>
      <c r="AC702" s="123">
        <v>9</v>
      </c>
      <c r="AD702" s="123">
        <v>12</v>
      </c>
      <c r="AE702" s="123">
        <v>31</v>
      </c>
      <c r="AF702" s="123">
        <v>9</v>
      </c>
      <c r="AG702" s="123">
        <v>3</v>
      </c>
      <c r="AH702" s="123">
        <v>40</v>
      </c>
      <c r="AI702" s="123">
        <v>9</v>
      </c>
      <c r="AJ702" s="123">
        <v>39</v>
      </c>
      <c r="AK702" s="123">
        <v>4</v>
      </c>
      <c r="AL702" s="123">
        <v>9</v>
      </c>
      <c r="AM702" s="123">
        <v>1</v>
      </c>
      <c r="AN702" s="123">
        <v>42</v>
      </c>
      <c r="AO702" s="123">
        <v>9</v>
      </c>
      <c r="AP702" s="123">
        <v>35</v>
      </c>
      <c r="AQ702" s="123">
        <v>8</v>
      </c>
      <c r="AR702" s="123">
        <v>9</v>
      </c>
      <c r="AS702" s="123">
        <v>2</v>
      </c>
      <c r="AT702" s="123">
        <v>41</v>
      </c>
      <c r="AU702" s="123">
        <v>9</v>
      </c>
      <c r="AV702" s="123">
        <v>0</v>
      </c>
      <c r="AW702" s="123">
        <v>43</v>
      </c>
      <c r="AX702" s="123">
        <v>9</v>
      </c>
      <c r="AY702" s="123">
        <v>35</v>
      </c>
      <c r="AZ702" s="123">
        <v>8</v>
      </c>
      <c r="BA702" s="123">
        <v>9</v>
      </c>
      <c r="BB702" s="123">
        <v>39</v>
      </c>
      <c r="BC702" s="123">
        <v>4</v>
      </c>
      <c r="BD702" s="123">
        <v>9</v>
      </c>
      <c r="BE702" s="124">
        <v>53.428571428571402</v>
      </c>
      <c r="BF702" s="124">
        <v>46.571428571428598</v>
      </c>
      <c r="BG702" s="124">
        <v>34</v>
      </c>
      <c r="BH702" s="124">
        <v>66</v>
      </c>
      <c r="BI702" s="124">
        <v>3.1428571428571401</v>
      </c>
      <c r="BJ702" s="124">
        <v>96.857142857142804</v>
      </c>
      <c r="BK702" s="124">
        <v>57.879656160458403</v>
      </c>
      <c r="BL702" s="124">
        <v>42.120343839541498</v>
      </c>
      <c r="BM702" s="124">
        <v>61.604584527220602</v>
      </c>
      <c r="BN702" s="124">
        <v>38.395415472779398</v>
      </c>
      <c r="BO702" s="124">
        <v>21.2034383954155</v>
      </c>
      <c r="BP702" s="124">
        <v>78.796561604584497</v>
      </c>
      <c r="BQ702" s="124">
        <v>6.5902578796561597</v>
      </c>
      <c r="BR702" s="124">
        <v>93.409742120343793</v>
      </c>
      <c r="BS702" s="124">
        <v>63.037249283667599</v>
      </c>
      <c r="BT702" s="124">
        <v>36.962750716332401</v>
      </c>
      <c r="BU702" s="124">
        <v>55.8139534883721</v>
      </c>
      <c r="BV702" s="124">
        <v>44.1860465116279</v>
      </c>
      <c r="BW702" s="124">
        <v>27.906976744186</v>
      </c>
      <c r="BX702" s="124">
        <v>72.093023255813904</v>
      </c>
      <c r="BY702" s="124">
        <v>6.9767441860465098</v>
      </c>
      <c r="BZ702" s="124">
        <v>93.023255813953497</v>
      </c>
      <c r="CA702" s="124">
        <v>90.697674418604606</v>
      </c>
      <c r="CB702" s="124">
        <v>9.3023255813953494</v>
      </c>
      <c r="CC702" s="124">
        <v>2.32558139534884</v>
      </c>
      <c r="CD702" s="124">
        <v>97.674418604651194</v>
      </c>
      <c r="CE702" s="124">
        <v>81.395348837209298</v>
      </c>
      <c r="CF702" s="124">
        <v>18.604651162790699</v>
      </c>
      <c r="CG702" s="124">
        <v>4.6511627906976702</v>
      </c>
      <c r="CH702" s="124">
        <v>95.348837209302303</v>
      </c>
      <c r="CI702" s="124">
        <v>0</v>
      </c>
      <c r="CJ702" s="124">
        <v>100</v>
      </c>
      <c r="CK702" s="124">
        <v>81.395348837209298</v>
      </c>
      <c r="CL702" s="124">
        <v>18.604651162790699</v>
      </c>
      <c r="CM702" s="124">
        <v>90.697674418604606</v>
      </c>
      <c r="CN702" s="124">
        <v>9.3023255813953494</v>
      </c>
    </row>
    <row r="703" spans="1:92" ht="15" customHeight="1">
      <c r="A703" s="103"/>
      <c r="B703" s="125">
        <v>694</v>
      </c>
      <c r="C703" s="126" t="s">
        <v>537</v>
      </c>
      <c r="D703" s="134" t="s">
        <v>59</v>
      </c>
      <c r="E703" s="134" t="s">
        <v>383</v>
      </c>
      <c r="F703" s="134" t="s">
        <v>113</v>
      </c>
      <c r="G703" s="135" t="s">
        <v>113</v>
      </c>
      <c r="H703" s="136">
        <v>328</v>
      </c>
      <c r="I703" s="136">
        <v>143</v>
      </c>
      <c r="J703" s="136">
        <v>185</v>
      </c>
      <c r="K703" s="136">
        <v>23</v>
      </c>
      <c r="L703" s="136">
        <v>305</v>
      </c>
      <c r="M703" s="136">
        <v>3</v>
      </c>
      <c r="N703" s="136">
        <v>325</v>
      </c>
      <c r="O703" s="136">
        <v>1082</v>
      </c>
      <c r="P703" s="136">
        <v>607</v>
      </c>
      <c r="Q703" s="136">
        <v>475</v>
      </c>
      <c r="R703" s="136">
        <v>83</v>
      </c>
      <c r="S703" s="136">
        <v>999</v>
      </c>
      <c r="T703" s="136">
        <v>9</v>
      </c>
      <c r="U703" s="136">
        <v>1073</v>
      </c>
      <c r="V703" s="136">
        <v>3</v>
      </c>
      <c r="W703" s="136">
        <v>1079</v>
      </c>
      <c r="X703" s="136">
        <v>311</v>
      </c>
      <c r="Y703" s="136">
        <v>771</v>
      </c>
      <c r="Z703" s="136">
        <v>1055</v>
      </c>
      <c r="AA703" s="136">
        <v>742</v>
      </c>
      <c r="AB703" s="136">
        <v>281</v>
      </c>
      <c r="AC703" s="136">
        <v>32</v>
      </c>
      <c r="AD703" s="136">
        <v>408</v>
      </c>
      <c r="AE703" s="136">
        <v>615</v>
      </c>
      <c r="AF703" s="136">
        <v>32</v>
      </c>
      <c r="AG703" s="136">
        <v>82</v>
      </c>
      <c r="AH703" s="136">
        <v>941</v>
      </c>
      <c r="AI703" s="136">
        <v>32</v>
      </c>
      <c r="AJ703" s="136">
        <v>885</v>
      </c>
      <c r="AK703" s="136">
        <v>138</v>
      </c>
      <c r="AL703" s="136">
        <v>32</v>
      </c>
      <c r="AM703" s="136">
        <v>6</v>
      </c>
      <c r="AN703" s="136">
        <v>1017</v>
      </c>
      <c r="AO703" s="136">
        <v>32</v>
      </c>
      <c r="AP703" s="136">
        <v>706</v>
      </c>
      <c r="AQ703" s="136">
        <v>317</v>
      </c>
      <c r="AR703" s="136">
        <v>32</v>
      </c>
      <c r="AS703" s="136">
        <v>44</v>
      </c>
      <c r="AT703" s="136">
        <v>979</v>
      </c>
      <c r="AU703" s="136">
        <v>32</v>
      </c>
      <c r="AV703" s="136">
        <v>6</v>
      </c>
      <c r="AW703" s="136">
        <v>1017</v>
      </c>
      <c r="AX703" s="136">
        <v>32</v>
      </c>
      <c r="AY703" s="136">
        <v>707</v>
      </c>
      <c r="AZ703" s="136">
        <v>316</v>
      </c>
      <c r="BA703" s="136">
        <v>32</v>
      </c>
      <c r="BB703" s="136">
        <v>885</v>
      </c>
      <c r="BC703" s="136">
        <v>138</v>
      </c>
      <c r="BD703" s="136">
        <v>32</v>
      </c>
      <c r="BE703" s="137">
        <v>43.597560975609802</v>
      </c>
      <c r="BF703" s="137">
        <v>56.402439024390198</v>
      </c>
      <c r="BG703" s="137">
        <v>7.01219512195122</v>
      </c>
      <c r="BH703" s="137">
        <v>92.987804878048806</v>
      </c>
      <c r="BI703" s="137">
        <v>0.91463414634146301</v>
      </c>
      <c r="BJ703" s="137">
        <v>99.085365853658502</v>
      </c>
      <c r="BK703" s="137">
        <v>56.099815157116502</v>
      </c>
      <c r="BL703" s="137">
        <v>43.900184842883498</v>
      </c>
      <c r="BM703" s="137">
        <v>7.6709796672828103</v>
      </c>
      <c r="BN703" s="137">
        <v>92.329020332717207</v>
      </c>
      <c r="BO703" s="137">
        <v>0.83179297597042501</v>
      </c>
      <c r="BP703" s="137">
        <v>99.168207024029599</v>
      </c>
      <c r="BQ703" s="137">
        <v>0.277264325323475</v>
      </c>
      <c r="BR703" s="137">
        <v>99.7227356746765</v>
      </c>
      <c r="BS703" s="137">
        <v>28.743068391866899</v>
      </c>
      <c r="BT703" s="137">
        <v>71.256931608133101</v>
      </c>
      <c r="BU703" s="137">
        <v>72.531769305962897</v>
      </c>
      <c r="BV703" s="137">
        <v>27.4682306940371</v>
      </c>
      <c r="BW703" s="137">
        <v>39.882697947214098</v>
      </c>
      <c r="BX703" s="137">
        <v>60.117302052785902</v>
      </c>
      <c r="BY703" s="137">
        <v>8.0156402737047898</v>
      </c>
      <c r="BZ703" s="137">
        <v>91.984359726295196</v>
      </c>
      <c r="CA703" s="137">
        <v>86.510263929618802</v>
      </c>
      <c r="CB703" s="137">
        <v>13.4897360703812</v>
      </c>
      <c r="CC703" s="137">
        <v>0.58651026392961902</v>
      </c>
      <c r="CD703" s="137">
        <v>99.413489736070403</v>
      </c>
      <c r="CE703" s="137">
        <v>69.012707722385102</v>
      </c>
      <c r="CF703" s="137">
        <v>30.987292277614898</v>
      </c>
      <c r="CG703" s="137">
        <v>4.3010752688171996</v>
      </c>
      <c r="CH703" s="137">
        <v>95.6989247311828</v>
      </c>
      <c r="CI703" s="137">
        <v>0.58651026392961902</v>
      </c>
      <c r="CJ703" s="137">
        <v>99.413489736070403</v>
      </c>
      <c r="CK703" s="137">
        <v>69.110459433040106</v>
      </c>
      <c r="CL703" s="137">
        <v>30.889540566959901</v>
      </c>
      <c r="CM703" s="137">
        <v>86.510263929618802</v>
      </c>
      <c r="CN703" s="137">
        <v>13.4897360703812</v>
      </c>
    </row>
    <row r="704" spans="1:92" ht="15" customHeight="1">
      <c r="A704" s="103"/>
      <c r="B704" s="120">
        <v>695</v>
      </c>
      <c r="C704" s="121" t="s">
        <v>537</v>
      </c>
      <c r="D704" s="121" t="s">
        <v>59</v>
      </c>
      <c r="E704" s="121" t="s">
        <v>383</v>
      </c>
      <c r="F704" s="121" t="s">
        <v>113</v>
      </c>
      <c r="G704" s="130" t="s">
        <v>533</v>
      </c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>
        <v>612</v>
      </c>
      <c r="AA704" s="123">
        <v>420</v>
      </c>
      <c r="AB704" s="123">
        <v>181</v>
      </c>
      <c r="AC704" s="123">
        <v>11</v>
      </c>
      <c r="AD704" s="123">
        <v>314</v>
      </c>
      <c r="AE704" s="123">
        <v>287</v>
      </c>
      <c r="AF704" s="123">
        <v>11</v>
      </c>
      <c r="AG704" s="123">
        <v>71</v>
      </c>
      <c r="AH704" s="123">
        <v>530</v>
      </c>
      <c r="AI704" s="123">
        <v>11</v>
      </c>
      <c r="AJ704" s="123">
        <v>530</v>
      </c>
      <c r="AK704" s="123">
        <v>71</v>
      </c>
      <c r="AL704" s="123">
        <v>11</v>
      </c>
      <c r="AM704" s="123">
        <v>5</v>
      </c>
      <c r="AN704" s="123">
        <v>596</v>
      </c>
      <c r="AO704" s="123">
        <v>11</v>
      </c>
      <c r="AP704" s="123">
        <v>447</v>
      </c>
      <c r="AQ704" s="123">
        <v>154</v>
      </c>
      <c r="AR704" s="123">
        <v>11</v>
      </c>
      <c r="AS704" s="123">
        <v>41</v>
      </c>
      <c r="AT704" s="123">
        <v>560</v>
      </c>
      <c r="AU704" s="123">
        <v>11</v>
      </c>
      <c r="AV704" s="123">
        <v>6</v>
      </c>
      <c r="AW704" s="123">
        <v>595</v>
      </c>
      <c r="AX704" s="123">
        <v>11</v>
      </c>
      <c r="AY704" s="123">
        <v>448</v>
      </c>
      <c r="AZ704" s="123">
        <v>153</v>
      </c>
      <c r="BA704" s="123">
        <v>11</v>
      </c>
      <c r="BB704" s="123">
        <v>530</v>
      </c>
      <c r="BC704" s="123">
        <v>71</v>
      </c>
      <c r="BD704" s="123">
        <v>11</v>
      </c>
      <c r="BE704" s="124"/>
      <c r="BF704" s="124"/>
      <c r="BG704" s="124"/>
      <c r="BH704" s="124"/>
      <c r="BI704" s="124"/>
      <c r="BJ704" s="124"/>
      <c r="BK704" s="124"/>
      <c r="BL704" s="124"/>
      <c r="BM704" s="124"/>
      <c r="BN704" s="124"/>
      <c r="BO704" s="124"/>
      <c r="BP704" s="124"/>
      <c r="BQ704" s="124"/>
      <c r="BR704" s="124"/>
      <c r="BS704" s="124"/>
      <c r="BT704" s="124"/>
      <c r="BU704" s="124">
        <v>69.883527454242895</v>
      </c>
      <c r="BV704" s="124">
        <v>30.116472545757102</v>
      </c>
      <c r="BW704" s="124">
        <v>52.246256239600697</v>
      </c>
      <c r="BX704" s="124">
        <v>47.753743760399303</v>
      </c>
      <c r="BY704" s="124">
        <v>11.8136439267887</v>
      </c>
      <c r="BZ704" s="124">
        <v>88.1863560732113</v>
      </c>
      <c r="CA704" s="124">
        <v>88.1863560732113</v>
      </c>
      <c r="CB704" s="124">
        <v>11.8136439267887</v>
      </c>
      <c r="CC704" s="124">
        <v>0.83194675540765395</v>
      </c>
      <c r="CD704" s="124">
        <v>99.168053244592301</v>
      </c>
      <c r="CE704" s="124">
        <v>74.376039933444304</v>
      </c>
      <c r="CF704" s="124">
        <v>25.6239600665557</v>
      </c>
      <c r="CG704" s="124">
        <v>6.8219633943427596</v>
      </c>
      <c r="CH704" s="124">
        <v>93.178036605657198</v>
      </c>
      <c r="CI704" s="124">
        <v>0.99833610648918503</v>
      </c>
      <c r="CJ704" s="124">
        <v>99.001663893510795</v>
      </c>
      <c r="CK704" s="124">
        <v>74.542429284525795</v>
      </c>
      <c r="CL704" s="124">
        <v>25.457570715474201</v>
      </c>
      <c r="CM704" s="124">
        <v>88.1863560732113</v>
      </c>
      <c r="CN704" s="124">
        <v>11.8136439267887</v>
      </c>
    </row>
    <row r="705" spans="1:92" ht="15" customHeight="1">
      <c r="A705" s="103"/>
      <c r="B705" s="120">
        <v>696</v>
      </c>
      <c r="C705" s="121" t="s">
        <v>537</v>
      </c>
      <c r="D705" s="121" t="s">
        <v>59</v>
      </c>
      <c r="E705" s="121" t="s">
        <v>383</v>
      </c>
      <c r="F705" s="121" t="s">
        <v>113</v>
      </c>
      <c r="G705" s="130" t="s">
        <v>534</v>
      </c>
      <c r="H705" s="123">
        <v>328</v>
      </c>
      <c r="I705" s="123">
        <v>143</v>
      </c>
      <c r="J705" s="123">
        <v>185</v>
      </c>
      <c r="K705" s="123">
        <v>23</v>
      </c>
      <c r="L705" s="123">
        <v>305</v>
      </c>
      <c r="M705" s="123">
        <v>3</v>
      </c>
      <c r="N705" s="123">
        <v>325</v>
      </c>
      <c r="O705" s="123">
        <v>1082</v>
      </c>
      <c r="P705" s="123">
        <v>607</v>
      </c>
      <c r="Q705" s="123">
        <v>475</v>
      </c>
      <c r="R705" s="123">
        <v>83</v>
      </c>
      <c r="S705" s="123">
        <v>999</v>
      </c>
      <c r="T705" s="123">
        <v>9</v>
      </c>
      <c r="U705" s="123">
        <v>1073</v>
      </c>
      <c r="V705" s="123">
        <v>3</v>
      </c>
      <c r="W705" s="123">
        <v>1079</v>
      </c>
      <c r="X705" s="123">
        <v>311</v>
      </c>
      <c r="Y705" s="123">
        <v>771</v>
      </c>
      <c r="Z705" s="123">
        <v>443</v>
      </c>
      <c r="AA705" s="123">
        <v>322</v>
      </c>
      <c r="AB705" s="123">
        <v>100</v>
      </c>
      <c r="AC705" s="123">
        <v>21</v>
      </c>
      <c r="AD705" s="123">
        <v>94</v>
      </c>
      <c r="AE705" s="123">
        <v>328</v>
      </c>
      <c r="AF705" s="123">
        <v>21</v>
      </c>
      <c r="AG705" s="123">
        <v>11</v>
      </c>
      <c r="AH705" s="123">
        <v>411</v>
      </c>
      <c r="AI705" s="123">
        <v>21</v>
      </c>
      <c r="AJ705" s="123">
        <v>355</v>
      </c>
      <c r="AK705" s="123">
        <v>67</v>
      </c>
      <c r="AL705" s="123">
        <v>21</v>
      </c>
      <c r="AM705" s="123">
        <v>1</v>
      </c>
      <c r="AN705" s="123">
        <v>421</v>
      </c>
      <c r="AO705" s="123">
        <v>21</v>
      </c>
      <c r="AP705" s="123">
        <v>259</v>
      </c>
      <c r="AQ705" s="123">
        <v>163</v>
      </c>
      <c r="AR705" s="123">
        <v>21</v>
      </c>
      <c r="AS705" s="123">
        <v>3</v>
      </c>
      <c r="AT705" s="123">
        <v>419</v>
      </c>
      <c r="AU705" s="123">
        <v>21</v>
      </c>
      <c r="AV705" s="123">
        <v>0</v>
      </c>
      <c r="AW705" s="123">
        <v>422</v>
      </c>
      <c r="AX705" s="123">
        <v>21</v>
      </c>
      <c r="AY705" s="123">
        <v>259</v>
      </c>
      <c r="AZ705" s="123">
        <v>163</v>
      </c>
      <c r="BA705" s="123">
        <v>21</v>
      </c>
      <c r="BB705" s="123">
        <v>355</v>
      </c>
      <c r="BC705" s="123">
        <v>67</v>
      </c>
      <c r="BD705" s="123">
        <v>21</v>
      </c>
      <c r="BE705" s="124">
        <v>43.597560975609802</v>
      </c>
      <c r="BF705" s="124">
        <v>56.402439024390198</v>
      </c>
      <c r="BG705" s="124">
        <v>7.01219512195122</v>
      </c>
      <c r="BH705" s="124">
        <v>92.987804878048806</v>
      </c>
      <c r="BI705" s="124">
        <v>0.91463414634146301</v>
      </c>
      <c r="BJ705" s="124">
        <v>99.085365853658502</v>
      </c>
      <c r="BK705" s="124">
        <v>56.099815157116502</v>
      </c>
      <c r="BL705" s="124">
        <v>43.900184842883498</v>
      </c>
      <c r="BM705" s="124">
        <v>7.6709796672828103</v>
      </c>
      <c r="BN705" s="124">
        <v>92.329020332717207</v>
      </c>
      <c r="BO705" s="124">
        <v>0.83179297597042501</v>
      </c>
      <c r="BP705" s="124">
        <v>99.168207024029599</v>
      </c>
      <c r="BQ705" s="124">
        <v>0.277264325323475</v>
      </c>
      <c r="BR705" s="124">
        <v>99.7227356746765</v>
      </c>
      <c r="BS705" s="124">
        <v>28.743068391866899</v>
      </c>
      <c r="BT705" s="124">
        <v>71.256931608133101</v>
      </c>
      <c r="BU705" s="124">
        <v>76.303317535545006</v>
      </c>
      <c r="BV705" s="124">
        <v>23.696682464455002</v>
      </c>
      <c r="BW705" s="124">
        <v>22.274881516587701</v>
      </c>
      <c r="BX705" s="124">
        <v>77.725118483412302</v>
      </c>
      <c r="BY705" s="124">
        <v>2.6066350710900501</v>
      </c>
      <c r="BZ705" s="124">
        <v>97.393364928910003</v>
      </c>
      <c r="CA705" s="124">
        <v>84.123222748815195</v>
      </c>
      <c r="CB705" s="124">
        <v>15.8767772511848</v>
      </c>
      <c r="CC705" s="124">
        <v>0.23696682464454999</v>
      </c>
      <c r="CD705" s="124">
        <v>99.763033175355503</v>
      </c>
      <c r="CE705" s="124">
        <v>61.374407582938403</v>
      </c>
      <c r="CF705" s="124">
        <v>38.625592417061597</v>
      </c>
      <c r="CG705" s="124">
        <v>0.71090047393364897</v>
      </c>
      <c r="CH705" s="124">
        <v>99.289099526066394</v>
      </c>
      <c r="CI705" s="124">
        <v>0</v>
      </c>
      <c r="CJ705" s="124">
        <v>100</v>
      </c>
      <c r="CK705" s="124">
        <v>61.374407582938403</v>
      </c>
      <c r="CL705" s="124">
        <v>38.625592417061597</v>
      </c>
      <c r="CM705" s="124">
        <v>84.123222748815195</v>
      </c>
      <c r="CN705" s="124">
        <v>15.8767772511848</v>
      </c>
    </row>
    <row r="706" spans="1:92" ht="15" customHeight="1">
      <c r="A706" s="103"/>
      <c r="B706" s="125">
        <v>697</v>
      </c>
      <c r="C706" s="126" t="s">
        <v>537</v>
      </c>
      <c r="D706" s="134" t="s">
        <v>59</v>
      </c>
      <c r="E706" s="134" t="s">
        <v>383</v>
      </c>
      <c r="F706" s="134" t="s">
        <v>42</v>
      </c>
      <c r="G706" s="135" t="s">
        <v>42</v>
      </c>
      <c r="H706" s="136">
        <v>313</v>
      </c>
      <c r="I706" s="136">
        <v>80</v>
      </c>
      <c r="J706" s="136">
        <v>233</v>
      </c>
      <c r="K706" s="136">
        <v>0</v>
      </c>
      <c r="L706" s="136">
        <v>313</v>
      </c>
      <c r="M706" s="136">
        <v>0</v>
      </c>
      <c r="N706" s="136">
        <v>313</v>
      </c>
      <c r="O706" s="136">
        <v>584</v>
      </c>
      <c r="P706" s="136">
        <v>275</v>
      </c>
      <c r="Q706" s="136">
        <v>309</v>
      </c>
      <c r="R706" s="136">
        <v>47</v>
      </c>
      <c r="S706" s="136">
        <v>537</v>
      </c>
      <c r="T706" s="136">
        <v>8</v>
      </c>
      <c r="U706" s="136">
        <v>576</v>
      </c>
      <c r="V706" s="136">
        <v>3</v>
      </c>
      <c r="W706" s="136">
        <v>581</v>
      </c>
      <c r="X706" s="136">
        <v>149</v>
      </c>
      <c r="Y706" s="136">
        <v>435</v>
      </c>
      <c r="Z706" s="136">
        <v>352</v>
      </c>
      <c r="AA706" s="136">
        <v>188</v>
      </c>
      <c r="AB706" s="136">
        <v>136</v>
      </c>
      <c r="AC706" s="136">
        <v>28</v>
      </c>
      <c r="AD706" s="136">
        <v>100</v>
      </c>
      <c r="AE706" s="136">
        <v>224</v>
      </c>
      <c r="AF706" s="136">
        <v>28</v>
      </c>
      <c r="AG706" s="136">
        <v>20</v>
      </c>
      <c r="AH706" s="136">
        <v>304</v>
      </c>
      <c r="AI706" s="136">
        <v>28</v>
      </c>
      <c r="AJ706" s="136">
        <v>273</v>
      </c>
      <c r="AK706" s="136">
        <v>51</v>
      </c>
      <c r="AL706" s="136">
        <v>28</v>
      </c>
      <c r="AM706" s="136">
        <v>7</v>
      </c>
      <c r="AN706" s="136">
        <v>317</v>
      </c>
      <c r="AO706" s="136">
        <v>28</v>
      </c>
      <c r="AP706" s="136">
        <v>217</v>
      </c>
      <c r="AQ706" s="136">
        <v>107</v>
      </c>
      <c r="AR706" s="136">
        <v>28</v>
      </c>
      <c r="AS706" s="136">
        <v>5</v>
      </c>
      <c r="AT706" s="136">
        <v>319</v>
      </c>
      <c r="AU706" s="136">
        <v>28</v>
      </c>
      <c r="AV706" s="136">
        <v>1</v>
      </c>
      <c r="AW706" s="136">
        <v>323</v>
      </c>
      <c r="AX706" s="136">
        <v>28</v>
      </c>
      <c r="AY706" s="136">
        <v>221</v>
      </c>
      <c r="AZ706" s="136">
        <v>103</v>
      </c>
      <c r="BA706" s="136">
        <v>28</v>
      </c>
      <c r="BB706" s="136">
        <v>273</v>
      </c>
      <c r="BC706" s="136">
        <v>51</v>
      </c>
      <c r="BD706" s="136">
        <v>28</v>
      </c>
      <c r="BE706" s="137">
        <v>25.559105431309899</v>
      </c>
      <c r="BF706" s="137">
        <v>74.440894568690098</v>
      </c>
      <c r="BG706" s="137">
        <v>0</v>
      </c>
      <c r="BH706" s="137">
        <v>100</v>
      </c>
      <c r="BI706" s="137">
        <v>0</v>
      </c>
      <c r="BJ706" s="137">
        <v>100</v>
      </c>
      <c r="BK706" s="137">
        <v>47.089041095890401</v>
      </c>
      <c r="BL706" s="137">
        <v>52.910958904109599</v>
      </c>
      <c r="BM706" s="137">
        <v>8.0479452054794507</v>
      </c>
      <c r="BN706" s="137">
        <v>91.952054794520507</v>
      </c>
      <c r="BO706" s="137">
        <v>1.3698630136986301</v>
      </c>
      <c r="BP706" s="137">
        <v>98.630136986301395</v>
      </c>
      <c r="BQ706" s="137">
        <v>0.51369863013698602</v>
      </c>
      <c r="BR706" s="137">
        <v>99.486301369863</v>
      </c>
      <c r="BS706" s="137">
        <v>25.513698630137</v>
      </c>
      <c r="BT706" s="137">
        <v>74.486301369863</v>
      </c>
      <c r="BU706" s="137">
        <v>58.024691358024697</v>
      </c>
      <c r="BV706" s="137">
        <v>41.975308641975303</v>
      </c>
      <c r="BW706" s="137">
        <v>30.8641975308642</v>
      </c>
      <c r="BX706" s="137">
        <v>69.135802469135797</v>
      </c>
      <c r="BY706" s="137">
        <v>6.1728395061728403</v>
      </c>
      <c r="BZ706" s="137">
        <v>93.827160493827193</v>
      </c>
      <c r="CA706" s="137">
        <v>84.259259259259295</v>
      </c>
      <c r="CB706" s="137">
        <v>15.7407407407407</v>
      </c>
      <c r="CC706" s="137">
        <v>2.1604938271604901</v>
      </c>
      <c r="CD706" s="137">
        <v>97.839506172839506</v>
      </c>
      <c r="CE706" s="137">
        <v>66.975308641975303</v>
      </c>
      <c r="CF706" s="137">
        <v>33.024691358024697</v>
      </c>
      <c r="CG706" s="137">
        <v>1.5432098765432101</v>
      </c>
      <c r="CH706" s="137">
        <v>98.456790123456798</v>
      </c>
      <c r="CI706" s="137">
        <v>0.30864197530864201</v>
      </c>
      <c r="CJ706" s="137">
        <v>99.691358024691397</v>
      </c>
      <c r="CK706" s="137">
        <v>68.209876543209901</v>
      </c>
      <c r="CL706" s="137">
        <v>31.790123456790099</v>
      </c>
      <c r="CM706" s="137">
        <v>84.259259259259295</v>
      </c>
      <c r="CN706" s="137">
        <v>15.7407407407407</v>
      </c>
    </row>
    <row r="707" spans="1:92" ht="15" customHeight="1">
      <c r="A707" s="103"/>
      <c r="B707" s="120">
        <v>698</v>
      </c>
      <c r="C707" s="121" t="s">
        <v>537</v>
      </c>
      <c r="D707" s="121" t="s">
        <v>59</v>
      </c>
      <c r="E707" s="121" t="s">
        <v>383</v>
      </c>
      <c r="F707" s="121" t="s">
        <v>42</v>
      </c>
      <c r="G707" s="130" t="s">
        <v>533</v>
      </c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23"/>
      <c r="AQ707" s="123"/>
      <c r="AR707" s="123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  <c r="BD707" s="123"/>
      <c r="BE707" s="124"/>
      <c r="BF707" s="124"/>
      <c r="BG707" s="124"/>
      <c r="BH707" s="124"/>
      <c r="BI707" s="124"/>
      <c r="BJ707" s="124"/>
      <c r="BK707" s="124"/>
      <c r="BL707" s="124"/>
      <c r="BM707" s="124"/>
      <c r="BN707" s="124"/>
      <c r="BO707" s="124"/>
      <c r="BP707" s="124"/>
      <c r="BQ707" s="124"/>
      <c r="BR707" s="124"/>
      <c r="BS707" s="124"/>
      <c r="BT707" s="124"/>
      <c r="BU707" s="124"/>
      <c r="BV707" s="124"/>
      <c r="BW707" s="124"/>
      <c r="BX707" s="124"/>
      <c r="BY707" s="124"/>
      <c r="BZ707" s="124"/>
      <c r="CA707" s="124"/>
      <c r="CB707" s="124"/>
      <c r="CC707" s="124"/>
      <c r="CD707" s="124"/>
      <c r="CE707" s="124"/>
      <c r="CF707" s="124"/>
      <c r="CG707" s="124"/>
      <c r="CH707" s="124"/>
      <c r="CI707" s="124"/>
      <c r="CJ707" s="124"/>
      <c r="CK707" s="124"/>
      <c r="CL707" s="124"/>
      <c r="CM707" s="124"/>
      <c r="CN707" s="124"/>
    </row>
    <row r="708" spans="1:92" ht="15" customHeight="1">
      <c r="A708" s="103"/>
      <c r="B708" s="120">
        <v>699</v>
      </c>
      <c r="C708" s="121" t="s">
        <v>537</v>
      </c>
      <c r="D708" s="121" t="s">
        <v>59</v>
      </c>
      <c r="E708" s="121" t="s">
        <v>383</v>
      </c>
      <c r="F708" s="121" t="s">
        <v>42</v>
      </c>
      <c r="G708" s="130" t="s">
        <v>534</v>
      </c>
      <c r="H708" s="123">
        <v>313</v>
      </c>
      <c r="I708" s="123">
        <v>80</v>
      </c>
      <c r="J708" s="123">
        <v>233</v>
      </c>
      <c r="K708" s="123">
        <v>0</v>
      </c>
      <c r="L708" s="123">
        <v>313</v>
      </c>
      <c r="M708" s="123">
        <v>0</v>
      </c>
      <c r="N708" s="123">
        <v>313</v>
      </c>
      <c r="O708" s="123">
        <v>584</v>
      </c>
      <c r="P708" s="123">
        <v>275</v>
      </c>
      <c r="Q708" s="123">
        <v>309</v>
      </c>
      <c r="R708" s="123">
        <v>47</v>
      </c>
      <c r="S708" s="123">
        <v>537</v>
      </c>
      <c r="T708" s="123">
        <v>8</v>
      </c>
      <c r="U708" s="123">
        <v>576</v>
      </c>
      <c r="V708" s="123">
        <v>3</v>
      </c>
      <c r="W708" s="123">
        <v>581</v>
      </c>
      <c r="X708" s="123">
        <v>149</v>
      </c>
      <c r="Y708" s="123">
        <v>435</v>
      </c>
      <c r="Z708" s="123">
        <v>352</v>
      </c>
      <c r="AA708" s="123">
        <v>188</v>
      </c>
      <c r="AB708" s="123">
        <v>136</v>
      </c>
      <c r="AC708" s="123">
        <v>28</v>
      </c>
      <c r="AD708" s="123">
        <v>100</v>
      </c>
      <c r="AE708" s="123">
        <v>224</v>
      </c>
      <c r="AF708" s="123">
        <v>28</v>
      </c>
      <c r="AG708" s="123">
        <v>20</v>
      </c>
      <c r="AH708" s="123">
        <v>304</v>
      </c>
      <c r="AI708" s="123">
        <v>28</v>
      </c>
      <c r="AJ708" s="123">
        <v>273</v>
      </c>
      <c r="AK708" s="123">
        <v>51</v>
      </c>
      <c r="AL708" s="123">
        <v>28</v>
      </c>
      <c r="AM708" s="123">
        <v>7</v>
      </c>
      <c r="AN708" s="123">
        <v>317</v>
      </c>
      <c r="AO708" s="123">
        <v>28</v>
      </c>
      <c r="AP708" s="123">
        <v>217</v>
      </c>
      <c r="AQ708" s="123">
        <v>107</v>
      </c>
      <c r="AR708" s="123">
        <v>28</v>
      </c>
      <c r="AS708" s="123">
        <v>5</v>
      </c>
      <c r="AT708" s="123">
        <v>319</v>
      </c>
      <c r="AU708" s="123">
        <v>28</v>
      </c>
      <c r="AV708" s="123">
        <v>1</v>
      </c>
      <c r="AW708" s="123">
        <v>323</v>
      </c>
      <c r="AX708" s="123">
        <v>28</v>
      </c>
      <c r="AY708" s="123">
        <v>221</v>
      </c>
      <c r="AZ708" s="123">
        <v>103</v>
      </c>
      <c r="BA708" s="123">
        <v>28</v>
      </c>
      <c r="BB708" s="123">
        <v>273</v>
      </c>
      <c r="BC708" s="123">
        <v>51</v>
      </c>
      <c r="BD708" s="123">
        <v>28</v>
      </c>
      <c r="BE708" s="124">
        <v>25.559105431309899</v>
      </c>
      <c r="BF708" s="124">
        <v>74.440894568690098</v>
      </c>
      <c r="BG708" s="124">
        <v>0</v>
      </c>
      <c r="BH708" s="124">
        <v>100</v>
      </c>
      <c r="BI708" s="124">
        <v>0</v>
      </c>
      <c r="BJ708" s="124">
        <v>100</v>
      </c>
      <c r="BK708" s="124">
        <v>47.089041095890401</v>
      </c>
      <c r="BL708" s="124">
        <v>52.910958904109599</v>
      </c>
      <c r="BM708" s="124">
        <v>8.0479452054794507</v>
      </c>
      <c r="BN708" s="124">
        <v>91.952054794520507</v>
      </c>
      <c r="BO708" s="124">
        <v>1.3698630136986301</v>
      </c>
      <c r="BP708" s="124">
        <v>98.630136986301395</v>
      </c>
      <c r="BQ708" s="124">
        <v>0.51369863013698602</v>
      </c>
      <c r="BR708" s="124">
        <v>99.486301369863</v>
      </c>
      <c r="BS708" s="124">
        <v>25.513698630137</v>
      </c>
      <c r="BT708" s="124">
        <v>74.486301369863</v>
      </c>
      <c r="BU708" s="124">
        <v>58.024691358024697</v>
      </c>
      <c r="BV708" s="124">
        <v>41.975308641975303</v>
      </c>
      <c r="BW708" s="124">
        <v>30.8641975308642</v>
      </c>
      <c r="BX708" s="124">
        <v>69.135802469135797</v>
      </c>
      <c r="BY708" s="124">
        <v>6.1728395061728403</v>
      </c>
      <c r="BZ708" s="124">
        <v>93.827160493827193</v>
      </c>
      <c r="CA708" s="124">
        <v>84.259259259259295</v>
      </c>
      <c r="CB708" s="124">
        <v>15.7407407407407</v>
      </c>
      <c r="CC708" s="124">
        <v>2.1604938271604901</v>
      </c>
      <c r="CD708" s="124">
        <v>97.839506172839506</v>
      </c>
      <c r="CE708" s="124">
        <v>66.975308641975303</v>
      </c>
      <c r="CF708" s="124">
        <v>33.024691358024697</v>
      </c>
      <c r="CG708" s="124">
        <v>1.5432098765432101</v>
      </c>
      <c r="CH708" s="124">
        <v>98.456790123456798</v>
      </c>
      <c r="CI708" s="124">
        <v>0.30864197530864201</v>
      </c>
      <c r="CJ708" s="124">
        <v>99.691358024691397</v>
      </c>
      <c r="CK708" s="124">
        <v>68.209876543209901</v>
      </c>
      <c r="CL708" s="124">
        <v>31.790123456790099</v>
      </c>
      <c r="CM708" s="124">
        <v>84.259259259259295</v>
      </c>
      <c r="CN708" s="124">
        <v>15.7407407407407</v>
      </c>
    </row>
    <row r="709" spans="1:92" ht="15" customHeight="1">
      <c r="A709" s="103"/>
      <c r="B709" s="125">
        <v>700</v>
      </c>
      <c r="C709" s="126" t="s">
        <v>537</v>
      </c>
      <c r="D709" s="134" t="s">
        <v>59</v>
      </c>
      <c r="E709" s="134" t="s">
        <v>383</v>
      </c>
      <c r="F709" s="134" t="s">
        <v>328</v>
      </c>
      <c r="G709" s="135" t="s">
        <v>328</v>
      </c>
      <c r="H709" s="136">
        <v>80</v>
      </c>
      <c r="I709" s="136">
        <v>30</v>
      </c>
      <c r="J709" s="136">
        <v>50</v>
      </c>
      <c r="K709" s="136">
        <v>3</v>
      </c>
      <c r="L709" s="136">
        <v>77</v>
      </c>
      <c r="M709" s="136">
        <v>1</v>
      </c>
      <c r="N709" s="136">
        <v>79</v>
      </c>
      <c r="O709" s="136">
        <v>169</v>
      </c>
      <c r="P709" s="136">
        <v>93</v>
      </c>
      <c r="Q709" s="136">
        <v>76</v>
      </c>
      <c r="R709" s="136">
        <v>8</v>
      </c>
      <c r="S709" s="136">
        <v>161</v>
      </c>
      <c r="T709" s="136">
        <v>1</v>
      </c>
      <c r="U709" s="136">
        <v>168</v>
      </c>
      <c r="V709" s="136">
        <v>0</v>
      </c>
      <c r="W709" s="136">
        <v>169</v>
      </c>
      <c r="X709" s="136">
        <v>46</v>
      </c>
      <c r="Y709" s="136">
        <v>123</v>
      </c>
      <c r="Z709" s="136">
        <v>173</v>
      </c>
      <c r="AA709" s="136">
        <v>109</v>
      </c>
      <c r="AB709" s="136">
        <v>55</v>
      </c>
      <c r="AC709" s="136">
        <v>9</v>
      </c>
      <c r="AD709" s="136">
        <v>63</v>
      </c>
      <c r="AE709" s="136">
        <v>101</v>
      </c>
      <c r="AF709" s="136">
        <v>9</v>
      </c>
      <c r="AG709" s="136">
        <v>10</v>
      </c>
      <c r="AH709" s="136">
        <v>154</v>
      </c>
      <c r="AI709" s="136">
        <v>9</v>
      </c>
      <c r="AJ709" s="136">
        <v>153</v>
      </c>
      <c r="AK709" s="136">
        <v>11</v>
      </c>
      <c r="AL709" s="136">
        <v>9</v>
      </c>
      <c r="AM709" s="136">
        <v>0</v>
      </c>
      <c r="AN709" s="136">
        <v>164</v>
      </c>
      <c r="AO709" s="136">
        <v>9</v>
      </c>
      <c r="AP709" s="136">
        <v>123</v>
      </c>
      <c r="AQ709" s="136">
        <v>41</v>
      </c>
      <c r="AR709" s="136">
        <v>9</v>
      </c>
      <c r="AS709" s="136">
        <v>4</v>
      </c>
      <c r="AT709" s="136">
        <v>160</v>
      </c>
      <c r="AU709" s="136">
        <v>9</v>
      </c>
      <c r="AV709" s="136">
        <v>4</v>
      </c>
      <c r="AW709" s="136">
        <v>160</v>
      </c>
      <c r="AX709" s="136">
        <v>9</v>
      </c>
      <c r="AY709" s="136">
        <v>123</v>
      </c>
      <c r="AZ709" s="136">
        <v>41</v>
      </c>
      <c r="BA709" s="136">
        <v>9</v>
      </c>
      <c r="BB709" s="136">
        <v>154</v>
      </c>
      <c r="BC709" s="136">
        <v>10</v>
      </c>
      <c r="BD709" s="136">
        <v>9</v>
      </c>
      <c r="BE709" s="137">
        <v>37.5</v>
      </c>
      <c r="BF709" s="137">
        <v>62.5</v>
      </c>
      <c r="BG709" s="137">
        <v>3.75</v>
      </c>
      <c r="BH709" s="137">
        <v>96.25</v>
      </c>
      <c r="BI709" s="137">
        <v>1.25</v>
      </c>
      <c r="BJ709" s="137">
        <v>98.75</v>
      </c>
      <c r="BK709" s="137">
        <v>55.029585798816598</v>
      </c>
      <c r="BL709" s="137">
        <v>44.970414201183402</v>
      </c>
      <c r="BM709" s="137">
        <v>4.7337278106508904</v>
      </c>
      <c r="BN709" s="137">
        <v>95.266272189349095</v>
      </c>
      <c r="BO709" s="137">
        <v>0.59171597633136097</v>
      </c>
      <c r="BP709" s="137">
        <v>99.4082840236686</v>
      </c>
      <c r="BQ709" s="137">
        <v>0</v>
      </c>
      <c r="BR709" s="137">
        <v>100</v>
      </c>
      <c r="BS709" s="137">
        <v>27.218934911242599</v>
      </c>
      <c r="BT709" s="137">
        <v>72.781065088757401</v>
      </c>
      <c r="BU709" s="137">
        <v>66.463414634146304</v>
      </c>
      <c r="BV709" s="137">
        <v>33.536585365853703</v>
      </c>
      <c r="BW709" s="137">
        <v>38.414634146341498</v>
      </c>
      <c r="BX709" s="137">
        <v>61.585365853658502</v>
      </c>
      <c r="BY709" s="137">
        <v>6.0975609756097597</v>
      </c>
      <c r="BZ709" s="137">
        <v>93.902439024390205</v>
      </c>
      <c r="CA709" s="137">
        <v>93.292682926829301</v>
      </c>
      <c r="CB709" s="137">
        <v>6.7073170731707297</v>
      </c>
      <c r="CC709" s="137">
        <v>0</v>
      </c>
      <c r="CD709" s="137">
        <v>100</v>
      </c>
      <c r="CE709" s="137">
        <v>75</v>
      </c>
      <c r="CF709" s="137">
        <v>25</v>
      </c>
      <c r="CG709" s="137">
        <v>2.4390243902439002</v>
      </c>
      <c r="CH709" s="137">
        <v>97.560975609756099</v>
      </c>
      <c r="CI709" s="137">
        <v>2.4390243902439002</v>
      </c>
      <c r="CJ709" s="137">
        <v>97.560975609756099</v>
      </c>
      <c r="CK709" s="137">
        <v>75</v>
      </c>
      <c r="CL709" s="137">
        <v>25</v>
      </c>
      <c r="CM709" s="137">
        <v>93.902439024390205</v>
      </c>
      <c r="CN709" s="137">
        <v>6.0975609756097597</v>
      </c>
    </row>
    <row r="710" spans="1:92" ht="15" customHeight="1">
      <c r="A710" s="103"/>
      <c r="B710" s="120">
        <v>701</v>
      </c>
      <c r="C710" s="121" t="s">
        <v>537</v>
      </c>
      <c r="D710" s="121" t="s">
        <v>59</v>
      </c>
      <c r="E710" s="121" t="s">
        <v>383</v>
      </c>
      <c r="F710" s="121" t="s">
        <v>328</v>
      </c>
      <c r="G710" s="130" t="s">
        <v>533</v>
      </c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23"/>
      <c r="AQ710" s="123"/>
      <c r="AR710" s="123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  <c r="BD710" s="123"/>
      <c r="BE710" s="124"/>
      <c r="BF710" s="124"/>
      <c r="BG710" s="124"/>
      <c r="BH710" s="124"/>
      <c r="BI710" s="124"/>
      <c r="BJ710" s="124"/>
      <c r="BK710" s="124"/>
      <c r="BL710" s="124"/>
      <c r="BM710" s="124"/>
      <c r="BN710" s="124"/>
      <c r="BO710" s="124"/>
      <c r="BP710" s="124"/>
      <c r="BQ710" s="124"/>
      <c r="BR710" s="124"/>
      <c r="BS710" s="124"/>
      <c r="BT710" s="124"/>
      <c r="BU710" s="124"/>
      <c r="BV710" s="124"/>
      <c r="BW710" s="124"/>
      <c r="BX710" s="124"/>
      <c r="BY710" s="124"/>
      <c r="BZ710" s="124"/>
      <c r="CA710" s="124"/>
      <c r="CB710" s="124"/>
      <c r="CC710" s="124"/>
      <c r="CD710" s="124"/>
      <c r="CE710" s="124"/>
      <c r="CF710" s="124"/>
      <c r="CG710" s="124"/>
      <c r="CH710" s="124"/>
      <c r="CI710" s="124"/>
      <c r="CJ710" s="124"/>
      <c r="CK710" s="124"/>
      <c r="CL710" s="124"/>
      <c r="CM710" s="124"/>
      <c r="CN710" s="124"/>
    </row>
    <row r="711" spans="1:92" ht="15" customHeight="1">
      <c r="A711" s="103"/>
      <c r="B711" s="120">
        <v>702</v>
      </c>
      <c r="C711" s="121" t="s">
        <v>537</v>
      </c>
      <c r="D711" s="121" t="s">
        <v>59</v>
      </c>
      <c r="E711" s="121" t="s">
        <v>383</v>
      </c>
      <c r="F711" s="121" t="s">
        <v>328</v>
      </c>
      <c r="G711" s="130" t="s">
        <v>534</v>
      </c>
      <c r="H711" s="123">
        <v>80</v>
      </c>
      <c r="I711" s="123">
        <v>30</v>
      </c>
      <c r="J711" s="123">
        <v>50</v>
      </c>
      <c r="K711" s="123">
        <v>3</v>
      </c>
      <c r="L711" s="123">
        <v>77</v>
      </c>
      <c r="M711" s="123">
        <v>1</v>
      </c>
      <c r="N711" s="123">
        <v>79</v>
      </c>
      <c r="O711" s="123">
        <v>169</v>
      </c>
      <c r="P711" s="123">
        <v>93</v>
      </c>
      <c r="Q711" s="123">
        <v>76</v>
      </c>
      <c r="R711" s="123">
        <v>8</v>
      </c>
      <c r="S711" s="123">
        <v>161</v>
      </c>
      <c r="T711" s="123">
        <v>1</v>
      </c>
      <c r="U711" s="123">
        <v>168</v>
      </c>
      <c r="V711" s="123">
        <v>0</v>
      </c>
      <c r="W711" s="123">
        <v>169</v>
      </c>
      <c r="X711" s="123">
        <v>46</v>
      </c>
      <c r="Y711" s="123">
        <v>123</v>
      </c>
      <c r="Z711" s="123">
        <v>173</v>
      </c>
      <c r="AA711" s="123">
        <v>109</v>
      </c>
      <c r="AB711" s="123">
        <v>55</v>
      </c>
      <c r="AC711" s="123">
        <v>9</v>
      </c>
      <c r="AD711" s="123">
        <v>63</v>
      </c>
      <c r="AE711" s="123">
        <v>101</v>
      </c>
      <c r="AF711" s="123">
        <v>9</v>
      </c>
      <c r="AG711" s="123">
        <v>10</v>
      </c>
      <c r="AH711" s="123">
        <v>154</v>
      </c>
      <c r="AI711" s="123">
        <v>9</v>
      </c>
      <c r="AJ711" s="123">
        <v>153</v>
      </c>
      <c r="AK711" s="123">
        <v>11</v>
      </c>
      <c r="AL711" s="123">
        <v>9</v>
      </c>
      <c r="AM711" s="123">
        <v>0</v>
      </c>
      <c r="AN711" s="123">
        <v>164</v>
      </c>
      <c r="AO711" s="123">
        <v>9</v>
      </c>
      <c r="AP711" s="123">
        <v>123</v>
      </c>
      <c r="AQ711" s="123">
        <v>41</v>
      </c>
      <c r="AR711" s="123">
        <v>9</v>
      </c>
      <c r="AS711" s="123">
        <v>4</v>
      </c>
      <c r="AT711" s="123">
        <v>160</v>
      </c>
      <c r="AU711" s="123">
        <v>9</v>
      </c>
      <c r="AV711" s="123">
        <v>4</v>
      </c>
      <c r="AW711" s="123">
        <v>160</v>
      </c>
      <c r="AX711" s="123">
        <v>9</v>
      </c>
      <c r="AY711" s="123">
        <v>123</v>
      </c>
      <c r="AZ711" s="123">
        <v>41</v>
      </c>
      <c r="BA711" s="123">
        <v>9</v>
      </c>
      <c r="BB711" s="123">
        <v>154</v>
      </c>
      <c r="BC711" s="123">
        <v>10</v>
      </c>
      <c r="BD711" s="123">
        <v>9</v>
      </c>
      <c r="BE711" s="124">
        <v>37.5</v>
      </c>
      <c r="BF711" s="124">
        <v>62.5</v>
      </c>
      <c r="BG711" s="124">
        <v>3.75</v>
      </c>
      <c r="BH711" s="124">
        <v>96.25</v>
      </c>
      <c r="BI711" s="124">
        <v>1.25</v>
      </c>
      <c r="BJ711" s="124">
        <v>98.75</v>
      </c>
      <c r="BK711" s="124">
        <v>55.029585798816598</v>
      </c>
      <c r="BL711" s="124">
        <v>44.970414201183402</v>
      </c>
      <c r="BM711" s="124">
        <v>4.7337278106508904</v>
      </c>
      <c r="BN711" s="124">
        <v>95.266272189349095</v>
      </c>
      <c r="BO711" s="124">
        <v>0.59171597633136097</v>
      </c>
      <c r="BP711" s="124">
        <v>99.4082840236686</v>
      </c>
      <c r="BQ711" s="124">
        <v>0</v>
      </c>
      <c r="BR711" s="124">
        <v>100</v>
      </c>
      <c r="BS711" s="124">
        <v>27.218934911242599</v>
      </c>
      <c r="BT711" s="124">
        <v>72.781065088757401</v>
      </c>
      <c r="BU711" s="124">
        <v>66.463414634146304</v>
      </c>
      <c r="BV711" s="124">
        <v>33.536585365853703</v>
      </c>
      <c r="BW711" s="124">
        <v>38.414634146341498</v>
      </c>
      <c r="BX711" s="124">
        <v>61.585365853658502</v>
      </c>
      <c r="BY711" s="124">
        <v>6.0975609756097597</v>
      </c>
      <c r="BZ711" s="124">
        <v>93.902439024390205</v>
      </c>
      <c r="CA711" s="124">
        <v>93.292682926829301</v>
      </c>
      <c r="CB711" s="124">
        <v>6.7073170731707297</v>
      </c>
      <c r="CC711" s="124">
        <v>0</v>
      </c>
      <c r="CD711" s="124">
        <v>100</v>
      </c>
      <c r="CE711" s="124">
        <v>75</v>
      </c>
      <c r="CF711" s="124">
        <v>25</v>
      </c>
      <c r="CG711" s="124">
        <v>2.4390243902439002</v>
      </c>
      <c r="CH711" s="124">
        <v>97.560975609756099</v>
      </c>
      <c r="CI711" s="124">
        <v>2.4390243902439002</v>
      </c>
      <c r="CJ711" s="124">
        <v>97.560975609756099</v>
      </c>
      <c r="CK711" s="124">
        <v>75</v>
      </c>
      <c r="CL711" s="124">
        <v>25</v>
      </c>
      <c r="CM711" s="124">
        <v>93.902439024390205</v>
      </c>
      <c r="CN711" s="124">
        <v>6.0975609756097597</v>
      </c>
    </row>
    <row r="712" spans="1:92" ht="15" customHeight="1">
      <c r="A712" s="103"/>
      <c r="B712" s="125">
        <v>703</v>
      </c>
      <c r="C712" s="126" t="s">
        <v>537</v>
      </c>
      <c r="D712" s="134" t="s">
        <v>59</v>
      </c>
      <c r="E712" s="134" t="s">
        <v>383</v>
      </c>
      <c r="F712" s="134" t="s">
        <v>24</v>
      </c>
      <c r="G712" s="135" t="s">
        <v>24</v>
      </c>
      <c r="H712" s="136">
        <v>381</v>
      </c>
      <c r="I712" s="136">
        <v>166</v>
      </c>
      <c r="J712" s="136">
        <v>215</v>
      </c>
      <c r="K712" s="136">
        <v>2</v>
      </c>
      <c r="L712" s="136">
        <v>379</v>
      </c>
      <c r="M712" s="136">
        <v>0</v>
      </c>
      <c r="N712" s="136">
        <v>381</v>
      </c>
      <c r="O712" s="136">
        <v>719</v>
      </c>
      <c r="P712" s="136">
        <v>413</v>
      </c>
      <c r="Q712" s="136">
        <v>306</v>
      </c>
      <c r="R712" s="136">
        <v>122</v>
      </c>
      <c r="S712" s="136">
        <v>597</v>
      </c>
      <c r="T712" s="136">
        <v>5</v>
      </c>
      <c r="U712" s="136">
        <v>714</v>
      </c>
      <c r="V712" s="136">
        <v>2</v>
      </c>
      <c r="W712" s="136">
        <v>717</v>
      </c>
      <c r="X712" s="136">
        <v>374</v>
      </c>
      <c r="Y712" s="136">
        <v>345</v>
      </c>
      <c r="Z712" s="136">
        <v>873</v>
      </c>
      <c r="AA712" s="136">
        <v>574</v>
      </c>
      <c r="AB712" s="136">
        <v>255</v>
      </c>
      <c r="AC712" s="136">
        <v>44</v>
      </c>
      <c r="AD712" s="136">
        <v>307</v>
      </c>
      <c r="AE712" s="136">
        <v>522</v>
      </c>
      <c r="AF712" s="136">
        <v>44</v>
      </c>
      <c r="AG712" s="136">
        <v>27</v>
      </c>
      <c r="AH712" s="136">
        <v>802</v>
      </c>
      <c r="AI712" s="136">
        <v>44</v>
      </c>
      <c r="AJ712" s="136">
        <v>677</v>
      </c>
      <c r="AK712" s="136">
        <v>152</v>
      </c>
      <c r="AL712" s="136">
        <v>44</v>
      </c>
      <c r="AM712" s="136">
        <v>10</v>
      </c>
      <c r="AN712" s="136">
        <v>819</v>
      </c>
      <c r="AO712" s="136">
        <v>44</v>
      </c>
      <c r="AP712" s="136">
        <v>444</v>
      </c>
      <c r="AQ712" s="136">
        <v>385</v>
      </c>
      <c r="AR712" s="136">
        <v>44</v>
      </c>
      <c r="AS712" s="136">
        <v>14</v>
      </c>
      <c r="AT712" s="136">
        <v>815</v>
      </c>
      <c r="AU712" s="136">
        <v>44</v>
      </c>
      <c r="AV712" s="136">
        <v>7</v>
      </c>
      <c r="AW712" s="136">
        <v>822</v>
      </c>
      <c r="AX712" s="136">
        <v>44</v>
      </c>
      <c r="AY712" s="136">
        <v>451</v>
      </c>
      <c r="AZ712" s="136">
        <v>378</v>
      </c>
      <c r="BA712" s="136">
        <v>44</v>
      </c>
      <c r="BB712" s="136">
        <v>679</v>
      </c>
      <c r="BC712" s="136">
        <v>150</v>
      </c>
      <c r="BD712" s="136">
        <v>44</v>
      </c>
      <c r="BE712" s="137">
        <v>43.569553805774298</v>
      </c>
      <c r="BF712" s="137">
        <v>56.430446194225702</v>
      </c>
      <c r="BG712" s="137">
        <v>0.52493438320209995</v>
      </c>
      <c r="BH712" s="137">
        <v>99.475065616797906</v>
      </c>
      <c r="BI712" s="137">
        <v>0</v>
      </c>
      <c r="BJ712" s="137">
        <v>100</v>
      </c>
      <c r="BK712" s="137">
        <v>57.440890125173901</v>
      </c>
      <c r="BL712" s="137">
        <v>42.559109874826099</v>
      </c>
      <c r="BM712" s="137">
        <v>16.968011126564701</v>
      </c>
      <c r="BN712" s="137">
        <v>83.031988873435296</v>
      </c>
      <c r="BO712" s="137">
        <v>0.69541029207232297</v>
      </c>
      <c r="BP712" s="137">
        <v>99.304589707927704</v>
      </c>
      <c r="BQ712" s="137">
        <v>0.278164116828929</v>
      </c>
      <c r="BR712" s="137">
        <v>99.721835883171096</v>
      </c>
      <c r="BS712" s="137">
        <v>52.016689847009701</v>
      </c>
      <c r="BT712" s="137">
        <v>47.983310152990299</v>
      </c>
      <c r="BU712" s="137">
        <v>69.240048250904707</v>
      </c>
      <c r="BV712" s="137">
        <v>30.7599517490953</v>
      </c>
      <c r="BW712" s="137">
        <v>37.032569360675502</v>
      </c>
      <c r="BX712" s="137">
        <v>62.967430639324498</v>
      </c>
      <c r="BY712" s="137">
        <v>3.25693606755127</v>
      </c>
      <c r="BZ712" s="137">
        <v>96.743063932448706</v>
      </c>
      <c r="CA712" s="137">
        <v>81.664656212303996</v>
      </c>
      <c r="CB712" s="137">
        <v>18.335343787696001</v>
      </c>
      <c r="CC712" s="137">
        <v>1.2062726176115799</v>
      </c>
      <c r="CD712" s="137">
        <v>98.793727382388397</v>
      </c>
      <c r="CE712" s="137">
        <v>53.558504221954202</v>
      </c>
      <c r="CF712" s="137">
        <v>46.441495778045798</v>
      </c>
      <c r="CG712" s="137">
        <v>1.6887816646562099</v>
      </c>
      <c r="CH712" s="137">
        <v>98.311218335343796</v>
      </c>
      <c r="CI712" s="137">
        <v>0.84439083232810597</v>
      </c>
      <c r="CJ712" s="137">
        <v>99.155609167671898</v>
      </c>
      <c r="CK712" s="137">
        <v>54.402895054282297</v>
      </c>
      <c r="CL712" s="137">
        <v>45.597104945717703</v>
      </c>
      <c r="CM712" s="137">
        <v>81.905910735826296</v>
      </c>
      <c r="CN712" s="137">
        <v>18.0940892641737</v>
      </c>
    </row>
    <row r="713" spans="1:92" ht="15" customHeight="1">
      <c r="A713" s="103"/>
      <c r="B713" s="120">
        <v>704</v>
      </c>
      <c r="C713" s="121" t="s">
        <v>537</v>
      </c>
      <c r="D713" s="121" t="s">
        <v>59</v>
      </c>
      <c r="E713" s="121" t="s">
        <v>383</v>
      </c>
      <c r="F713" s="121" t="s">
        <v>24</v>
      </c>
      <c r="G713" s="130" t="s">
        <v>533</v>
      </c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3"/>
      <c r="AK713" s="123"/>
      <c r="AL713" s="123"/>
      <c r="AM713" s="123"/>
      <c r="AN713" s="123"/>
      <c r="AO713" s="123"/>
      <c r="AP713" s="123"/>
      <c r="AQ713" s="123"/>
      <c r="AR713" s="123"/>
      <c r="AS713" s="123"/>
      <c r="AT713" s="123"/>
      <c r="AU713" s="123"/>
      <c r="AV713" s="123"/>
      <c r="AW713" s="123"/>
      <c r="AX713" s="123"/>
      <c r="AY713" s="123"/>
      <c r="AZ713" s="123"/>
      <c r="BA713" s="123"/>
      <c r="BB713" s="123"/>
      <c r="BC713" s="123"/>
      <c r="BD713" s="123"/>
      <c r="BE713" s="124"/>
      <c r="BF713" s="124"/>
      <c r="BG713" s="124"/>
      <c r="BH713" s="124"/>
      <c r="BI713" s="124"/>
      <c r="BJ713" s="124"/>
      <c r="BK713" s="124"/>
      <c r="BL713" s="124"/>
      <c r="BM713" s="124"/>
      <c r="BN713" s="124"/>
      <c r="BO713" s="124"/>
      <c r="BP713" s="124"/>
      <c r="BQ713" s="124"/>
      <c r="BR713" s="124"/>
      <c r="BS713" s="124"/>
      <c r="BT713" s="124"/>
      <c r="BU713" s="124"/>
      <c r="BV713" s="124"/>
      <c r="BW713" s="124"/>
      <c r="BX713" s="124"/>
      <c r="BY713" s="124"/>
      <c r="BZ713" s="124"/>
      <c r="CA713" s="124"/>
      <c r="CB713" s="124"/>
      <c r="CC713" s="124"/>
      <c r="CD713" s="124"/>
      <c r="CE713" s="124"/>
      <c r="CF713" s="124"/>
      <c r="CG713" s="124"/>
      <c r="CH713" s="124"/>
      <c r="CI713" s="124"/>
      <c r="CJ713" s="124"/>
      <c r="CK713" s="124"/>
      <c r="CL713" s="124"/>
      <c r="CM713" s="124"/>
      <c r="CN713" s="124"/>
    </row>
    <row r="714" spans="1:92" ht="15" customHeight="1">
      <c r="A714" s="103"/>
      <c r="B714" s="120">
        <v>705</v>
      </c>
      <c r="C714" s="121" t="s">
        <v>537</v>
      </c>
      <c r="D714" s="121" t="s">
        <v>59</v>
      </c>
      <c r="E714" s="121" t="s">
        <v>383</v>
      </c>
      <c r="F714" s="121" t="s">
        <v>24</v>
      </c>
      <c r="G714" s="130" t="s">
        <v>534</v>
      </c>
      <c r="H714" s="123">
        <v>381</v>
      </c>
      <c r="I714" s="123">
        <v>166</v>
      </c>
      <c r="J714" s="123">
        <v>215</v>
      </c>
      <c r="K714" s="123">
        <v>2</v>
      </c>
      <c r="L714" s="123">
        <v>379</v>
      </c>
      <c r="M714" s="123">
        <v>0</v>
      </c>
      <c r="N714" s="123">
        <v>381</v>
      </c>
      <c r="O714" s="123">
        <v>719</v>
      </c>
      <c r="P714" s="123">
        <v>413</v>
      </c>
      <c r="Q714" s="123">
        <v>306</v>
      </c>
      <c r="R714" s="123">
        <v>122</v>
      </c>
      <c r="S714" s="123">
        <v>597</v>
      </c>
      <c r="T714" s="123">
        <v>5</v>
      </c>
      <c r="U714" s="123">
        <v>714</v>
      </c>
      <c r="V714" s="123">
        <v>2</v>
      </c>
      <c r="W714" s="123">
        <v>717</v>
      </c>
      <c r="X714" s="123">
        <v>374</v>
      </c>
      <c r="Y714" s="123">
        <v>345</v>
      </c>
      <c r="Z714" s="123">
        <v>873</v>
      </c>
      <c r="AA714" s="123">
        <v>574</v>
      </c>
      <c r="AB714" s="123">
        <v>255</v>
      </c>
      <c r="AC714" s="123">
        <v>44</v>
      </c>
      <c r="AD714" s="123">
        <v>307</v>
      </c>
      <c r="AE714" s="123">
        <v>522</v>
      </c>
      <c r="AF714" s="123">
        <v>44</v>
      </c>
      <c r="AG714" s="123">
        <v>27</v>
      </c>
      <c r="AH714" s="123">
        <v>802</v>
      </c>
      <c r="AI714" s="123">
        <v>44</v>
      </c>
      <c r="AJ714" s="123">
        <v>677</v>
      </c>
      <c r="AK714" s="123">
        <v>152</v>
      </c>
      <c r="AL714" s="123">
        <v>44</v>
      </c>
      <c r="AM714" s="123">
        <v>10</v>
      </c>
      <c r="AN714" s="123">
        <v>819</v>
      </c>
      <c r="AO714" s="123">
        <v>44</v>
      </c>
      <c r="AP714" s="123">
        <v>444</v>
      </c>
      <c r="AQ714" s="123">
        <v>385</v>
      </c>
      <c r="AR714" s="123">
        <v>44</v>
      </c>
      <c r="AS714" s="123">
        <v>14</v>
      </c>
      <c r="AT714" s="123">
        <v>815</v>
      </c>
      <c r="AU714" s="123">
        <v>44</v>
      </c>
      <c r="AV714" s="123">
        <v>7</v>
      </c>
      <c r="AW714" s="123">
        <v>822</v>
      </c>
      <c r="AX714" s="123">
        <v>44</v>
      </c>
      <c r="AY714" s="123">
        <v>451</v>
      </c>
      <c r="AZ714" s="123">
        <v>378</v>
      </c>
      <c r="BA714" s="123">
        <v>44</v>
      </c>
      <c r="BB714" s="123">
        <v>679</v>
      </c>
      <c r="BC714" s="123">
        <v>150</v>
      </c>
      <c r="BD714" s="123">
        <v>44</v>
      </c>
      <c r="BE714" s="124">
        <v>43.569553805774298</v>
      </c>
      <c r="BF714" s="124">
        <v>56.430446194225702</v>
      </c>
      <c r="BG714" s="124">
        <v>0.52493438320209995</v>
      </c>
      <c r="BH714" s="124">
        <v>99.475065616797906</v>
      </c>
      <c r="BI714" s="124">
        <v>0</v>
      </c>
      <c r="BJ714" s="124">
        <v>100</v>
      </c>
      <c r="BK714" s="124">
        <v>57.440890125173901</v>
      </c>
      <c r="BL714" s="124">
        <v>42.559109874826099</v>
      </c>
      <c r="BM714" s="124">
        <v>16.968011126564701</v>
      </c>
      <c r="BN714" s="124">
        <v>83.031988873435296</v>
      </c>
      <c r="BO714" s="124">
        <v>0.69541029207232297</v>
      </c>
      <c r="BP714" s="124">
        <v>99.304589707927704</v>
      </c>
      <c r="BQ714" s="124">
        <v>0.278164116828929</v>
      </c>
      <c r="BR714" s="124">
        <v>99.721835883171096</v>
      </c>
      <c r="BS714" s="124">
        <v>52.016689847009701</v>
      </c>
      <c r="BT714" s="124">
        <v>47.983310152990299</v>
      </c>
      <c r="BU714" s="124">
        <v>69.240048250904707</v>
      </c>
      <c r="BV714" s="124">
        <v>30.7599517490953</v>
      </c>
      <c r="BW714" s="124">
        <v>37.032569360675502</v>
      </c>
      <c r="BX714" s="124">
        <v>62.967430639324498</v>
      </c>
      <c r="BY714" s="124">
        <v>3.25693606755127</v>
      </c>
      <c r="BZ714" s="124">
        <v>96.743063932448706</v>
      </c>
      <c r="CA714" s="124">
        <v>81.664656212303996</v>
      </c>
      <c r="CB714" s="124">
        <v>18.335343787696001</v>
      </c>
      <c r="CC714" s="124">
        <v>1.2062726176115799</v>
      </c>
      <c r="CD714" s="124">
        <v>98.793727382388397</v>
      </c>
      <c r="CE714" s="124">
        <v>53.558504221954202</v>
      </c>
      <c r="CF714" s="124">
        <v>46.441495778045798</v>
      </c>
      <c r="CG714" s="124">
        <v>1.6887816646562099</v>
      </c>
      <c r="CH714" s="124">
        <v>98.311218335343796</v>
      </c>
      <c r="CI714" s="124">
        <v>0.84439083232810597</v>
      </c>
      <c r="CJ714" s="124">
        <v>99.155609167671898</v>
      </c>
      <c r="CK714" s="124">
        <v>54.402895054282297</v>
      </c>
      <c r="CL714" s="124">
        <v>45.597104945717703</v>
      </c>
      <c r="CM714" s="124">
        <v>81.905910735826296</v>
      </c>
      <c r="CN714" s="124">
        <v>18.0940892641737</v>
      </c>
    </row>
    <row r="715" spans="1:92" ht="15" customHeight="1">
      <c r="A715" s="103"/>
      <c r="B715" s="115">
        <v>706</v>
      </c>
      <c r="C715" s="116" t="s">
        <v>536</v>
      </c>
      <c r="D715" s="133" t="s">
        <v>59</v>
      </c>
      <c r="E715" s="133" t="s">
        <v>210</v>
      </c>
      <c r="F715" s="133"/>
      <c r="G715" s="117" t="s">
        <v>210</v>
      </c>
      <c r="H715" s="118">
        <v>4725</v>
      </c>
      <c r="I715" s="118">
        <v>3511</v>
      </c>
      <c r="J715" s="118">
        <v>1214</v>
      </c>
      <c r="K715" s="118">
        <v>1569</v>
      </c>
      <c r="L715" s="118">
        <v>3156</v>
      </c>
      <c r="M715" s="118">
        <v>47</v>
      </c>
      <c r="N715" s="118">
        <v>4678</v>
      </c>
      <c r="O715" s="118">
        <v>6182</v>
      </c>
      <c r="P715" s="118">
        <v>4923</v>
      </c>
      <c r="Q715" s="118">
        <v>1259</v>
      </c>
      <c r="R715" s="118">
        <v>2969</v>
      </c>
      <c r="S715" s="118">
        <v>3213</v>
      </c>
      <c r="T715" s="118">
        <v>675</v>
      </c>
      <c r="U715" s="118">
        <v>5507</v>
      </c>
      <c r="V715" s="118">
        <v>166</v>
      </c>
      <c r="W715" s="118">
        <v>6016</v>
      </c>
      <c r="X715" s="118">
        <v>3202</v>
      </c>
      <c r="Y715" s="118">
        <v>2980</v>
      </c>
      <c r="Z715" s="118">
        <v>6881</v>
      </c>
      <c r="AA715" s="118">
        <v>5131</v>
      </c>
      <c r="AB715" s="118">
        <v>1421</v>
      </c>
      <c r="AC715" s="118">
        <v>329</v>
      </c>
      <c r="AD715" s="118">
        <v>3724</v>
      </c>
      <c r="AE715" s="118">
        <v>2826</v>
      </c>
      <c r="AF715" s="118">
        <v>331</v>
      </c>
      <c r="AG715" s="118">
        <v>1229</v>
      </c>
      <c r="AH715" s="118">
        <v>5321</v>
      </c>
      <c r="AI715" s="118">
        <v>331</v>
      </c>
      <c r="AJ715" s="118">
        <v>5831</v>
      </c>
      <c r="AK715" s="118">
        <v>719</v>
      </c>
      <c r="AL715" s="118">
        <v>331</v>
      </c>
      <c r="AM715" s="118">
        <v>547</v>
      </c>
      <c r="AN715" s="118">
        <v>6003</v>
      </c>
      <c r="AO715" s="118">
        <v>331</v>
      </c>
      <c r="AP715" s="118">
        <v>4115</v>
      </c>
      <c r="AQ715" s="118">
        <v>2435</v>
      </c>
      <c r="AR715" s="118">
        <v>331</v>
      </c>
      <c r="AS715" s="118">
        <v>1183</v>
      </c>
      <c r="AT715" s="118">
        <v>5367</v>
      </c>
      <c r="AU715" s="118">
        <v>331</v>
      </c>
      <c r="AV715" s="118">
        <v>88</v>
      </c>
      <c r="AW715" s="118">
        <v>6462</v>
      </c>
      <c r="AX715" s="118">
        <v>331</v>
      </c>
      <c r="AY715" s="118">
        <v>4228</v>
      </c>
      <c r="AZ715" s="118">
        <v>2322</v>
      </c>
      <c r="BA715" s="118">
        <v>331</v>
      </c>
      <c r="BB715" s="118">
        <v>5833</v>
      </c>
      <c r="BC715" s="118">
        <v>717</v>
      </c>
      <c r="BD715" s="118">
        <v>331</v>
      </c>
      <c r="BE715" s="119">
        <v>74.306878306878303</v>
      </c>
      <c r="BF715" s="119">
        <v>25.6931216931217</v>
      </c>
      <c r="BG715" s="119">
        <v>33.206349206349202</v>
      </c>
      <c r="BH715" s="119">
        <v>66.793650793650798</v>
      </c>
      <c r="BI715" s="119">
        <v>0.99470899470899499</v>
      </c>
      <c r="BJ715" s="119">
        <v>99.005291005290999</v>
      </c>
      <c r="BK715" s="119">
        <v>79.634422516984799</v>
      </c>
      <c r="BL715" s="119">
        <v>20.365577483015201</v>
      </c>
      <c r="BM715" s="119">
        <v>48.0265286315108</v>
      </c>
      <c r="BN715" s="119">
        <v>51.9734713684892</v>
      </c>
      <c r="BO715" s="119">
        <v>10.9187965059851</v>
      </c>
      <c r="BP715" s="119">
        <v>89.0812034940149</v>
      </c>
      <c r="BQ715" s="119">
        <v>2.68521514073116</v>
      </c>
      <c r="BR715" s="119">
        <v>97.314784859268798</v>
      </c>
      <c r="BS715" s="119">
        <v>51.795535425428703</v>
      </c>
      <c r="BT715" s="119">
        <v>48.204464574571297</v>
      </c>
      <c r="BU715" s="119">
        <v>78.311965811965806</v>
      </c>
      <c r="BV715" s="119">
        <v>21.688034188034202</v>
      </c>
      <c r="BW715" s="119">
        <v>56.8549618320611</v>
      </c>
      <c r="BX715" s="119">
        <v>43.1450381679389</v>
      </c>
      <c r="BY715" s="119">
        <v>18.763358778625999</v>
      </c>
      <c r="BZ715" s="119">
        <v>81.2366412213741</v>
      </c>
      <c r="CA715" s="119">
        <v>89.022900763358805</v>
      </c>
      <c r="CB715" s="119">
        <v>10.9770992366412</v>
      </c>
      <c r="CC715" s="119">
        <v>8.3511450381679406</v>
      </c>
      <c r="CD715" s="119">
        <v>91.6488549618321</v>
      </c>
      <c r="CE715" s="119">
        <v>62.824427480916</v>
      </c>
      <c r="CF715" s="119">
        <v>37.175572519084</v>
      </c>
      <c r="CG715" s="119">
        <v>18.0610687022901</v>
      </c>
      <c r="CH715" s="119">
        <v>81.9389312977099</v>
      </c>
      <c r="CI715" s="119">
        <v>1.3435114503816801</v>
      </c>
      <c r="CJ715" s="119">
        <v>98.656488549618302</v>
      </c>
      <c r="CK715" s="119">
        <v>64.549618320610705</v>
      </c>
      <c r="CL715" s="119">
        <v>35.450381679389302</v>
      </c>
      <c r="CM715" s="119">
        <v>89.053435114503799</v>
      </c>
      <c r="CN715" s="119">
        <v>10.946564885496199</v>
      </c>
    </row>
    <row r="716" spans="1:92" ht="15" customHeight="1">
      <c r="A716" s="103"/>
      <c r="B716" s="120">
        <v>707</v>
      </c>
      <c r="C716" s="121" t="s">
        <v>536</v>
      </c>
      <c r="D716" s="121" t="s">
        <v>59</v>
      </c>
      <c r="E716" s="121" t="s">
        <v>210</v>
      </c>
      <c r="F716" s="121"/>
      <c r="G716" s="122" t="s">
        <v>533</v>
      </c>
      <c r="H716" s="123"/>
      <c r="I716" s="123"/>
      <c r="J716" s="123"/>
      <c r="K716" s="123"/>
      <c r="L716" s="123"/>
      <c r="M716" s="123"/>
      <c r="N716" s="123"/>
      <c r="O716" s="123">
        <v>1030</v>
      </c>
      <c r="P716" s="123">
        <v>884</v>
      </c>
      <c r="Q716" s="123">
        <v>146</v>
      </c>
      <c r="R716" s="123">
        <v>857</v>
      </c>
      <c r="S716" s="123">
        <v>173</v>
      </c>
      <c r="T716" s="123">
        <v>246</v>
      </c>
      <c r="U716" s="123">
        <v>784</v>
      </c>
      <c r="V716" s="123">
        <v>29</v>
      </c>
      <c r="W716" s="123">
        <v>1001</v>
      </c>
      <c r="X716" s="123">
        <v>819</v>
      </c>
      <c r="Y716" s="123">
        <v>211</v>
      </c>
      <c r="Z716" s="123">
        <v>1487</v>
      </c>
      <c r="AA716" s="123">
        <v>1184</v>
      </c>
      <c r="AB716" s="123">
        <v>263</v>
      </c>
      <c r="AC716" s="123">
        <v>40</v>
      </c>
      <c r="AD716" s="123">
        <v>1257</v>
      </c>
      <c r="AE716" s="123">
        <v>190</v>
      </c>
      <c r="AF716" s="123">
        <v>40</v>
      </c>
      <c r="AG716" s="123">
        <v>551</v>
      </c>
      <c r="AH716" s="123">
        <v>896</v>
      </c>
      <c r="AI716" s="123">
        <v>40</v>
      </c>
      <c r="AJ716" s="123">
        <v>1390</v>
      </c>
      <c r="AK716" s="123">
        <v>57</v>
      </c>
      <c r="AL716" s="123">
        <v>40</v>
      </c>
      <c r="AM716" s="123">
        <v>456</v>
      </c>
      <c r="AN716" s="123">
        <v>991</v>
      </c>
      <c r="AO716" s="123">
        <v>40</v>
      </c>
      <c r="AP716" s="123">
        <v>1136</v>
      </c>
      <c r="AQ716" s="123">
        <v>311</v>
      </c>
      <c r="AR716" s="123">
        <v>40</v>
      </c>
      <c r="AS716" s="123">
        <v>458</v>
      </c>
      <c r="AT716" s="123">
        <v>989</v>
      </c>
      <c r="AU716" s="123">
        <v>40</v>
      </c>
      <c r="AV716" s="123">
        <v>25</v>
      </c>
      <c r="AW716" s="123">
        <v>1422</v>
      </c>
      <c r="AX716" s="123">
        <v>40</v>
      </c>
      <c r="AY716" s="123">
        <v>1223</v>
      </c>
      <c r="AZ716" s="123">
        <v>224</v>
      </c>
      <c r="BA716" s="123">
        <v>40</v>
      </c>
      <c r="BB716" s="123">
        <v>1391</v>
      </c>
      <c r="BC716" s="123">
        <v>56</v>
      </c>
      <c r="BD716" s="123">
        <v>40</v>
      </c>
      <c r="BE716" s="124"/>
      <c r="BF716" s="124"/>
      <c r="BG716" s="124"/>
      <c r="BH716" s="124"/>
      <c r="BI716" s="124"/>
      <c r="BJ716" s="124"/>
      <c r="BK716" s="124">
        <v>85.825242718446603</v>
      </c>
      <c r="BL716" s="124">
        <v>14.174757281553401</v>
      </c>
      <c r="BM716" s="124">
        <v>83.203883495145604</v>
      </c>
      <c r="BN716" s="124">
        <v>16.7961165048544</v>
      </c>
      <c r="BO716" s="124">
        <v>23.883495145631102</v>
      </c>
      <c r="BP716" s="124">
        <v>76.116504854368898</v>
      </c>
      <c r="BQ716" s="124">
        <v>2.8155339805825199</v>
      </c>
      <c r="BR716" s="124">
        <v>97.184466019417499</v>
      </c>
      <c r="BS716" s="124">
        <v>79.514563106796103</v>
      </c>
      <c r="BT716" s="124">
        <v>20.4854368932039</v>
      </c>
      <c r="BU716" s="124">
        <v>81.824464409122299</v>
      </c>
      <c r="BV716" s="124">
        <v>18.175535590877701</v>
      </c>
      <c r="BW716" s="124">
        <v>86.869384934346897</v>
      </c>
      <c r="BX716" s="124">
        <v>13.1306150656531</v>
      </c>
      <c r="BY716" s="124">
        <v>38.078783690393898</v>
      </c>
      <c r="BZ716" s="124">
        <v>61.921216309606102</v>
      </c>
      <c r="CA716" s="124">
        <v>96.0608154803041</v>
      </c>
      <c r="CB716" s="124">
        <v>3.9391845196959201</v>
      </c>
      <c r="CC716" s="124">
        <v>31.5134761575674</v>
      </c>
      <c r="CD716" s="124">
        <v>68.486523842432604</v>
      </c>
      <c r="CE716" s="124">
        <v>78.507256392536306</v>
      </c>
      <c r="CF716" s="124">
        <v>21.492743607463701</v>
      </c>
      <c r="CG716" s="124">
        <v>31.651693158258499</v>
      </c>
      <c r="CH716" s="124">
        <v>68.348306841741504</v>
      </c>
      <c r="CI716" s="124">
        <v>1.7277125086385601</v>
      </c>
      <c r="CJ716" s="124">
        <v>98.272287491361396</v>
      </c>
      <c r="CK716" s="124">
        <v>84.519695922598501</v>
      </c>
      <c r="CL716" s="124">
        <v>15.480304077401501</v>
      </c>
      <c r="CM716" s="124">
        <v>96.129923980649593</v>
      </c>
      <c r="CN716" s="124">
        <v>3.87007601935038</v>
      </c>
    </row>
    <row r="717" spans="1:92" ht="15" customHeight="1">
      <c r="A717" s="103"/>
      <c r="B717" s="120">
        <v>708</v>
      </c>
      <c r="C717" s="121" t="s">
        <v>536</v>
      </c>
      <c r="D717" s="121" t="s">
        <v>59</v>
      </c>
      <c r="E717" s="121" t="s">
        <v>210</v>
      </c>
      <c r="F717" s="121"/>
      <c r="G717" s="122" t="s">
        <v>534</v>
      </c>
      <c r="H717" s="123">
        <v>4725</v>
      </c>
      <c r="I717" s="123">
        <v>3511</v>
      </c>
      <c r="J717" s="123">
        <v>1214</v>
      </c>
      <c r="K717" s="123">
        <v>1569</v>
      </c>
      <c r="L717" s="123">
        <v>3156</v>
      </c>
      <c r="M717" s="123">
        <v>47</v>
      </c>
      <c r="N717" s="123">
        <v>4678</v>
      </c>
      <c r="O717" s="123">
        <v>5152</v>
      </c>
      <c r="P717" s="123">
        <v>4039</v>
      </c>
      <c r="Q717" s="123">
        <v>1113</v>
      </c>
      <c r="R717" s="123">
        <v>2112</v>
      </c>
      <c r="S717" s="123">
        <v>3040</v>
      </c>
      <c r="T717" s="123">
        <v>429</v>
      </c>
      <c r="U717" s="123">
        <v>4723</v>
      </c>
      <c r="V717" s="123">
        <v>137</v>
      </c>
      <c r="W717" s="123">
        <v>5015</v>
      </c>
      <c r="X717" s="123">
        <v>2383</v>
      </c>
      <c r="Y717" s="123">
        <v>2769</v>
      </c>
      <c r="Z717" s="123">
        <v>5394</v>
      </c>
      <c r="AA717" s="123">
        <v>3947</v>
      </c>
      <c r="AB717" s="123">
        <v>1158</v>
      </c>
      <c r="AC717" s="123">
        <v>289</v>
      </c>
      <c r="AD717" s="123">
        <v>2467</v>
      </c>
      <c r="AE717" s="123">
        <v>2636</v>
      </c>
      <c r="AF717" s="123">
        <v>291</v>
      </c>
      <c r="AG717" s="123">
        <v>678</v>
      </c>
      <c r="AH717" s="123">
        <v>4425</v>
      </c>
      <c r="AI717" s="123">
        <v>291</v>
      </c>
      <c r="AJ717" s="123">
        <v>4441</v>
      </c>
      <c r="AK717" s="123">
        <v>662</v>
      </c>
      <c r="AL717" s="123">
        <v>291</v>
      </c>
      <c r="AM717" s="123">
        <v>91</v>
      </c>
      <c r="AN717" s="123">
        <v>5012</v>
      </c>
      <c r="AO717" s="123">
        <v>291</v>
      </c>
      <c r="AP717" s="123">
        <v>2979</v>
      </c>
      <c r="AQ717" s="123">
        <v>2124</v>
      </c>
      <c r="AR717" s="123">
        <v>291</v>
      </c>
      <c r="AS717" s="123">
        <v>725</v>
      </c>
      <c r="AT717" s="123">
        <v>4378</v>
      </c>
      <c r="AU717" s="123">
        <v>291</v>
      </c>
      <c r="AV717" s="123">
        <v>63</v>
      </c>
      <c r="AW717" s="123">
        <v>5040</v>
      </c>
      <c r="AX717" s="123">
        <v>291</v>
      </c>
      <c r="AY717" s="123">
        <v>3005</v>
      </c>
      <c r="AZ717" s="123">
        <v>2098</v>
      </c>
      <c r="BA717" s="123">
        <v>291</v>
      </c>
      <c r="BB717" s="123">
        <v>4442</v>
      </c>
      <c r="BC717" s="123">
        <v>661</v>
      </c>
      <c r="BD717" s="123">
        <v>291</v>
      </c>
      <c r="BE717" s="124">
        <v>74.306878306878303</v>
      </c>
      <c r="BF717" s="124">
        <v>25.6931216931217</v>
      </c>
      <c r="BG717" s="124">
        <v>33.206349206349202</v>
      </c>
      <c r="BH717" s="124">
        <v>66.793650793650798</v>
      </c>
      <c r="BI717" s="124">
        <v>0.99470899470899499</v>
      </c>
      <c r="BJ717" s="124">
        <v>99.005291005290999</v>
      </c>
      <c r="BK717" s="124">
        <v>78.396739130434796</v>
      </c>
      <c r="BL717" s="124">
        <v>21.603260869565201</v>
      </c>
      <c r="BM717" s="124">
        <v>40.993788819875803</v>
      </c>
      <c r="BN717" s="124">
        <v>59.006211180124197</v>
      </c>
      <c r="BO717" s="124">
        <v>8.3268633540372701</v>
      </c>
      <c r="BP717" s="124">
        <v>91.6731366459627</v>
      </c>
      <c r="BQ717" s="124">
        <v>2.6591614906832302</v>
      </c>
      <c r="BR717" s="124">
        <v>97.340838509316796</v>
      </c>
      <c r="BS717" s="124">
        <v>46.2538819875776</v>
      </c>
      <c r="BT717" s="124">
        <v>53.7461180124224</v>
      </c>
      <c r="BU717" s="124">
        <v>77.316356513222303</v>
      </c>
      <c r="BV717" s="124">
        <v>22.683643486777701</v>
      </c>
      <c r="BW717" s="124">
        <v>48.3441113070743</v>
      </c>
      <c r="BX717" s="124">
        <v>51.6558886929257</v>
      </c>
      <c r="BY717" s="124">
        <v>13.2863021751911</v>
      </c>
      <c r="BZ717" s="124">
        <v>86.713697824808904</v>
      </c>
      <c r="CA717" s="124">
        <v>87.027238879090703</v>
      </c>
      <c r="CB717" s="124">
        <v>12.972761120909301</v>
      </c>
      <c r="CC717" s="124">
        <v>1.78326474622771</v>
      </c>
      <c r="CD717" s="124">
        <v>98.216735253772299</v>
      </c>
      <c r="CE717" s="124">
        <v>58.377425044091702</v>
      </c>
      <c r="CF717" s="124">
        <v>41.622574955908298</v>
      </c>
      <c r="CG717" s="124">
        <v>14.207329022143799</v>
      </c>
      <c r="CH717" s="124">
        <v>85.792670977856204</v>
      </c>
      <c r="CI717" s="124">
        <v>1.2345679012345701</v>
      </c>
      <c r="CJ717" s="124">
        <v>98.765432098765402</v>
      </c>
      <c r="CK717" s="124">
        <v>58.886929257299599</v>
      </c>
      <c r="CL717" s="124">
        <v>41.113070742700401</v>
      </c>
      <c r="CM717" s="124">
        <v>87.046835194983302</v>
      </c>
      <c r="CN717" s="124">
        <v>12.9531648050167</v>
      </c>
    </row>
    <row r="718" spans="1:92" ht="15" customHeight="1">
      <c r="A718" s="103"/>
      <c r="B718" s="125">
        <v>709</v>
      </c>
      <c r="C718" s="126" t="s">
        <v>537</v>
      </c>
      <c r="D718" s="134" t="s">
        <v>59</v>
      </c>
      <c r="E718" s="134" t="s">
        <v>210</v>
      </c>
      <c r="F718" s="134" t="s">
        <v>210</v>
      </c>
      <c r="G718" s="135" t="s">
        <v>210</v>
      </c>
      <c r="H718" s="136">
        <v>2084</v>
      </c>
      <c r="I718" s="136">
        <v>1463</v>
      </c>
      <c r="J718" s="136">
        <v>621</v>
      </c>
      <c r="K718" s="136">
        <v>468</v>
      </c>
      <c r="L718" s="136">
        <v>1616</v>
      </c>
      <c r="M718" s="136">
        <v>16</v>
      </c>
      <c r="N718" s="136">
        <v>2068</v>
      </c>
      <c r="O718" s="136">
        <v>2839</v>
      </c>
      <c r="P718" s="136">
        <v>2262</v>
      </c>
      <c r="Q718" s="136">
        <v>577</v>
      </c>
      <c r="R718" s="136">
        <v>1142</v>
      </c>
      <c r="S718" s="136">
        <v>1697</v>
      </c>
      <c r="T718" s="136">
        <v>279</v>
      </c>
      <c r="U718" s="136">
        <v>2560</v>
      </c>
      <c r="V718" s="136">
        <v>38</v>
      </c>
      <c r="W718" s="136">
        <v>2801</v>
      </c>
      <c r="X718" s="136">
        <v>1226</v>
      </c>
      <c r="Y718" s="136">
        <v>1613</v>
      </c>
      <c r="Z718" s="136">
        <v>3662</v>
      </c>
      <c r="AA718" s="136">
        <v>2865</v>
      </c>
      <c r="AB718" s="136">
        <v>698</v>
      </c>
      <c r="AC718" s="136">
        <v>99</v>
      </c>
      <c r="AD718" s="136">
        <v>1871</v>
      </c>
      <c r="AE718" s="136">
        <v>1691</v>
      </c>
      <c r="AF718" s="136">
        <v>100</v>
      </c>
      <c r="AG718" s="136">
        <v>677</v>
      </c>
      <c r="AH718" s="136">
        <v>2885</v>
      </c>
      <c r="AI718" s="136">
        <v>100</v>
      </c>
      <c r="AJ718" s="136">
        <v>3175</v>
      </c>
      <c r="AK718" s="136">
        <v>387</v>
      </c>
      <c r="AL718" s="136">
        <v>100</v>
      </c>
      <c r="AM718" s="136">
        <v>471</v>
      </c>
      <c r="AN718" s="136">
        <v>3091</v>
      </c>
      <c r="AO718" s="136">
        <v>100</v>
      </c>
      <c r="AP718" s="136">
        <v>2221</v>
      </c>
      <c r="AQ718" s="136">
        <v>1341</v>
      </c>
      <c r="AR718" s="136">
        <v>100</v>
      </c>
      <c r="AS718" s="136">
        <v>541</v>
      </c>
      <c r="AT718" s="136">
        <v>3021</v>
      </c>
      <c r="AU718" s="136">
        <v>100</v>
      </c>
      <c r="AV718" s="136">
        <v>41</v>
      </c>
      <c r="AW718" s="136">
        <v>3521</v>
      </c>
      <c r="AX718" s="136">
        <v>100</v>
      </c>
      <c r="AY718" s="136">
        <v>2315</v>
      </c>
      <c r="AZ718" s="136">
        <v>1247</v>
      </c>
      <c r="BA718" s="136">
        <v>100</v>
      </c>
      <c r="BB718" s="136">
        <v>3176</v>
      </c>
      <c r="BC718" s="136">
        <v>386</v>
      </c>
      <c r="BD718" s="136">
        <v>100</v>
      </c>
      <c r="BE718" s="137">
        <v>70.201535508637207</v>
      </c>
      <c r="BF718" s="137">
        <v>29.7984644913628</v>
      </c>
      <c r="BG718" s="137">
        <v>22.4568138195777</v>
      </c>
      <c r="BH718" s="137">
        <v>77.543186180422296</v>
      </c>
      <c r="BI718" s="137">
        <v>0.767754318618042</v>
      </c>
      <c r="BJ718" s="137">
        <v>99.232245681381997</v>
      </c>
      <c r="BK718" s="137">
        <v>79.675942233180706</v>
      </c>
      <c r="BL718" s="137">
        <v>20.324057766819301</v>
      </c>
      <c r="BM718" s="137">
        <v>40.225431489961302</v>
      </c>
      <c r="BN718" s="137">
        <v>59.774568510038698</v>
      </c>
      <c r="BO718" s="137">
        <v>9.8274040154984093</v>
      </c>
      <c r="BP718" s="137">
        <v>90.172595984501598</v>
      </c>
      <c r="BQ718" s="137">
        <v>1.3384994716449501</v>
      </c>
      <c r="BR718" s="137">
        <v>98.661500528355006</v>
      </c>
      <c r="BS718" s="137">
        <v>43.184219795702703</v>
      </c>
      <c r="BT718" s="137">
        <v>56.815780204297297</v>
      </c>
      <c r="BU718" s="137">
        <v>80.409767050238599</v>
      </c>
      <c r="BV718" s="137">
        <v>19.590232949761401</v>
      </c>
      <c r="BW718" s="137">
        <v>52.526670409882101</v>
      </c>
      <c r="BX718" s="137">
        <v>47.473329590117899</v>
      </c>
      <c r="BY718" s="137">
        <v>19.006176305446399</v>
      </c>
      <c r="BZ718" s="137">
        <v>80.993823694553598</v>
      </c>
      <c r="CA718" s="137">
        <v>89.135317237506996</v>
      </c>
      <c r="CB718" s="137">
        <v>10.864682762493</v>
      </c>
      <c r="CC718" s="137">
        <v>13.2229084783829</v>
      </c>
      <c r="CD718" s="137">
        <v>86.777091521617095</v>
      </c>
      <c r="CE718" s="137">
        <v>62.3526108927569</v>
      </c>
      <c r="CF718" s="137">
        <v>37.6473891072431</v>
      </c>
      <c r="CG718" s="137">
        <v>15.1880965749579</v>
      </c>
      <c r="CH718" s="137">
        <v>84.811903425042104</v>
      </c>
      <c r="CI718" s="137">
        <v>1.15103874227962</v>
      </c>
      <c r="CJ718" s="137">
        <v>98.848961257720404</v>
      </c>
      <c r="CK718" s="137">
        <v>64.991577765300406</v>
      </c>
      <c r="CL718" s="137">
        <v>35.008422234699601</v>
      </c>
      <c r="CM718" s="137">
        <v>89.1633913531724</v>
      </c>
      <c r="CN718" s="137">
        <v>10.8366086468276</v>
      </c>
    </row>
    <row r="719" spans="1:92" ht="15" customHeight="1">
      <c r="A719" s="103"/>
      <c r="B719" s="120">
        <v>710</v>
      </c>
      <c r="C719" s="121" t="s">
        <v>537</v>
      </c>
      <c r="D719" s="121" t="s">
        <v>59</v>
      </c>
      <c r="E719" s="121" t="s">
        <v>210</v>
      </c>
      <c r="F719" s="121" t="s">
        <v>210</v>
      </c>
      <c r="G719" s="130" t="s">
        <v>533</v>
      </c>
      <c r="H719" s="123"/>
      <c r="I719" s="123"/>
      <c r="J719" s="123"/>
      <c r="K719" s="123"/>
      <c r="L719" s="123"/>
      <c r="M719" s="123"/>
      <c r="N719" s="123"/>
      <c r="O719" s="123">
        <v>1030</v>
      </c>
      <c r="P719" s="123">
        <v>884</v>
      </c>
      <c r="Q719" s="123">
        <v>146</v>
      </c>
      <c r="R719" s="123">
        <v>857</v>
      </c>
      <c r="S719" s="123">
        <v>173</v>
      </c>
      <c r="T719" s="123">
        <v>246</v>
      </c>
      <c r="U719" s="123">
        <v>784</v>
      </c>
      <c r="V719" s="123">
        <v>29</v>
      </c>
      <c r="W719" s="123">
        <v>1001</v>
      </c>
      <c r="X719" s="123">
        <v>819</v>
      </c>
      <c r="Y719" s="123">
        <v>211</v>
      </c>
      <c r="Z719" s="123">
        <v>1487</v>
      </c>
      <c r="AA719" s="123">
        <v>1184</v>
      </c>
      <c r="AB719" s="123">
        <v>263</v>
      </c>
      <c r="AC719" s="123">
        <v>40</v>
      </c>
      <c r="AD719" s="123">
        <v>1257</v>
      </c>
      <c r="AE719" s="123">
        <v>190</v>
      </c>
      <c r="AF719" s="123">
        <v>40</v>
      </c>
      <c r="AG719" s="123">
        <v>551</v>
      </c>
      <c r="AH719" s="123">
        <v>896</v>
      </c>
      <c r="AI719" s="123">
        <v>40</v>
      </c>
      <c r="AJ719" s="123">
        <v>1390</v>
      </c>
      <c r="AK719" s="123">
        <v>57</v>
      </c>
      <c r="AL719" s="123">
        <v>40</v>
      </c>
      <c r="AM719" s="123">
        <v>456</v>
      </c>
      <c r="AN719" s="123">
        <v>991</v>
      </c>
      <c r="AO719" s="123">
        <v>40</v>
      </c>
      <c r="AP719" s="123">
        <v>1136</v>
      </c>
      <c r="AQ719" s="123">
        <v>311</v>
      </c>
      <c r="AR719" s="123">
        <v>40</v>
      </c>
      <c r="AS719" s="123">
        <v>458</v>
      </c>
      <c r="AT719" s="123">
        <v>989</v>
      </c>
      <c r="AU719" s="123">
        <v>40</v>
      </c>
      <c r="AV719" s="123">
        <v>25</v>
      </c>
      <c r="AW719" s="123">
        <v>1422</v>
      </c>
      <c r="AX719" s="123">
        <v>40</v>
      </c>
      <c r="AY719" s="123">
        <v>1223</v>
      </c>
      <c r="AZ719" s="123">
        <v>224</v>
      </c>
      <c r="BA719" s="123">
        <v>40</v>
      </c>
      <c r="BB719" s="123">
        <v>1391</v>
      </c>
      <c r="BC719" s="123">
        <v>56</v>
      </c>
      <c r="BD719" s="123">
        <v>40</v>
      </c>
      <c r="BE719" s="124"/>
      <c r="BF719" s="124"/>
      <c r="BG719" s="124"/>
      <c r="BH719" s="124"/>
      <c r="BI719" s="124"/>
      <c r="BJ719" s="124"/>
      <c r="BK719" s="124">
        <v>85.825242718446603</v>
      </c>
      <c r="BL719" s="124">
        <v>14.174757281553401</v>
      </c>
      <c r="BM719" s="124">
        <v>83.203883495145604</v>
      </c>
      <c r="BN719" s="124">
        <v>16.7961165048544</v>
      </c>
      <c r="BO719" s="124">
        <v>23.883495145631102</v>
      </c>
      <c r="BP719" s="124">
        <v>76.116504854368898</v>
      </c>
      <c r="BQ719" s="124">
        <v>2.8155339805825199</v>
      </c>
      <c r="BR719" s="124">
        <v>97.184466019417499</v>
      </c>
      <c r="BS719" s="124">
        <v>79.514563106796103</v>
      </c>
      <c r="BT719" s="124">
        <v>20.4854368932039</v>
      </c>
      <c r="BU719" s="124">
        <v>81.824464409122299</v>
      </c>
      <c r="BV719" s="124">
        <v>18.175535590877701</v>
      </c>
      <c r="BW719" s="124">
        <v>86.869384934346897</v>
      </c>
      <c r="BX719" s="124">
        <v>13.1306150656531</v>
      </c>
      <c r="BY719" s="124">
        <v>38.078783690393898</v>
      </c>
      <c r="BZ719" s="124">
        <v>61.921216309606102</v>
      </c>
      <c r="CA719" s="124">
        <v>96.0608154803041</v>
      </c>
      <c r="CB719" s="124">
        <v>3.9391845196959201</v>
      </c>
      <c r="CC719" s="124">
        <v>31.5134761575674</v>
      </c>
      <c r="CD719" s="124">
        <v>68.486523842432604</v>
      </c>
      <c r="CE719" s="124">
        <v>78.507256392536306</v>
      </c>
      <c r="CF719" s="124">
        <v>21.492743607463701</v>
      </c>
      <c r="CG719" s="124">
        <v>31.651693158258499</v>
      </c>
      <c r="CH719" s="124">
        <v>68.348306841741504</v>
      </c>
      <c r="CI719" s="124">
        <v>1.7277125086385601</v>
      </c>
      <c r="CJ719" s="124">
        <v>98.272287491361396</v>
      </c>
      <c r="CK719" s="124">
        <v>84.519695922598501</v>
      </c>
      <c r="CL719" s="124">
        <v>15.480304077401501</v>
      </c>
      <c r="CM719" s="124">
        <v>96.129923980649593</v>
      </c>
      <c r="CN719" s="124">
        <v>3.87007601935038</v>
      </c>
    </row>
    <row r="720" spans="1:92" ht="15" customHeight="1">
      <c r="A720" s="103"/>
      <c r="B720" s="120">
        <v>711</v>
      </c>
      <c r="C720" s="121" t="s">
        <v>537</v>
      </c>
      <c r="D720" s="121" t="s">
        <v>59</v>
      </c>
      <c r="E720" s="121" t="s">
        <v>210</v>
      </c>
      <c r="F720" s="121" t="s">
        <v>210</v>
      </c>
      <c r="G720" s="130" t="s">
        <v>534</v>
      </c>
      <c r="H720" s="123">
        <v>2084</v>
      </c>
      <c r="I720" s="123">
        <v>1463</v>
      </c>
      <c r="J720" s="123">
        <v>621</v>
      </c>
      <c r="K720" s="123">
        <v>468</v>
      </c>
      <c r="L720" s="123">
        <v>1616</v>
      </c>
      <c r="M720" s="123">
        <v>16</v>
      </c>
      <c r="N720" s="123">
        <v>2068</v>
      </c>
      <c r="O720" s="123">
        <v>1809</v>
      </c>
      <c r="P720" s="123">
        <v>1378</v>
      </c>
      <c r="Q720" s="123">
        <v>431</v>
      </c>
      <c r="R720" s="123">
        <v>285</v>
      </c>
      <c r="S720" s="123">
        <v>1524</v>
      </c>
      <c r="T720" s="123">
        <v>33</v>
      </c>
      <c r="U720" s="123">
        <v>1776</v>
      </c>
      <c r="V720" s="123">
        <v>9</v>
      </c>
      <c r="W720" s="123">
        <v>1800</v>
      </c>
      <c r="X720" s="123">
        <v>407</v>
      </c>
      <c r="Y720" s="123">
        <v>1402</v>
      </c>
      <c r="Z720" s="123">
        <v>2175</v>
      </c>
      <c r="AA720" s="123">
        <v>1681</v>
      </c>
      <c r="AB720" s="123">
        <v>435</v>
      </c>
      <c r="AC720" s="123">
        <v>59</v>
      </c>
      <c r="AD720" s="123">
        <v>614</v>
      </c>
      <c r="AE720" s="123">
        <v>1501</v>
      </c>
      <c r="AF720" s="123">
        <v>60</v>
      </c>
      <c r="AG720" s="123">
        <v>126</v>
      </c>
      <c r="AH720" s="123">
        <v>1989</v>
      </c>
      <c r="AI720" s="123">
        <v>60</v>
      </c>
      <c r="AJ720" s="123">
        <v>1785</v>
      </c>
      <c r="AK720" s="123">
        <v>330</v>
      </c>
      <c r="AL720" s="123">
        <v>60</v>
      </c>
      <c r="AM720" s="123">
        <v>15</v>
      </c>
      <c r="AN720" s="123">
        <v>2100</v>
      </c>
      <c r="AO720" s="123">
        <v>60</v>
      </c>
      <c r="AP720" s="123">
        <v>1085</v>
      </c>
      <c r="AQ720" s="123">
        <v>1030</v>
      </c>
      <c r="AR720" s="123">
        <v>60</v>
      </c>
      <c r="AS720" s="123">
        <v>83</v>
      </c>
      <c r="AT720" s="123">
        <v>2032</v>
      </c>
      <c r="AU720" s="123">
        <v>60</v>
      </c>
      <c r="AV720" s="123">
        <v>16</v>
      </c>
      <c r="AW720" s="123">
        <v>2099</v>
      </c>
      <c r="AX720" s="123">
        <v>60</v>
      </c>
      <c r="AY720" s="123">
        <v>1092</v>
      </c>
      <c r="AZ720" s="123">
        <v>1023</v>
      </c>
      <c r="BA720" s="123">
        <v>60</v>
      </c>
      <c r="BB720" s="123">
        <v>1785</v>
      </c>
      <c r="BC720" s="123">
        <v>330</v>
      </c>
      <c r="BD720" s="123">
        <v>60</v>
      </c>
      <c r="BE720" s="124">
        <v>70.201535508637207</v>
      </c>
      <c r="BF720" s="124">
        <v>29.7984644913628</v>
      </c>
      <c r="BG720" s="124">
        <v>22.4568138195777</v>
      </c>
      <c r="BH720" s="124">
        <v>77.543186180422296</v>
      </c>
      <c r="BI720" s="124">
        <v>0.767754318618042</v>
      </c>
      <c r="BJ720" s="124">
        <v>99.232245681381997</v>
      </c>
      <c r="BK720" s="124">
        <v>76.174682144831394</v>
      </c>
      <c r="BL720" s="124">
        <v>23.825317855168599</v>
      </c>
      <c r="BM720" s="124">
        <v>15.7545605306799</v>
      </c>
      <c r="BN720" s="124">
        <v>84.245439469320104</v>
      </c>
      <c r="BO720" s="124">
        <v>1.8242122719734699</v>
      </c>
      <c r="BP720" s="124">
        <v>98.175787728026506</v>
      </c>
      <c r="BQ720" s="124">
        <v>0.49751243781094501</v>
      </c>
      <c r="BR720" s="124">
        <v>99.502487562189103</v>
      </c>
      <c r="BS720" s="124">
        <v>22.498618021006099</v>
      </c>
      <c r="BT720" s="124">
        <v>77.501381978993905</v>
      </c>
      <c r="BU720" s="124">
        <v>79.4423440453686</v>
      </c>
      <c r="BV720" s="124">
        <v>20.5576559546314</v>
      </c>
      <c r="BW720" s="124">
        <v>29.0307328605201</v>
      </c>
      <c r="BX720" s="124">
        <v>70.969267139479896</v>
      </c>
      <c r="BY720" s="124">
        <v>5.9574468085106398</v>
      </c>
      <c r="BZ720" s="124">
        <v>94.042553191489404</v>
      </c>
      <c r="CA720" s="124">
        <v>84.397163120567399</v>
      </c>
      <c r="CB720" s="124">
        <v>15.6028368794326</v>
      </c>
      <c r="CC720" s="124">
        <v>0.70921985815602795</v>
      </c>
      <c r="CD720" s="124">
        <v>99.290780141843996</v>
      </c>
      <c r="CE720" s="124">
        <v>51.300236406619398</v>
      </c>
      <c r="CF720" s="124">
        <v>48.699763593380602</v>
      </c>
      <c r="CG720" s="124">
        <v>3.9243498817966902</v>
      </c>
      <c r="CH720" s="124">
        <v>96.075650118203299</v>
      </c>
      <c r="CI720" s="124">
        <v>0.75650118203309702</v>
      </c>
      <c r="CJ720" s="124">
        <v>99.243498817966895</v>
      </c>
      <c r="CK720" s="124">
        <v>51.631205673758899</v>
      </c>
      <c r="CL720" s="124">
        <v>48.368794326241101</v>
      </c>
      <c r="CM720" s="124">
        <v>84.397163120567399</v>
      </c>
      <c r="CN720" s="124">
        <v>15.6028368794326</v>
      </c>
    </row>
    <row r="721" spans="1:92" ht="15" customHeight="1">
      <c r="A721" s="103"/>
      <c r="B721" s="125">
        <v>712</v>
      </c>
      <c r="C721" s="126" t="s">
        <v>537</v>
      </c>
      <c r="D721" s="134" t="s">
        <v>59</v>
      </c>
      <c r="E721" s="134" t="s">
        <v>210</v>
      </c>
      <c r="F721" s="134" t="s">
        <v>139</v>
      </c>
      <c r="G721" s="135" t="s">
        <v>139</v>
      </c>
      <c r="H721" s="136">
        <v>1713</v>
      </c>
      <c r="I721" s="136">
        <v>1317</v>
      </c>
      <c r="J721" s="136">
        <v>396</v>
      </c>
      <c r="K721" s="136">
        <v>772</v>
      </c>
      <c r="L721" s="136">
        <v>941</v>
      </c>
      <c r="M721" s="136">
        <v>7</v>
      </c>
      <c r="N721" s="136">
        <v>1706</v>
      </c>
      <c r="O721" s="136">
        <v>2185</v>
      </c>
      <c r="P721" s="136">
        <v>1715</v>
      </c>
      <c r="Q721" s="136">
        <v>470</v>
      </c>
      <c r="R721" s="136">
        <v>1183</v>
      </c>
      <c r="S721" s="136">
        <v>1002</v>
      </c>
      <c r="T721" s="136">
        <v>179</v>
      </c>
      <c r="U721" s="136">
        <v>2006</v>
      </c>
      <c r="V721" s="136">
        <v>77</v>
      </c>
      <c r="W721" s="136">
        <v>2108</v>
      </c>
      <c r="X721" s="136">
        <v>1272</v>
      </c>
      <c r="Y721" s="136">
        <v>913</v>
      </c>
      <c r="Z721" s="136">
        <v>1769</v>
      </c>
      <c r="AA721" s="136">
        <v>1168</v>
      </c>
      <c r="AB721" s="136">
        <v>418</v>
      </c>
      <c r="AC721" s="136">
        <v>183</v>
      </c>
      <c r="AD721" s="136">
        <v>955</v>
      </c>
      <c r="AE721" s="136">
        <v>630</v>
      </c>
      <c r="AF721" s="136">
        <v>184</v>
      </c>
      <c r="AG721" s="136">
        <v>236</v>
      </c>
      <c r="AH721" s="136">
        <v>1349</v>
      </c>
      <c r="AI721" s="136">
        <v>184</v>
      </c>
      <c r="AJ721" s="136">
        <v>1387</v>
      </c>
      <c r="AK721" s="136">
        <v>198</v>
      </c>
      <c r="AL721" s="136">
        <v>184</v>
      </c>
      <c r="AM721" s="136">
        <v>30</v>
      </c>
      <c r="AN721" s="136">
        <v>1555</v>
      </c>
      <c r="AO721" s="136">
        <v>184</v>
      </c>
      <c r="AP721" s="136">
        <v>972</v>
      </c>
      <c r="AQ721" s="136">
        <v>613</v>
      </c>
      <c r="AR721" s="136">
        <v>184</v>
      </c>
      <c r="AS721" s="136">
        <v>273</v>
      </c>
      <c r="AT721" s="136">
        <v>1312</v>
      </c>
      <c r="AU721" s="136">
        <v>184</v>
      </c>
      <c r="AV721" s="136">
        <v>33</v>
      </c>
      <c r="AW721" s="136">
        <v>1552</v>
      </c>
      <c r="AX721" s="136">
        <v>184</v>
      </c>
      <c r="AY721" s="136">
        <v>981</v>
      </c>
      <c r="AZ721" s="136">
        <v>604</v>
      </c>
      <c r="BA721" s="136">
        <v>184</v>
      </c>
      <c r="BB721" s="136">
        <v>1387</v>
      </c>
      <c r="BC721" s="136">
        <v>198</v>
      </c>
      <c r="BD721" s="136">
        <v>184</v>
      </c>
      <c r="BE721" s="137">
        <v>76.882661996497404</v>
      </c>
      <c r="BF721" s="137">
        <v>23.117338003502599</v>
      </c>
      <c r="BG721" s="137">
        <v>45.067133683595998</v>
      </c>
      <c r="BH721" s="137">
        <v>54.932866316404002</v>
      </c>
      <c r="BI721" s="137">
        <v>0.40863981319322801</v>
      </c>
      <c r="BJ721" s="137">
        <v>99.591360186806796</v>
      </c>
      <c r="BK721" s="137">
        <v>78.489702517162499</v>
      </c>
      <c r="BL721" s="137">
        <v>21.510297482837501</v>
      </c>
      <c r="BM721" s="137">
        <v>54.141876430205897</v>
      </c>
      <c r="BN721" s="137">
        <v>45.858123569794103</v>
      </c>
      <c r="BO721" s="137">
        <v>8.1922196796338707</v>
      </c>
      <c r="BP721" s="137">
        <v>91.807780320366106</v>
      </c>
      <c r="BQ721" s="137">
        <v>3.5240274599542301</v>
      </c>
      <c r="BR721" s="137">
        <v>96.475972540045802</v>
      </c>
      <c r="BS721" s="137">
        <v>58.215102974828397</v>
      </c>
      <c r="BT721" s="137">
        <v>41.784897025171603</v>
      </c>
      <c r="BU721" s="137">
        <v>73.644388398486797</v>
      </c>
      <c r="BV721" s="137">
        <v>26.3556116015132</v>
      </c>
      <c r="BW721" s="137">
        <v>60.252365930599403</v>
      </c>
      <c r="BX721" s="137">
        <v>39.747634069400597</v>
      </c>
      <c r="BY721" s="137">
        <v>14.889589905362801</v>
      </c>
      <c r="BZ721" s="137">
        <v>85.110410094637203</v>
      </c>
      <c r="CA721" s="137">
        <v>87.507886435331201</v>
      </c>
      <c r="CB721" s="137">
        <v>12.4921135646688</v>
      </c>
      <c r="CC721" s="137">
        <v>1.8927444794952699</v>
      </c>
      <c r="CD721" s="137">
        <v>98.107255520504694</v>
      </c>
      <c r="CE721" s="137">
        <v>61.324921135646697</v>
      </c>
      <c r="CF721" s="137">
        <v>38.675078864353303</v>
      </c>
      <c r="CG721" s="137">
        <v>17.2239747634069</v>
      </c>
      <c r="CH721" s="137">
        <v>82.7760252365931</v>
      </c>
      <c r="CI721" s="137">
        <v>2.08201892744479</v>
      </c>
      <c r="CJ721" s="137">
        <v>97.917981072555193</v>
      </c>
      <c r="CK721" s="137">
        <v>61.892744479495299</v>
      </c>
      <c r="CL721" s="137">
        <v>38.107255520504701</v>
      </c>
      <c r="CM721" s="137">
        <v>87.507886435331201</v>
      </c>
      <c r="CN721" s="137">
        <v>12.4921135646688</v>
      </c>
    </row>
    <row r="722" spans="1:92" ht="15" customHeight="1">
      <c r="A722" s="103"/>
      <c r="B722" s="120">
        <v>713</v>
      </c>
      <c r="C722" s="121" t="s">
        <v>537</v>
      </c>
      <c r="D722" s="121" t="s">
        <v>59</v>
      </c>
      <c r="E722" s="121" t="s">
        <v>210</v>
      </c>
      <c r="F722" s="121" t="s">
        <v>139</v>
      </c>
      <c r="G722" s="130" t="s">
        <v>533</v>
      </c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  <c r="AH722" s="123"/>
      <c r="AI722" s="123"/>
      <c r="AJ722" s="123"/>
      <c r="AK722" s="123"/>
      <c r="AL722" s="123"/>
      <c r="AM722" s="123"/>
      <c r="AN722" s="123"/>
      <c r="AO722" s="123"/>
      <c r="AP722" s="123"/>
      <c r="AQ722" s="123"/>
      <c r="AR722" s="123"/>
      <c r="AS722" s="123"/>
      <c r="AT722" s="123"/>
      <c r="AU722" s="123"/>
      <c r="AV722" s="123"/>
      <c r="AW722" s="123"/>
      <c r="AX722" s="123"/>
      <c r="AY722" s="123"/>
      <c r="AZ722" s="123"/>
      <c r="BA722" s="123"/>
      <c r="BB722" s="123"/>
      <c r="BC722" s="123"/>
      <c r="BD722" s="123"/>
      <c r="BE722" s="124"/>
      <c r="BF722" s="124"/>
      <c r="BG722" s="124"/>
      <c r="BH722" s="124"/>
      <c r="BI722" s="124"/>
      <c r="BJ722" s="124"/>
      <c r="BK722" s="124"/>
      <c r="BL722" s="124"/>
      <c r="BM722" s="124"/>
      <c r="BN722" s="124"/>
      <c r="BO722" s="124"/>
      <c r="BP722" s="124"/>
      <c r="BQ722" s="124"/>
      <c r="BR722" s="124"/>
      <c r="BS722" s="124"/>
      <c r="BT722" s="124"/>
      <c r="BU722" s="124"/>
      <c r="BV722" s="124"/>
      <c r="BW722" s="124"/>
      <c r="BX722" s="124"/>
      <c r="BY722" s="124"/>
      <c r="BZ722" s="124"/>
      <c r="CA722" s="124"/>
      <c r="CB722" s="124"/>
      <c r="CC722" s="124"/>
      <c r="CD722" s="124"/>
      <c r="CE722" s="124"/>
      <c r="CF722" s="124"/>
      <c r="CG722" s="124"/>
      <c r="CH722" s="124"/>
      <c r="CI722" s="124"/>
      <c r="CJ722" s="124"/>
      <c r="CK722" s="124"/>
      <c r="CL722" s="124"/>
      <c r="CM722" s="124"/>
      <c r="CN722" s="124"/>
    </row>
    <row r="723" spans="1:92" ht="15" customHeight="1">
      <c r="A723" s="103"/>
      <c r="B723" s="120">
        <v>714</v>
      </c>
      <c r="C723" s="121" t="s">
        <v>537</v>
      </c>
      <c r="D723" s="121" t="s">
        <v>59</v>
      </c>
      <c r="E723" s="121" t="s">
        <v>210</v>
      </c>
      <c r="F723" s="121" t="s">
        <v>139</v>
      </c>
      <c r="G723" s="130" t="s">
        <v>534</v>
      </c>
      <c r="H723" s="123">
        <v>1713</v>
      </c>
      <c r="I723" s="123">
        <v>1317</v>
      </c>
      <c r="J723" s="123">
        <v>396</v>
      </c>
      <c r="K723" s="123">
        <v>772</v>
      </c>
      <c r="L723" s="123">
        <v>941</v>
      </c>
      <c r="M723" s="123">
        <v>7</v>
      </c>
      <c r="N723" s="123">
        <v>1706</v>
      </c>
      <c r="O723" s="123">
        <v>2185</v>
      </c>
      <c r="P723" s="123">
        <v>1715</v>
      </c>
      <c r="Q723" s="123">
        <v>470</v>
      </c>
      <c r="R723" s="123">
        <v>1183</v>
      </c>
      <c r="S723" s="123">
        <v>1002</v>
      </c>
      <c r="T723" s="123">
        <v>179</v>
      </c>
      <c r="U723" s="123">
        <v>2006</v>
      </c>
      <c r="V723" s="123">
        <v>77</v>
      </c>
      <c r="W723" s="123">
        <v>2108</v>
      </c>
      <c r="X723" s="123">
        <v>1272</v>
      </c>
      <c r="Y723" s="123">
        <v>913</v>
      </c>
      <c r="Z723" s="123">
        <v>1769</v>
      </c>
      <c r="AA723" s="123">
        <v>1168</v>
      </c>
      <c r="AB723" s="123">
        <v>418</v>
      </c>
      <c r="AC723" s="123">
        <v>183</v>
      </c>
      <c r="AD723" s="123">
        <v>955</v>
      </c>
      <c r="AE723" s="123">
        <v>630</v>
      </c>
      <c r="AF723" s="123">
        <v>184</v>
      </c>
      <c r="AG723" s="123">
        <v>236</v>
      </c>
      <c r="AH723" s="123">
        <v>1349</v>
      </c>
      <c r="AI723" s="123">
        <v>184</v>
      </c>
      <c r="AJ723" s="123">
        <v>1387</v>
      </c>
      <c r="AK723" s="123">
        <v>198</v>
      </c>
      <c r="AL723" s="123">
        <v>184</v>
      </c>
      <c r="AM723" s="123">
        <v>30</v>
      </c>
      <c r="AN723" s="123">
        <v>1555</v>
      </c>
      <c r="AO723" s="123">
        <v>184</v>
      </c>
      <c r="AP723" s="123">
        <v>972</v>
      </c>
      <c r="AQ723" s="123">
        <v>613</v>
      </c>
      <c r="AR723" s="123">
        <v>184</v>
      </c>
      <c r="AS723" s="123">
        <v>273</v>
      </c>
      <c r="AT723" s="123">
        <v>1312</v>
      </c>
      <c r="AU723" s="123">
        <v>184</v>
      </c>
      <c r="AV723" s="123">
        <v>33</v>
      </c>
      <c r="AW723" s="123">
        <v>1552</v>
      </c>
      <c r="AX723" s="123">
        <v>184</v>
      </c>
      <c r="AY723" s="123">
        <v>981</v>
      </c>
      <c r="AZ723" s="123">
        <v>604</v>
      </c>
      <c r="BA723" s="123">
        <v>184</v>
      </c>
      <c r="BB723" s="123">
        <v>1387</v>
      </c>
      <c r="BC723" s="123">
        <v>198</v>
      </c>
      <c r="BD723" s="123">
        <v>184</v>
      </c>
      <c r="BE723" s="124">
        <v>76.882661996497404</v>
      </c>
      <c r="BF723" s="124">
        <v>23.117338003502599</v>
      </c>
      <c r="BG723" s="124">
        <v>45.067133683595998</v>
      </c>
      <c r="BH723" s="124">
        <v>54.932866316404002</v>
      </c>
      <c r="BI723" s="124">
        <v>0.40863981319322801</v>
      </c>
      <c r="BJ723" s="124">
        <v>99.591360186806796</v>
      </c>
      <c r="BK723" s="124">
        <v>78.489702517162499</v>
      </c>
      <c r="BL723" s="124">
        <v>21.510297482837501</v>
      </c>
      <c r="BM723" s="124">
        <v>54.141876430205897</v>
      </c>
      <c r="BN723" s="124">
        <v>45.858123569794103</v>
      </c>
      <c r="BO723" s="124">
        <v>8.1922196796338707</v>
      </c>
      <c r="BP723" s="124">
        <v>91.807780320366106</v>
      </c>
      <c r="BQ723" s="124">
        <v>3.5240274599542301</v>
      </c>
      <c r="BR723" s="124">
        <v>96.475972540045802</v>
      </c>
      <c r="BS723" s="124">
        <v>58.215102974828397</v>
      </c>
      <c r="BT723" s="124">
        <v>41.784897025171603</v>
      </c>
      <c r="BU723" s="124">
        <v>73.644388398486797</v>
      </c>
      <c r="BV723" s="124">
        <v>26.3556116015132</v>
      </c>
      <c r="BW723" s="124">
        <v>60.252365930599403</v>
      </c>
      <c r="BX723" s="124">
        <v>39.747634069400597</v>
      </c>
      <c r="BY723" s="124">
        <v>14.889589905362801</v>
      </c>
      <c r="BZ723" s="124">
        <v>85.110410094637203</v>
      </c>
      <c r="CA723" s="124">
        <v>87.507886435331201</v>
      </c>
      <c r="CB723" s="124">
        <v>12.4921135646688</v>
      </c>
      <c r="CC723" s="124">
        <v>1.8927444794952699</v>
      </c>
      <c r="CD723" s="124">
        <v>98.107255520504694</v>
      </c>
      <c r="CE723" s="124">
        <v>61.324921135646697</v>
      </c>
      <c r="CF723" s="124">
        <v>38.675078864353303</v>
      </c>
      <c r="CG723" s="124">
        <v>17.2239747634069</v>
      </c>
      <c r="CH723" s="124">
        <v>82.7760252365931</v>
      </c>
      <c r="CI723" s="124">
        <v>2.08201892744479</v>
      </c>
      <c r="CJ723" s="124">
        <v>97.917981072555193</v>
      </c>
      <c r="CK723" s="124">
        <v>61.892744479495299</v>
      </c>
      <c r="CL723" s="124">
        <v>38.107255520504701</v>
      </c>
      <c r="CM723" s="124">
        <v>87.507886435331201</v>
      </c>
      <c r="CN723" s="124">
        <v>12.4921135646688</v>
      </c>
    </row>
    <row r="724" spans="1:92" ht="15" customHeight="1">
      <c r="A724" s="103"/>
      <c r="B724" s="125">
        <v>715</v>
      </c>
      <c r="C724" s="126" t="s">
        <v>537</v>
      </c>
      <c r="D724" s="134" t="s">
        <v>59</v>
      </c>
      <c r="E724" s="134" t="s">
        <v>210</v>
      </c>
      <c r="F724" s="134" t="s">
        <v>47</v>
      </c>
      <c r="G724" s="135" t="s">
        <v>47</v>
      </c>
      <c r="H724" s="136">
        <v>928</v>
      </c>
      <c r="I724" s="136">
        <v>731</v>
      </c>
      <c r="J724" s="136">
        <v>197</v>
      </c>
      <c r="K724" s="136">
        <v>329</v>
      </c>
      <c r="L724" s="136">
        <v>599</v>
      </c>
      <c r="M724" s="136">
        <v>24</v>
      </c>
      <c r="N724" s="136">
        <v>904</v>
      </c>
      <c r="O724" s="136">
        <v>1158</v>
      </c>
      <c r="P724" s="136">
        <v>946</v>
      </c>
      <c r="Q724" s="136">
        <v>212</v>
      </c>
      <c r="R724" s="136">
        <v>644</v>
      </c>
      <c r="S724" s="136">
        <v>514</v>
      </c>
      <c r="T724" s="136">
        <v>217</v>
      </c>
      <c r="U724" s="136">
        <v>941</v>
      </c>
      <c r="V724" s="136">
        <v>51</v>
      </c>
      <c r="W724" s="136">
        <v>1107</v>
      </c>
      <c r="X724" s="136">
        <v>704</v>
      </c>
      <c r="Y724" s="136">
        <v>454</v>
      </c>
      <c r="Z724" s="136">
        <v>1450</v>
      </c>
      <c r="AA724" s="136">
        <v>1098</v>
      </c>
      <c r="AB724" s="136">
        <v>305</v>
      </c>
      <c r="AC724" s="136">
        <v>47</v>
      </c>
      <c r="AD724" s="136">
        <v>898</v>
      </c>
      <c r="AE724" s="136">
        <v>505</v>
      </c>
      <c r="AF724" s="136">
        <v>47</v>
      </c>
      <c r="AG724" s="136">
        <v>316</v>
      </c>
      <c r="AH724" s="136">
        <v>1087</v>
      </c>
      <c r="AI724" s="136">
        <v>47</v>
      </c>
      <c r="AJ724" s="136">
        <v>1269</v>
      </c>
      <c r="AK724" s="136">
        <v>134</v>
      </c>
      <c r="AL724" s="136">
        <v>47</v>
      </c>
      <c r="AM724" s="136">
        <v>46</v>
      </c>
      <c r="AN724" s="136">
        <v>1357</v>
      </c>
      <c r="AO724" s="136">
        <v>47</v>
      </c>
      <c r="AP724" s="136">
        <v>922</v>
      </c>
      <c r="AQ724" s="136">
        <v>481</v>
      </c>
      <c r="AR724" s="136">
        <v>47</v>
      </c>
      <c r="AS724" s="136">
        <v>369</v>
      </c>
      <c r="AT724" s="136">
        <v>1034</v>
      </c>
      <c r="AU724" s="136">
        <v>47</v>
      </c>
      <c r="AV724" s="136">
        <v>14</v>
      </c>
      <c r="AW724" s="136">
        <v>1389</v>
      </c>
      <c r="AX724" s="136">
        <v>47</v>
      </c>
      <c r="AY724" s="136">
        <v>932</v>
      </c>
      <c r="AZ724" s="136">
        <v>471</v>
      </c>
      <c r="BA724" s="136">
        <v>47</v>
      </c>
      <c r="BB724" s="136">
        <v>1270</v>
      </c>
      <c r="BC724" s="136">
        <v>133</v>
      </c>
      <c r="BD724" s="136">
        <v>47</v>
      </c>
      <c r="BE724" s="137">
        <v>78.771551724137893</v>
      </c>
      <c r="BF724" s="137">
        <v>21.2284482758621</v>
      </c>
      <c r="BG724" s="137">
        <v>35.452586206896598</v>
      </c>
      <c r="BH724" s="137">
        <v>64.547413793103402</v>
      </c>
      <c r="BI724" s="137">
        <v>2.5862068965517202</v>
      </c>
      <c r="BJ724" s="137">
        <v>97.413793103448299</v>
      </c>
      <c r="BK724" s="137">
        <v>81.692573402418006</v>
      </c>
      <c r="BL724" s="137">
        <v>18.307426597582001</v>
      </c>
      <c r="BM724" s="137">
        <v>55.613126079447298</v>
      </c>
      <c r="BN724" s="137">
        <v>44.386873920552702</v>
      </c>
      <c r="BO724" s="137">
        <v>18.739205526770299</v>
      </c>
      <c r="BP724" s="137">
        <v>81.260794473229694</v>
      </c>
      <c r="BQ724" s="137">
        <v>4.4041450777202096</v>
      </c>
      <c r="BR724" s="137">
        <v>95.595854922279798</v>
      </c>
      <c r="BS724" s="137">
        <v>60.794473229706398</v>
      </c>
      <c r="BT724" s="137">
        <v>39.205526770293602</v>
      </c>
      <c r="BU724" s="137">
        <v>78.260869565217405</v>
      </c>
      <c r="BV724" s="137">
        <v>21.739130434782599</v>
      </c>
      <c r="BW724" s="137">
        <v>64.005702066999305</v>
      </c>
      <c r="BX724" s="137">
        <v>35.994297933000702</v>
      </c>
      <c r="BY724" s="137">
        <v>22.523164647184601</v>
      </c>
      <c r="BZ724" s="137">
        <v>77.476835352815399</v>
      </c>
      <c r="CA724" s="137">
        <v>90.449037776193904</v>
      </c>
      <c r="CB724" s="137">
        <v>9.5509622238061294</v>
      </c>
      <c r="CC724" s="137">
        <v>3.27868852459016</v>
      </c>
      <c r="CD724" s="137">
        <v>96.721311475409806</v>
      </c>
      <c r="CE724" s="137">
        <v>65.716322166785503</v>
      </c>
      <c r="CF724" s="137">
        <v>34.283677833214497</v>
      </c>
      <c r="CG724" s="137">
        <v>26.300784034212398</v>
      </c>
      <c r="CH724" s="137">
        <v>73.699215965787602</v>
      </c>
      <c r="CI724" s="137">
        <v>0.99786172487526703</v>
      </c>
      <c r="CJ724" s="137">
        <v>99.002138275124693</v>
      </c>
      <c r="CK724" s="137">
        <v>66.429080541696393</v>
      </c>
      <c r="CL724" s="137">
        <v>33.570919458303599</v>
      </c>
      <c r="CM724" s="137">
        <v>90.520313613685005</v>
      </c>
      <c r="CN724" s="137">
        <v>9.4796863863150396</v>
      </c>
    </row>
    <row r="725" spans="1:92" ht="15" customHeight="1">
      <c r="A725" s="103"/>
      <c r="B725" s="120">
        <v>716</v>
      </c>
      <c r="C725" s="121" t="s">
        <v>537</v>
      </c>
      <c r="D725" s="121" t="s">
        <v>59</v>
      </c>
      <c r="E725" s="121" t="s">
        <v>210</v>
      </c>
      <c r="F725" s="121" t="s">
        <v>47</v>
      </c>
      <c r="G725" s="130" t="s">
        <v>533</v>
      </c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23"/>
      <c r="AQ725" s="123"/>
      <c r="AR725" s="123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  <c r="BD725" s="123"/>
      <c r="BE725" s="124"/>
      <c r="BF725" s="124"/>
      <c r="BG725" s="124"/>
      <c r="BH725" s="124"/>
      <c r="BI725" s="124"/>
      <c r="BJ725" s="124"/>
      <c r="BK725" s="124"/>
      <c r="BL725" s="124"/>
      <c r="BM725" s="124"/>
      <c r="BN725" s="124"/>
      <c r="BO725" s="124"/>
      <c r="BP725" s="124"/>
      <c r="BQ725" s="124"/>
      <c r="BR725" s="124"/>
      <c r="BS725" s="124"/>
      <c r="BT725" s="124"/>
      <c r="BU725" s="124"/>
      <c r="BV725" s="124"/>
      <c r="BW725" s="124"/>
      <c r="BX725" s="124"/>
      <c r="BY725" s="124"/>
      <c r="BZ725" s="124"/>
      <c r="CA725" s="124"/>
      <c r="CB725" s="124"/>
      <c r="CC725" s="124"/>
      <c r="CD725" s="124"/>
      <c r="CE725" s="124"/>
      <c r="CF725" s="124"/>
      <c r="CG725" s="124"/>
      <c r="CH725" s="124"/>
      <c r="CI725" s="124"/>
      <c r="CJ725" s="124"/>
      <c r="CK725" s="124"/>
      <c r="CL725" s="124"/>
      <c r="CM725" s="124"/>
      <c r="CN725" s="124"/>
    </row>
    <row r="726" spans="1:92" ht="15" customHeight="1">
      <c r="A726" s="103"/>
      <c r="B726" s="120">
        <v>717</v>
      </c>
      <c r="C726" s="121" t="s">
        <v>537</v>
      </c>
      <c r="D726" s="121" t="s">
        <v>59</v>
      </c>
      <c r="E726" s="121" t="s">
        <v>210</v>
      </c>
      <c r="F726" s="121" t="s">
        <v>47</v>
      </c>
      <c r="G726" s="130" t="s">
        <v>534</v>
      </c>
      <c r="H726" s="123">
        <v>928</v>
      </c>
      <c r="I726" s="123">
        <v>731</v>
      </c>
      <c r="J726" s="123">
        <v>197</v>
      </c>
      <c r="K726" s="123">
        <v>329</v>
      </c>
      <c r="L726" s="123">
        <v>599</v>
      </c>
      <c r="M726" s="123">
        <v>24</v>
      </c>
      <c r="N726" s="123">
        <v>904</v>
      </c>
      <c r="O726" s="123">
        <v>1158</v>
      </c>
      <c r="P726" s="123">
        <v>946</v>
      </c>
      <c r="Q726" s="123">
        <v>212</v>
      </c>
      <c r="R726" s="123">
        <v>644</v>
      </c>
      <c r="S726" s="123">
        <v>514</v>
      </c>
      <c r="T726" s="123">
        <v>217</v>
      </c>
      <c r="U726" s="123">
        <v>941</v>
      </c>
      <c r="V726" s="123">
        <v>51</v>
      </c>
      <c r="W726" s="123">
        <v>1107</v>
      </c>
      <c r="X726" s="123">
        <v>704</v>
      </c>
      <c r="Y726" s="123">
        <v>454</v>
      </c>
      <c r="Z726" s="123">
        <v>1450</v>
      </c>
      <c r="AA726" s="123">
        <v>1098</v>
      </c>
      <c r="AB726" s="123">
        <v>305</v>
      </c>
      <c r="AC726" s="123">
        <v>47</v>
      </c>
      <c r="AD726" s="123">
        <v>898</v>
      </c>
      <c r="AE726" s="123">
        <v>505</v>
      </c>
      <c r="AF726" s="123">
        <v>47</v>
      </c>
      <c r="AG726" s="123">
        <v>316</v>
      </c>
      <c r="AH726" s="123">
        <v>1087</v>
      </c>
      <c r="AI726" s="123">
        <v>47</v>
      </c>
      <c r="AJ726" s="123">
        <v>1269</v>
      </c>
      <c r="AK726" s="123">
        <v>134</v>
      </c>
      <c r="AL726" s="123">
        <v>47</v>
      </c>
      <c r="AM726" s="123">
        <v>46</v>
      </c>
      <c r="AN726" s="123">
        <v>1357</v>
      </c>
      <c r="AO726" s="123">
        <v>47</v>
      </c>
      <c r="AP726" s="123">
        <v>922</v>
      </c>
      <c r="AQ726" s="123">
        <v>481</v>
      </c>
      <c r="AR726" s="123">
        <v>47</v>
      </c>
      <c r="AS726" s="123">
        <v>369</v>
      </c>
      <c r="AT726" s="123">
        <v>1034</v>
      </c>
      <c r="AU726" s="123">
        <v>47</v>
      </c>
      <c r="AV726" s="123">
        <v>14</v>
      </c>
      <c r="AW726" s="123">
        <v>1389</v>
      </c>
      <c r="AX726" s="123">
        <v>47</v>
      </c>
      <c r="AY726" s="123">
        <v>932</v>
      </c>
      <c r="AZ726" s="123">
        <v>471</v>
      </c>
      <c r="BA726" s="123">
        <v>47</v>
      </c>
      <c r="BB726" s="123">
        <v>1270</v>
      </c>
      <c r="BC726" s="123">
        <v>133</v>
      </c>
      <c r="BD726" s="123">
        <v>47</v>
      </c>
      <c r="BE726" s="124">
        <v>78.771551724137893</v>
      </c>
      <c r="BF726" s="124">
        <v>21.2284482758621</v>
      </c>
      <c r="BG726" s="124">
        <v>35.452586206896598</v>
      </c>
      <c r="BH726" s="124">
        <v>64.547413793103402</v>
      </c>
      <c r="BI726" s="124">
        <v>2.5862068965517202</v>
      </c>
      <c r="BJ726" s="124">
        <v>97.413793103448299</v>
      </c>
      <c r="BK726" s="124">
        <v>81.692573402418006</v>
      </c>
      <c r="BL726" s="124">
        <v>18.307426597582001</v>
      </c>
      <c r="BM726" s="124">
        <v>55.613126079447298</v>
      </c>
      <c r="BN726" s="124">
        <v>44.386873920552702</v>
      </c>
      <c r="BO726" s="124">
        <v>18.739205526770299</v>
      </c>
      <c r="BP726" s="124">
        <v>81.260794473229694</v>
      </c>
      <c r="BQ726" s="124">
        <v>4.4041450777202096</v>
      </c>
      <c r="BR726" s="124">
        <v>95.595854922279798</v>
      </c>
      <c r="BS726" s="124">
        <v>60.794473229706398</v>
      </c>
      <c r="BT726" s="124">
        <v>39.205526770293602</v>
      </c>
      <c r="BU726" s="124">
        <v>78.260869565217405</v>
      </c>
      <c r="BV726" s="124">
        <v>21.739130434782599</v>
      </c>
      <c r="BW726" s="124">
        <v>64.005702066999305</v>
      </c>
      <c r="BX726" s="124">
        <v>35.994297933000702</v>
      </c>
      <c r="BY726" s="124">
        <v>22.523164647184601</v>
      </c>
      <c r="BZ726" s="124">
        <v>77.476835352815399</v>
      </c>
      <c r="CA726" s="124">
        <v>90.449037776193904</v>
      </c>
      <c r="CB726" s="124">
        <v>9.5509622238061294</v>
      </c>
      <c r="CC726" s="124">
        <v>3.27868852459016</v>
      </c>
      <c r="CD726" s="124">
        <v>96.721311475409806</v>
      </c>
      <c r="CE726" s="124">
        <v>65.716322166785503</v>
      </c>
      <c r="CF726" s="124">
        <v>34.283677833214497</v>
      </c>
      <c r="CG726" s="124">
        <v>26.300784034212398</v>
      </c>
      <c r="CH726" s="124">
        <v>73.699215965787602</v>
      </c>
      <c r="CI726" s="124">
        <v>0.99786172487526703</v>
      </c>
      <c r="CJ726" s="124">
        <v>99.002138275124693</v>
      </c>
      <c r="CK726" s="124">
        <v>66.429080541696393</v>
      </c>
      <c r="CL726" s="124">
        <v>33.570919458303599</v>
      </c>
      <c r="CM726" s="124">
        <v>90.520313613685005</v>
      </c>
      <c r="CN726" s="124">
        <v>9.4796863863150396</v>
      </c>
    </row>
    <row r="727" spans="1:92" ht="15" customHeight="1">
      <c r="A727" s="103"/>
      <c r="B727" s="115">
        <v>718</v>
      </c>
      <c r="C727" s="116" t="s">
        <v>536</v>
      </c>
      <c r="D727" s="133" t="s">
        <v>59</v>
      </c>
      <c r="E727" s="133" t="s">
        <v>384</v>
      </c>
      <c r="F727" s="133"/>
      <c r="G727" s="117" t="s">
        <v>384</v>
      </c>
      <c r="H727" s="118">
        <v>6362</v>
      </c>
      <c r="I727" s="118">
        <v>5394</v>
      </c>
      <c r="J727" s="118">
        <v>968</v>
      </c>
      <c r="K727" s="118">
        <v>4235</v>
      </c>
      <c r="L727" s="118">
        <v>2127</v>
      </c>
      <c r="M727" s="118">
        <v>449</v>
      </c>
      <c r="N727" s="118">
        <v>5913</v>
      </c>
      <c r="O727" s="118">
        <v>8747</v>
      </c>
      <c r="P727" s="118">
        <v>7646</v>
      </c>
      <c r="Q727" s="118">
        <v>1101</v>
      </c>
      <c r="R727" s="118">
        <v>6750</v>
      </c>
      <c r="S727" s="118">
        <v>1997</v>
      </c>
      <c r="T727" s="118">
        <v>2001</v>
      </c>
      <c r="U727" s="118">
        <v>6746</v>
      </c>
      <c r="V727" s="118">
        <v>455</v>
      </c>
      <c r="W727" s="118">
        <v>8292</v>
      </c>
      <c r="X727" s="118">
        <v>6541</v>
      </c>
      <c r="Y727" s="118">
        <v>2206</v>
      </c>
      <c r="Z727" s="118">
        <v>8599</v>
      </c>
      <c r="AA727" s="118">
        <v>7050</v>
      </c>
      <c r="AB727" s="118">
        <v>1331</v>
      </c>
      <c r="AC727" s="118">
        <v>218</v>
      </c>
      <c r="AD727" s="118">
        <v>6795</v>
      </c>
      <c r="AE727" s="118">
        <v>1586</v>
      </c>
      <c r="AF727" s="118">
        <v>218</v>
      </c>
      <c r="AG727" s="118">
        <v>3070</v>
      </c>
      <c r="AH727" s="118">
        <v>5311</v>
      </c>
      <c r="AI727" s="118">
        <v>218</v>
      </c>
      <c r="AJ727" s="118">
        <v>7786</v>
      </c>
      <c r="AK727" s="118">
        <v>595</v>
      </c>
      <c r="AL727" s="118">
        <v>218</v>
      </c>
      <c r="AM727" s="118">
        <v>2358</v>
      </c>
      <c r="AN727" s="118">
        <v>6022</v>
      </c>
      <c r="AO727" s="118">
        <v>219</v>
      </c>
      <c r="AP727" s="118">
        <v>6107</v>
      </c>
      <c r="AQ727" s="118">
        <v>2273</v>
      </c>
      <c r="AR727" s="118">
        <v>219</v>
      </c>
      <c r="AS727" s="118">
        <v>3036</v>
      </c>
      <c r="AT727" s="118">
        <v>5344</v>
      </c>
      <c r="AU727" s="118">
        <v>219</v>
      </c>
      <c r="AV727" s="118">
        <v>186</v>
      </c>
      <c r="AW727" s="118">
        <v>8194</v>
      </c>
      <c r="AX727" s="118">
        <v>219</v>
      </c>
      <c r="AY727" s="118">
        <v>6656</v>
      </c>
      <c r="AZ727" s="118">
        <v>1724</v>
      </c>
      <c r="BA727" s="118">
        <v>219</v>
      </c>
      <c r="BB727" s="118">
        <v>7800</v>
      </c>
      <c r="BC727" s="118">
        <v>582</v>
      </c>
      <c r="BD727" s="118">
        <v>217</v>
      </c>
      <c r="BE727" s="119">
        <v>84.784658912291704</v>
      </c>
      <c r="BF727" s="119">
        <v>15.2153410877083</v>
      </c>
      <c r="BG727" s="119">
        <v>66.567117258723698</v>
      </c>
      <c r="BH727" s="119">
        <v>33.432882741276302</v>
      </c>
      <c r="BI727" s="119">
        <v>7.0575290789059997</v>
      </c>
      <c r="BJ727" s="119">
        <v>92.942470921093999</v>
      </c>
      <c r="BK727" s="119">
        <v>87.4128272550589</v>
      </c>
      <c r="BL727" s="119">
        <v>12.5871727449411</v>
      </c>
      <c r="BM727" s="119">
        <v>77.169315193780704</v>
      </c>
      <c r="BN727" s="119">
        <v>22.830684806219299</v>
      </c>
      <c r="BO727" s="119">
        <v>22.876414770778599</v>
      </c>
      <c r="BP727" s="119">
        <v>77.123585229221405</v>
      </c>
      <c r="BQ727" s="119">
        <v>5.2017834686178102</v>
      </c>
      <c r="BR727" s="119">
        <v>94.798216531382195</v>
      </c>
      <c r="BS727" s="119">
        <v>74.779924545558501</v>
      </c>
      <c r="BT727" s="119">
        <v>25.220075454441499</v>
      </c>
      <c r="BU727" s="119">
        <v>84.118840233862301</v>
      </c>
      <c r="BV727" s="119">
        <v>15.881159766137699</v>
      </c>
      <c r="BW727" s="119">
        <v>81.076243884977899</v>
      </c>
      <c r="BX727" s="119">
        <v>18.923756115022101</v>
      </c>
      <c r="BY727" s="119">
        <v>36.630473690490398</v>
      </c>
      <c r="BZ727" s="119">
        <v>63.369526309509602</v>
      </c>
      <c r="CA727" s="119">
        <v>92.900608519269795</v>
      </c>
      <c r="CB727" s="119">
        <v>7.0993914807302199</v>
      </c>
      <c r="CC727" s="119">
        <v>28.138424821002399</v>
      </c>
      <c r="CD727" s="119">
        <v>71.861575178997597</v>
      </c>
      <c r="CE727" s="119">
        <v>72.875894988066804</v>
      </c>
      <c r="CF727" s="119">
        <v>27.124105011933199</v>
      </c>
      <c r="CG727" s="119">
        <v>36.2291169451074</v>
      </c>
      <c r="CH727" s="119">
        <v>63.7708830548926</v>
      </c>
      <c r="CI727" s="119">
        <v>2.2195704057279202</v>
      </c>
      <c r="CJ727" s="119">
        <v>97.780429594272107</v>
      </c>
      <c r="CK727" s="119">
        <v>79.427207637231504</v>
      </c>
      <c r="CL727" s="119">
        <v>20.572792362768499</v>
      </c>
      <c r="CM727" s="119">
        <v>93.056549749463102</v>
      </c>
      <c r="CN727" s="119">
        <v>6.94345025053686</v>
      </c>
    </row>
    <row r="728" spans="1:92" ht="15" customHeight="1">
      <c r="A728" s="103"/>
      <c r="B728" s="120">
        <v>719</v>
      </c>
      <c r="C728" s="121" t="s">
        <v>536</v>
      </c>
      <c r="D728" s="121" t="s">
        <v>59</v>
      </c>
      <c r="E728" s="121" t="s">
        <v>384</v>
      </c>
      <c r="F728" s="121"/>
      <c r="G728" s="122" t="s">
        <v>533</v>
      </c>
      <c r="H728" s="123">
        <v>4379</v>
      </c>
      <c r="I728" s="123">
        <v>3989</v>
      </c>
      <c r="J728" s="123">
        <v>390</v>
      </c>
      <c r="K728" s="123">
        <v>3812</v>
      </c>
      <c r="L728" s="123">
        <v>567</v>
      </c>
      <c r="M728" s="123">
        <v>429</v>
      </c>
      <c r="N728" s="123">
        <v>3950</v>
      </c>
      <c r="O728" s="123">
        <v>6417</v>
      </c>
      <c r="P728" s="123">
        <v>5841</v>
      </c>
      <c r="Q728" s="123">
        <v>576</v>
      </c>
      <c r="R728" s="123">
        <v>5943</v>
      </c>
      <c r="S728" s="123">
        <v>474</v>
      </c>
      <c r="T728" s="123">
        <v>1902</v>
      </c>
      <c r="U728" s="123">
        <v>4515</v>
      </c>
      <c r="V728" s="123">
        <v>438</v>
      </c>
      <c r="W728" s="123">
        <v>5979</v>
      </c>
      <c r="X728" s="123">
        <v>5598</v>
      </c>
      <c r="Y728" s="123">
        <v>819</v>
      </c>
      <c r="Z728" s="123">
        <v>5884</v>
      </c>
      <c r="AA728" s="123">
        <v>4989</v>
      </c>
      <c r="AB728" s="123">
        <v>756</v>
      </c>
      <c r="AC728" s="123">
        <v>139</v>
      </c>
      <c r="AD728" s="123">
        <v>5329</v>
      </c>
      <c r="AE728" s="123">
        <v>416</v>
      </c>
      <c r="AF728" s="123">
        <v>139</v>
      </c>
      <c r="AG728" s="123">
        <v>2732</v>
      </c>
      <c r="AH728" s="123">
        <v>3013</v>
      </c>
      <c r="AI728" s="123">
        <v>139</v>
      </c>
      <c r="AJ728" s="123">
        <v>5502</v>
      </c>
      <c r="AK728" s="123">
        <v>243</v>
      </c>
      <c r="AL728" s="123">
        <v>139</v>
      </c>
      <c r="AM728" s="123">
        <v>2243</v>
      </c>
      <c r="AN728" s="123">
        <v>3502</v>
      </c>
      <c r="AO728" s="123">
        <v>139</v>
      </c>
      <c r="AP728" s="123">
        <v>4430</v>
      </c>
      <c r="AQ728" s="123">
        <v>1315</v>
      </c>
      <c r="AR728" s="123">
        <v>139</v>
      </c>
      <c r="AS728" s="123">
        <v>2695</v>
      </c>
      <c r="AT728" s="123">
        <v>3050</v>
      </c>
      <c r="AU728" s="123">
        <v>139</v>
      </c>
      <c r="AV728" s="123">
        <v>150</v>
      </c>
      <c r="AW728" s="123">
        <v>5594</v>
      </c>
      <c r="AX728" s="123">
        <v>140</v>
      </c>
      <c r="AY728" s="123">
        <v>4934</v>
      </c>
      <c r="AZ728" s="123">
        <v>811</v>
      </c>
      <c r="BA728" s="123">
        <v>139</v>
      </c>
      <c r="BB728" s="123">
        <v>5505</v>
      </c>
      <c r="BC728" s="123">
        <v>240</v>
      </c>
      <c r="BD728" s="123">
        <v>139</v>
      </c>
      <c r="BE728" s="124">
        <v>91.093857044987402</v>
      </c>
      <c r="BF728" s="124">
        <v>8.9061429550125606</v>
      </c>
      <c r="BG728" s="124">
        <v>87.051838319251004</v>
      </c>
      <c r="BH728" s="124">
        <v>12.948161680748999</v>
      </c>
      <c r="BI728" s="124">
        <v>9.7967572505138207</v>
      </c>
      <c r="BJ728" s="124">
        <v>90.203242749486193</v>
      </c>
      <c r="BK728" s="124">
        <v>91.023842917251002</v>
      </c>
      <c r="BL728" s="124">
        <v>8.9761570827489496</v>
      </c>
      <c r="BM728" s="124">
        <v>92.613370733987793</v>
      </c>
      <c r="BN728" s="124">
        <v>7.38662926601216</v>
      </c>
      <c r="BO728" s="124">
        <v>29.6400187003273</v>
      </c>
      <c r="BP728" s="124">
        <v>70.359981299672796</v>
      </c>
      <c r="BQ728" s="124">
        <v>6.8256194483403503</v>
      </c>
      <c r="BR728" s="124">
        <v>93.174380551659695</v>
      </c>
      <c r="BS728" s="124">
        <v>87.237026647966303</v>
      </c>
      <c r="BT728" s="124">
        <v>12.762973352033701</v>
      </c>
      <c r="BU728" s="124">
        <v>86.840731070496105</v>
      </c>
      <c r="BV728" s="124">
        <v>13.1592689295039</v>
      </c>
      <c r="BW728" s="124">
        <v>92.758920800696302</v>
      </c>
      <c r="BX728" s="124">
        <v>7.2410791993037398</v>
      </c>
      <c r="BY728" s="124">
        <v>47.554395126196702</v>
      </c>
      <c r="BZ728" s="124">
        <v>52.445604873803298</v>
      </c>
      <c r="CA728" s="124">
        <v>95.770234986945198</v>
      </c>
      <c r="CB728" s="124">
        <v>4.2297650130548297</v>
      </c>
      <c r="CC728" s="124">
        <v>39.042645778938201</v>
      </c>
      <c r="CD728" s="124">
        <v>60.957354221061799</v>
      </c>
      <c r="CE728" s="124">
        <v>77.110530896431698</v>
      </c>
      <c r="CF728" s="124">
        <v>22.889469103568299</v>
      </c>
      <c r="CG728" s="124">
        <v>46.910356832027901</v>
      </c>
      <c r="CH728" s="124">
        <v>53.089643167972099</v>
      </c>
      <c r="CI728" s="124">
        <v>2.6114206128133701</v>
      </c>
      <c r="CJ728" s="124">
        <v>97.388579387186596</v>
      </c>
      <c r="CK728" s="124">
        <v>85.883376849434299</v>
      </c>
      <c r="CL728" s="124">
        <v>14.116623150565699</v>
      </c>
      <c r="CM728" s="124">
        <v>95.822454308093995</v>
      </c>
      <c r="CN728" s="124">
        <v>4.1775456919060101</v>
      </c>
    </row>
    <row r="729" spans="1:92" ht="15" customHeight="1">
      <c r="A729" s="103"/>
      <c r="B729" s="120">
        <v>720</v>
      </c>
      <c r="C729" s="121" t="s">
        <v>536</v>
      </c>
      <c r="D729" s="121" t="s">
        <v>59</v>
      </c>
      <c r="E729" s="121" t="s">
        <v>384</v>
      </c>
      <c r="F729" s="121"/>
      <c r="G729" s="122" t="s">
        <v>534</v>
      </c>
      <c r="H729" s="123">
        <v>1983</v>
      </c>
      <c r="I729" s="123">
        <v>1405</v>
      </c>
      <c r="J729" s="123">
        <v>578</v>
      </c>
      <c r="K729" s="123">
        <v>423</v>
      </c>
      <c r="L729" s="123">
        <v>1560</v>
      </c>
      <c r="M729" s="123">
        <v>20</v>
      </c>
      <c r="N729" s="123">
        <v>1963</v>
      </c>
      <c r="O729" s="123">
        <v>2330</v>
      </c>
      <c r="P729" s="123">
        <v>1805</v>
      </c>
      <c r="Q729" s="123">
        <v>525</v>
      </c>
      <c r="R729" s="123">
        <v>807</v>
      </c>
      <c r="S729" s="123">
        <v>1523</v>
      </c>
      <c r="T729" s="123">
        <v>99</v>
      </c>
      <c r="U729" s="123">
        <v>2231</v>
      </c>
      <c r="V729" s="123">
        <v>17</v>
      </c>
      <c r="W729" s="123">
        <v>2313</v>
      </c>
      <c r="X729" s="123">
        <v>943</v>
      </c>
      <c r="Y729" s="123">
        <v>1387</v>
      </c>
      <c r="Z729" s="123">
        <v>2715</v>
      </c>
      <c r="AA729" s="123">
        <v>2061</v>
      </c>
      <c r="AB729" s="123">
        <v>575</v>
      </c>
      <c r="AC729" s="123">
        <v>79</v>
      </c>
      <c r="AD729" s="123">
        <v>1466</v>
      </c>
      <c r="AE729" s="123">
        <v>1170</v>
      </c>
      <c r="AF729" s="123">
        <v>79</v>
      </c>
      <c r="AG729" s="123">
        <v>338</v>
      </c>
      <c r="AH729" s="123">
        <v>2298</v>
      </c>
      <c r="AI729" s="123">
        <v>79</v>
      </c>
      <c r="AJ729" s="123">
        <v>2284</v>
      </c>
      <c r="AK729" s="123">
        <v>352</v>
      </c>
      <c r="AL729" s="123">
        <v>79</v>
      </c>
      <c r="AM729" s="123">
        <v>115</v>
      </c>
      <c r="AN729" s="123">
        <v>2520</v>
      </c>
      <c r="AO729" s="123">
        <v>80</v>
      </c>
      <c r="AP729" s="123">
        <v>1677</v>
      </c>
      <c r="AQ729" s="123">
        <v>958</v>
      </c>
      <c r="AR729" s="123">
        <v>80</v>
      </c>
      <c r="AS729" s="123">
        <v>341</v>
      </c>
      <c r="AT729" s="123">
        <v>2294</v>
      </c>
      <c r="AU729" s="123">
        <v>80</v>
      </c>
      <c r="AV729" s="123">
        <v>36</v>
      </c>
      <c r="AW729" s="123">
        <v>2600</v>
      </c>
      <c r="AX729" s="123">
        <v>79</v>
      </c>
      <c r="AY729" s="123">
        <v>1722</v>
      </c>
      <c r="AZ729" s="123">
        <v>913</v>
      </c>
      <c r="BA729" s="123">
        <v>80</v>
      </c>
      <c r="BB729" s="123">
        <v>2295</v>
      </c>
      <c r="BC729" s="123">
        <v>342</v>
      </c>
      <c r="BD729" s="123">
        <v>78</v>
      </c>
      <c r="BE729" s="124">
        <v>70.852244074634399</v>
      </c>
      <c r="BF729" s="124">
        <v>29.147755925365601</v>
      </c>
      <c r="BG729" s="124">
        <v>21.331316187594599</v>
      </c>
      <c r="BH729" s="124">
        <v>78.668683812405405</v>
      </c>
      <c r="BI729" s="124">
        <v>1.0085728693898099</v>
      </c>
      <c r="BJ729" s="124">
        <v>98.991427130610205</v>
      </c>
      <c r="BK729" s="124">
        <v>77.467811158798298</v>
      </c>
      <c r="BL729" s="124">
        <v>22.532188841201702</v>
      </c>
      <c r="BM729" s="124">
        <v>34.635193133047203</v>
      </c>
      <c r="BN729" s="124">
        <v>65.364806866952804</v>
      </c>
      <c r="BO729" s="124">
        <v>4.2489270386266096</v>
      </c>
      <c r="BP729" s="124">
        <v>95.751072961373396</v>
      </c>
      <c r="BQ729" s="124">
        <v>0.72961373390557904</v>
      </c>
      <c r="BR729" s="124">
        <v>99.270386266094405</v>
      </c>
      <c r="BS729" s="124">
        <v>40.472103004291803</v>
      </c>
      <c r="BT729" s="124">
        <v>59.527896995708197</v>
      </c>
      <c r="BU729" s="124">
        <v>78.186646433990902</v>
      </c>
      <c r="BV729" s="124">
        <v>21.813353566009098</v>
      </c>
      <c r="BW729" s="124">
        <v>55.614567526555398</v>
      </c>
      <c r="BX729" s="124">
        <v>44.385432473444602</v>
      </c>
      <c r="BY729" s="124">
        <v>12.8224582701062</v>
      </c>
      <c r="BZ729" s="124">
        <v>87.177541729893804</v>
      </c>
      <c r="CA729" s="124">
        <v>86.646433990895304</v>
      </c>
      <c r="CB729" s="124">
        <v>13.3535660091047</v>
      </c>
      <c r="CC729" s="124">
        <v>4.3643263757115696</v>
      </c>
      <c r="CD729" s="124">
        <v>95.635673624288401</v>
      </c>
      <c r="CE729" s="124">
        <v>63.643263757115797</v>
      </c>
      <c r="CF729" s="124">
        <v>36.356736242884303</v>
      </c>
      <c r="CG729" s="124">
        <v>12.9411764705882</v>
      </c>
      <c r="CH729" s="124">
        <v>87.058823529411796</v>
      </c>
      <c r="CI729" s="124">
        <v>1.3657056145675299</v>
      </c>
      <c r="CJ729" s="124">
        <v>98.634294385432497</v>
      </c>
      <c r="CK729" s="124">
        <v>65.351043643263793</v>
      </c>
      <c r="CL729" s="124">
        <v>34.6489563567362</v>
      </c>
      <c r="CM729" s="124">
        <v>87.030716723549503</v>
      </c>
      <c r="CN729" s="124">
        <v>12.969283276450501</v>
      </c>
    </row>
    <row r="730" spans="1:92" ht="15" customHeight="1">
      <c r="A730" s="103"/>
      <c r="B730" s="125">
        <v>721</v>
      </c>
      <c r="C730" s="126" t="s">
        <v>537</v>
      </c>
      <c r="D730" s="134" t="s">
        <v>59</v>
      </c>
      <c r="E730" s="134" t="s">
        <v>384</v>
      </c>
      <c r="F730" s="134" t="s">
        <v>217</v>
      </c>
      <c r="G730" s="135" t="s">
        <v>217</v>
      </c>
      <c r="H730" s="136">
        <v>5197</v>
      </c>
      <c r="I730" s="136">
        <v>4370</v>
      </c>
      <c r="J730" s="136">
        <v>827</v>
      </c>
      <c r="K730" s="136">
        <v>3580</v>
      </c>
      <c r="L730" s="136">
        <v>1617</v>
      </c>
      <c r="M730" s="136">
        <v>396</v>
      </c>
      <c r="N730" s="136">
        <v>4801</v>
      </c>
      <c r="O730" s="136">
        <v>7189</v>
      </c>
      <c r="P730" s="136">
        <v>6303</v>
      </c>
      <c r="Q730" s="136">
        <v>886</v>
      </c>
      <c r="R730" s="136">
        <v>5778</v>
      </c>
      <c r="S730" s="136">
        <v>1411</v>
      </c>
      <c r="T730" s="136">
        <v>1776</v>
      </c>
      <c r="U730" s="136">
        <v>5413</v>
      </c>
      <c r="V730" s="136">
        <v>425</v>
      </c>
      <c r="W730" s="136">
        <v>6764</v>
      </c>
      <c r="X730" s="136">
        <v>5484</v>
      </c>
      <c r="Y730" s="136">
        <v>1705</v>
      </c>
      <c r="Z730" s="136">
        <v>6423</v>
      </c>
      <c r="AA730" s="136">
        <v>5316</v>
      </c>
      <c r="AB730" s="136">
        <v>946</v>
      </c>
      <c r="AC730" s="136">
        <v>161</v>
      </c>
      <c r="AD730" s="136">
        <v>5234</v>
      </c>
      <c r="AE730" s="136">
        <v>1028</v>
      </c>
      <c r="AF730" s="136">
        <v>161</v>
      </c>
      <c r="AG730" s="136">
        <v>2461</v>
      </c>
      <c r="AH730" s="136">
        <v>3801</v>
      </c>
      <c r="AI730" s="136">
        <v>161</v>
      </c>
      <c r="AJ730" s="136">
        <v>5811</v>
      </c>
      <c r="AK730" s="136">
        <v>450</v>
      </c>
      <c r="AL730" s="136">
        <v>162</v>
      </c>
      <c r="AM730" s="136">
        <v>2025</v>
      </c>
      <c r="AN730" s="136">
        <v>4236</v>
      </c>
      <c r="AO730" s="136">
        <v>162</v>
      </c>
      <c r="AP730" s="136">
        <v>4513</v>
      </c>
      <c r="AQ730" s="136">
        <v>1748</v>
      </c>
      <c r="AR730" s="136">
        <v>162</v>
      </c>
      <c r="AS730" s="136">
        <v>2620</v>
      </c>
      <c r="AT730" s="136">
        <v>3641</v>
      </c>
      <c r="AU730" s="136">
        <v>162</v>
      </c>
      <c r="AV730" s="136">
        <v>160</v>
      </c>
      <c r="AW730" s="136">
        <v>6101</v>
      </c>
      <c r="AX730" s="136">
        <v>162</v>
      </c>
      <c r="AY730" s="136">
        <v>5001</v>
      </c>
      <c r="AZ730" s="136">
        <v>1260</v>
      </c>
      <c r="BA730" s="136">
        <v>162</v>
      </c>
      <c r="BB730" s="136">
        <v>5825</v>
      </c>
      <c r="BC730" s="136">
        <v>437</v>
      </c>
      <c r="BD730" s="136">
        <v>161</v>
      </c>
      <c r="BE730" s="137">
        <v>84.086973253800295</v>
      </c>
      <c r="BF730" s="137">
        <v>15.9130267461997</v>
      </c>
      <c r="BG730" s="137">
        <v>68.885895709062893</v>
      </c>
      <c r="BH730" s="137">
        <v>31.1141042909371</v>
      </c>
      <c r="BI730" s="137">
        <v>7.61978064267847</v>
      </c>
      <c r="BJ730" s="137">
        <v>92.380219357321494</v>
      </c>
      <c r="BK730" s="137">
        <v>87.6756155237168</v>
      </c>
      <c r="BL730" s="137">
        <v>12.3243844762832</v>
      </c>
      <c r="BM730" s="137">
        <v>80.372791765196794</v>
      </c>
      <c r="BN730" s="137">
        <v>19.627208234803199</v>
      </c>
      <c r="BO730" s="137">
        <v>24.704409514536099</v>
      </c>
      <c r="BP730" s="137">
        <v>75.295590485463904</v>
      </c>
      <c r="BQ730" s="137">
        <v>5.9118097092780602</v>
      </c>
      <c r="BR730" s="137">
        <v>94.088190290721897</v>
      </c>
      <c r="BS730" s="137">
        <v>76.283210460425707</v>
      </c>
      <c r="BT730" s="137">
        <v>23.7167895395743</v>
      </c>
      <c r="BU730" s="137">
        <v>84.893005429575197</v>
      </c>
      <c r="BV730" s="137">
        <v>15.106994570424799</v>
      </c>
      <c r="BW730" s="137">
        <v>83.583519642286802</v>
      </c>
      <c r="BX730" s="137">
        <v>16.416480357713201</v>
      </c>
      <c r="BY730" s="137">
        <v>39.3005429575216</v>
      </c>
      <c r="BZ730" s="137">
        <v>60.6994570424784</v>
      </c>
      <c r="CA730" s="137">
        <v>92.812649736463797</v>
      </c>
      <c r="CB730" s="137">
        <v>7.1873502635361799</v>
      </c>
      <c r="CC730" s="137">
        <v>32.3430761859128</v>
      </c>
      <c r="CD730" s="137">
        <v>67.656923814087193</v>
      </c>
      <c r="CE730" s="137">
        <v>72.081137198530598</v>
      </c>
      <c r="CF730" s="137">
        <v>27.918862801469398</v>
      </c>
      <c r="CG730" s="137">
        <v>41.846350423255103</v>
      </c>
      <c r="CH730" s="137">
        <v>58.153649576744897</v>
      </c>
      <c r="CI730" s="137">
        <v>2.5555023159239698</v>
      </c>
      <c r="CJ730" s="137">
        <v>97.444497684075998</v>
      </c>
      <c r="CK730" s="137">
        <v>79.875419262098703</v>
      </c>
      <c r="CL730" s="137">
        <v>20.124580737901301</v>
      </c>
      <c r="CM730" s="137">
        <v>93.021398914084998</v>
      </c>
      <c r="CN730" s="137">
        <v>6.9786010859150398</v>
      </c>
    </row>
    <row r="731" spans="1:92" ht="15" customHeight="1">
      <c r="A731" s="103"/>
      <c r="B731" s="120">
        <v>722</v>
      </c>
      <c r="C731" s="121" t="s">
        <v>537</v>
      </c>
      <c r="D731" s="121" t="s">
        <v>59</v>
      </c>
      <c r="E731" s="121" t="s">
        <v>384</v>
      </c>
      <c r="F731" s="121" t="s">
        <v>217</v>
      </c>
      <c r="G731" s="130" t="s">
        <v>533</v>
      </c>
      <c r="H731" s="123">
        <v>3785</v>
      </c>
      <c r="I731" s="123">
        <v>3442</v>
      </c>
      <c r="J731" s="123">
        <v>343</v>
      </c>
      <c r="K731" s="123">
        <v>3334</v>
      </c>
      <c r="L731" s="123">
        <v>451</v>
      </c>
      <c r="M731" s="123">
        <v>389</v>
      </c>
      <c r="N731" s="123">
        <v>3396</v>
      </c>
      <c r="O731" s="123">
        <v>5635</v>
      </c>
      <c r="P731" s="123">
        <v>5165</v>
      </c>
      <c r="Q731" s="123">
        <v>470</v>
      </c>
      <c r="R731" s="123">
        <v>5290</v>
      </c>
      <c r="S731" s="123">
        <v>345</v>
      </c>
      <c r="T731" s="123">
        <v>1715</v>
      </c>
      <c r="U731" s="123">
        <v>3920</v>
      </c>
      <c r="V731" s="123">
        <v>416</v>
      </c>
      <c r="W731" s="123">
        <v>5219</v>
      </c>
      <c r="X731" s="123">
        <v>5001</v>
      </c>
      <c r="Y731" s="123">
        <v>634</v>
      </c>
      <c r="Z731" s="123">
        <v>4810</v>
      </c>
      <c r="AA731" s="123">
        <v>4106</v>
      </c>
      <c r="AB731" s="123">
        <v>589</v>
      </c>
      <c r="AC731" s="123">
        <v>115</v>
      </c>
      <c r="AD731" s="123">
        <v>4444</v>
      </c>
      <c r="AE731" s="123">
        <v>251</v>
      </c>
      <c r="AF731" s="123">
        <v>115</v>
      </c>
      <c r="AG731" s="123">
        <v>2273</v>
      </c>
      <c r="AH731" s="123">
        <v>2422</v>
      </c>
      <c r="AI731" s="123">
        <v>115</v>
      </c>
      <c r="AJ731" s="123">
        <v>4511</v>
      </c>
      <c r="AK731" s="123">
        <v>184</v>
      </c>
      <c r="AL731" s="123">
        <v>115</v>
      </c>
      <c r="AM731" s="123">
        <v>1947</v>
      </c>
      <c r="AN731" s="123">
        <v>2748</v>
      </c>
      <c r="AO731" s="123">
        <v>115</v>
      </c>
      <c r="AP731" s="123">
        <v>3620</v>
      </c>
      <c r="AQ731" s="123">
        <v>1075</v>
      </c>
      <c r="AR731" s="123">
        <v>115</v>
      </c>
      <c r="AS731" s="123">
        <v>2391</v>
      </c>
      <c r="AT731" s="123">
        <v>2304</v>
      </c>
      <c r="AU731" s="123">
        <v>115</v>
      </c>
      <c r="AV731" s="123">
        <v>132</v>
      </c>
      <c r="AW731" s="123">
        <v>4562</v>
      </c>
      <c r="AX731" s="123">
        <v>116</v>
      </c>
      <c r="AY731" s="123">
        <v>4073</v>
      </c>
      <c r="AZ731" s="123">
        <v>622</v>
      </c>
      <c r="BA731" s="123">
        <v>115</v>
      </c>
      <c r="BB731" s="123">
        <v>4514</v>
      </c>
      <c r="BC731" s="123">
        <v>181</v>
      </c>
      <c r="BD731" s="123">
        <v>115</v>
      </c>
      <c r="BE731" s="124">
        <v>90.937912813738393</v>
      </c>
      <c r="BF731" s="124">
        <v>9.0620871862615608</v>
      </c>
      <c r="BG731" s="124">
        <v>88.084544253632799</v>
      </c>
      <c r="BH731" s="124">
        <v>11.915455746367201</v>
      </c>
      <c r="BI731" s="124">
        <v>10.2774108322325</v>
      </c>
      <c r="BJ731" s="124">
        <v>89.722589167767495</v>
      </c>
      <c r="BK731" s="124">
        <v>91.659272404614001</v>
      </c>
      <c r="BL731" s="124">
        <v>8.3407275953859799</v>
      </c>
      <c r="BM731" s="124">
        <v>93.877551020408205</v>
      </c>
      <c r="BN731" s="124">
        <v>6.12244897959184</v>
      </c>
      <c r="BO731" s="124">
        <v>30.434782608695699</v>
      </c>
      <c r="BP731" s="124">
        <v>69.565217391304301</v>
      </c>
      <c r="BQ731" s="124">
        <v>7.3824312333629099</v>
      </c>
      <c r="BR731" s="124">
        <v>92.617568766637106</v>
      </c>
      <c r="BS731" s="124">
        <v>88.7488908606921</v>
      </c>
      <c r="BT731" s="124">
        <v>11.2511091393079</v>
      </c>
      <c r="BU731" s="124">
        <v>87.4547390841321</v>
      </c>
      <c r="BV731" s="124">
        <v>12.5452609158679</v>
      </c>
      <c r="BW731" s="124">
        <v>94.653887113951001</v>
      </c>
      <c r="BX731" s="124">
        <v>5.3461128860489904</v>
      </c>
      <c r="BY731" s="124">
        <v>48.413205537806199</v>
      </c>
      <c r="BZ731" s="124">
        <v>51.586794462193801</v>
      </c>
      <c r="CA731" s="124">
        <v>96.080937167199096</v>
      </c>
      <c r="CB731" s="124">
        <v>3.9190628328008499</v>
      </c>
      <c r="CC731" s="124">
        <v>41.4696485623003</v>
      </c>
      <c r="CD731" s="124">
        <v>58.5303514376997</v>
      </c>
      <c r="CE731" s="124">
        <v>77.103301384451498</v>
      </c>
      <c r="CF731" s="124">
        <v>22.896698615548502</v>
      </c>
      <c r="CG731" s="124">
        <v>50.926517571885</v>
      </c>
      <c r="CH731" s="124">
        <v>49.073482428115</v>
      </c>
      <c r="CI731" s="124">
        <v>2.8121005538985901</v>
      </c>
      <c r="CJ731" s="124">
        <v>97.187899446101397</v>
      </c>
      <c r="CK731" s="124">
        <v>86.751863684770996</v>
      </c>
      <c r="CL731" s="124">
        <v>13.248136315229001</v>
      </c>
      <c r="CM731" s="124">
        <v>96.144834930777407</v>
      </c>
      <c r="CN731" s="124">
        <v>3.8551650692225801</v>
      </c>
    </row>
    <row r="732" spans="1:92" ht="15" customHeight="1">
      <c r="A732" s="103"/>
      <c r="B732" s="120">
        <v>723</v>
      </c>
      <c r="C732" s="121" t="s">
        <v>537</v>
      </c>
      <c r="D732" s="121" t="s">
        <v>59</v>
      </c>
      <c r="E732" s="121" t="s">
        <v>384</v>
      </c>
      <c r="F732" s="121" t="s">
        <v>217</v>
      </c>
      <c r="G732" s="130" t="s">
        <v>534</v>
      </c>
      <c r="H732" s="123">
        <v>1412</v>
      </c>
      <c r="I732" s="123">
        <v>928</v>
      </c>
      <c r="J732" s="123">
        <v>484</v>
      </c>
      <c r="K732" s="123">
        <v>246</v>
      </c>
      <c r="L732" s="123">
        <v>1166</v>
      </c>
      <c r="M732" s="123">
        <v>7</v>
      </c>
      <c r="N732" s="123">
        <v>1405</v>
      </c>
      <c r="O732" s="123">
        <v>1554</v>
      </c>
      <c r="P732" s="123">
        <v>1138</v>
      </c>
      <c r="Q732" s="123">
        <v>416</v>
      </c>
      <c r="R732" s="123">
        <v>488</v>
      </c>
      <c r="S732" s="123">
        <v>1066</v>
      </c>
      <c r="T732" s="123">
        <v>61</v>
      </c>
      <c r="U732" s="123">
        <v>1493</v>
      </c>
      <c r="V732" s="123">
        <v>9</v>
      </c>
      <c r="W732" s="123">
        <v>1545</v>
      </c>
      <c r="X732" s="123">
        <v>483</v>
      </c>
      <c r="Y732" s="123">
        <v>1071</v>
      </c>
      <c r="Z732" s="123">
        <v>1613</v>
      </c>
      <c r="AA732" s="123">
        <v>1210</v>
      </c>
      <c r="AB732" s="123">
        <v>357</v>
      </c>
      <c r="AC732" s="123">
        <v>46</v>
      </c>
      <c r="AD732" s="123">
        <v>790</v>
      </c>
      <c r="AE732" s="123">
        <v>777</v>
      </c>
      <c r="AF732" s="123">
        <v>46</v>
      </c>
      <c r="AG732" s="123">
        <v>188</v>
      </c>
      <c r="AH732" s="123">
        <v>1379</v>
      </c>
      <c r="AI732" s="123">
        <v>46</v>
      </c>
      <c r="AJ732" s="123">
        <v>1300</v>
      </c>
      <c r="AK732" s="123">
        <v>266</v>
      </c>
      <c r="AL732" s="123">
        <v>47</v>
      </c>
      <c r="AM732" s="123">
        <v>78</v>
      </c>
      <c r="AN732" s="123">
        <v>1488</v>
      </c>
      <c r="AO732" s="123">
        <v>47</v>
      </c>
      <c r="AP732" s="123">
        <v>893</v>
      </c>
      <c r="AQ732" s="123">
        <v>673</v>
      </c>
      <c r="AR732" s="123">
        <v>47</v>
      </c>
      <c r="AS732" s="123">
        <v>229</v>
      </c>
      <c r="AT732" s="123">
        <v>1337</v>
      </c>
      <c r="AU732" s="123">
        <v>47</v>
      </c>
      <c r="AV732" s="123">
        <v>28</v>
      </c>
      <c r="AW732" s="123">
        <v>1539</v>
      </c>
      <c r="AX732" s="123">
        <v>46</v>
      </c>
      <c r="AY732" s="123">
        <v>928</v>
      </c>
      <c r="AZ732" s="123">
        <v>638</v>
      </c>
      <c r="BA732" s="123">
        <v>47</v>
      </c>
      <c r="BB732" s="123">
        <v>1311</v>
      </c>
      <c r="BC732" s="123">
        <v>256</v>
      </c>
      <c r="BD732" s="123">
        <v>46</v>
      </c>
      <c r="BE732" s="124">
        <v>65.722379603399403</v>
      </c>
      <c r="BF732" s="124">
        <v>34.277620396600597</v>
      </c>
      <c r="BG732" s="124">
        <v>17.422096317280499</v>
      </c>
      <c r="BH732" s="124">
        <v>82.577903682719594</v>
      </c>
      <c r="BI732" s="124">
        <v>0.49575070821529699</v>
      </c>
      <c r="BJ732" s="124">
        <v>99.504249291784703</v>
      </c>
      <c r="BK732" s="124">
        <v>73.230373230373203</v>
      </c>
      <c r="BL732" s="124">
        <v>26.7696267696268</v>
      </c>
      <c r="BM732" s="124">
        <v>31.402831402831399</v>
      </c>
      <c r="BN732" s="124">
        <v>68.597168597168604</v>
      </c>
      <c r="BO732" s="124">
        <v>3.9253539253539298</v>
      </c>
      <c r="BP732" s="124">
        <v>96.074646074646097</v>
      </c>
      <c r="BQ732" s="124">
        <v>0.57915057915057899</v>
      </c>
      <c r="BR732" s="124">
        <v>99.420849420849393</v>
      </c>
      <c r="BS732" s="124">
        <v>31.081081081081098</v>
      </c>
      <c r="BT732" s="124">
        <v>68.918918918918905</v>
      </c>
      <c r="BU732" s="124">
        <v>77.217613273771505</v>
      </c>
      <c r="BV732" s="124">
        <v>22.782386726228498</v>
      </c>
      <c r="BW732" s="124">
        <v>50.414805360561601</v>
      </c>
      <c r="BX732" s="124">
        <v>49.585194639438399</v>
      </c>
      <c r="BY732" s="124">
        <v>11.997447351627301</v>
      </c>
      <c r="BZ732" s="124">
        <v>88.002552648372699</v>
      </c>
      <c r="CA732" s="124">
        <v>83.014048531289902</v>
      </c>
      <c r="CB732" s="124">
        <v>16.985951468710098</v>
      </c>
      <c r="CC732" s="124">
        <v>4.9808429118773896</v>
      </c>
      <c r="CD732" s="124">
        <v>95.019157088122597</v>
      </c>
      <c r="CE732" s="124">
        <v>57.0242656449553</v>
      </c>
      <c r="CF732" s="124">
        <v>42.9757343550447</v>
      </c>
      <c r="CG732" s="124">
        <v>14.6232439335888</v>
      </c>
      <c r="CH732" s="124">
        <v>85.376756066411204</v>
      </c>
      <c r="CI732" s="124">
        <v>1.7868538608806599</v>
      </c>
      <c r="CJ732" s="124">
        <v>98.213146139119303</v>
      </c>
      <c r="CK732" s="124">
        <v>59.259259259259302</v>
      </c>
      <c r="CL732" s="124">
        <v>40.740740740740698</v>
      </c>
      <c r="CM732" s="124">
        <v>83.663050414805397</v>
      </c>
      <c r="CN732" s="124">
        <v>16.336949585194599</v>
      </c>
    </row>
    <row r="733" spans="1:92" ht="15" customHeight="1">
      <c r="A733" s="103"/>
      <c r="B733" s="125">
        <v>724</v>
      </c>
      <c r="C733" s="126" t="s">
        <v>537</v>
      </c>
      <c r="D733" s="134" t="s">
        <v>59</v>
      </c>
      <c r="E733" s="134" t="s">
        <v>384</v>
      </c>
      <c r="F733" s="134" t="s">
        <v>49</v>
      </c>
      <c r="G733" s="135" t="s">
        <v>49</v>
      </c>
      <c r="H733" s="136">
        <v>1165</v>
      </c>
      <c r="I733" s="136">
        <v>1024</v>
      </c>
      <c r="J733" s="136">
        <v>141</v>
      </c>
      <c r="K733" s="136">
        <v>655</v>
      </c>
      <c r="L733" s="136">
        <v>510</v>
      </c>
      <c r="M733" s="136">
        <v>53</v>
      </c>
      <c r="N733" s="136">
        <v>1112</v>
      </c>
      <c r="O733" s="136">
        <v>1558</v>
      </c>
      <c r="P733" s="136">
        <v>1343</v>
      </c>
      <c r="Q733" s="136">
        <v>215</v>
      </c>
      <c r="R733" s="136">
        <v>972</v>
      </c>
      <c r="S733" s="136">
        <v>586</v>
      </c>
      <c r="T733" s="136">
        <v>225</v>
      </c>
      <c r="U733" s="136">
        <v>1333</v>
      </c>
      <c r="V733" s="136">
        <v>30</v>
      </c>
      <c r="W733" s="136">
        <v>1528</v>
      </c>
      <c r="X733" s="136">
        <v>1057</v>
      </c>
      <c r="Y733" s="136">
        <v>501</v>
      </c>
      <c r="Z733" s="136">
        <v>2176</v>
      </c>
      <c r="AA733" s="136">
        <v>1734</v>
      </c>
      <c r="AB733" s="136">
        <v>385</v>
      </c>
      <c r="AC733" s="136">
        <v>57</v>
      </c>
      <c r="AD733" s="136">
        <v>1561</v>
      </c>
      <c r="AE733" s="136">
        <v>558</v>
      </c>
      <c r="AF733" s="136">
        <v>57</v>
      </c>
      <c r="AG733" s="136">
        <v>609</v>
      </c>
      <c r="AH733" s="136">
        <v>1510</v>
      </c>
      <c r="AI733" s="136">
        <v>57</v>
      </c>
      <c r="AJ733" s="136">
        <v>1975</v>
      </c>
      <c r="AK733" s="136">
        <v>145</v>
      </c>
      <c r="AL733" s="136">
        <v>56</v>
      </c>
      <c r="AM733" s="136">
        <v>333</v>
      </c>
      <c r="AN733" s="136">
        <v>1786</v>
      </c>
      <c r="AO733" s="136">
        <v>57</v>
      </c>
      <c r="AP733" s="136">
        <v>1594</v>
      </c>
      <c r="AQ733" s="136">
        <v>525</v>
      </c>
      <c r="AR733" s="136">
        <v>57</v>
      </c>
      <c r="AS733" s="136">
        <v>416</v>
      </c>
      <c r="AT733" s="136">
        <v>1703</v>
      </c>
      <c r="AU733" s="136">
        <v>57</v>
      </c>
      <c r="AV733" s="136">
        <v>26</v>
      </c>
      <c r="AW733" s="136">
        <v>2093</v>
      </c>
      <c r="AX733" s="136">
        <v>57</v>
      </c>
      <c r="AY733" s="136">
        <v>1655</v>
      </c>
      <c r="AZ733" s="136">
        <v>464</v>
      </c>
      <c r="BA733" s="136">
        <v>57</v>
      </c>
      <c r="BB733" s="136">
        <v>1975</v>
      </c>
      <c r="BC733" s="136">
        <v>145</v>
      </c>
      <c r="BD733" s="136">
        <v>56</v>
      </c>
      <c r="BE733" s="137">
        <v>87.896995708154506</v>
      </c>
      <c r="BF733" s="137">
        <v>12.103004291845499</v>
      </c>
      <c r="BG733" s="137">
        <v>56.223175965665199</v>
      </c>
      <c r="BH733" s="137">
        <v>43.776824034334801</v>
      </c>
      <c r="BI733" s="137">
        <v>4.5493562231759697</v>
      </c>
      <c r="BJ733" s="137">
        <v>95.450643776823995</v>
      </c>
      <c r="BK733" s="137">
        <v>86.200256739409497</v>
      </c>
      <c r="BL733" s="137">
        <v>13.7997432605905</v>
      </c>
      <c r="BM733" s="137">
        <v>62.387676508344001</v>
      </c>
      <c r="BN733" s="137">
        <v>37.612323491655999</v>
      </c>
      <c r="BO733" s="137">
        <v>14.4415917843389</v>
      </c>
      <c r="BP733" s="137">
        <v>85.558408215661103</v>
      </c>
      <c r="BQ733" s="137">
        <v>1.9255455712451901</v>
      </c>
      <c r="BR733" s="137">
        <v>98.074454428754805</v>
      </c>
      <c r="BS733" s="137">
        <v>67.843388960205402</v>
      </c>
      <c r="BT733" s="137">
        <v>32.156611039794598</v>
      </c>
      <c r="BU733" s="137">
        <v>81.831052383199605</v>
      </c>
      <c r="BV733" s="137">
        <v>18.168947616800398</v>
      </c>
      <c r="BW733" s="137">
        <v>73.666823973572406</v>
      </c>
      <c r="BX733" s="137">
        <v>26.333176026427601</v>
      </c>
      <c r="BY733" s="137">
        <v>28.739971684756998</v>
      </c>
      <c r="BZ733" s="137">
        <v>71.260028315243005</v>
      </c>
      <c r="CA733" s="137">
        <v>93.160377358490607</v>
      </c>
      <c r="CB733" s="137">
        <v>6.8396226415094299</v>
      </c>
      <c r="CC733" s="137">
        <v>15.714959886739001</v>
      </c>
      <c r="CD733" s="137">
        <v>84.285040113261005</v>
      </c>
      <c r="CE733" s="137">
        <v>75.224162340726807</v>
      </c>
      <c r="CF733" s="137">
        <v>24.775837659273201</v>
      </c>
      <c r="CG733" s="137">
        <v>19.631901840490801</v>
      </c>
      <c r="CH733" s="137">
        <v>80.368098159509202</v>
      </c>
      <c r="CI733" s="137">
        <v>1.22699386503067</v>
      </c>
      <c r="CJ733" s="137">
        <v>98.773006134969293</v>
      </c>
      <c r="CK733" s="137">
        <v>78.102878716375599</v>
      </c>
      <c r="CL733" s="137">
        <v>21.897121283624401</v>
      </c>
      <c r="CM733" s="137">
        <v>93.160377358490607</v>
      </c>
      <c r="CN733" s="137">
        <v>6.8396226415094299</v>
      </c>
    </row>
    <row r="734" spans="1:92" ht="15" customHeight="1">
      <c r="A734" s="103"/>
      <c r="B734" s="120">
        <v>725</v>
      </c>
      <c r="C734" s="121" t="s">
        <v>537</v>
      </c>
      <c r="D734" s="121" t="s">
        <v>59</v>
      </c>
      <c r="E734" s="121" t="s">
        <v>384</v>
      </c>
      <c r="F734" s="121" t="s">
        <v>49</v>
      </c>
      <c r="G734" s="130" t="s">
        <v>533</v>
      </c>
      <c r="H734" s="123">
        <v>594</v>
      </c>
      <c r="I734" s="123">
        <v>547</v>
      </c>
      <c r="J734" s="123">
        <v>47</v>
      </c>
      <c r="K734" s="123">
        <v>478</v>
      </c>
      <c r="L734" s="123">
        <v>116</v>
      </c>
      <c r="M734" s="123">
        <v>40</v>
      </c>
      <c r="N734" s="123">
        <v>554</v>
      </c>
      <c r="O734" s="123">
        <v>782</v>
      </c>
      <c r="P734" s="123">
        <v>676</v>
      </c>
      <c r="Q734" s="123">
        <v>106</v>
      </c>
      <c r="R734" s="123">
        <v>653</v>
      </c>
      <c r="S734" s="123">
        <v>129</v>
      </c>
      <c r="T734" s="123">
        <v>187</v>
      </c>
      <c r="U734" s="123">
        <v>595</v>
      </c>
      <c r="V734" s="123">
        <v>22</v>
      </c>
      <c r="W734" s="123">
        <v>760</v>
      </c>
      <c r="X734" s="123">
        <v>597</v>
      </c>
      <c r="Y734" s="123">
        <v>185</v>
      </c>
      <c r="Z734" s="123">
        <v>1074</v>
      </c>
      <c r="AA734" s="123">
        <v>883</v>
      </c>
      <c r="AB734" s="123">
        <v>167</v>
      </c>
      <c r="AC734" s="123">
        <v>24</v>
      </c>
      <c r="AD734" s="123">
        <v>885</v>
      </c>
      <c r="AE734" s="123">
        <v>165</v>
      </c>
      <c r="AF734" s="123">
        <v>24</v>
      </c>
      <c r="AG734" s="123">
        <v>459</v>
      </c>
      <c r="AH734" s="123">
        <v>591</v>
      </c>
      <c r="AI734" s="123">
        <v>24</v>
      </c>
      <c r="AJ734" s="123">
        <v>991</v>
      </c>
      <c r="AK734" s="123">
        <v>59</v>
      </c>
      <c r="AL734" s="123">
        <v>24</v>
      </c>
      <c r="AM734" s="123">
        <v>296</v>
      </c>
      <c r="AN734" s="123">
        <v>754</v>
      </c>
      <c r="AO734" s="123">
        <v>24</v>
      </c>
      <c r="AP734" s="123">
        <v>810</v>
      </c>
      <c r="AQ734" s="123">
        <v>240</v>
      </c>
      <c r="AR734" s="123">
        <v>24</v>
      </c>
      <c r="AS734" s="123">
        <v>304</v>
      </c>
      <c r="AT734" s="123">
        <v>746</v>
      </c>
      <c r="AU734" s="123">
        <v>24</v>
      </c>
      <c r="AV734" s="123">
        <v>18</v>
      </c>
      <c r="AW734" s="123">
        <v>1032</v>
      </c>
      <c r="AX734" s="123">
        <v>24</v>
      </c>
      <c r="AY734" s="123">
        <v>861</v>
      </c>
      <c r="AZ734" s="123">
        <v>189</v>
      </c>
      <c r="BA734" s="123">
        <v>24</v>
      </c>
      <c r="BB734" s="123">
        <v>991</v>
      </c>
      <c r="BC734" s="123">
        <v>59</v>
      </c>
      <c r="BD734" s="123">
        <v>24</v>
      </c>
      <c r="BE734" s="124">
        <v>92.087542087542104</v>
      </c>
      <c r="BF734" s="124">
        <v>7.91245791245791</v>
      </c>
      <c r="BG734" s="124">
        <v>80.471380471380499</v>
      </c>
      <c r="BH734" s="124">
        <v>19.528619528619501</v>
      </c>
      <c r="BI734" s="124">
        <v>6.73400673400673</v>
      </c>
      <c r="BJ734" s="124">
        <v>93.265993265993302</v>
      </c>
      <c r="BK734" s="124">
        <v>86.445012787723797</v>
      </c>
      <c r="BL734" s="124">
        <v>13.554987212276201</v>
      </c>
      <c r="BM734" s="124">
        <v>83.503836317135594</v>
      </c>
      <c r="BN734" s="124">
        <v>16.496163682864498</v>
      </c>
      <c r="BO734" s="124">
        <v>23.913043478260899</v>
      </c>
      <c r="BP734" s="124">
        <v>76.086956521739097</v>
      </c>
      <c r="BQ734" s="124">
        <v>2.8132992327365698</v>
      </c>
      <c r="BR734" s="124">
        <v>97.186700767263403</v>
      </c>
      <c r="BS734" s="124">
        <v>76.342710997442495</v>
      </c>
      <c r="BT734" s="124">
        <v>23.657289002557501</v>
      </c>
      <c r="BU734" s="124">
        <v>84.095238095238102</v>
      </c>
      <c r="BV734" s="124">
        <v>15.9047619047619</v>
      </c>
      <c r="BW734" s="124">
        <v>84.285714285714306</v>
      </c>
      <c r="BX734" s="124">
        <v>15.714285714285699</v>
      </c>
      <c r="BY734" s="124">
        <v>43.714285714285701</v>
      </c>
      <c r="BZ734" s="124">
        <v>56.285714285714299</v>
      </c>
      <c r="CA734" s="124">
        <v>94.380952380952394</v>
      </c>
      <c r="CB734" s="124">
        <v>5.6190476190476204</v>
      </c>
      <c r="CC734" s="124">
        <v>28.1904761904762</v>
      </c>
      <c r="CD734" s="124">
        <v>71.809523809523796</v>
      </c>
      <c r="CE734" s="124">
        <v>77.142857142857196</v>
      </c>
      <c r="CF734" s="124">
        <v>22.8571428571429</v>
      </c>
      <c r="CG734" s="124">
        <v>28.952380952380999</v>
      </c>
      <c r="CH734" s="124">
        <v>71.047619047619094</v>
      </c>
      <c r="CI734" s="124">
        <v>1.71428571428571</v>
      </c>
      <c r="CJ734" s="124">
        <v>98.285714285714306</v>
      </c>
      <c r="CK734" s="124">
        <v>82</v>
      </c>
      <c r="CL734" s="124">
        <v>18</v>
      </c>
      <c r="CM734" s="124">
        <v>94.380952380952394</v>
      </c>
      <c r="CN734" s="124">
        <v>5.6190476190476204</v>
      </c>
    </row>
    <row r="735" spans="1:92" ht="15" customHeight="1">
      <c r="A735" s="103"/>
      <c r="B735" s="120">
        <v>726</v>
      </c>
      <c r="C735" s="121" t="s">
        <v>537</v>
      </c>
      <c r="D735" s="121" t="s">
        <v>59</v>
      </c>
      <c r="E735" s="121" t="s">
        <v>384</v>
      </c>
      <c r="F735" s="121" t="s">
        <v>49</v>
      </c>
      <c r="G735" s="130" t="s">
        <v>534</v>
      </c>
      <c r="H735" s="123">
        <v>571</v>
      </c>
      <c r="I735" s="123">
        <v>477</v>
      </c>
      <c r="J735" s="123">
        <v>94</v>
      </c>
      <c r="K735" s="123">
        <v>177</v>
      </c>
      <c r="L735" s="123">
        <v>394</v>
      </c>
      <c r="M735" s="123">
        <v>13</v>
      </c>
      <c r="N735" s="123">
        <v>558</v>
      </c>
      <c r="O735" s="123">
        <v>776</v>
      </c>
      <c r="P735" s="123">
        <v>667</v>
      </c>
      <c r="Q735" s="123">
        <v>109</v>
      </c>
      <c r="R735" s="123">
        <v>319</v>
      </c>
      <c r="S735" s="123">
        <v>457</v>
      </c>
      <c r="T735" s="123">
        <v>38</v>
      </c>
      <c r="U735" s="123">
        <v>738</v>
      </c>
      <c r="V735" s="123">
        <v>8</v>
      </c>
      <c r="W735" s="123">
        <v>768</v>
      </c>
      <c r="X735" s="123">
        <v>460</v>
      </c>
      <c r="Y735" s="123">
        <v>316</v>
      </c>
      <c r="Z735" s="123">
        <v>1102</v>
      </c>
      <c r="AA735" s="123">
        <v>851</v>
      </c>
      <c r="AB735" s="123">
        <v>218</v>
      </c>
      <c r="AC735" s="123">
        <v>33</v>
      </c>
      <c r="AD735" s="123">
        <v>676</v>
      </c>
      <c r="AE735" s="123">
        <v>393</v>
      </c>
      <c r="AF735" s="123">
        <v>33</v>
      </c>
      <c r="AG735" s="123">
        <v>150</v>
      </c>
      <c r="AH735" s="123">
        <v>919</v>
      </c>
      <c r="AI735" s="123">
        <v>33</v>
      </c>
      <c r="AJ735" s="123">
        <v>984</v>
      </c>
      <c r="AK735" s="123">
        <v>86</v>
      </c>
      <c r="AL735" s="123">
        <v>32</v>
      </c>
      <c r="AM735" s="123">
        <v>37</v>
      </c>
      <c r="AN735" s="123">
        <v>1032</v>
      </c>
      <c r="AO735" s="123">
        <v>33</v>
      </c>
      <c r="AP735" s="123">
        <v>784</v>
      </c>
      <c r="AQ735" s="123">
        <v>285</v>
      </c>
      <c r="AR735" s="123">
        <v>33</v>
      </c>
      <c r="AS735" s="123">
        <v>112</v>
      </c>
      <c r="AT735" s="123">
        <v>957</v>
      </c>
      <c r="AU735" s="123">
        <v>33</v>
      </c>
      <c r="AV735" s="123">
        <v>8</v>
      </c>
      <c r="AW735" s="123">
        <v>1061</v>
      </c>
      <c r="AX735" s="123">
        <v>33</v>
      </c>
      <c r="AY735" s="123">
        <v>794</v>
      </c>
      <c r="AZ735" s="123">
        <v>275</v>
      </c>
      <c r="BA735" s="123">
        <v>33</v>
      </c>
      <c r="BB735" s="123">
        <v>984</v>
      </c>
      <c r="BC735" s="123">
        <v>86</v>
      </c>
      <c r="BD735" s="123">
        <v>32</v>
      </c>
      <c r="BE735" s="124">
        <v>83.537653239929895</v>
      </c>
      <c r="BF735" s="124">
        <v>16.462346760070101</v>
      </c>
      <c r="BG735" s="124">
        <v>30.998248686514899</v>
      </c>
      <c r="BH735" s="124">
        <v>69.001751313485101</v>
      </c>
      <c r="BI735" s="124">
        <v>2.27670753064799</v>
      </c>
      <c r="BJ735" s="124">
        <v>97.723292469352003</v>
      </c>
      <c r="BK735" s="124">
        <v>85.953608247422693</v>
      </c>
      <c r="BL735" s="124">
        <v>14.0463917525773</v>
      </c>
      <c r="BM735" s="124">
        <v>41.1082474226804</v>
      </c>
      <c r="BN735" s="124">
        <v>58.8917525773196</v>
      </c>
      <c r="BO735" s="124">
        <v>4.8969072164948502</v>
      </c>
      <c r="BP735" s="124">
        <v>95.103092783505105</v>
      </c>
      <c r="BQ735" s="124">
        <v>1.0309278350515501</v>
      </c>
      <c r="BR735" s="124">
        <v>98.9690721649485</v>
      </c>
      <c r="BS735" s="124">
        <v>59.278350515463899</v>
      </c>
      <c r="BT735" s="124">
        <v>40.721649484536101</v>
      </c>
      <c r="BU735" s="124">
        <v>79.607109448082298</v>
      </c>
      <c r="BV735" s="124">
        <v>20.392890551917699</v>
      </c>
      <c r="BW735" s="124">
        <v>63.236669784845603</v>
      </c>
      <c r="BX735" s="124">
        <v>36.763330215154298</v>
      </c>
      <c r="BY735" s="124">
        <v>14.031805425631401</v>
      </c>
      <c r="BZ735" s="124">
        <v>85.968194574368596</v>
      </c>
      <c r="CA735" s="124">
        <v>91.962616822429894</v>
      </c>
      <c r="CB735" s="124">
        <v>8.0373831775700904</v>
      </c>
      <c r="CC735" s="124">
        <v>3.46117867165575</v>
      </c>
      <c r="CD735" s="124">
        <v>96.538821328344298</v>
      </c>
      <c r="CE735" s="124">
        <v>73.339569691300298</v>
      </c>
      <c r="CF735" s="124">
        <v>26.660430308699699</v>
      </c>
      <c r="CG735" s="124">
        <v>10.4770813844715</v>
      </c>
      <c r="CH735" s="124">
        <v>89.522918615528496</v>
      </c>
      <c r="CI735" s="124">
        <v>0.74836295603367597</v>
      </c>
      <c r="CJ735" s="124">
        <v>99.251637043966298</v>
      </c>
      <c r="CK735" s="124">
        <v>74.275023386342397</v>
      </c>
      <c r="CL735" s="124">
        <v>25.724976613657599</v>
      </c>
      <c r="CM735" s="124">
        <v>91.962616822429894</v>
      </c>
      <c r="CN735" s="124">
        <v>8.0373831775700904</v>
      </c>
    </row>
    <row r="736" spans="1:92" ht="15" customHeight="1">
      <c r="A736" s="103"/>
      <c r="B736" s="115">
        <v>727</v>
      </c>
      <c r="C736" s="116" t="s">
        <v>536</v>
      </c>
      <c r="D736" s="133" t="s">
        <v>59</v>
      </c>
      <c r="E736" s="133" t="s">
        <v>385</v>
      </c>
      <c r="F736" s="133"/>
      <c r="G736" s="117" t="s">
        <v>385</v>
      </c>
      <c r="H736" s="118">
        <v>3526</v>
      </c>
      <c r="I736" s="118">
        <v>2399</v>
      </c>
      <c r="J736" s="118">
        <v>1127</v>
      </c>
      <c r="K736" s="118">
        <v>139</v>
      </c>
      <c r="L736" s="118">
        <v>3387</v>
      </c>
      <c r="M736" s="118">
        <v>3</v>
      </c>
      <c r="N736" s="118">
        <v>3523</v>
      </c>
      <c r="O736" s="118">
        <v>4967</v>
      </c>
      <c r="P736" s="118">
        <v>3190</v>
      </c>
      <c r="Q736" s="118">
        <v>1777</v>
      </c>
      <c r="R736" s="118">
        <v>1273</v>
      </c>
      <c r="S736" s="118">
        <v>3694</v>
      </c>
      <c r="T736" s="118">
        <v>193</v>
      </c>
      <c r="U736" s="118">
        <v>4774</v>
      </c>
      <c r="V736" s="118">
        <v>15</v>
      </c>
      <c r="W736" s="118">
        <v>4952</v>
      </c>
      <c r="X736" s="118">
        <v>1925</v>
      </c>
      <c r="Y736" s="118">
        <v>3042</v>
      </c>
      <c r="Z736" s="118">
        <v>7244</v>
      </c>
      <c r="AA736" s="118">
        <v>4050</v>
      </c>
      <c r="AB736" s="118">
        <v>2953</v>
      </c>
      <c r="AC736" s="118">
        <v>241</v>
      </c>
      <c r="AD736" s="118">
        <v>3142</v>
      </c>
      <c r="AE736" s="118">
        <v>3861</v>
      </c>
      <c r="AF736" s="118">
        <v>241</v>
      </c>
      <c r="AG736" s="118">
        <v>852</v>
      </c>
      <c r="AH736" s="118">
        <v>6150</v>
      </c>
      <c r="AI736" s="118">
        <v>242</v>
      </c>
      <c r="AJ736" s="118">
        <v>6284</v>
      </c>
      <c r="AK736" s="118">
        <v>715</v>
      </c>
      <c r="AL736" s="118">
        <v>245</v>
      </c>
      <c r="AM736" s="118">
        <v>86</v>
      </c>
      <c r="AN736" s="118">
        <v>6915</v>
      </c>
      <c r="AO736" s="118">
        <v>243</v>
      </c>
      <c r="AP736" s="118">
        <v>4401</v>
      </c>
      <c r="AQ736" s="118">
        <v>2600</v>
      </c>
      <c r="AR736" s="118">
        <v>243</v>
      </c>
      <c r="AS736" s="118">
        <v>607</v>
      </c>
      <c r="AT736" s="118">
        <v>6394</v>
      </c>
      <c r="AU736" s="118">
        <v>243</v>
      </c>
      <c r="AV736" s="118">
        <v>87</v>
      </c>
      <c r="AW736" s="118">
        <v>6915</v>
      </c>
      <c r="AX736" s="118">
        <v>242</v>
      </c>
      <c r="AY736" s="118">
        <v>4439</v>
      </c>
      <c r="AZ736" s="118">
        <v>2562</v>
      </c>
      <c r="BA736" s="118">
        <v>243</v>
      </c>
      <c r="BB736" s="118">
        <v>6289</v>
      </c>
      <c r="BC736" s="118">
        <v>713</v>
      </c>
      <c r="BD736" s="118">
        <v>242</v>
      </c>
      <c r="BE736" s="119">
        <v>68.037436188315397</v>
      </c>
      <c r="BF736" s="119">
        <v>31.9625638116846</v>
      </c>
      <c r="BG736" s="119">
        <v>3.94214407260352</v>
      </c>
      <c r="BH736" s="119">
        <v>96.057855927396503</v>
      </c>
      <c r="BI736" s="119">
        <v>8.5082246171298906E-2</v>
      </c>
      <c r="BJ736" s="119">
        <v>99.914917753828703</v>
      </c>
      <c r="BK736" s="119">
        <v>64.223877592107897</v>
      </c>
      <c r="BL736" s="119">
        <v>35.776122407892103</v>
      </c>
      <c r="BM736" s="119">
        <v>25.629152405878799</v>
      </c>
      <c r="BN736" s="119">
        <v>74.370847594121201</v>
      </c>
      <c r="BO736" s="119">
        <v>3.8856452587074699</v>
      </c>
      <c r="BP736" s="119">
        <v>96.114354741292502</v>
      </c>
      <c r="BQ736" s="119">
        <v>0.30199315482182398</v>
      </c>
      <c r="BR736" s="119">
        <v>99.698006845178199</v>
      </c>
      <c r="BS736" s="119">
        <v>38.755788202134099</v>
      </c>
      <c r="BT736" s="119">
        <v>61.244211797865901</v>
      </c>
      <c r="BU736" s="119">
        <v>57.832357561045299</v>
      </c>
      <c r="BV736" s="119">
        <v>42.167642438954701</v>
      </c>
      <c r="BW736" s="119">
        <v>44.866485791803498</v>
      </c>
      <c r="BX736" s="119">
        <v>55.133514208196502</v>
      </c>
      <c r="BY736" s="119">
        <v>12.1679520137104</v>
      </c>
      <c r="BZ736" s="119">
        <v>87.832047986289595</v>
      </c>
      <c r="CA736" s="119">
        <v>89.784254893556195</v>
      </c>
      <c r="CB736" s="119">
        <v>10.2157451064438</v>
      </c>
      <c r="CC736" s="119">
        <v>1.22839594343665</v>
      </c>
      <c r="CD736" s="119">
        <v>98.771604056563305</v>
      </c>
      <c r="CE736" s="119">
        <v>62.862448221682598</v>
      </c>
      <c r="CF736" s="119">
        <v>37.137551778317402</v>
      </c>
      <c r="CG736" s="119">
        <v>8.6701899728610208</v>
      </c>
      <c r="CH736" s="119">
        <v>91.329810027139004</v>
      </c>
      <c r="CI736" s="119">
        <v>1.2425021422450699</v>
      </c>
      <c r="CJ736" s="119">
        <v>98.757497857754899</v>
      </c>
      <c r="CK736" s="119">
        <v>63.405227824596501</v>
      </c>
      <c r="CL736" s="119">
        <v>36.594772175403499</v>
      </c>
      <c r="CM736" s="119">
        <v>89.817195087117994</v>
      </c>
      <c r="CN736" s="119">
        <v>10.182804912882</v>
      </c>
    </row>
    <row r="737" spans="1:92" ht="15" customHeight="1">
      <c r="A737" s="103"/>
      <c r="B737" s="120">
        <v>728</v>
      </c>
      <c r="C737" s="121" t="s">
        <v>536</v>
      </c>
      <c r="D737" s="121" t="s">
        <v>59</v>
      </c>
      <c r="E737" s="121" t="s">
        <v>385</v>
      </c>
      <c r="F737" s="121"/>
      <c r="G737" s="122" t="s">
        <v>533</v>
      </c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23"/>
      <c r="AQ737" s="123"/>
      <c r="AR737" s="123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  <c r="BD737" s="123"/>
      <c r="BE737" s="124"/>
      <c r="BF737" s="124"/>
      <c r="BG737" s="124"/>
      <c r="BH737" s="124"/>
      <c r="BI737" s="124"/>
      <c r="BJ737" s="124"/>
      <c r="BK737" s="124"/>
      <c r="BL737" s="124"/>
      <c r="BM737" s="124"/>
      <c r="BN737" s="124"/>
      <c r="BO737" s="124"/>
      <c r="BP737" s="124"/>
      <c r="BQ737" s="124"/>
      <c r="BR737" s="124"/>
      <c r="BS737" s="124"/>
      <c r="BT737" s="124"/>
      <c r="BU737" s="124"/>
      <c r="BV737" s="124"/>
      <c r="BW737" s="124"/>
      <c r="BX737" s="124"/>
      <c r="BY737" s="124"/>
      <c r="BZ737" s="124"/>
      <c r="CA737" s="124"/>
      <c r="CB737" s="124"/>
      <c r="CC737" s="124"/>
      <c r="CD737" s="124"/>
      <c r="CE737" s="124"/>
      <c r="CF737" s="124"/>
      <c r="CG737" s="124"/>
      <c r="CH737" s="124"/>
      <c r="CI737" s="124"/>
      <c r="CJ737" s="124"/>
      <c r="CK737" s="124"/>
      <c r="CL737" s="124"/>
      <c r="CM737" s="124"/>
      <c r="CN737" s="124"/>
    </row>
    <row r="738" spans="1:92" ht="15" customHeight="1">
      <c r="A738" s="103"/>
      <c r="B738" s="120">
        <v>729</v>
      </c>
      <c r="C738" s="121" t="s">
        <v>536</v>
      </c>
      <c r="D738" s="121" t="s">
        <v>59</v>
      </c>
      <c r="E738" s="121" t="s">
        <v>385</v>
      </c>
      <c r="F738" s="121"/>
      <c r="G738" s="122" t="s">
        <v>534</v>
      </c>
      <c r="H738" s="123">
        <v>3526</v>
      </c>
      <c r="I738" s="123">
        <v>2399</v>
      </c>
      <c r="J738" s="123">
        <v>1127</v>
      </c>
      <c r="K738" s="123">
        <v>139</v>
      </c>
      <c r="L738" s="123">
        <v>3387</v>
      </c>
      <c r="M738" s="123">
        <v>3</v>
      </c>
      <c r="N738" s="123">
        <v>3523</v>
      </c>
      <c r="O738" s="123">
        <v>4967</v>
      </c>
      <c r="P738" s="123">
        <v>3190</v>
      </c>
      <c r="Q738" s="123">
        <v>1777</v>
      </c>
      <c r="R738" s="123">
        <v>1273</v>
      </c>
      <c r="S738" s="123">
        <v>3694</v>
      </c>
      <c r="T738" s="123">
        <v>193</v>
      </c>
      <c r="U738" s="123">
        <v>4774</v>
      </c>
      <c r="V738" s="123">
        <v>15</v>
      </c>
      <c r="W738" s="123">
        <v>4952</v>
      </c>
      <c r="X738" s="123">
        <v>1925</v>
      </c>
      <c r="Y738" s="123">
        <v>3042</v>
      </c>
      <c r="Z738" s="123">
        <v>7244</v>
      </c>
      <c r="AA738" s="123">
        <v>4050</v>
      </c>
      <c r="AB738" s="123">
        <v>2953</v>
      </c>
      <c r="AC738" s="123">
        <v>241</v>
      </c>
      <c r="AD738" s="123">
        <v>3142</v>
      </c>
      <c r="AE738" s="123">
        <v>3861</v>
      </c>
      <c r="AF738" s="123">
        <v>241</v>
      </c>
      <c r="AG738" s="123">
        <v>852</v>
      </c>
      <c r="AH738" s="123">
        <v>6150</v>
      </c>
      <c r="AI738" s="123">
        <v>242</v>
      </c>
      <c r="AJ738" s="123">
        <v>6284</v>
      </c>
      <c r="AK738" s="123">
        <v>715</v>
      </c>
      <c r="AL738" s="123">
        <v>245</v>
      </c>
      <c r="AM738" s="123">
        <v>86</v>
      </c>
      <c r="AN738" s="123">
        <v>6915</v>
      </c>
      <c r="AO738" s="123">
        <v>243</v>
      </c>
      <c r="AP738" s="123">
        <v>4401</v>
      </c>
      <c r="AQ738" s="123">
        <v>2600</v>
      </c>
      <c r="AR738" s="123">
        <v>243</v>
      </c>
      <c r="AS738" s="123">
        <v>607</v>
      </c>
      <c r="AT738" s="123">
        <v>6394</v>
      </c>
      <c r="AU738" s="123">
        <v>243</v>
      </c>
      <c r="AV738" s="123">
        <v>87</v>
      </c>
      <c r="AW738" s="123">
        <v>6915</v>
      </c>
      <c r="AX738" s="123">
        <v>242</v>
      </c>
      <c r="AY738" s="123">
        <v>4439</v>
      </c>
      <c r="AZ738" s="123">
        <v>2562</v>
      </c>
      <c r="BA738" s="123">
        <v>243</v>
      </c>
      <c r="BB738" s="123">
        <v>6289</v>
      </c>
      <c r="BC738" s="123">
        <v>713</v>
      </c>
      <c r="BD738" s="123">
        <v>242</v>
      </c>
      <c r="BE738" s="124">
        <v>68.037436188315397</v>
      </c>
      <c r="BF738" s="124">
        <v>31.9625638116846</v>
      </c>
      <c r="BG738" s="124">
        <v>3.94214407260352</v>
      </c>
      <c r="BH738" s="124">
        <v>96.057855927396503</v>
      </c>
      <c r="BI738" s="124">
        <v>8.5082246171298906E-2</v>
      </c>
      <c r="BJ738" s="124">
        <v>99.914917753828703</v>
      </c>
      <c r="BK738" s="124">
        <v>64.223877592107897</v>
      </c>
      <c r="BL738" s="124">
        <v>35.776122407892103</v>
      </c>
      <c r="BM738" s="124">
        <v>25.629152405878799</v>
      </c>
      <c r="BN738" s="124">
        <v>74.370847594121201</v>
      </c>
      <c r="BO738" s="124">
        <v>3.8856452587074699</v>
      </c>
      <c r="BP738" s="124">
        <v>96.114354741292502</v>
      </c>
      <c r="BQ738" s="124">
        <v>0.30199315482182398</v>
      </c>
      <c r="BR738" s="124">
        <v>99.698006845178199</v>
      </c>
      <c r="BS738" s="124">
        <v>38.755788202134099</v>
      </c>
      <c r="BT738" s="124">
        <v>61.244211797865901</v>
      </c>
      <c r="BU738" s="124">
        <v>57.832357561045299</v>
      </c>
      <c r="BV738" s="124">
        <v>42.167642438954701</v>
      </c>
      <c r="BW738" s="124">
        <v>44.866485791803498</v>
      </c>
      <c r="BX738" s="124">
        <v>55.133514208196502</v>
      </c>
      <c r="BY738" s="124">
        <v>12.1679520137104</v>
      </c>
      <c r="BZ738" s="124">
        <v>87.832047986289595</v>
      </c>
      <c r="CA738" s="124">
        <v>89.784254893556195</v>
      </c>
      <c r="CB738" s="124">
        <v>10.2157451064438</v>
      </c>
      <c r="CC738" s="124">
        <v>1.22839594343665</v>
      </c>
      <c r="CD738" s="124">
        <v>98.771604056563305</v>
      </c>
      <c r="CE738" s="124">
        <v>62.862448221682598</v>
      </c>
      <c r="CF738" s="124">
        <v>37.137551778317402</v>
      </c>
      <c r="CG738" s="124">
        <v>8.6701899728610208</v>
      </c>
      <c r="CH738" s="124">
        <v>91.329810027139004</v>
      </c>
      <c r="CI738" s="124">
        <v>1.2425021422450699</v>
      </c>
      <c r="CJ738" s="124">
        <v>98.757497857754899</v>
      </c>
      <c r="CK738" s="124">
        <v>63.405227824596501</v>
      </c>
      <c r="CL738" s="124">
        <v>36.594772175403499</v>
      </c>
      <c r="CM738" s="124">
        <v>89.817195087117994</v>
      </c>
      <c r="CN738" s="124">
        <v>10.182804912882</v>
      </c>
    </row>
    <row r="739" spans="1:92" ht="15" customHeight="1">
      <c r="A739" s="103"/>
      <c r="B739" s="125">
        <v>730</v>
      </c>
      <c r="C739" s="126" t="s">
        <v>537</v>
      </c>
      <c r="D739" s="134" t="s">
        <v>59</v>
      </c>
      <c r="E739" s="134" t="s">
        <v>385</v>
      </c>
      <c r="F739" s="134" t="s">
        <v>479</v>
      </c>
      <c r="G739" s="135" t="s">
        <v>479</v>
      </c>
      <c r="H739" s="136">
        <v>2769</v>
      </c>
      <c r="I739" s="136">
        <v>1852</v>
      </c>
      <c r="J739" s="136">
        <v>917</v>
      </c>
      <c r="K739" s="136">
        <v>71</v>
      </c>
      <c r="L739" s="136">
        <v>2698</v>
      </c>
      <c r="M739" s="136">
        <v>3</v>
      </c>
      <c r="N739" s="136">
        <v>2766</v>
      </c>
      <c r="O739" s="136">
        <v>3927</v>
      </c>
      <c r="P739" s="136">
        <v>2500</v>
      </c>
      <c r="Q739" s="136">
        <v>1427</v>
      </c>
      <c r="R739" s="136">
        <v>1004</v>
      </c>
      <c r="S739" s="136">
        <v>2923</v>
      </c>
      <c r="T739" s="136">
        <v>162</v>
      </c>
      <c r="U739" s="136">
        <v>3765</v>
      </c>
      <c r="V739" s="136">
        <v>15</v>
      </c>
      <c r="W739" s="136">
        <v>3912</v>
      </c>
      <c r="X739" s="136">
        <v>1472</v>
      </c>
      <c r="Y739" s="136">
        <v>2455</v>
      </c>
      <c r="Z739" s="136">
        <v>5969</v>
      </c>
      <c r="AA739" s="136">
        <v>3353</v>
      </c>
      <c r="AB739" s="136">
        <v>2409</v>
      </c>
      <c r="AC739" s="136">
        <v>207</v>
      </c>
      <c r="AD739" s="136">
        <v>2640</v>
      </c>
      <c r="AE739" s="136">
        <v>3122</v>
      </c>
      <c r="AF739" s="136">
        <v>207</v>
      </c>
      <c r="AG739" s="136">
        <v>700</v>
      </c>
      <c r="AH739" s="136">
        <v>5061</v>
      </c>
      <c r="AI739" s="136">
        <v>208</v>
      </c>
      <c r="AJ739" s="136">
        <v>5165</v>
      </c>
      <c r="AK739" s="136">
        <v>594</v>
      </c>
      <c r="AL739" s="136">
        <v>210</v>
      </c>
      <c r="AM739" s="136">
        <v>73</v>
      </c>
      <c r="AN739" s="136">
        <v>5688</v>
      </c>
      <c r="AO739" s="136">
        <v>208</v>
      </c>
      <c r="AP739" s="136">
        <v>3576</v>
      </c>
      <c r="AQ739" s="136">
        <v>2185</v>
      </c>
      <c r="AR739" s="136">
        <v>208</v>
      </c>
      <c r="AS739" s="136">
        <v>517</v>
      </c>
      <c r="AT739" s="136">
        <v>5244</v>
      </c>
      <c r="AU739" s="136">
        <v>208</v>
      </c>
      <c r="AV739" s="136">
        <v>64</v>
      </c>
      <c r="AW739" s="136">
        <v>5698</v>
      </c>
      <c r="AX739" s="136">
        <v>207</v>
      </c>
      <c r="AY739" s="136">
        <v>3606</v>
      </c>
      <c r="AZ739" s="136">
        <v>2155</v>
      </c>
      <c r="BA739" s="136">
        <v>208</v>
      </c>
      <c r="BB739" s="136">
        <v>5168</v>
      </c>
      <c r="BC739" s="136">
        <v>594</v>
      </c>
      <c r="BD739" s="136">
        <v>207</v>
      </c>
      <c r="BE739" s="137">
        <v>66.883351390393599</v>
      </c>
      <c r="BF739" s="137">
        <v>33.116648609606401</v>
      </c>
      <c r="BG739" s="137">
        <v>2.5641025641025599</v>
      </c>
      <c r="BH739" s="137">
        <v>97.435897435897402</v>
      </c>
      <c r="BI739" s="137">
        <v>0.108342361863489</v>
      </c>
      <c r="BJ739" s="137">
        <v>99.891657638136493</v>
      </c>
      <c r="BK739" s="137">
        <v>63.661828367710697</v>
      </c>
      <c r="BL739" s="137">
        <v>36.338171632289303</v>
      </c>
      <c r="BM739" s="137">
        <v>25.566590272472599</v>
      </c>
      <c r="BN739" s="137">
        <v>74.433409727527405</v>
      </c>
      <c r="BO739" s="137">
        <v>4.1252864782276504</v>
      </c>
      <c r="BP739" s="137">
        <v>95.874713521772307</v>
      </c>
      <c r="BQ739" s="137">
        <v>0.38197097020626403</v>
      </c>
      <c r="BR739" s="137">
        <v>99.618029029793703</v>
      </c>
      <c r="BS739" s="137">
        <v>37.4840845429081</v>
      </c>
      <c r="BT739" s="137">
        <v>62.5159154570919</v>
      </c>
      <c r="BU739" s="137">
        <v>58.191600138840698</v>
      </c>
      <c r="BV739" s="137">
        <v>41.808399861159302</v>
      </c>
      <c r="BW739" s="137">
        <v>45.817424505380103</v>
      </c>
      <c r="BX739" s="137">
        <v>54.182575494619897</v>
      </c>
      <c r="BY739" s="137">
        <v>12.150668286755799</v>
      </c>
      <c r="BZ739" s="137">
        <v>87.849331713244197</v>
      </c>
      <c r="CA739" s="137">
        <v>89.685709324535495</v>
      </c>
      <c r="CB739" s="137">
        <v>10.3142906754645</v>
      </c>
      <c r="CC739" s="137">
        <v>1.2671411213331001</v>
      </c>
      <c r="CD739" s="137">
        <v>98.732858878666903</v>
      </c>
      <c r="CE739" s="137">
        <v>62.072556847769498</v>
      </c>
      <c r="CF739" s="137">
        <v>37.927443152230502</v>
      </c>
      <c r="CG739" s="137">
        <v>8.9741364346467591</v>
      </c>
      <c r="CH739" s="137">
        <v>91.025863565353205</v>
      </c>
      <c r="CI739" s="137">
        <v>1.11072544255467</v>
      </c>
      <c r="CJ739" s="137">
        <v>98.889274557445304</v>
      </c>
      <c r="CK739" s="137">
        <v>62.5932997743447</v>
      </c>
      <c r="CL739" s="137">
        <v>37.4067002256553</v>
      </c>
      <c r="CM739" s="137">
        <v>89.691079486289496</v>
      </c>
      <c r="CN739" s="137">
        <v>10.3089205137105</v>
      </c>
    </row>
    <row r="740" spans="1:92" ht="15" customHeight="1">
      <c r="A740" s="103"/>
      <c r="B740" s="120">
        <v>731</v>
      </c>
      <c r="C740" s="121" t="s">
        <v>537</v>
      </c>
      <c r="D740" s="121" t="s">
        <v>59</v>
      </c>
      <c r="E740" s="121" t="s">
        <v>385</v>
      </c>
      <c r="F740" s="121" t="s">
        <v>479</v>
      </c>
      <c r="G740" s="130" t="s">
        <v>533</v>
      </c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  <c r="AE740" s="123"/>
      <c r="AF740" s="123"/>
      <c r="AG740" s="123"/>
      <c r="AH740" s="123"/>
      <c r="AI740" s="123"/>
      <c r="AJ740" s="123"/>
      <c r="AK740" s="123"/>
      <c r="AL740" s="123"/>
      <c r="AM740" s="123"/>
      <c r="AN740" s="123"/>
      <c r="AO740" s="123"/>
      <c r="AP740" s="123"/>
      <c r="AQ740" s="123"/>
      <c r="AR740" s="123"/>
      <c r="AS740" s="123"/>
      <c r="AT740" s="123"/>
      <c r="AU740" s="123"/>
      <c r="AV740" s="123"/>
      <c r="AW740" s="123"/>
      <c r="AX740" s="123"/>
      <c r="AY740" s="123"/>
      <c r="AZ740" s="123"/>
      <c r="BA740" s="123"/>
      <c r="BB740" s="123"/>
      <c r="BC740" s="123"/>
      <c r="BD740" s="123"/>
      <c r="BE740" s="124"/>
      <c r="BF740" s="124"/>
      <c r="BG740" s="124"/>
      <c r="BH740" s="124"/>
      <c r="BI740" s="124"/>
      <c r="BJ740" s="124"/>
      <c r="BK740" s="124"/>
      <c r="BL740" s="124"/>
      <c r="BM740" s="124"/>
      <c r="BN740" s="124"/>
      <c r="BO740" s="124"/>
      <c r="BP740" s="124"/>
      <c r="BQ740" s="124"/>
      <c r="BR740" s="124"/>
      <c r="BS740" s="124"/>
      <c r="BT740" s="124"/>
      <c r="BU740" s="124"/>
      <c r="BV740" s="124"/>
      <c r="BW740" s="124"/>
      <c r="BX740" s="124"/>
      <c r="BY740" s="124"/>
      <c r="BZ740" s="124"/>
      <c r="CA740" s="124"/>
      <c r="CB740" s="124"/>
      <c r="CC740" s="124"/>
      <c r="CD740" s="124"/>
      <c r="CE740" s="124"/>
      <c r="CF740" s="124"/>
      <c r="CG740" s="124"/>
      <c r="CH740" s="124"/>
      <c r="CI740" s="124"/>
      <c r="CJ740" s="124"/>
      <c r="CK740" s="124"/>
      <c r="CL740" s="124"/>
      <c r="CM740" s="124"/>
      <c r="CN740" s="124"/>
    </row>
    <row r="741" spans="1:92" ht="15" customHeight="1">
      <c r="A741" s="103"/>
      <c r="B741" s="120">
        <v>732</v>
      </c>
      <c r="C741" s="121" t="s">
        <v>537</v>
      </c>
      <c r="D741" s="121" t="s">
        <v>59</v>
      </c>
      <c r="E741" s="121" t="s">
        <v>385</v>
      </c>
      <c r="F741" s="121" t="s">
        <v>479</v>
      </c>
      <c r="G741" s="130" t="s">
        <v>534</v>
      </c>
      <c r="H741" s="123">
        <v>2769</v>
      </c>
      <c r="I741" s="123">
        <v>1852</v>
      </c>
      <c r="J741" s="123">
        <v>917</v>
      </c>
      <c r="K741" s="123">
        <v>71</v>
      </c>
      <c r="L741" s="123">
        <v>2698</v>
      </c>
      <c r="M741" s="123">
        <v>3</v>
      </c>
      <c r="N741" s="123">
        <v>2766</v>
      </c>
      <c r="O741" s="123">
        <v>3927</v>
      </c>
      <c r="P741" s="123">
        <v>2500</v>
      </c>
      <c r="Q741" s="123">
        <v>1427</v>
      </c>
      <c r="R741" s="123">
        <v>1004</v>
      </c>
      <c r="S741" s="123">
        <v>2923</v>
      </c>
      <c r="T741" s="123">
        <v>162</v>
      </c>
      <c r="U741" s="123">
        <v>3765</v>
      </c>
      <c r="V741" s="123">
        <v>15</v>
      </c>
      <c r="W741" s="123">
        <v>3912</v>
      </c>
      <c r="X741" s="123">
        <v>1472</v>
      </c>
      <c r="Y741" s="123">
        <v>2455</v>
      </c>
      <c r="Z741" s="123">
        <v>5969</v>
      </c>
      <c r="AA741" s="123">
        <v>3353</v>
      </c>
      <c r="AB741" s="123">
        <v>2409</v>
      </c>
      <c r="AC741" s="123">
        <v>207</v>
      </c>
      <c r="AD741" s="123">
        <v>2640</v>
      </c>
      <c r="AE741" s="123">
        <v>3122</v>
      </c>
      <c r="AF741" s="123">
        <v>207</v>
      </c>
      <c r="AG741" s="123">
        <v>700</v>
      </c>
      <c r="AH741" s="123">
        <v>5061</v>
      </c>
      <c r="AI741" s="123">
        <v>208</v>
      </c>
      <c r="AJ741" s="123">
        <v>5165</v>
      </c>
      <c r="AK741" s="123">
        <v>594</v>
      </c>
      <c r="AL741" s="123">
        <v>210</v>
      </c>
      <c r="AM741" s="123">
        <v>73</v>
      </c>
      <c r="AN741" s="123">
        <v>5688</v>
      </c>
      <c r="AO741" s="123">
        <v>208</v>
      </c>
      <c r="AP741" s="123">
        <v>3576</v>
      </c>
      <c r="AQ741" s="123">
        <v>2185</v>
      </c>
      <c r="AR741" s="123">
        <v>208</v>
      </c>
      <c r="AS741" s="123">
        <v>517</v>
      </c>
      <c r="AT741" s="123">
        <v>5244</v>
      </c>
      <c r="AU741" s="123">
        <v>208</v>
      </c>
      <c r="AV741" s="123">
        <v>64</v>
      </c>
      <c r="AW741" s="123">
        <v>5698</v>
      </c>
      <c r="AX741" s="123">
        <v>207</v>
      </c>
      <c r="AY741" s="123">
        <v>3606</v>
      </c>
      <c r="AZ741" s="123">
        <v>2155</v>
      </c>
      <c r="BA741" s="123">
        <v>208</v>
      </c>
      <c r="BB741" s="123">
        <v>5168</v>
      </c>
      <c r="BC741" s="123">
        <v>594</v>
      </c>
      <c r="BD741" s="123">
        <v>207</v>
      </c>
      <c r="BE741" s="124">
        <v>66.883351390393599</v>
      </c>
      <c r="BF741" s="124">
        <v>33.116648609606401</v>
      </c>
      <c r="BG741" s="124">
        <v>2.5641025641025599</v>
      </c>
      <c r="BH741" s="124">
        <v>97.435897435897402</v>
      </c>
      <c r="BI741" s="124">
        <v>0.108342361863489</v>
      </c>
      <c r="BJ741" s="124">
        <v>99.891657638136493</v>
      </c>
      <c r="BK741" s="124">
        <v>63.661828367710697</v>
      </c>
      <c r="BL741" s="124">
        <v>36.338171632289303</v>
      </c>
      <c r="BM741" s="124">
        <v>25.566590272472599</v>
      </c>
      <c r="BN741" s="124">
        <v>74.433409727527405</v>
      </c>
      <c r="BO741" s="124">
        <v>4.1252864782276504</v>
      </c>
      <c r="BP741" s="124">
        <v>95.874713521772307</v>
      </c>
      <c r="BQ741" s="124">
        <v>0.38197097020626403</v>
      </c>
      <c r="BR741" s="124">
        <v>99.618029029793703</v>
      </c>
      <c r="BS741" s="124">
        <v>37.4840845429081</v>
      </c>
      <c r="BT741" s="124">
        <v>62.5159154570919</v>
      </c>
      <c r="BU741" s="124">
        <v>58.191600138840698</v>
      </c>
      <c r="BV741" s="124">
        <v>41.808399861159302</v>
      </c>
      <c r="BW741" s="124">
        <v>45.817424505380103</v>
      </c>
      <c r="BX741" s="124">
        <v>54.182575494619897</v>
      </c>
      <c r="BY741" s="124">
        <v>12.150668286755799</v>
      </c>
      <c r="BZ741" s="124">
        <v>87.849331713244197</v>
      </c>
      <c r="CA741" s="124">
        <v>89.685709324535495</v>
      </c>
      <c r="CB741" s="124">
        <v>10.3142906754645</v>
      </c>
      <c r="CC741" s="124">
        <v>1.2671411213331001</v>
      </c>
      <c r="CD741" s="124">
        <v>98.732858878666903</v>
      </c>
      <c r="CE741" s="124">
        <v>62.072556847769498</v>
      </c>
      <c r="CF741" s="124">
        <v>37.927443152230502</v>
      </c>
      <c r="CG741" s="124">
        <v>8.9741364346467591</v>
      </c>
      <c r="CH741" s="124">
        <v>91.025863565353205</v>
      </c>
      <c r="CI741" s="124">
        <v>1.11072544255467</v>
      </c>
      <c r="CJ741" s="124">
        <v>98.889274557445304</v>
      </c>
      <c r="CK741" s="124">
        <v>62.5932997743447</v>
      </c>
      <c r="CL741" s="124">
        <v>37.4067002256553</v>
      </c>
      <c r="CM741" s="124">
        <v>89.691079486289496</v>
      </c>
      <c r="CN741" s="124">
        <v>10.3089205137105</v>
      </c>
    </row>
    <row r="742" spans="1:92" ht="15" customHeight="1">
      <c r="A742" s="103"/>
      <c r="B742" s="125">
        <v>733</v>
      </c>
      <c r="C742" s="126" t="s">
        <v>537</v>
      </c>
      <c r="D742" s="134" t="s">
        <v>59</v>
      </c>
      <c r="E742" s="134" t="s">
        <v>385</v>
      </c>
      <c r="F742" s="134" t="s">
        <v>71</v>
      </c>
      <c r="G742" s="135" t="s">
        <v>71</v>
      </c>
      <c r="H742" s="136">
        <v>757</v>
      </c>
      <c r="I742" s="136">
        <v>547</v>
      </c>
      <c r="J742" s="136">
        <v>210</v>
      </c>
      <c r="K742" s="136">
        <v>68</v>
      </c>
      <c r="L742" s="136">
        <v>689</v>
      </c>
      <c r="M742" s="136">
        <v>0</v>
      </c>
      <c r="N742" s="136">
        <v>757</v>
      </c>
      <c r="O742" s="136">
        <v>1040</v>
      </c>
      <c r="P742" s="136">
        <v>690</v>
      </c>
      <c r="Q742" s="136">
        <v>350</v>
      </c>
      <c r="R742" s="136">
        <v>269</v>
      </c>
      <c r="S742" s="136">
        <v>771</v>
      </c>
      <c r="T742" s="136">
        <v>31</v>
      </c>
      <c r="U742" s="136">
        <v>1009</v>
      </c>
      <c r="V742" s="136">
        <v>0</v>
      </c>
      <c r="W742" s="136">
        <v>1040</v>
      </c>
      <c r="X742" s="136">
        <v>453</v>
      </c>
      <c r="Y742" s="136">
        <v>587</v>
      </c>
      <c r="Z742" s="136">
        <v>1275</v>
      </c>
      <c r="AA742" s="136">
        <v>697</v>
      </c>
      <c r="AB742" s="136">
        <v>544</v>
      </c>
      <c r="AC742" s="136">
        <v>34</v>
      </c>
      <c r="AD742" s="136">
        <v>502</v>
      </c>
      <c r="AE742" s="136">
        <v>739</v>
      </c>
      <c r="AF742" s="136">
        <v>34</v>
      </c>
      <c r="AG742" s="136">
        <v>152</v>
      </c>
      <c r="AH742" s="136">
        <v>1089</v>
      </c>
      <c r="AI742" s="136">
        <v>34</v>
      </c>
      <c r="AJ742" s="136">
        <v>1119</v>
      </c>
      <c r="AK742" s="136">
        <v>121</v>
      </c>
      <c r="AL742" s="136">
        <v>35</v>
      </c>
      <c r="AM742" s="136">
        <v>13</v>
      </c>
      <c r="AN742" s="136">
        <v>1227</v>
      </c>
      <c r="AO742" s="136">
        <v>35</v>
      </c>
      <c r="AP742" s="136">
        <v>825</v>
      </c>
      <c r="AQ742" s="136">
        <v>415</v>
      </c>
      <c r="AR742" s="136">
        <v>35</v>
      </c>
      <c r="AS742" s="136">
        <v>90</v>
      </c>
      <c r="AT742" s="136">
        <v>1150</v>
      </c>
      <c r="AU742" s="136">
        <v>35</v>
      </c>
      <c r="AV742" s="136">
        <v>23</v>
      </c>
      <c r="AW742" s="136">
        <v>1217</v>
      </c>
      <c r="AX742" s="136">
        <v>35</v>
      </c>
      <c r="AY742" s="136">
        <v>833</v>
      </c>
      <c r="AZ742" s="136">
        <v>407</v>
      </c>
      <c r="BA742" s="136">
        <v>35</v>
      </c>
      <c r="BB742" s="136">
        <v>1121</v>
      </c>
      <c r="BC742" s="136">
        <v>119</v>
      </c>
      <c r="BD742" s="136">
        <v>35</v>
      </c>
      <c r="BE742" s="137">
        <v>72.258916776750297</v>
      </c>
      <c r="BF742" s="137">
        <v>27.741083223249699</v>
      </c>
      <c r="BG742" s="137">
        <v>8.9828269484808505</v>
      </c>
      <c r="BH742" s="137">
        <v>91.017173051519194</v>
      </c>
      <c r="BI742" s="137">
        <v>0</v>
      </c>
      <c r="BJ742" s="137">
        <v>100</v>
      </c>
      <c r="BK742" s="137">
        <v>66.346153846153797</v>
      </c>
      <c r="BL742" s="137">
        <v>33.653846153846203</v>
      </c>
      <c r="BM742" s="137">
        <v>25.865384615384599</v>
      </c>
      <c r="BN742" s="137">
        <v>74.134615384615401</v>
      </c>
      <c r="BO742" s="137">
        <v>2.9807692307692299</v>
      </c>
      <c r="BP742" s="137">
        <v>97.019230769230802</v>
      </c>
      <c r="BQ742" s="137">
        <v>0</v>
      </c>
      <c r="BR742" s="137">
        <v>100</v>
      </c>
      <c r="BS742" s="137">
        <v>43.557692307692299</v>
      </c>
      <c r="BT742" s="137">
        <v>56.442307692307701</v>
      </c>
      <c r="BU742" s="137">
        <v>56.164383561643803</v>
      </c>
      <c r="BV742" s="137">
        <v>43.835616438356197</v>
      </c>
      <c r="BW742" s="137">
        <v>40.4512489927478</v>
      </c>
      <c r="BX742" s="137">
        <v>59.5487510072522</v>
      </c>
      <c r="BY742" s="137">
        <v>12.2481869460113</v>
      </c>
      <c r="BZ742" s="137">
        <v>87.751813053988698</v>
      </c>
      <c r="CA742" s="137">
        <v>90.241935483871003</v>
      </c>
      <c r="CB742" s="137">
        <v>9.7580645161290303</v>
      </c>
      <c r="CC742" s="137">
        <v>1.04838709677419</v>
      </c>
      <c r="CD742" s="137">
        <v>98.951612903225794</v>
      </c>
      <c r="CE742" s="137">
        <v>66.5322580645161</v>
      </c>
      <c r="CF742" s="137">
        <v>33.4677419354839</v>
      </c>
      <c r="CG742" s="137">
        <v>7.2580645161290303</v>
      </c>
      <c r="CH742" s="137">
        <v>92.741935483871003</v>
      </c>
      <c r="CI742" s="137">
        <v>1.8548387096774199</v>
      </c>
      <c r="CJ742" s="137">
        <v>98.145161290322605</v>
      </c>
      <c r="CK742" s="137">
        <v>67.177419354838705</v>
      </c>
      <c r="CL742" s="137">
        <v>32.822580645161302</v>
      </c>
      <c r="CM742" s="137">
        <v>90.403225806451601</v>
      </c>
      <c r="CN742" s="137">
        <v>9.5967741935483897</v>
      </c>
    </row>
    <row r="743" spans="1:92" ht="15" customHeight="1">
      <c r="A743" s="103"/>
      <c r="B743" s="120">
        <v>734</v>
      </c>
      <c r="C743" s="121" t="s">
        <v>537</v>
      </c>
      <c r="D743" s="121" t="s">
        <v>59</v>
      </c>
      <c r="E743" s="121" t="s">
        <v>385</v>
      </c>
      <c r="F743" s="121" t="s">
        <v>71</v>
      </c>
      <c r="G743" s="130" t="s">
        <v>533</v>
      </c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23"/>
      <c r="AQ743" s="123"/>
      <c r="AR743" s="123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  <c r="BD743" s="123"/>
      <c r="BE743" s="124"/>
      <c r="BF743" s="124"/>
      <c r="BG743" s="124"/>
      <c r="BH743" s="124"/>
      <c r="BI743" s="124"/>
      <c r="BJ743" s="124"/>
      <c r="BK743" s="124"/>
      <c r="BL743" s="124"/>
      <c r="BM743" s="124"/>
      <c r="BN743" s="124"/>
      <c r="BO743" s="124"/>
      <c r="BP743" s="124"/>
      <c r="BQ743" s="124"/>
      <c r="BR743" s="124"/>
      <c r="BS743" s="124"/>
      <c r="BT743" s="124"/>
      <c r="BU743" s="124"/>
      <c r="BV743" s="124"/>
      <c r="BW743" s="124"/>
      <c r="BX743" s="124"/>
      <c r="BY743" s="124"/>
      <c r="BZ743" s="124"/>
      <c r="CA743" s="124"/>
      <c r="CB743" s="124"/>
      <c r="CC743" s="124"/>
      <c r="CD743" s="124"/>
      <c r="CE743" s="124"/>
      <c r="CF743" s="124"/>
      <c r="CG743" s="124"/>
      <c r="CH743" s="124"/>
      <c r="CI743" s="124"/>
      <c r="CJ743" s="124"/>
      <c r="CK743" s="124"/>
      <c r="CL743" s="124"/>
      <c r="CM743" s="124"/>
      <c r="CN743" s="124"/>
    </row>
    <row r="744" spans="1:92" ht="15" customHeight="1">
      <c r="A744" s="103"/>
      <c r="B744" s="120">
        <v>735</v>
      </c>
      <c r="C744" s="121" t="s">
        <v>537</v>
      </c>
      <c r="D744" s="121" t="s">
        <v>59</v>
      </c>
      <c r="E744" s="121" t="s">
        <v>385</v>
      </c>
      <c r="F744" s="121" t="s">
        <v>71</v>
      </c>
      <c r="G744" s="130" t="s">
        <v>534</v>
      </c>
      <c r="H744" s="123">
        <v>757</v>
      </c>
      <c r="I744" s="123">
        <v>547</v>
      </c>
      <c r="J744" s="123">
        <v>210</v>
      </c>
      <c r="K744" s="123">
        <v>68</v>
      </c>
      <c r="L744" s="123">
        <v>689</v>
      </c>
      <c r="M744" s="123">
        <v>0</v>
      </c>
      <c r="N744" s="123">
        <v>757</v>
      </c>
      <c r="O744" s="123">
        <v>1040</v>
      </c>
      <c r="P744" s="123">
        <v>690</v>
      </c>
      <c r="Q744" s="123">
        <v>350</v>
      </c>
      <c r="R744" s="123">
        <v>269</v>
      </c>
      <c r="S744" s="123">
        <v>771</v>
      </c>
      <c r="T744" s="123">
        <v>31</v>
      </c>
      <c r="U744" s="123">
        <v>1009</v>
      </c>
      <c r="V744" s="123">
        <v>0</v>
      </c>
      <c r="W744" s="123">
        <v>1040</v>
      </c>
      <c r="X744" s="123">
        <v>453</v>
      </c>
      <c r="Y744" s="123">
        <v>587</v>
      </c>
      <c r="Z744" s="123">
        <v>1275</v>
      </c>
      <c r="AA744" s="123">
        <v>697</v>
      </c>
      <c r="AB744" s="123">
        <v>544</v>
      </c>
      <c r="AC744" s="123">
        <v>34</v>
      </c>
      <c r="AD744" s="123">
        <v>502</v>
      </c>
      <c r="AE744" s="123">
        <v>739</v>
      </c>
      <c r="AF744" s="123">
        <v>34</v>
      </c>
      <c r="AG744" s="123">
        <v>152</v>
      </c>
      <c r="AH744" s="123">
        <v>1089</v>
      </c>
      <c r="AI744" s="123">
        <v>34</v>
      </c>
      <c r="AJ744" s="123">
        <v>1119</v>
      </c>
      <c r="AK744" s="123">
        <v>121</v>
      </c>
      <c r="AL744" s="123">
        <v>35</v>
      </c>
      <c r="AM744" s="123">
        <v>13</v>
      </c>
      <c r="AN744" s="123">
        <v>1227</v>
      </c>
      <c r="AO744" s="123">
        <v>35</v>
      </c>
      <c r="AP744" s="123">
        <v>825</v>
      </c>
      <c r="AQ744" s="123">
        <v>415</v>
      </c>
      <c r="AR744" s="123">
        <v>35</v>
      </c>
      <c r="AS744" s="123">
        <v>90</v>
      </c>
      <c r="AT744" s="123">
        <v>1150</v>
      </c>
      <c r="AU744" s="123">
        <v>35</v>
      </c>
      <c r="AV744" s="123">
        <v>23</v>
      </c>
      <c r="AW744" s="123">
        <v>1217</v>
      </c>
      <c r="AX744" s="123">
        <v>35</v>
      </c>
      <c r="AY744" s="123">
        <v>833</v>
      </c>
      <c r="AZ744" s="123">
        <v>407</v>
      </c>
      <c r="BA744" s="123">
        <v>35</v>
      </c>
      <c r="BB744" s="123">
        <v>1121</v>
      </c>
      <c r="BC744" s="123">
        <v>119</v>
      </c>
      <c r="BD744" s="123">
        <v>35</v>
      </c>
      <c r="BE744" s="124">
        <v>72.258916776750297</v>
      </c>
      <c r="BF744" s="124">
        <v>27.741083223249699</v>
      </c>
      <c r="BG744" s="124">
        <v>8.9828269484808505</v>
      </c>
      <c r="BH744" s="124">
        <v>91.017173051519194</v>
      </c>
      <c r="BI744" s="124">
        <v>0</v>
      </c>
      <c r="BJ744" s="124">
        <v>100</v>
      </c>
      <c r="BK744" s="124">
        <v>66.346153846153797</v>
      </c>
      <c r="BL744" s="124">
        <v>33.653846153846203</v>
      </c>
      <c r="BM744" s="124">
        <v>25.865384615384599</v>
      </c>
      <c r="BN744" s="124">
        <v>74.134615384615401</v>
      </c>
      <c r="BO744" s="124">
        <v>2.9807692307692299</v>
      </c>
      <c r="BP744" s="124">
        <v>97.019230769230802</v>
      </c>
      <c r="BQ744" s="124">
        <v>0</v>
      </c>
      <c r="BR744" s="124">
        <v>100</v>
      </c>
      <c r="BS744" s="124">
        <v>43.557692307692299</v>
      </c>
      <c r="BT744" s="124">
        <v>56.442307692307701</v>
      </c>
      <c r="BU744" s="124">
        <v>56.164383561643803</v>
      </c>
      <c r="BV744" s="124">
        <v>43.835616438356197</v>
      </c>
      <c r="BW744" s="124">
        <v>40.4512489927478</v>
      </c>
      <c r="BX744" s="124">
        <v>59.5487510072522</v>
      </c>
      <c r="BY744" s="124">
        <v>12.2481869460113</v>
      </c>
      <c r="BZ744" s="124">
        <v>87.751813053988698</v>
      </c>
      <c r="CA744" s="124">
        <v>90.241935483871003</v>
      </c>
      <c r="CB744" s="124">
        <v>9.7580645161290303</v>
      </c>
      <c r="CC744" s="124">
        <v>1.04838709677419</v>
      </c>
      <c r="CD744" s="124">
        <v>98.951612903225794</v>
      </c>
      <c r="CE744" s="124">
        <v>66.5322580645161</v>
      </c>
      <c r="CF744" s="124">
        <v>33.4677419354839</v>
      </c>
      <c r="CG744" s="124">
        <v>7.2580645161290303</v>
      </c>
      <c r="CH744" s="124">
        <v>92.741935483871003</v>
      </c>
      <c r="CI744" s="124">
        <v>1.8548387096774199</v>
      </c>
      <c r="CJ744" s="124">
        <v>98.145161290322605</v>
      </c>
      <c r="CK744" s="124">
        <v>67.177419354838705</v>
      </c>
      <c r="CL744" s="124">
        <v>32.822580645161302</v>
      </c>
      <c r="CM744" s="124">
        <v>90.403225806451601</v>
      </c>
      <c r="CN744" s="124">
        <v>9.5967741935483897</v>
      </c>
    </row>
    <row r="745" spans="1:92" ht="15" customHeight="1">
      <c r="A745" s="103"/>
      <c r="B745" s="115">
        <v>736</v>
      </c>
      <c r="C745" s="116" t="s">
        <v>536</v>
      </c>
      <c r="D745" s="133" t="s">
        <v>59</v>
      </c>
      <c r="E745" s="133" t="s">
        <v>175</v>
      </c>
      <c r="F745" s="133"/>
      <c r="G745" s="117" t="s">
        <v>175</v>
      </c>
      <c r="H745" s="118">
        <v>1977</v>
      </c>
      <c r="I745" s="118">
        <v>723</v>
      </c>
      <c r="J745" s="118">
        <v>1254</v>
      </c>
      <c r="K745" s="118">
        <v>49</v>
      </c>
      <c r="L745" s="118">
        <v>1928</v>
      </c>
      <c r="M745" s="118">
        <v>16</v>
      </c>
      <c r="N745" s="118">
        <v>1961</v>
      </c>
      <c r="O745" s="118">
        <v>3090</v>
      </c>
      <c r="P745" s="118">
        <v>1378</v>
      </c>
      <c r="Q745" s="118">
        <v>1712</v>
      </c>
      <c r="R745" s="118">
        <v>618</v>
      </c>
      <c r="S745" s="118">
        <v>2472</v>
      </c>
      <c r="T745" s="118">
        <v>103</v>
      </c>
      <c r="U745" s="118">
        <v>2987</v>
      </c>
      <c r="V745" s="118">
        <v>17</v>
      </c>
      <c r="W745" s="118">
        <v>3073</v>
      </c>
      <c r="X745" s="118">
        <v>1409</v>
      </c>
      <c r="Y745" s="118">
        <v>1681</v>
      </c>
      <c r="Z745" s="118">
        <v>5317</v>
      </c>
      <c r="AA745" s="118">
        <v>2725</v>
      </c>
      <c r="AB745" s="118">
        <v>2383</v>
      </c>
      <c r="AC745" s="118">
        <v>209</v>
      </c>
      <c r="AD745" s="118">
        <v>1869</v>
      </c>
      <c r="AE745" s="118">
        <v>3237</v>
      </c>
      <c r="AF745" s="118">
        <v>211</v>
      </c>
      <c r="AG745" s="118">
        <v>415</v>
      </c>
      <c r="AH745" s="118">
        <v>4689</v>
      </c>
      <c r="AI745" s="118">
        <v>213</v>
      </c>
      <c r="AJ745" s="118">
        <v>4336</v>
      </c>
      <c r="AK745" s="118">
        <v>768</v>
      </c>
      <c r="AL745" s="118">
        <v>213</v>
      </c>
      <c r="AM745" s="118">
        <v>64</v>
      </c>
      <c r="AN745" s="118">
        <v>5039</v>
      </c>
      <c r="AO745" s="118">
        <v>214</v>
      </c>
      <c r="AP745" s="118">
        <v>3202</v>
      </c>
      <c r="AQ745" s="118">
        <v>1901</v>
      </c>
      <c r="AR745" s="118">
        <v>214</v>
      </c>
      <c r="AS745" s="118">
        <v>198</v>
      </c>
      <c r="AT745" s="118">
        <v>4905</v>
      </c>
      <c r="AU745" s="118">
        <v>214</v>
      </c>
      <c r="AV745" s="118">
        <v>74</v>
      </c>
      <c r="AW745" s="118">
        <v>5029</v>
      </c>
      <c r="AX745" s="118">
        <v>214</v>
      </c>
      <c r="AY745" s="118">
        <v>3224</v>
      </c>
      <c r="AZ745" s="118">
        <v>1879</v>
      </c>
      <c r="BA745" s="118">
        <v>214</v>
      </c>
      <c r="BB745" s="118">
        <v>4348</v>
      </c>
      <c r="BC745" s="118">
        <v>756</v>
      </c>
      <c r="BD745" s="118">
        <v>213</v>
      </c>
      <c r="BE745" s="119">
        <v>36.570561456752699</v>
      </c>
      <c r="BF745" s="119">
        <v>63.429438543247301</v>
      </c>
      <c r="BG745" s="119">
        <v>2.47850278199292</v>
      </c>
      <c r="BH745" s="119">
        <v>97.521497218007099</v>
      </c>
      <c r="BI745" s="119">
        <v>0.80930703085483102</v>
      </c>
      <c r="BJ745" s="119">
        <v>99.190692969145204</v>
      </c>
      <c r="BK745" s="119">
        <v>44.595469255663403</v>
      </c>
      <c r="BL745" s="119">
        <v>55.404530744336597</v>
      </c>
      <c r="BM745" s="119">
        <v>20</v>
      </c>
      <c r="BN745" s="119">
        <v>80</v>
      </c>
      <c r="BO745" s="119">
        <v>3.3333333333333299</v>
      </c>
      <c r="BP745" s="119">
        <v>96.6666666666667</v>
      </c>
      <c r="BQ745" s="119">
        <v>0.55016181229773498</v>
      </c>
      <c r="BR745" s="119">
        <v>99.449838187702298</v>
      </c>
      <c r="BS745" s="119">
        <v>45.598705501618099</v>
      </c>
      <c r="BT745" s="119">
        <v>54.401294498381901</v>
      </c>
      <c r="BU745" s="119">
        <v>53.347689898198901</v>
      </c>
      <c r="BV745" s="119">
        <v>46.652310101801099</v>
      </c>
      <c r="BW745" s="119">
        <v>36.603995299647501</v>
      </c>
      <c r="BX745" s="119">
        <v>63.396004700352499</v>
      </c>
      <c r="BY745" s="119">
        <v>8.1308777429467103</v>
      </c>
      <c r="BZ745" s="119">
        <v>91.869122257053306</v>
      </c>
      <c r="CA745" s="119">
        <v>84.952978056426304</v>
      </c>
      <c r="CB745" s="119">
        <v>15.0470219435737</v>
      </c>
      <c r="CC745" s="119">
        <v>1.2541642171271801</v>
      </c>
      <c r="CD745" s="119">
        <v>98.745835782872803</v>
      </c>
      <c r="CE745" s="119">
        <v>62.747403488144201</v>
      </c>
      <c r="CF745" s="119">
        <v>37.252596511855799</v>
      </c>
      <c r="CG745" s="119">
        <v>3.8800705467372101</v>
      </c>
      <c r="CH745" s="119">
        <v>96.119929453262799</v>
      </c>
      <c r="CI745" s="119">
        <v>1.4501273760533</v>
      </c>
      <c r="CJ745" s="119">
        <v>98.549872623946698</v>
      </c>
      <c r="CK745" s="119">
        <v>63.178522437781702</v>
      </c>
      <c r="CL745" s="119">
        <v>36.821477562218298</v>
      </c>
      <c r="CM745" s="119">
        <v>85.188087774294701</v>
      </c>
      <c r="CN745" s="119">
        <v>14.811912225705299</v>
      </c>
    </row>
    <row r="746" spans="1:92" ht="15" customHeight="1">
      <c r="A746" s="103"/>
      <c r="B746" s="120">
        <v>737</v>
      </c>
      <c r="C746" s="121" t="s">
        <v>536</v>
      </c>
      <c r="D746" s="121" t="s">
        <v>59</v>
      </c>
      <c r="E746" s="121" t="s">
        <v>175</v>
      </c>
      <c r="F746" s="121"/>
      <c r="G746" s="122" t="s">
        <v>533</v>
      </c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>
        <v>462</v>
      </c>
      <c r="AA746" s="123">
        <v>157</v>
      </c>
      <c r="AB746" s="123">
        <v>279</v>
      </c>
      <c r="AC746" s="123">
        <v>26</v>
      </c>
      <c r="AD746" s="123">
        <v>233</v>
      </c>
      <c r="AE746" s="123">
        <v>203</v>
      </c>
      <c r="AF746" s="123">
        <v>26</v>
      </c>
      <c r="AG746" s="123">
        <v>74</v>
      </c>
      <c r="AH746" s="123">
        <v>361</v>
      </c>
      <c r="AI746" s="123">
        <v>27</v>
      </c>
      <c r="AJ746" s="123">
        <v>385</v>
      </c>
      <c r="AK746" s="123">
        <v>49</v>
      </c>
      <c r="AL746" s="123">
        <v>28</v>
      </c>
      <c r="AM746" s="123">
        <v>13</v>
      </c>
      <c r="AN746" s="123">
        <v>421</v>
      </c>
      <c r="AO746" s="123">
        <v>28</v>
      </c>
      <c r="AP746" s="123">
        <v>296</v>
      </c>
      <c r="AQ746" s="123">
        <v>138</v>
      </c>
      <c r="AR746" s="123">
        <v>28</v>
      </c>
      <c r="AS746" s="123">
        <v>59</v>
      </c>
      <c r="AT746" s="123">
        <v>375</v>
      </c>
      <c r="AU746" s="123">
        <v>28</v>
      </c>
      <c r="AV746" s="123">
        <v>15</v>
      </c>
      <c r="AW746" s="123">
        <v>419</v>
      </c>
      <c r="AX746" s="123">
        <v>28</v>
      </c>
      <c r="AY746" s="123">
        <v>301</v>
      </c>
      <c r="AZ746" s="123">
        <v>133</v>
      </c>
      <c r="BA746" s="123">
        <v>28</v>
      </c>
      <c r="BB746" s="123">
        <v>389</v>
      </c>
      <c r="BC746" s="123">
        <v>45</v>
      </c>
      <c r="BD746" s="123">
        <v>28</v>
      </c>
      <c r="BE746" s="124"/>
      <c r="BF746" s="124"/>
      <c r="BG746" s="124"/>
      <c r="BH746" s="124"/>
      <c r="BI746" s="124"/>
      <c r="BJ746" s="124"/>
      <c r="BK746" s="124"/>
      <c r="BL746" s="124"/>
      <c r="BM746" s="124"/>
      <c r="BN746" s="124"/>
      <c r="BO746" s="124"/>
      <c r="BP746" s="124"/>
      <c r="BQ746" s="124"/>
      <c r="BR746" s="124"/>
      <c r="BS746" s="124"/>
      <c r="BT746" s="124"/>
      <c r="BU746" s="124">
        <v>36.0091743119266</v>
      </c>
      <c r="BV746" s="124">
        <v>63.9908256880734</v>
      </c>
      <c r="BW746" s="124">
        <v>53.440366972477101</v>
      </c>
      <c r="BX746" s="124">
        <v>46.559633027522899</v>
      </c>
      <c r="BY746" s="124">
        <v>17.0114942528736</v>
      </c>
      <c r="BZ746" s="124">
        <v>82.988505747126396</v>
      </c>
      <c r="CA746" s="124">
        <v>88.709677419354804</v>
      </c>
      <c r="CB746" s="124">
        <v>11.290322580645199</v>
      </c>
      <c r="CC746" s="124">
        <v>2.9953917050691201</v>
      </c>
      <c r="CD746" s="124">
        <v>97.004608294930904</v>
      </c>
      <c r="CE746" s="124">
        <v>68.202764976958505</v>
      </c>
      <c r="CF746" s="124">
        <v>31.797235023041502</v>
      </c>
      <c r="CG746" s="124">
        <v>13.5944700460829</v>
      </c>
      <c r="CH746" s="124">
        <v>86.405529953917096</v>
      </c>
      <c r="CI746" s="124">
        <v>3.4562211981566802</v>
      </c>
      <c r="CJ746" s="124">
        <v>96.543778801843303</v>
      </c>
      <c r="CK746" s="124">
        <v>69.354838709677395</v>
      </c>
      <c r="CL746" s="124">
        <v>30.645161290322601</v>
      </c>
      <c r="CM746" s="124">
        <v>89.631336405530007</v>
      </c>
      <c r="CN746" s="124">
        <v>10.36866359447</v>
      </c>
    </row>
    <row r="747" spans="1:92" ht="15" customHeight="1">
      <c r="A747" s="103"/>
      <c r="B747" s="120">
        <v>738</v>
      </c>
      <c r="C747" s="121" t="s">
        <v>536</v>
      </c>
      <c r="D747" s="121" t="s">
        <v>59</v>
      </c>
      <c r="E747" s="121" t="s">
        <v>175</v>
      </c>
      <c r="F747" s="121"/>
      <c r="G747" s="122" t="s">
        <v>534</v>
      </c>
      <c r="H747" s="123">
        <v>1977</v>
      </c>
      <c r="I747" s="123">
        <v>723</v>
      </c>
      <c r="J747" s="123">
        <v>1254</v>
      </c>
      <c r="K747" s="123">
        <v>49</v>
      </c>
      <c r="L747" s="123">
        <v>1928</v>
      </c>
      <c r="M747" s="123">
        <v>16</v>
      </c>
      <c r="N747" s="123">
        <v>1961</v>
      </c>
      <c r="O747" s="123">
        <v>3090</v>
      </c>
      <c r="P747" s="123">
        <v>1378</v>
      </c>
      <c r="Q747" s="123">
        <v>1712</v>
      </c>
      <c r="R747" s="123">
        <v>618</v>
      </c>
      <c r="S747" s="123">
        <v>2472</v>
      </c>
      <c r="T747" s="123">
        <v>103</v>
      </c>
      <c r="U747" s="123">
        <v>2987</v>
      </c>
      <c r="V747" s="123">
        <v>17</v>
      </c>
      <c r="W747" s="123">
        <v>3073</v>
      </c>
      <c r="X747" s="123">
        <v>1409</v>
      </c>
      <c r="Y747" s="123">
        <v>1681</v>
      </c>
      <c r="Z747" s="123">
        <v>4855</v>
      </c>
      <c r="AA747" s="123">
        <v>2568</v>
      </c>
      <c r="AB747" s="123">
        <v>2104</v>
      </c>
      <c r="AC747" s="123">
        <v>183</v>
      </c>
      <c r="AD747" s="123">
        <v>1636</v>
      </c>
      <c r="AE747" s="123">
        <v>3034</v>
      </c>
      <c r="AF747" s="123">
        <v>185</v>
      </c>
      <c r="AG747" s="123">
        <v>341</v>
      </c>
      <c r="AH747" s="123">
        <v>4328</v>
      </c>
      <c r="AI747" s="123">
        <v>186</v>
      </c>
      <c r="AJ747" s="123">
        <v>3951</v>
      </c>
      <c r="AK747" s="123">
        <v>719</v>
      </c>
      <c r="AL747" s="123">
        <v>185</v>
      </c>
      <c r="AM747" s="123">
        <v>51</v>
      </c>
      <c r="AN747" s="123">
        <v>4618</v>
      </c>
      <c r="AO747" s="123">
        <v>186</v>
      </c>
      <c r="AP747" s="123">
        <v>2906</v>
      </c>
      <c r="AQ747" s="123">
        <v>1763</v>
      </c>
      <c r="AR747" s="123">
        <v>186</v>
      </c>
      <c r="AS747" s="123">
        <v>139</v>
      </c>
      <c r="AT747" s="123">
        <v>4530</v>
      </c>
      <c r="AU747" s="123">
        <v>186</v>
      </c>
      <c r="AV747" s="123">
        <v>59</v>
      </c>
      <c r="AW747" s="123">
        <v>4610</v>
      </c>
      <c r="AX747" s="123">
        <v>186</v>
      </c>
      <c r="AY747" s="123">
        <v>2923</v>
      </c>
      <c r="AZ747" s="123">
        <v>1746</v>
      </c>
      <c r="BA747" s="123">
        <v>186</v>
      </c>
      <c r="BB747" s="123">
        <v>3959</v>
      </c>
      <c r="BC747" s="123">
        <v>711</v>
      </c>
      <c r="BD747" s="123">
        <v>185</v>
      </c>
      <c r="BE747" s="124">
        <v>36.570561456752699</v>
      </c>
      <c r="BF747" s="124">
        <v>63.429438543247301</v>
      </c>
      <c r="BG747" s="124">
        <v>2.47850278199292</v>
      </c>
      <c r="BH747" s="124">
        <v>97.521497218007099</v>
      </c>
      <c r="BI747" s="124">
        <v>0.80930703085483102</v>
      </c>
      <c r="BJ747" s="124">
        <v>99.190692969145204</v>
      </c>
      <c r="BK747" s="124">
        <v>44.595469255663403</v>
      </c>
      <c r="BL747" s="124">
        <v>55.404530744336597</v>
      </c>
      <c r="BM747" s="124">
        <v>20</v>
      </c>
      <c r="BN747" s="124">
        <v>80</v>
      </c>
      <c r="BO747" s="124">
        <v>3.3333333333333299</v>
      </c>
      <c r="BP747" s="124">
        <v>96.6666666666667</v>
      </c>
      <c r="BQ747" s="124">
        <v>0.55016181229773498</v>
      </c>
      <c r="BR747" s="124">
        <v>99.449838187702298</v>
      </c>
      <c r="BS747" s="124">
        <v>45.598705501618099</v>
      </c>
      <c r="BT747" s="124">
        <v>54.401294498381901</v>
      </c>
      <c r="BU747" s="124">
        <v>54.9657534246575</v>
      </c>
      <c r="BV747" s="124">
        <v>45.0342465753425</v>
      </c>
      <c r="BW747" s="124">
        <v>35.0321199143469</v>
      </c>
      <c r="BX747" s="124">
        <v>64.967880085653107</v>
      </c>
      <c r="BY747" s="124">
        <v>7.3034911115870598</v>
      </c>
      <c r="BZ747" s="124">
        <v>92.696508888412893</v>
      </c>
      <c r="CA747" s="124">
        <v>84.603854389721604</v>
      </c>
      <c r="CB747" s="124">
        <v>15.396145610278399</v>
      </c>
      <c r="CC747" s="124">
        <v>1.09231098736346</v>
      </c>
      <c r="CD747" s="124">
        <v>98.907689012636496</v>
      </c>
      <c r="CE747" s="124">
        <v>62.24030841722</v>
      </c>
      <c r="CF747" s="124">
        <v>37.75969158278</v>
      </c>
      <c r="CG747" s="124">
        <v>2.9770828871278598</v>
      </c>
      <c r="CH747" s="124">
        <v>97.022917112872094</v>
      </c>
      <c r="CI747" s="124">
        <v>1.26365388734204</v>
      </c>
      <c r="CJ747" s="124">
        <v>98.736346112657998</v>
      </c>
      <c r="CK747" s="124">
        <v>62.604412079674397</v>
      </c>
      <c r="CL747" s="124">
        <v>37.395587920325603</v>
      </c>
      <c r="CM747" s="124">
        <v>84.775160599571706</v>
      </c>
      <c r="CN747" s="124">
        <v>15.2248394004283</v>
      </c>
    </row>
    <row r="748" spans="1:92" ht="15" customHeight="1">
      <c r="A748" s="103"/>
      <c r="B748" s="125">
        <v>739</v>
      </c>
      <c r="C748" s="126" t="s">
        <v>537</v>
      </c>
      <c r="D748" s="134" t="s">
        <v>59</v>
      </c>
      <c r="E748" s="134" t="s">
        <v>175</v>
      </c>
      <c r="F748" s="134" t="s">
        <v>175</v>
      </c>
      <c r="G748" s="135" t="s">
        <v>175</v>
      </c>
      <c r="H748" s="136">
        <v>1323</v>
      </c>
      <c r="I748" s="136">
        <v>477</v>
      </c>
      <c r="J748" s="136">
        <v>846</v>
      </c>
      <c r="K748" s="136">
        <v>39</v>
      </c>
      <c r="L748" s="136">
        <v>1284</v>
      </c>
      <c r="M748" s="136">
        <v>15</v>
      </c>
      <c r="N748" s="136">
        <v>1308</v>
      </c>
      <c r="O748" s="136">
        <v>2247</v>
      </c>
      <c r="P748" s="136">
        <v>969</v>
      </c>
      <c r="Q748" s="136">
        <v>1278</v>
      </c>
      <c r="R748" s="136">
        <v>374</v>
      </c>
      <c r="S748" s="136">
        <v>1873</v>
      </c>
      <c r="T748" s="136">
        <v>53</v>
      </c>
      <c r="U748" s="136">
        <v>2194</v>
      </c>
      <c r="V748" s="136">
        <v>13</v>
      </c>
      <c r="W748" s="136">
        <v>2234</v>
      </c>
      <c r="X748" s="136">
        <v>1001</v>
      </c>
      <c r="Y748" s="136">
        <v>1246</v>
      </c>
      <c r="Z748" s="136">
        <v>3855</v>
      </c>
      <c r="AA748" s="136">
        <v>2056</v>
      </c>
      <c r="AB748" s="136">
        <v>1654</v>
      </c>
      <c r="AC748" s="136">
        <v>145</v>
      </c>
      <c r="AD748" s="136">
        <v>1372</v>
      </c>
      <c r="AE748" s="136">
        <v>2336</v>
      </c>
      <c r="AF748" s="136">
        <v>147</v>
      </c>
      <c r="AG748" s="136">
        <v>289</v>
      </c>
      <c r="AH748" s="136">
        <v>3417</v>
      </c>
      <c r="AI748" s="136">
        <v>149</v>
      </c>
      <c r="AJ748" s="136">
        <v>3198</v>
      </c>
      <c r="AK748" s="136">
        <v>508</v>
      </c>
      <c r="AL748" s="136">
        <v>149</v>
      </c>
      <c r="AM748" s="136">
        <v>56</v>
      </c>
      <c r="AN748" s="136">
        <v>3649</v>
      </c>
      <c r="AO748" s="136">
        <v>150</v>
      </c>
      <c r="AP748" s="136">
        <v>2552</v>
      </c>
      <c r="AQ748" s="136">
        <v>1153</v>
      </c>
      <c r="AR748" s="136">
        <v>150</v>
      </c>
      <c r="AS748" s="136">
        <v>162</v>
      </c>
      <c r="AT748" s="136">
        <v>3543</v>
      </c>
      <c r="AU748" s="136">
        <v>150</v>
      </c>
      <c r="AV748" s="136">
        <v>55</v>
      </c>
      <c r="AW748" s="136">
        <v>3650</v>
      </c>
      <c r="AX748" s="136">
        <v>150</v>
      </c>
      <c r="AY748" s="136">
        <v>2573</v>
      </c>
      <c r="AZ748" s="136">
        <v>1132</v>
      </c>
      <c r="BA748" s="136">
        <v>150</v>
      </c>
      <c r="BB748" s="136">
        <v>3209</v>
      </c>
      <c r="BC748" s="136">
        <v>497</v>
      </c>
      <c r="BD748" s="136">
        <v>149</v>
      </c>
      <c r="BE748" s="137">
        <v>36.054421768707499</v>
      </c>
      <c r="BF748" s="137">
        <v>63.945578231292501</v>
      </c>
      <c r="BG748" s="137">
        <v>2.9478458049886598</v>
      </c>
      <c r="BH748" s="137">
        <v>97.052154195011298</v>
      </c>
      <c r="BI748" s="137">
        <v>1.1337868480725599</v>
      </c>
      <c r="BJ748" s="137">
        <v>98.866213151927397</v>
      </c>
      <c r="BK748" s="137">
        <v>43.1241655540721</v>
      </c>
      <c r="BL748" s="137">
        <v>56.8758344459279</v>
      </c>
      <c r="BM748" s="137">
        <v>16.6444147752559</v>
      </c>
      <c r="BN748" s="137">
        <v>83.355585224744104</v>
      </c>
      <c r="BO748" s="137">
        <v>2.3587004895416102</v>
      </c>
      <c r="BP748" s="137">
        <v>97.641299510458396</v>
      </c>
      <c r="BQ748" s="137">
        <v>0.57854917668001804</v>
      </c>
      <c r="BR748" s="137">
        <v>99.421450823320001</v>
      </c>
      <c r="BS748" s="137">
        <v>44.548286604361401</v>
      </c>
      <c r="BT748" s="137">
        <v>55.451713395638599</v>
      </c>
      <c r="BU748" s="137">
        <v>55.4177897574124</v>
      </c>
      <c r="BV748" s="137">
        <v>44.5822102425876</v>
      </c>
      <c r="BW748" s="137">
        <v>37.001078748651601</v>
      </c>
      <c r="BX748" s="137">
        <v>62.998921251348399</v>
      </c>
      <c r="BY748" s="137">
        <v>7.7981651376146797</v>
      </c>
      <c r="BZ748" s="137">
        <v>92.201834862385297</v>
      </c>
      <c r="CA748" s="137">
        <v>86.292498650836507</v>
      </c>
      <c r="CB748" s="137">
        <v>13.7075013491635</v>
      </c>
      <c r="CC748" s="137">
        <v>1.5114709851552</v>
      </c>
      <c r="CD748" s="137">
        <v>98.488529014844801</v>
      </c>
      <c r="CE748" s="137">
        <v>68.879892037786803</v>
      </c>
      <c r="CF748" s="137">
        <v>31.120107962213201</v>
      </c>
      <c r="CG748" s="137">
        <v>4.3724696356275299</v>
      </c>
      <c r="CH748" s="137">
        <v>95.627530364372504</v>
      </c>
      <c r="CI748" s="137">
        <v>1.48448043184885</v>
      </c>
      <c r="CJ748" s="137">
        <v>98.515519568151106</v>
      </c>
      <c r="CK748" s="137">
        <v>69.446693657219996</v>
      </c>
      <c r="CL748" s="137">
        <v>30.553306342780001</v>
      </c>
      <c r="CM748" s="137">
        <v>86.589314624932499</v>
      </c>
      <c r="CN748" s="137">
        <v>13.4106853750675</v>
      </c>
    </row>
    <row r="749" spans="1:92" ht="15" customHeight="1">
      <c r="A749" s="103"/>
      <c r="B749" s="120">
        <v>740</v>
      </c>
      <c r="C749" s="121" t="s">
        <v>537</v>
      </c>
      <c r="D749" s="121" t="s">
        <v>59</v>
      </c>
      <c r="E749" s="121" t="s">
        <v>175</v>
      </c>
      <c r="F749" s="121" t="s">
        <v>175</v>
      </c>
      <c r="G749" s="130" t="s">
        <v>533</v>
      </c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>
        <v>462</v>
      </c>
      <c r="AA749" s="123">
        <v>157</v>
      </c>
      <c r="AB749" s="123">
        <v>279</v>
      </c>
      <c r="AC749" s="123">
        <v>26</v>
      </c>
      <c r="AD749" s="123">
        <v>233</v>
      </c>
      <c r="AE749" s="123">
        <v>203</v>
      </c>
      <c r="AF749" s="123">
        <v>26</v>
      </c>
      <c r="AG749" s="123">
        <v>74</v>
      </c>
      <c r="AH749" s="123">
        <v>361</v>
      </c>
      <c r="AI749" s="123">
        <v>27</v>
      </c>
      <c r="AJ749" s="123">
        <v>385</v>
      </c>
      <c r="AK749" s="123">
        <v>49</v>
      </c>
      <c r="AL749" s="123">
        <v>28</v>
      </c>
      <c r="AM749" s="123">
        <v>13</v>
      </c>
      <c r="AN749" s="123">
        <v>421</v>
      </c>
      <c r="AO749" s="123">
        <v>28</v>
      </c>
      <c r="AP749" s="123">
        <v>296</v>
      </c>
      <c r="AQ749" s="123">
        <v>138</v>
      </c>
      <c r="AR749" s="123">
        <v>28</v>
      </c>
      <c r="AS749" s="123">
        <v>59</v>
      </c>
      <c r="AT749" s="123">
        <v>375</v>
      </c>
      <c r="AU749" s="123">
        <v>28</v>
      </c>
      <c r="AV749" s="123">
        <v>15</v>
      </c>
      <c r="AW749" s="123">
        <v>419</v>
      </c>
      <c r="AX749" s="123">
        <v>28</v>
      </c>
      <c r="AY749" s="123">
        <v>301</v>
      </c>
      <c r="AZ749" s="123">
        <v>133</v>
      </c>
      <c r="BA749" s="123">
        <v>28</v>
      </c>
      <c r="BB749" s="123">
        <v>389</v>
      </c>
      <c r="BC749" s="123">
        <v>45</v>
      </c>
      <c r="BD749" s="123">
        <v>28</v>
      </c>
      <c r="BE749" s="124"/>
      <c r="BF749" s="124"/>
      <c r="BG749" s="124"/>
      <c r="BH749" s="124"/>
      <c r="BI749" s="124"/>
      <c r="BJ749" s="124"/>
      <c r="BK749" s="124"/>
      <c r="BL749" s="124"/>
      <c r="BM749" s="124"/>
      <c r="BN749" s="124"/>
      <c r="BO749" s="124"/>
      <c r="BP749" s="124"/>
      <c r="BQ749" s="124"/>
      <c r="BR749" s="124"/>
      <c r="BS749" s="124"/>
      <c r="BT749" s="124"/>
      <c r="BU749" s="124">
        <v>36.0091743119266</v>
      </c>
      <c r="BV749" s="124">
        <v>63.9908256880734</v>
      </c>
      <c r="BW749" s="124">
        <v>53.440366972477101</v>
      </c>
      <c r="BX749" s="124">
        <v>46.559633027522899</v>
      </c>
      <c r="BY749" s="124">
        <v>17.0114942528736</v>
      </c>
      <c r="BZ749" s="124">
        <v>82.988505747126396</v>
      </c>
      <c r="CA749" s="124">
        <v>88.709677419354804</v>
      </c>
      <c r="CB749" s="124">
        <v>11.290322580645199</v>
      </c>
      <c r="CC749" s="124">
        <v>2.9953917050691201</v>
      </c>
      <c r="CD749" s="124">
        <v>97.004608294930904</v>
      </c>
      <c r="CE749" s="124">
        <v>68.202764976958505</v>
      </c>
      <c r="CF749" s="124">
        <v>31.797235023041502</v>
      </c>
      <c r="CG749" s="124">
        <v>13.5944700460829</v>
      </c>
      <c r="CH749" s="124">
        <v>86.405529953917096</v>
      </c>
      <c r="CI749" s="124">
        <v>3.4562211981566802</v>
      </c>
      <c r="CJ749" s="124">
        <v>96.543778801843303</v>
      </c>
      <c r="CK749" s="124">
        <v>69.354838709677395</v>
      </c>
      <c r="CL749" s="124">
        <v>30.645161290322601</v>
      </c>
      <c r="CM749" s="124">
        <v>89.631336405530007</v>
      </c>
      <c r="CN749" s="124">
        <v>10.36866359447</v>
      </c>
    </row>
    <row r="750" spans="1:92" ht="15" customHeight="1">
      <c r="A750" s="103"/>
      <c r="B750" s="120">
        <v>741</v>
      </c>
      <c r="C750" s="121" t="s">
        <v>537</v>
      </c>
      <c r="D750" s="121" t="s">
        <v>59</v>
      </c>
      <c r="E750" s="121" t="s">
        <v>175</v>
      </c>
      <c r="F750" s="121" t="s">
        <v>175</v>
      </c>
      <c r="G750" s="130" t="s">
        <v>534</v>
      </c>
      <c r="H750" s="123">
        <v>1323</v>
      </c>
      <c r="I750" s="123">
        <v>477</v>
      </c>
      <c r="J750" s="123">
        <v>846</v>
      </c>
      <c r="K750" s="123">
        <v>39</v>
      </c>
      <c r="L750" s="123">
        <v>1284</v>
      </c>
      <c r="M750" s="123">
        <v>15</v>
      </c>
      <c r="N750" s="123">
        <v>1308</v>
      </c>
      <c r="O750" s="123">
        <v>2247</v>
      </c>
      <c r="P750" s="123">
        <v>969</v>
      </c>
      <c r="Q750" s="123">
        <v>1278</v>
      </c>
      <c r="R750" s="123">
        <v>374</v>
      </c>
      <c r="S750" s="123">
        <v>1873</v>
      </c>
      <c r="T750" s="123">
        <v>53</v>
      </c>
      <c r="U750" s="123">
        <v>2194</v>
      </c>
      <c r="V750" s="123">
        <v>13</v>
      </c>
      <c r="W750" s="123">
        <v>2234</v>
      </c>
      <c r="X750" s="123">
        <v>1001</v>
      </c>
      <c r="Y750" s="123">
        <v>1246</v>
      </c>
      <c r="Z750" s="123">
        <v>3393</v>
      </c>
      <c r="AA750" s="123">
        <v>1899</v>
      </c>
      <c r="AB750" s="123">
        <v>1375</v>
      </c>
      <c r="AC750" s="123">
        <v>119</v>
      </c>
      <c r="AD750" s="123">
        <v>1139</v>
      </c>
      <c r="AE750" s="123">
        <v>2133</v>
      </c>
      <c r="AF750" s="123">
        <v>121</v>
      </c>
      <c r="AG750" s="123">
        <v>215</v>
      </c>
      <c r="AH750" s="123">
        <v>3056</v>
      </c>
      <c r="AI750" s="123">
        <v>122</v>
      </c>
      <c r="AJ750" s="123">
        <v>2813</v>
      </c>
      <c r="AK750" s="123">
        <v>459</v>
      </c>
      <c r="AL750" s="123">
        <v>121</v>
      </c>
      <c r="AM750" s="123">
        <v>43</v>
      </c>
      <c r="AN750" s="123">
        <v>3228</v>
      </c>
      <c r="AO750" s="123">
        <v>122</v>
      </c>
      <c r="AP750" s="123">
        <v>2256</v>
      </c>
      <c r="AQ750" s="123">
        <v>1015</v>
      </c>
      <c r="AR750" s="123">
        <v>122</v>
      </c>
      <c r="AS750" s="123">
        <v>103</v>
      </c>
      <c r="AT750" s="123">
        <v>3168</v>
      </c>
      <c r="AU750" s="123">
        <v>122</v>
      </c>
      <c r="AV750" s="123">
        <v>40</v>
      </c>
      <c r="AW750" s="123">
        <v>3231</v>
      </c>
      <c r="AX750" s="123">
        <v>122</v>
      </c>
      <c r="AY750" s="123">
        <v>2272</v>
      </c>
      <c r="AZ750" s="123">
        <v>999</v>
      </c>
      <c r="BA750" s="123">
        <v>122</v>
      </c>
      <c r="BB750" s="123">
        <v>2820</v>
      </c>
      <c r="BC750" s="123">
        <v>452</v>
      </c>
      <c r="BD750" s="123">
        <v>121</v>
      </c>
      <c r="BE750" s="124">
        <v>36.054421768707499</v>
      </c>
      <c r="BF750" s="124">
        <v>63.945578231292501</v>
      </c>
      <c r="BG750" s="124">
        <v>2.9478458049886598</v>
      </c>
      <c r="BH750" s="124">
        <v>97.052154195011298</v>
      </c>
      <c r="BI750" s="124">
        <v>1.1337868480725599</v>
      </c>
      <c r="BJ750" s="124">
        <v>98.866213151927397</v>
      </c>
      <c r="BK750" s="124">
        <v>43.1241655540721</v>
      </c>
      <c r="BL750" s="124">
        <v>56.8758344459279</v>
      </c>
      <c r="BM750" s="124">
        <v>16.6444147752559</v>
      </c>
      <c r="BN750" s="124">
        <v>83.355585224744104</v>
      </c>
      <c r="BO750" s="124">
        <v>2.3587004895416102</v>
      </c>
      <c r="BP750" s="124">
        <v>97.641299510458396</v>
      </c>
      <c r="BQ750" s="124">
        <v>0.57854917668001804</v>
      </c>
      <c r="BR750" s="124">
        <v>99.421450823320001</v>
      </c>
      <c r="BS750" s="124">
        <v>44.548286604361401</v>
      </c>
      <c r="BT750" s="124">
        <v>55.451713395638599</v>
      </c>
      <c r="BU750" s="124">
        <v>58.002443494196697</v>
      </c>
      <c r="BV750" s="124">
        <v>41.997556505803303</v>
      </c>
      <c r="BW750" s="124">
        <v>34.810513447432797</v>
      </c>
      <c r="BX750" s="124">
        <v>65.189486552567203</v>
      </c>
      <c r="BY750" s="124">
        <v>6.5729134821155597</v>
      </c>
      <c r="BZ750" s="124">
        <v>93.427086517884405</v>
      </c>
      <c r="CA750" s="124">
        <v>85.971882640586799</v>
      </c>
      <c r="CB750" s="124">
        <v>14.0281173594132</v>
      </c>
      <c r="CC750" s="124">
        <v>1.31458269642311</v>
      </c>
      <c r="CD750" s="124">
        <v>98.685417303576898</v>
      </c>
      <c r="CE750" s="124">
        <v>68.969734026291604</v>
      </c>
      <c r="CF750" s="124">
        <v>31.0302659737083</v>
      </c>
      <c r="CG750" s="124">
        <v>3.1488841332925701</v>
      </c>
      <c r="CH750" s="124">
        <v>96.851115866707403</v>
      </c>
      <c r="CI750" s="124">
        <v>1.2228676245796399</v>
      </c>
      <c r="CJ750" s="124">
        <v>98.777132375420393</v>
      </c>
      <c r="CK750" s="124">
        <v>69.458881076123504</v>
      </c>
      <c r="CL750" s="124">
        <v>30.5411189238765</v>
      </c>
      <c r="CM750" s="124">
        <v>86.1858190709046</v>
      </c>
      <c r="CN750" s="124">
        <v>13.8141809290954</v>
      </c>
    </row>
    <row r="751" spans="1:92" ht="15" customHeight="1">
      <c r="A751" s="103"/>
      <c r="B751" s="125">
        <v>742</v>
      </c>
      <c r="C751" s="126" t="s">
        <v>537</v>
      </c>
      <c r="D751" s="134" t="s">
        <v>59</v>
      </c>
      <c r="E751" s="134" t="s">
        <v>175</v>
      </c>
      <c r="F751" s="134" t="s">
        <v>1</v>
      </c>
      <c r="G751" s="135" t="s">
        <v>1</v>
      </c>
      <c r="H751" s="136">
        <v>147</v>
      </c>
      <c r="I751" s="136">
        <v>85</v>
      </c>
      <c r="J751" s="136">
        <v>62</v>
      </c>
      <c r="K751" s="136">
        <v>6</v>
      </c>
      <c r="L751" s="136">
        <v>141</v>
      </c>
      <c r="M751" s="136">
        <v>0</v>
      </c>
      <c r="N751" s="136">
        <v>147</v>
      </c>
      <c r="O751" s="136">
        <v>253</v>
      </c>
      <c r="P751" s="136">
        <v>126</v>
      </c>
      <c r="Q751" s="136">
        <v>127</v>
      </c>
      <c r="R751" s="136">
        <v>145</v>
      </c>
      <c r="S751" s="136">
        <v>108</v>
      </c>
      <c r="T751" s="136">
        <v>26</v>
      </c>
      <c r="U751" s="136">
        <v>227</v>
      </c>
      <c r="V751" s="136">
        <v>2</v>
      </c>
      <c r="W751" s="136">
        <v>251</v>
      </c>
      <c r="X751" s="136">
        <v>165</v>
      </c>
      <c r="Y751" s="136">
        <v>88</v>
      </c>
      <c r="Z751" s="136">
        <v>357</v>
      </c>
      <c r="AA751" s="136">
        <v>173</v>
      </c>
      <c r="AB751" s="136">
        <v>171</v>
      </c>
      <c r="AC751" s="136">
        <v>13</v>
      </c>
      <c r="AD751" s="136">
        <v>231</v>
      </c>
      <c r="AE751" s="136">
        <v>113</v>
      </c>
      <c r="AF751" s="136">
        <v>13</v>
      </c>
      <c r="AG751" s="136">
        <v>59</v>
      </c>
      <c r="AH751" s="136">
        <v>285</v>
      </c>
      <c r="AI751" s="136">
        <v>13</v>
      </c>
      <c r="AJ751" s="136">
        <v>314</v>
      </c>
      <c r="AK751" s="136">
        <v>30</v>
      </c>
      <c r="AL751" s="136">
        <v>13</v>
      </c>
      <c r="AM751" s="136">
        <v>4</v>
      </c>
      <c r="AN751" s="136">
        <v>340</v>
      </c>
      <c r="AO751" s="136">
        <v>13</v>
      </c>
      <c r="AP751" s="136">
        <v>278</v>
      </c>
      <c r="AQ751" s="136">
        <v>66</v>
      </c>
      <c r="AR751" s="136">
        <v>13</v>
      </c>
      <c r="AS751" s="136">
        <v>11</v>
      </c>
      <c r="AT751" s="136">
        <v>333</v>
      </c>
      <c r="AU751" s="136">
        <v>13</v>
      </c>
      <c r="AV751" s="136">
        <v>3</v>
      </c>
      <c r="AW751" s="136">
        <v>341</v>
      </c>
      <c r="AX751" s="136">
        <v>13</v>
      </c>
      <c r="AY751" s="136">
        <v>279</v>
      </c>
      <c r="AZ751" s="136">
        <v>65</v>
      </c>
      <c r="BA751" s="136">
        <v>13</v>
      </c>
      <c r="BB751" s="136">
        <v>314</v>
      </c>
      <c r="BC751" s="136">
        <v>30</v>
      </c>
      <c r="BD751" s="136">
        <v>13</v>
      </c>
      <c r="BE751" s="137">
        <v>57.823129251700699</v>
      </c>
      <c r="BF751" s="137">
        <v>42.176870748299301</v>
      </c>
      <c r="BG751" s="137">
        <v>4.0816326530612201</v>
      </c>
      <c r="BH751" s="137">
        <v>95.918367346938794</v>
      </c>
      <c r="BI751" s="137">
        <v>0</v>
      </c>
      <c r="BJ751" s="137">
        <v>100</v>
      </c>
      <c r="BK751" s="137">
        <v>49.802371541501998</v>
      </c>
      <c r="BL751" s="137">
        <v>50.197628458498002</v>
      </c>
      <c r="BM751" s="137">
        <v>57.312252964426897</v>
      </c>
      <c r="BN751" s="137">
        <v>42.687747035573103</v>
      </c>
      <c r="BO751" s="137">
        <v>10.276679841897201</v>
      </c>
      <c r="BP751" s="137">
        <v>89.723320158102794</v>
      </c>
      <c r="BQ751" s="137">
        <v>0.79051383399209496</v>
      </c>
      <c r="BR751" s="137">
        <v>99.209486166007906</v>
      </c>
      <c r="BS751" s="137">
        <v>65.2173913043478</v>
      </c>
      <c r="BT751" s="137">
        <v>34.7826086956522</v>
      </c>
      <c r="BU751" s="137">
        <v>50.290697674418603</v>
      </c>
      <c r="BV751" s="137">
        <v>49.709302325581397</v>
      </c>
      <c r="BW751" s="137">
        <v>67.151162790697697</v>
      </c>
      <c r="BX751" s="137">
        <v>32.848837209302303</v>
      </c>
      <c r="BY751" s="137">
        <v>17.1511627906977</v>
      </c>
      <c r="BZ751" s="137">
        <v>82.848837209302303</v>
      </c>
      <c r="CA751" s="137">
        <v>91.279069767441896</v>
      </c>
      <c r="CB751" s="137">
        <v>8.7209302325581408</v>
      </c>
      <c r="CC751" s="137">
        <v>1.16279069767442</v>
      </c>
      <c r="CD751" s="137">
        <v>98.837209302325604</v>
      </c>
      <c r="CE751" s="137">
        <v>80.813953488372107</v>
      </c>
      <c r="CF751" s="137">
        <v>19.1860465116279</v>
      </c>
      <c r="CG751" s="137">
        <v>3.1976744186046502</v>
      </c>
      <c r="CH751" s="137">
        <v>96.802325581395394</v>
      </c>
      <c r="CI751" s="137">
        <v>0.87209302325581395</v>
      </c>
      <c r="CJ751" s="137">
        <v>99.1279069767442</v>
      </c>
      <c r="CK751" s="137">
        <v>81.104651162790702</v>
      </c>
      <c r="CL751" s="137">
        <v>18.895348837209301</v>
      </c>
      <c r="CM751" s="137">
        <v>91.279069767441896</v>
      </c>
      <c r="CN751" s="137">
        <v>8.7209302325581408</v>
      </c>
    </row>
    <row r="752" spans="1:92" ht="15" customHeight="1">
      <c r="A752" s="103"/>
      <c r="B752" s="120">
        <v>743</v>
      </c>
      <c r="C752" s="121" t="s">
        <v>537</v>
      </c>
      <c r="D752" s="121" t="s">
        <v>59</v>
      </c>
      <c r="E752" s="121" t="s">
        <v>175</v>
      </c>
      <c r="F752" s="121" t="s">
        <v>1</v>
      </c>
      <c r="G752" s="130" t="s">
        <v>533</v>
      </c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  <c r="AH752" s="123"/>
      <c r="AI752" s="123"/>
      <c r="AJ752" s="123"/>
      <c r="AK752" s="123"/>
      <c r="AL752" s="123"/>
      <c r="AM752" s="123"/>
      <c r="AN752" s="123"/>
      <c r="AO752" s="123"/>
      <c r="AP752" s="123"/>
      <c r="AQ752" s="123"/>
      <c r="AR752" s="123"/>
      <c r="AS752" s="123"/>
      <c r="AT752" s="123"/>
      <c r="AU752" s="123"/>
      <c r="AV752" s="123"/>
      <c r="AW752" s="123"/>
      <c r="AX752" s="123"/>
      <c r="AY752" s="123"/>
      <c r="AZ752" s="123"/>
      <c r="BA752" s="123"/>
      <c r="BB752" s="123"/>
      <c r="BC752" s="123"/>
      <c r="BD752" s="123"/>
      <c r="BE752" s="124"/>
      <c r="BF752" s="124"/>
      <c r="BG752" s="124"/>
      <c r="BH752" s="124"/>
      <c r="BI752" s="124"/>
      <c r="BJ752" s="124"/>
      <c r="BK752" s="124"/>
      <c r="BL752" s="124"/>
      <c r="BM752" s="124"/>
      <c r="BN752" s="124"/>
      <c r="BO752" s="124"/>
      <c r="BP752" s="124"/>
      <c r="BQ752" s="124"/>
      <c r="BR752" s="124"/>
      <c r="BS752" s="124"/>
      <c r="BT752" s="124"/>
      <c r="BU752" s="124"/>
      <c r="BV752" s="124"/>
      <c r="BW752" s="124"/>
      <c r="BX752" s="124"/>
      <c r="BY752" s="124"/>
      <c r="BZ752" s="124"/>
      <c r="CA752" s="124"/>
      <c r="CB752" s="124"/>
      <c r="CC752" s="124"/>
      <c r="CD752" s="124"/>
      <c r="CE752" s="124"/>
      <c r="CF752" s="124"/>
      <c r="CG752" s="124"/>
      <c r="CH752" s="124"/>
      <c r="CI752" s="124"/>
      <c r="CJ752" s="124"/>
      <c r="CK752" s="124"/>
      <c r="CL752" s="124"/>
      <c r="CM752" s="124"/>
      <c r="CN752" s="124"/>
    </row>
    <row r="753" spans="1:92" ht="15" customHeight="1">
      <c r="A753" s="103"/>
      <c r="B753" s="120">
        <v>744</v>
      </c>
      <c r="C753" s="121" t="s">
        <v>537</v>
      </c>
      <c r="D753" s="121" t="s">
        <v>59</v>
      </c>
      <c r="E753" s="121" t="s">
        <v>175</v>
      </c>
      <c r="F753" s="121" t="s">
        <v>1</v>
      </c>
      <c r="G753" s="130" t="s">
        <v>534</v>
      </c>
      <c r="H753" s="123">
        <v>147</v>
      </c>
      <c r="I753" s="123">
        <v>85</v>
      </c>
      <c r="J753" s="123">
        <v>62</v>
      </c>
      <c r="K753" s="123">
        <v>6</v>
      </c>
      <c r="L753" s="123">
        <v>141</v>
      </c>
      <c r="M753" s="123">
        <v>0</v>
      </c>
      <c r="N753" s="123">
        <v>147</v>
      </c>
      <c r="O753" s="123">
        <v>253</v>
      </c>
      <c r="P753" s="123">
        <v>126</v>
      </c>
      <c r="Q753" s="123">
        <v>127</v>
      </c>
      <c r="R753" s="123">
        <v>145</v>
      </c>
      <c r="S753" s="123">
        <v>108</v>
      </c>
      <c r="T753" s="123">
        <v>26</v>
      </c>
      <c r="U753" s="123">
        <v>227</v>
      </c>
      <c r="V753" s="123">
        <v>2</v>
      </c>
      <c r="W753" s="123">
        <v>251</v>
      </c>
      <c r="X753" s="123">
        <v>165</v>
      </c>
      <c r="Y753" s="123">
        <v>88</v>
      </c>
      <c r="Z753" s="123">
        <v>357</v>
      </c>
      <c r="AA753" s="123">
        <v>173</v>
      </c>
      <c r="AB753" s="123">
        <v>171</v>
      </c>
      <c r="AC753" s="123">
        <v>13</v>
      </c>
      <c r="AD753" s="123">
        <v>231</v>
      </c>
      <c r="AE753" s="123">
        <v>113</v>
      </c>
      <c r="AF753" s="123">
        <v>13</v>
      </c>
      <c r="AG753" s="123">
        <v>59</v>
      </c>
      <c r="AH753" s="123">
        <v>285</v>
      </c>
      <c r="AI753" s="123">
        <v>13</v>
      </c>
      <c r="AJ753" s="123">
        <v>314</v>
      </c>
      <c r="AK753" s="123">
        <v>30</v>
      </c>
      <c r="AL753" s="123">
        <v>13</v>
      </c>
      <c r="AM753" s="123">
        <v>4</v>
      </c>
      <c r="AN753" s="123">
        <v>340</v>
      </c>
      <c r="AO753" s="123">
        <v>13</v>
      </c>
      <c r="AP753" s="123">
        <v>278</v>
      </c>
      <c r="AQ753" s="123">
        <v>66</v>
      </c>
      <c r="AR753" s="123">
        <v>13</v>
      </c>
      <c r="AS753" s="123">
        <v>11</v>
      </c>
      <c r="AT753" s="123">
        <v>333</v>
      </c>
      <c r="AU753" s="123">
        <v>13</v>
      </c>
      <c r="AV753" s="123">
        <v>3</v>
      </c>
      <c r="AW753" s="123">
        <v>341</v>
      </c>
      <c r="AX753" s="123">
        <v>13</v>
      </c>
      <c r="AY753" s="123">
        <v>279</v>
      </c>
      <c r="AZ753" s="123">
        <v>65</v>
      </c>
      <c r="BA753" s="123">
        <v>13</v>
      </c>
      <c r="BB753" s="123">
        <v>314</v>
      </c>
      <c r="BC753" s="123">
        <v>30</v>
      </c>
      <c r="BD753" s="123">
        <v>13</v>
      </c>
      <c r="BE753" s="124">
        <v>57.823129251700699</v>
      </c>
      <c r="BF753" s="124">
        <v>42.176870748299301</v>
      </c>
      <c r="BG753" s="124">
        <v>4.0816326530612201</v>
      </c>
      <c r="BH753" s="124">
        <v>95.918367346938794</v>
      </c>
      <c r="BI753" s="124">
        <v>0</v>
      </c>
      <c r="BJ753" s="124">
        <v>100</v>
      </c>
      <c r="BK753" s="124">
        <v>49.802371541501998</v>
      </c>
      <c r="BL753" s="124">
        <v>50.197628458498002</v>
      </c>
      <c r="BM753" s="124">
        <v>57.312252964426897</v>
      </c>
      <c r="BN753" s="124">
        <v>42.687747035573103</v>
      </c>
      <c r="BO753" s="124">
        <v>10.276679841897201</v>
      </c>
      <c r="BP753" s="124">
        <v>89.723320158102794</v>
      </c>
      <c r="BQ753" s="124">
        <v>0.79051383399209496</v>
      </c>
      <c r="BR753" s="124">
        <v>99.209486166007906</v>
      </c>
      <c r="BS753" s="124">
        <v>65.2173913043478</v>
      </c>
      <c r="BT753" s="124">
        <v>34.7826086956522</v>
      </c>
      <c r="BU753" s="124">
        <v>50.290697674418603</v>
      </c>
      <c r="BV753" s="124">
        <v>49.709302325581397</v>
      </c>
      <c r="BW753" s="124">
        <v>67.151162790697697</v>
      </c>
      <c r="BX753" s="124">
        <v>32.848837209302303</v>
      </c>
      <c r="BY753" s="124">
        <v>17.1511627906977</v>
      </c>
      <c r="BZ753" s="124">
        <v>82.848837209302303</v>
      </c>
      <c r="CA753" s="124">
        <v>91.279069767441896</v>
      </c>
      <c r="CB753" s="124">
        <v>8.7209302325581408</v>
      </c>
      <c r="CC753" s="124">
        <v>1.16279069767442</v>
      </c>
      <c r="CD753" s="124">
        <v>98.837209302325604</v>
      </c>
      <c r="CE753" s="124">
        <v>80.813953488372107</v>
      </c>
      <c r="CF753" s="124">
        <v>19.1860465116279</v>
      </c>
      <c r="CG753" s="124">
        <v>3.1976744186046502</v>
      </c>
      <c r="CH753" s="124">
        <v>96.802325581395394</v>
      </c>
      <c r="CI753" s="124">
        <v>0.87209302325581395</v>
      </c>
      <c r="CJ753" s="124">
        <v>99.1279069767442</v>
      </c>
      <c r="CK753" s="124">
        <v>81.104651162790702</v>
      </c>
      <c r="CL753" s="124">
        <v>18.895348837209301</v>
      </c>
      <c r="CM753" s="124">
        <v>91.279069767441896</v>
      </c>
      <c r="CN753" s="124">
        <v>8.7209302325581408</v>
      </c>
    </row>
    <row r="754" spans="1:92" ht="15" customHeight="1">
      <c r="A754" s="103"/>
      <c r="B754" s="125">
        <v>745</v>
      </c>
      <c r="C754" s="126" t="s">
        <v>537</v>
      </c>
      <c r="D754" s="134" t="s">
        <v>59</v>
      </c>
      <c r="E754" s="134" t="s">
        <v>175</v>
      </c>
      <c r="F754" s="134" t="s">
        <v>480</v>
      </c>
      <c r="G754" s="135" t="s">
        <v>480</v>
      </c>
      <c r="H754" s="136">
        <v>507</v>
      </c>
      <c r="I754" s="136">
        <v>161</v>
      </c>
      <c r="J754" s="136">
        <v>346</v>
      </c>
      <c r="K754" s="136">
        <v>4</v>
      </c>
      <c r="L754" s="136">
        <v>503</v>
      </c>
      <c r="M754" s="136">
        <v>1</v>
      </c>
      <c r="N754" s="136">
        <v>506</v>
      </c>
      <c r="O754" s="136">
        <v>590</v>
      </c>
      <c r="P754" s="136">
        <v>283</v>
      </c>
      <c r="Q754" s="136">
        <v>307</v>
      </c>
      <c r="R754" s="136">
        <v>99</v>
      </c>
      <c r="S754" s="136">
        <v>491</v>
      </c>
      <c r="T754" s="136">
        <v>24</v>
      </c>
      <c r="U754" s="136">
        <v>566</v>
      </c>
      <c r="V754" s="136">
        <v>2</v>
      </c>
      <c r="W754" s="136">
        <v>588</v>
      </c>
      <c r="X754" s="136">
        <v>243</v>
      </c>
      <c r="Y754" s="136">
        <v>347</v>
      </c>
      <c r="Z754" s="136">
        <v>1105</v>
      </c>
      <c r="AA754" s="136">
        <v>496</v>
      </c>
      <c r="AB754" s="136">
        <v>558</v>
      </c>
      <c r="AC754" s="136">
        <v>51</v>
      </c>
      <c r="AD754" s="136">
        <v>266</v>
      </c>
      <c r="AE754" s="136">
        <v>788</v>
      </c>
      <c r="AF754" s="136">
        <v>51</v>
      </c>
      <c r="AG754" s="136">
        <v>67</v>
      </c>
      <c r="AH754" s="136">
        <v>987</v>
      </c>
      <c r="AI754" s="136">
        <v>51</v>
      </c>
      <c r="AJ754" s="136">
        <v>824</v>
      </c>
      <c r="AK754" s="136">
        <v>230</v>
      </c>
      <c r="AL754" s="136">
        <v>51</v>
      </c>
      <c r="AM754" s="136">
        <v>4</v>
      </c>
      <c r="AN754" s="136">
        <v>1050</v>
      </c>
      <c r="AO754" s="136">
        <v>51</v>
      </c>
      <c r="AP754" s="136">
        <v>372</v>
      </c>
      <c r="AQ754" s="136">
        <v>682</v>
      </c>
      <c r="AR754" s="136">
        <v>51</v>
      </c>
      <c r="AS754" s="136">
        <v>25</v>
      </c>
      <c r="AT754" s="136">
        <v>1029</v>
      </c>
      <c r="AU754" s="136">
        <v>51</v>
      </c>
      <c r="AV754" s="136">
        <v>16</v>
      </c>
      <c r="AW754" s="136">
        <v>1038</v>
      </c>
      <c r="AX754" s="136">
        <v>51</v>
      </c>
      <c r="AY754" s="136">
        <v>372</v>
      </c>
      <c r="AZ754" s="136">
        <v>682</v>
      </c>
      <c r="BA754" s="136">
        <v>51</v>
      </c>
      <c r="BB754" s="136">
        <v>825</v>
      </c>
      <c r="BC754" s="136">
        <v>229</v>
      </c>
      <c r="BD754" s="136">
        <v>51</v>
      </c>
      <c r="BE754" s="137">
        <v>31.755424063116401</v>
      </c>
      <c r="BF754" s="137">
        <v>68.244575936883606</v>
      </c>
      <c r="BG754" s="137">
        <v>0.78895463510848096</v>
      </c>
      <c r="BH754" s="137">
        <v>99.211045364891504</v>
      </c>
      <c r="BI754" s="137">
        <v>0.19723865877711999</v>
      </c>
      <c r="BJ754" s="137">
        <v>99.802761341222904</v>
      </c>
      <c r="BK754" s="137">
        <v>47.966101694915302</v>
      </c>
      <c r="BL754" s="137">
        <v>52.033898305084698</v>
      </c>
      <c r="BM754" s="137">
        <v>16.779661016949198</v>
      </c>
      <c r="BN754" s="137">
        <v>83.220338983050894</v>
      </c>
      <c r="BO754" s="137">
        <v>4.0677966101694896</v>
      </c>
      <c r="BP754" s="137">
        <v>95.932203389830505</v>
      </c>
      <c r="BQ754" s="137">
        <v>0.338983050847458</v>
      </c>
      <c r="BR754" s="137">
        <v>99.661016949152597</v>
      </c>
      <c r="BS754" s="137">
        <v>41.186440677966097</v>
      </c>
      <c r="BT754" s="137">
        <v>58.813559322033903</v>
      </c>
      <c r="BU754" s="137">
        <v>47.058823529411796</v>
      </c>
      <c r="BV754" s="137">
        <v>52.941176470588204</v>
      </c>
      <c r="BW754" s="137">
        <v>25.237191650853902</v>
      </c>
      <c r="BX754" s="137">
        <v>74.762808349146098</v>
      </c>
      <c r="BY754" s="137">
        <v>6.3567362428842502</v>
      </c>
      <c r="BZ754" s="137">
        <v>93.643263757115704</v>
      </c>
      <c r="CA754" s="137">
        <v>78.178368121442105</v>
      </c>
      <c r="CB754" s="137">
        <v>21.821631878557898</v>
      </c>
      <c r="CC754" s="137">
        <v>0.37950664136622397</v>
      </c>
      <c r="CD754" s="137">
        <v>99.620493358633794</v>
      </c>
      <c r="CE754" s="137">
        <v>35.294117647058798</v>
      </c>
      <c r="CF754" s="137">
        <v>64.705882352941202</v>
      </c>
      <c r="CG754" s="137">
        <v>2.3719165085389</v>
      </c>
      <c r="CH754" s="137">
        <v>97.628083491461098</v>
      </c>
      <c r="CI754" s="137">
        <v>1.5180265654648999</v>
      </c>
      <c r="CJ754" s="137">
        <v>98.481973434535107</v>
      </c>
      <c r="CK754" s="137">
        <v>35.294117647058798</v>
      </c>
      <c r="CL754" s="137">
        <v>64.705882352941202</v>
      </c>
      <c r="CM754" s="137">
        <v>78.273244781783703</v>
      </c>
      <c r="CN754" s="137">
        <v>21.726755218216301</v>
      </c>
    </row>
    <row r="755" spans="1:92" ht="15" customHeight="1">
      <c r="A755" s="103"/>
      <c r="B755" s="120">
        <v>746</v>
      </c>
      <c r="C755" s="121" t="s">
        <v>537</v>
      </c>
      <c r="D755" s="121" t="s">
        <v>59</v>
      </c>
      <c r="E755" s="121" t="s">
        <v>175</v>
      </c>
      <c r="F755" s="121" t="s">
        <v>480</v>
      </c>
      <c r="G755" s="130" t="s">
        <v>533</v>
      </c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  <c r="AE755" s="123"/>
      <c r="AF755" s="123"/>
      <c r="AG755" s="123"/>
      <c r="AH755" s="123"/>
      <c r="AI755" s="123"/>
      <c r="AJ755" s="123"/>
      <c r="AK755" s="123"/>
      <c r="AL755" s="123"/>
      <c r="AM755" s="123"/>
      <c r="AN755" s="123"/>
      <c r="AO755" s="123"/>
      <c r="AP755" s="123"/>
      <c r="AQ755" s="123"/>
      <c r="AR755" s="123"/>
      <c r="AS755" s="123"/>
      <c r="AT755" s="123"/>
      <c r="AU755" s="123"/>
      <c r="AV755" s="123"/>
      <c r="AW755" s="123"/>
      <c r="AX755" s="123"/>
      <c r="AY755" s="123"/>
      <c r="AZ755" s="123"/>
      <c r="BA755" s="123"/>
      <c r="BB755" s="123"/>
      <c r="BC755" s="123"/>
      <c r="BD755" s="123"/>
      <c r="BE755" s="124"/>
      <c r="BF755" s="124"/>
      <c r="BG755" s="124"/>
      <c r="BH755" s="124"/>
      <c r="BI755" s="124"/>
      <c r="BJ755" s="124"/>
      <c r="BK755" s="124"/>
      <c r="BL755" s="124"/>
      <c r="BM755" s="124"/>
      <c r="BN755" s="124"/>
      <c r="BO755" s="124"/>
      <c r="BP755" s="124"/>
      <c r="BQ755" s="124"/>
      <c r="BR755" s="124"/>
      <c r="BS755" s="124"/>
      <c r="BT755" s="124"/>
      <c r="BU755" s="124"/>
      <c r="BV755" s="124"/>
      <c r="BW755" s="124"/>
      <c r="BX755" s="124"/>
      <c r="BY755" s="124"/>
      <c r="BZ755" s="124"/>
      <c r="CA755" s="124"/>
      <c r="CB755" s="124"/>
      <c r="CC755" s="124"/>
      <c r="CD755" s="124"/>
      <c r="CE755" s="124"/>
      <c r="CF755" s="124"/>
      <c r="CG755" s="124"/>
      <c r="CH755" s="124"/>
      <c r="CI755" s="124"/>
      <c r="CJ755" s="124"/>
      <c r="CK755" s="124"/>
      <c r="CL755" s="124"/>
      <c r="CM755" s="124"/>
      <c r="CN755" s="124"/>
    </row>
    <row r="756" spans="1:92" ht="15" customHeight="1">
      <c r="A756" s="103"/>
      <c r="B756" s="120">
        <v>747</v>
      </c>
      <c r="C756" s="121" t="s">
        <v>537</v>
      </c>
      <c r="D756" s="121" t="s">
        <v>59</v>
      </c>
      <c r="E756" s="121" t="s">
        <v>175</v>
      </c>
      <c r="F756" s="121" t="s">
        <v>480</v>
      </c>
      <c r="G756" s="130" t="s">
        <v>534</v>
      </c>
      <c r="H756" s="123">
        <v>507</v>
      </c>
      <c r="I756" s="123">
        <v>161</v>
      </c>
      <c r="J756" s="123">
        <v>346</v>
      </c>
      <c r="K756" s="123">
        <v>4</v>
      </c>
      <c r="L756" s="123">
        <v>503</v>
      </c>
      <c r="M756" s="123">
        <v>1</v>
      </c>
      <c r="N756" s="123">
        <v>506</v>
      </c>
      <c r="O756" s="123">
        <v>590</v>
      </c>
      <c r="P756" s="123">
        <v>283</v>
      </c>
      <c r="Q756" s="123">
        <v>307</v>
      </c>
      <c r="R756" s="123">
        <v>99</v>
      </c>
      <c r="S756" s="123">
        <v>491</v>
      </c>
      <c r="T756" s="123">
        <v>24</v>
      </c>
      <c r="U756" s="123">
        <v>566</v>
      </c>
      <c r="V756" s="123">
        <v>2</v>
      </c>
      <c r="W756" s="123">
        <v>588</v>
      </c>
      <c r="X756" s="123">
        <v>243</v>
      </c>
      <c r="Y756" s="123">
        <v>347</v>
      </c>
      <c r="Z756" s="123">
        <v>1105</v>
      </c>
      <c r="AA756" s="123">
        <v>496</v>
      </c>
      <c r="AB756" s="123">
        <v>558</v>
      </c>
      <c r="AC756" s="123">
        <v>51</v>
      </c>
      <c r="AD756" s="123">
        <v>266</v>
      </c>
      <c r="AE756" s="123">
        <v>788</v>
      </c>
      <c r="AF756" s="123">
        <v>51</v>
      </c>
      <c r="AG756" s="123">
        <v>67</v>
      </c>
      <c r="AH756" s="123">
        <v>987</v>
      </c>
      <c r="AI756" s="123">
        <v>51</v>
      </c>
      <c r="AJ756" s="123">
        <v>824</v>
      </c>
      <c r="AK756" s="123">
        <v>230</v>
      </c>
      <c r="AL756" s="123">
        <v>51</v>
      </c>
      <c r="AM756" s="123">
        <v>4</v>
      </c>
      <c r="AN756" s="123">
        <v>1050</v>
      </c>
      <c r="AO756" s="123">
        <v>51</v>
      </c>
      <c r="AP756" s="123">
        <v>372</v>
      </c>
      <c r="AQ756" s="123">
        <v>682</v>
      </c>
      <c r="AR756" s="123">
        <v>51</v>
      </c>
      <c r="AS756" s="123">
        <v>25</v>
      </c>
      <c r="AT756" s="123">
        <v>1029</v>
      </c>
      <c r="AU756" s="123">
        <v>51</v>
      </c>
      <c r="AV756" s="123">
        <v>16</v>
      </c>
      <c r="AW756" s="123">
        <v>1038</v>
      </c>
      <c r="AX756" s="123">
        <v>51</v>
      </c>
      <c r="AY756" s="123">
        <v>372</v>
      </c>
      <c r="AZ756" s="123">
        <v>682</v>
      </c>
      <c r="BA756" s="123">
        <v>51</v>
      </c>
      <c r="BB756" s="123">
        <v>825</v>
      </c>
      <c r="BC756" s="123">
        <v>229</v>
      </c>
      <c r="BD756" s="123">
        <v>51</v>
      </c>
      <c r="BE756" s="124">
        <v>31.755424063116401</v>
      </c>
      <c r="BF756" s="124">
        <v>68.244575936883606</v>
      </c>
      <c r="BG756" s="124">
        <v>0.78895463510848096</v>
      </c>
      <c r="BH756" s="124">
        <v>99.211045364891504</v>
      </c>
      <c r="BI756" s="124">
        <v>0.19723865877711999</v>
      </c>
      <c r="BJ756" s="124">
        <v>99.802761341222904</v>
      </c>
      <c r="BK756" s="124">
        <v>47.966101694915302</v>
      </c>
      <c r="BL756" s="124">
        <v>52.033898305084698</v>
      </c>
      <c r="BM756" s="124">
        <v>16.779661016949198</v>
      </c>
      <c r="BN756" s="124">
        <v>83.220338983050894</v>
      </c>
      <c r="BO756" s="124">
        <v>4.0677966101694896</v>
      </c>
      <c r="BP756" s="124">
        <v>95.932203389830505</v>
      </c>
      <c r="BQ756" s="124">
        <v>0.338983050847458</v>
      </c>
      <c r="BR756" s="124">
        <v>99.661016949152597</v>
      </c>
      <c r="BS756" s="124">
        <v>41.186440677966097</v>
      </c>
      <c r="BT756" s="124">
        <v>58.813559322033903</v>
      </c>
      <c r="BU756" s="124">
        <v>47.058823529411796</v>
      </c>
      <c r="BV756" s="124">
        <v>52.941176470588204</v>
      </c>
      <c r="BW756" s="124">
        <v>25.237191650853902</v>
      </c>
      <c r="BX756" s="124">
        <v>74.762808349146098</v>
      </c>
      <c r="BY756" s="124">
        <v>6.3567362428842502</v>
      </c>
      <c r="BZ756" s="124">
        <v>93.643263757115704</v>
      </c>
      <c r="CA756" s="124">
        <v>78.178368121442105</v>
      </c>
      <c r="CB756" s="124">
        <v>21.821631878557898</v>
      </c>
      <c r="CC756" s="124">
        <v>0.37950664136622397</v>
      </c>
      <c r="CD756" s="124">
        <v>99.620493358633794</v>
      </c>
      <c r="CE756" s="124">
        <v>35.294117647058798</v>
      </c>
      <c r="CF756" s="124">
        <v>64.705882352941202</v>
      </c>
      <c r="CG756" s="124">
        <v>2.3719165085389</v>
      </c>
      <c r="CH756" s="124">
        <v>97.628083491461098</v>
      </c>
      <c r="CI756" s="124">
        <v>1.5180265654648999</v>
      </c>
      <c r="CJ756" s="124">
        <v>98.481973434535107</v>
      </c>
      <c r="CK756" s="124">
        <v>35.294117647058798</v>
      </c>
      <c r="CL756" s="124">
        <v>64.705882352941202</v>
      </c>
      <c r="CM756" s="124">
        <v>78.273244781783703</v>
      </c>
      <c r="CN756" s="124">
        <v>21.726755218216301</v>
      </c>
    </row>
    <row r="757" spans="1:92" ht="15" customHeight="1">
      <c r="A757" s="131"/>
      <c r="B757" s="115">
        <v>748</v>
      </c>
      <c r="C757" s="116" t="s">
        <v>536</v>
      </c>
      <c r="D757" s="133" t="s">
        <v>59</v>
      </c>
      <c r="E757" s="133" t="s">
        <v>386</v>
      </c>
      <c r="F757" s="133"/>
      <c r="G757" s="117" t="s">
        <v>386</v>
      </c>
      <c r="H757" s="118">
        <v>2834</v>
      </c>
      <c r="I757" s="118">
        <v>2035</v>
      </c>
      <c r="J757" s="118">
        <v>799</v>
      </c>
      <c r="K757" s="118">
        <v>237</v>
      </c>
      <c r="L757" s="118">
        <v>2597</v>
      </c>
      <c r="M757" s="118">
        <v>22</v>
      </c>
      <c r="N757" s="118">
        <v>2812</v>
      </c>
      <c r="O757" s="118">
        <v>4331</v>
      </c>
      <c r="P757" s="118">
        <v>3442</v>
      </c>
      <c r="Q757" s="118">
        <v>889</v>
      </c>
      <c r="R757" s="118">
        <v>382</v>
      </c>
      <c r="S757" s="118">
        <v>3949</v>
      </c>
      <c r="T757" s="118">
        <v>62</v>
      </c>
      <c r="U757" s="118">
        <v>4269</v>
      </c>
      <c r="V757" s="118">
        <v>12</v>
      </c>
      <c r="W757" s="118">
        <v>4319</v>
      </c>
      <c r="X757" s="118">
        <v>997</v>
      </c>
      <c r="Y757" s="118">
        <v>3334</v>
      </c>
      <c r="Z757" s="118">
        <v>4732</v>
      </c>
      <c r="AA757" s="118">
        <v>3826</v>
      </c>
      <c r="AB757" s="118">
        <v>717</v>
      </c>
      <c r="AC757" s="118">
        <v>189</v>
      </c>
      <c r="AD757" s="118">
        <v>825</v>
      </c>
      <c r="AE757" s="118">
        <v>3717</v>
      </c>
      <c r="AF757" s="118">
        <v>190</v>
      </c>
      <c r="AG757" s="118">
        <v>215</v>
      </c>
      <c r="AH757" s="118">
        <v>4327</v>
      </c>
      <c r="AI757" s="118">
        <v>190</v>
      </c>
      <c r="AJ757" s="118">
        <v>3745</v>
      </c>
      <c r="AK757" s="118">
        <v>796</v>
      </c>
      <c r="AL757" s="118">
        <v>191</v>
      </c>
      <c r="AM757" s="118">
        <v>25</v>
      </c>
      <c r="AN757" s="118">
        <v>4517</v>
      </c>
      <c r="AO757" s="118">
        <v>190</v>
      </c>
      <c r="AP757" s="118">
        <v>2509</v>
      </c>
      <c r="AQ757" s="118">
        <v>2033</v>
      </c>
      <c r="AR757" s="118">
        <v>190</v>
      </c>
      <c r="AS757" s="118">
        <v>88</v>
      </c>
      <c r="AT757" s="118">
        <v>4454</v>
      </c>
      <c r="AU757" s="118">
        <v>190</v>
      </c>
      <c r="AV757" s="118">
        <v>31</v>
      </c>
      <c r="AW757" s="118">
        <v>4511</v>
      </c>
      <c r="AX757" s="118">
        <v>190</v>
      </c>
      <c r="AY757" s="118">
        <v>2520</v>
      </c>
      <c r="AZ757" s="118">
        <v>2022</v>
      </c>
      <c r="BA757" s="118">
        <v>190</v>
      </c>
      <c r="BB757" s="118">
        <v>3752</v>
      </c>
      <c r="BC757" s="118">
        <v>790</v>
      </c>
      <c r="BD757" s="118">
        <v>190</v>
      </c>
      <c r="BE757" s="119">
        <v>71.806633733239195</v>
      </c>
      <c r="BF757" s="119">
        <v>28.193366266760801</v>
      </c>
      <c r="BG757" s="119">
        <v>8.3627381792519397</v>
      </c>
      <c r="BH757" s="119">
        <v>91.637261820748094</v>
      </c>
      <c r="BI757" s="119">
        <v>0.77628793225123505</v>
      </c>
      <c r="BJ757" s="119">
        <v>99.223712067748806</v>
      </c>
      <c r="BK757" s="119">
        <v>79.473562687601003</v>
      </c>
      <c r="BL757" s="119">
        <v>20.526437312399</v>
      </c>
      <c r="BM757" s="119">
        <v>8.8201339182636804</v>
      </c>
      <c r="BN757" s="119">
        <v>91.179866081736293</v>
      </c>
      <c r="BO757" s="119">
        <v>1.43154006003232</v>
      </c>
      <c r="BP757" s="119">
        <v>98.568459939967696</v>
      </c>
      <c r="BQ757" s="119">
        <v>0.27707226968367599</v>
      </c>
      <c r="BR757" s="119">
        <v>99.7229277303163</v>
      </c>
      <c r="BS757" s="119">
        <v>23.0200877395521</v>
      </c>
      <c r="BT757" s="119">
        <v>76.979912260447904</v>
      </c>
      <c r="BU757" s="119">
        <v>84.217477437816399</v>
      </c>
      <c r="BV757" s="119">
        <v>15.782522562183599</v>
      </c>
      <c r="BW757" s="119">
        <v>18.163804491413501</v>
      </c>
      <c r="BX757" s="119">
        <v>81.836195508586499</v>
      </c>
      <c r="BY757" s="119">
        <v>4.7335975341259404</v>
      </c>
      <c r="BZ757" s="119">
        <v>95.266402465874094</v>
      </c>
      <c r="CA757" s="119">
        <v>82.470821404976903</v>
      </c>
      <c r="CB757" s="119">
        <v>17.529178595023101</v>
      </c>
      <c r="CC757" s="119">
        <v>0.55041831792161999</v>
      </c>
      <c r="CD757" s="119">
        <v>99.449581682078403</v>
      </c>
      <c r="CE757" s="119">
        <v>55.239982386613796</v>
      </c>
      <c r="CF757" s="119">
        <v>44.760017613386204</v>
      </c>
      <c r="CG757" s="119">
        <v>1.9374724790841</v>
      </c>
      <c r="CH757" s="119">
        <v>98.062527520915907</v>
      </c>
      <c r="CI757" s="119">
        <v>0.68251871422280896</v>
      </c>
      <c r="CJ757" s="119">
        <v>99.317481285777205</v>
      </c>
      <c r="CK757" s="119">
        <v>55.482166446499299</v>
      </c>
      <c r="CL757" s="119">
        <v>44.517833553500701</v>
      </c>
      <c r="CM757" s="119">
        <v>82.606781153676806</v>
      </c>
      <c r="CN757" s="119">
        <v>17.393218846323201</v>
      </c>
    </row>
    <row r="758" spans="1:92" ht="15" customHeight="1">
      <c r="A758" s="103"/>
      <c r="B758" s="120">
        <v>749</v>
      </c>
      <c r="C758" s="121" t="s">
        <v>536</v>
      </c>
      <c r="D758" s="121" t="s">
        <v>59</v>
      </c>
      <c r="E758" s="121" t="s">
        <v>386</v>
      </c>
      <c r="F758" s="121"/>
      <c r="G758" s="122" t="s">
        <v>533</v>
      </c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  <c r="AE758" s="123"/>
      <c r="AF758" s="123"/>
      <c r="AG758" s="123"/>
      <c r="AH758" s="123"/>
      <c r="AI758" s="123"/>
      <c r="AJ758" s="123"/>
      <c r="AK758" s="123"/>
      <c r="AL758" s="123"/>
      <c r="AM758" s="123"/>
      <c r="AN758" s="123"/>
      <c r="AO758" s="123"/>
      <c r="AP758" s="123"/>
      <c r="AQ758" s="123"/>
      <c r="AR758" s="123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  <c r="BD758" s="123"/>
      <c r="BE758" s="124"/>
      <c r="BF758" s="124"/>
      <c r="BG758" s="124"/>
      <c r="BH758" s="124"/>
      <c r="BI758" s="124"/>
      <c r="BJ758" s="124"/>
      <c r="BK758" s="124"/>
      <c r="BL758" s="124"/>
      <c r="BM758" s="124"/>
      <c r="BN758" s="124"/>
      <c r="BO758" s="124"/>
      <c r="BP758" s="124"/>
      <c r="BQ758" s="124"/>
      <c r="BR758" s="124"/>
      <c r="BS758" s="124"/>
      <c r="BT758" s="124"/>
      <c r="BU758" s="124"/>
      <c r="BV758" s="124"/>
      <c r="BW758" s="124"/>
      <c r="BX758" s="124"/>
      <c r="BY758" s="124"/>
      <c r="BZ758" s="124"/>
      <c r="CA758" s="124"/>
      <c r="CB758" s="124"/>
      <c r="CC758" s="124"/>
      <c r="CD758" s="124"/>
      <c r="CE758" s="124"/>
      <c r="CF758" s="124"/>
      <c r="CG758" s="124"/>
      <c r="CH758" s="124"/>
      <c r="CI758" s="124"/>
      <c r="CJ758" s="124"/>
      <c r="CK758" s="124"/>
      <c r="CL758" s="124"/>
      <c r="CM758" s="124"/>
      <c r="CN758" s="124"/>
    </row>
    <row r="759" spans="1:92" ht="15" customHeight="1">
      <c r="A759" s="103"/>
      <c r="B759" s="120">
        <v>750</v>
      </c>
      <c r="C759" s="121" t="s">
        <v>536</v>
      </c>
      <c r="D759" s="121" t="s">
        <v>59</v>
      </c>
      <c r="E759" s="121" t="s">
        <v>386</v>
      </c>
      <c r="F759" s="121"/>
      <c r="G759" s="122" t="s">
        <v>534</v>
      </c>
      <c r="H759" s="123">
        <v>2834</v>
      </c>
      <c r="I759" s="123">
        <v>2035</v>
      </c>
      <c r="J759" s="123">
        <v>799</v>
      </c>
      <c r="K759" s="123">
        <v>237</v>
      </c>
      <c r="L759" s="123">
        <v>2597</v>
      </c>
      <c r="M759" s="123">
        <v>22</v>
      </c>
      <c r="N759" s="123">
        <v>2812</v>
      </c>
      <c r="O759" s="123">
        <v>4331</v>
      </c>
      <c r="P759" s="123">
        <v>3442</v>
      </c>
      <c r="Q759" s="123">
        <v>889</v>
      </c>
      <c r="R759" s="123">
        <v>382</v>
      </c>
      <c r="S759" s="123">
        <v>3949</v>
      </c>
      <c r="T759" s="123">
        <v>62</v>
      </c>
      <c r="U759" s="123">
        <v>4269</v>
      </c>
      <c r="V759" s="123">
        <v>12</v>
      </c>
      <c r="W759" s="123">
        <v>4319</v>
      </c>
      <c r="X759" s="123">
        <v>997</v>
      </c>
      <c r="Y759" s="123">
        <v>3334</v>
      </c>
      <c r="Z759" s="123">
        <v>4732</v>
      </c>
      <c r="AA759" s="123">
        <v>3826</v>
      </c>
      <c r="AB759" s="123">
        <v>717</v>
      </c>
      <c r="AC759" s="123">
        <v>189</v>
      </c>
      <c r="AD759" s="123">
        <v>825</v>
      </c>
      <c r="AE759" s="123">
        <v>3717</v>
      </c>
      <c r="AF759" s="123">
        <v>190</v>
      </c>
      <c r="AG759" s="123">
        <v>215</v>
      </c>
      <c r="AH759" s="123">
        <v>4327</v>
      </c>
      <c r="AI759" s="123">
        <v>190</v>
      </c>
      <c r="AJ759" s="123">
        <v>3745</v>
      </c>
      <c r="AK759" s="123">
        <v>796</v>
      </c>
      <c r="AL759" s="123">
        <v>191</v>
      </c>
      <c r="AM759" s="123">
        <v>25</v>
      </c>
      <c r="AN759" s="123">
        <v>4517</v>
      </c>
      <c r="AO759" s="123">
        <v>190</v>
      </c>
      <c r="AP759" s="123">
        <v>2509</v>
      </c>
      <c r="AQ759" s="123">
        <v>2033</v>
      </c>
      <c r="AR759" s="123">
        <v>190</v>
      </c>
      <c r="AS759" s="123">
        <v>88</v>
      </c>
      <c r="AT759" s="123">
        <v>4454</v>
      </c>
      <c r="AU759" s="123">
        <v>190</v>
      </c>
      <c r="AV759" s="123">
        <v>31</v>
      </c>
      <c r="AW759" s="123">
        <v>4511</v>
      </c>
      <c r="AX759" s="123">
        <v>190</v>
      </c>
      <c r="AY759" s="123">
        <v>2520</v>
      </c>
      <c r="AZ759" s="123">
        <v>2022</v>
      </c>
      <c r="BA759" s="123">
        <v>190</v>
      </c>
      <c r="BB759" s="123">
        <v>3752</v>
      </c>
      <c r="BC759" s="123">
        <v>790</v>
      </c>
      <c r="BD759" s="123">
        <v>190</v>
      </c>
      <c r="BE759" s="124">
        <v>71.806633733239195</v>
      </c>
      <c r="BF759" s="124">
        <v>28.193366266760801</v>
      </c>
      <c r="BG759" s="124">
        <v>8.3627381792519397</v>
      </c>
      <c r="BH759" s="124">
        <v>91.637261820748094</v>
      </c>
      <c r="BI759" s="124">
        <v>0.77628793225123505</v>
      </c>
      <c r="BJ759" s="124">
        <v>99.223712067748806</v>
      </c>
      <c r="BK759" s="124">
        <v>79.473562687601003</v>
      </c>
      <c r="BL759" s="124">
        <v>20.526437312399</v>
      </c>
      <c r="BM759" s="124">
        <v>8.8201339182636804</v>
      </c>
      <c r="BN759" s="124">
        <v>91.179866081736293</v>
      </c>
      <c r="BO759" s="124">
        <v>1.43154006003232</v>
      </c>
      <c r="BP759" s="124">
        <v>98.568459939967696</v>
      </c>
      <c r="BQ759" s="124">
        <v>0.27707226968367599</v>
      </c>
      <c r="BR759" s="124">
        <v>99.7229277303163</v>
      </c>
      <c r="BS759" s="124">
        <v>23.0200877395521</v>
      </c>
      <c r="BT759" s="124">
        <v>76.979912260447904</v>
      </c>
      <c r="BU759" s="124">
        <v>84.217477437816399</v>
      </c>
      <c r="BV759" s="124">
        <v>15.782522562183599</v>
      </c>
      <c r="BW759" s="124">
        <v>18.163804491413501</v>
      </c>
      <c r="BX759" s="124">
        <v>81.836195508586499</v>
      </c>
      <c r="BY759" s="124">
        <v>4.7335975341259404</v>
      </c>
      <c r="BZ759" s="124">
        <v>95.266402465874094</v>
      </c>
      <c r="CA759" s="124">
        <v>82.470821404976903</v>
      </c>
      <c r="CB759" s="124">
        <v>17.529178595023101</v>
      </c>
      <c r="CC759" s="124">
        <v>0.55041831792161999</v>
      </c>
      <c r="CD759" s="124">
        <v>99.449581682078403</v>
      </c>
      <c r="CE759" s="124">
        <v>55.239982386613796</v>
      </c>
      <c r="CF759" s="124">
        <v>44.760017613386204</v>
      </c>
      <c r="CG759" s="124">
        <v>1.9374724790841</v>
      </c>
      <c r="CH759" s="124">
        <v>98.062527520915907</v>
      </c>
      <c r="CI759" s="124">
        <v>0.68251871422280896</v>
      </c>
      <c r="CJ759" s="124">
        <v>99.317481285777205</v>
      </c>
      <c r="CK759" s="124">
        <v>55.482166446499299</v>
      </c>
      <c r="CL759" s="124">
        <v>44.517833553500701</v>
      </c>
      <c r="CM759" s="124">
        <v>82.606781153676806</v>
      </c>
      <c r="CN759" s="124">
        <v>17.393218846323201</v>
      </c>
    </row>
    <row r="760" spans="1:92" ht="15" customHeight="1">
      <c r="A760" s="103"/>
      <c r="B760" s="125">
        <v>751</v>
      </c>
      <c r="C760" s="126" t="s">
        <v>537</v>
      </c>
      <c r="D760" s="134" t="s">
        <v>59</v>
      </c>
      <c r="E760" s="134" t="s">
        <v>386</v>
      </c>
      <c r="F760" s="134" t="s">
        <v>127</v>
      </c>
      <c r="G760" s="135" t="s">
        <v>127</v>
      </c>
      <c r="H760" s="136">
        <v>2834</v>
      </c>
      <c r="I760" s="136">
        <v>2035</v>
      </c>
      <c r="J760" s="136">
        <v>799</v>
      </c>
      <c r="K760" s="136">
        <v>237</v>
      </c>
      <c r="L760" s="136">
        <v>2597</v>
      </c>
      <c r="M760" s="136">
        <v>22</v>
      </c>
      <c r="N760" s="136">
        <v>2812</v>
      </c>
      <c r="O760" s="136">
        <v>4331</v>
      </c>
      <c r="P760" s="136">
        <v>3442</v>
      </c>
      <c r="Q760" s="136">
        <v>889</v>
      </c>
      <c r="R760" s="136">
        <v>382</v>
      </c>
      <c r="S760" s="136">
        <v>3949</v>
      </c>
      <c r="T760" s="136">
        <v>62</v>
      </c>
      <c r="U760" s="136">
        <v>4269</v>
      </c>
      <c r="V760" s="136">
        <v>12</v>
      </c>
      <c r="W760" s="136">
        <v>4319</v>
      </c>
      <c r="X760" s="136">
        <v>997</v>
      </c>
      <c r="Y760" s="136">
        <v>3334</v>
      </c>
      <c r="Z760" s="136">
        <v>4732</v>
      </c>
      <c r="AA760" s="136">
        <v>3826</v>
      </c>
      <c r="AB760" s="136">
        <v>717</v>
      </c>
      <c r="AC760" s="136">
        <v>189</v>
      </c>
      <c r="AD760" s="136">
        <v>825</v>
      </c>
      <c r="AE760" s="136">
        <v>3717</v>
      </c>
      <c r="AF760" s="136">
        <v>190</v>
      </c>
      <c r="AG760" s="136">
        <v>215</v>
      </c>
      <c r="AH760" s="136">
        <v>4327</v>
      </c>
      <c r="AI760" s="136">
        <v>190</v>
      </c>
      <c r="AJ760" s="136">
        <v>3745</v>
      </c>
      <c r="AK760" s="136">
        <v>796</v>
      </c>
      <c r="AL760" s="136">
        <v>191</v>
      </c>
      <c r="AM760" s="136">
        <v>25</v>
      </c>
      <c r="AN760" s="136">
        <v>4517</v>
      </c>
      <c r="AO760" s="136">
        <v>190</v>
      </c>
      <c r="AP760" s="136">
        <v>2509</v>
      </c>
      <c r="AQ760" s="136">
        <v>2033</v>
      </c>
      <c r="AR760" s="136">
        <v>190</v>
      </c>
      <c r="AS760" s="136">
        <v>88</v>
      </c>
      <c r="AT760" s="136">
        <v>4454</v>
      </c>
      <c r="AU760" s="136">
        <v>190</v>
      </c>
      <c r="AV760" s="136">
        <v>31</v>
      </c>
      <c r="AW760" s="136">
        <v>4511</v>
      </c>
      <c r="AX760" s="136">
        <v>190</v>
      </c>
      <c r="AY760" s="136">
        <v>2520</v>
      </c>
      <c r="AZ760" s="136">
        <v>2022</v>
      </c>
      <c r="BA760" s="136">
        <v>190</v>
      </c>
      <c r="BB760" s="136">
        <v>3752</v>
      </c>
      <c r="BC760" s="136">
        <v>790</v>
      </c>
      <c r="BD760" s="136">
        <v>190</v>
      </c>
      <c r="BE760" s="137">
        <v>71.806633733239195</v>
      </c>
      <c r="BF760" s="137">
        <v>28.193366266760801</v>
      </c>
      <c r="BG760" s="137">
        <v>8.3627381792519397</v>
      </c>
      <c r="BH760" s="137">
        <v>91.637261820748094</v>
      </c>
      <c r="BI760" s="137">
        <v>0.77628793225123505</v>
      </c>
      <c r="BJ760" s="137">
        <v>99.223712067748806</v>
      </c>
      <c r="BK760" s="137">
        <v>79.473562687601003</v>
      </c>
      <c r="BL760" s="137">
        <v>20.526437312399</v>
      </c>
      <c r="BM760" s="137">
        <v>8.8201339182636804</v>
      </c>
      <c r="BN760" s="137">
        <v>91.179866081736293</v>
      </c>
      <c r="BO760" s="137">
        <v>1.43154006003232</v>
      </c>
      <c r="BP760" s="137">
        <v>98.568459939967696</v>
      </c>
      <c r="BQ760" s="137">
        <v>0.27707226968367599</v>
      </c>
      <c r="BR760" s="137">
        <v>99.7229277303163</v>
      </c>
      <c r="BS760" s="137">
        <v>23.0200877395521</v>
      </c>
      <c r="BT760" s="137">
        <v>76.979912260447904</v>
      </c>
      <c r="BU760" s="137">
        <v>84.217477437816399</v>
      </c>
      <c r="BV760" s="137">
        <v>15.782522562183599</v>
      </c>
      <c r="BW760" s="137">
        <v>18.163804491413501</v>
      </c>
      <c r="BX760" s="137">
        <v>81.836195508586499</v>
      </c>
      <c r="BY760" s="137">
        <v>4.7335975341259404</v>
      </c>
      <c r="BZ760" s="137">
        <v>95.266402465874094</v>
      </c>
      <c r="CA760" s="137">
        <v>82.470821404976903</v>
      </c>
      <c r="CB760" s="137">
        <v>17.529178595023101</v>
      </c>
      <c r="CC760" s="137">
        <v>0.55041831792161999</v>
      </c>
      <c r="CD760" s="137">
        <v>99.449581682078403</v>
      </c>
      <c r="CE760" s="137">
        <v>55.239982386613796</v>
      </c>
      <c r="CF760" s="137">
        <v>44.760017613386204</v>
      </c>
      <c r="CG760" s="137">
        <v>1.9374724790841</v>
      </c>
      <c r="CH760" s="137">
        <v>98.062527520915907</v>
      </c>
      <c r="CI760" s="137">
        <v>0.68251871422280896</v>
      </c>
      <c r="CJ760" s="137">
        <v>99.317481285777205</v>
      </c>
      <c r="CK760" s="137">
        <v>55.482166446499299</v>
      </c>
      <c r="CL760" s="137">
        <v>44.517833553500701</v>
      </c>
      <c r="CM760" s="137">
        <v>82.606781153676806</v>
      </c>
      <c r="CN760" s="137">
        <v>17.393218846323201</v>
      </c>
    </row>
    <row r="761" spans="1:92" ht="15" customHeight="1">
      <c r="A761" s="103"/>
      <c r="B761" s="120">
        <v>752</v>
      </c>
      <c r="C761" s="121" t="s">
        <v>537</v>
      </c>
      <c r="D761" s="121" t="s">
        <v>59</v>
      </c>
      <c r="E761" s="121" t="s">
        <v>386</v>
      </c>
      <c r="F761" s="121" t="s">
        <v>127</v>
      </c>
      <c r="G761" s="130" t="s">
        <v>533</v>
      </c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  <c r="AE761" s="123"/>
      <c r="AF761" s="123"/>
      <c r="AG761" s="123"/>
      <c r="AH761" s="123"/>
      <c r="AI761" s="123"/>
      <c r="AJ761" s="123"/>
      <c r="AK761" s="123"/>
      <c r="AL761" s="123"/>
      <c r="AM761" s="123"/>
      <c r="AN761" s="123"/>
      <c r="AO761" s="123"/>
      <c r="AP761" s="123"/>
      <c r="AQ761" s="123"/>
      <c r="AR761" s="123"/>
      <c r="AS761" s="123"/>
      <c r="AT761" s="123"/>
      <c r="AU761" s="123"/>
      <c r="AV761" s="123"/>
      <c r="AW761" s="123"/>
      <c r="AX761" s="123"/>
      <c r="AY761" s="123"/>
      <c r="AZ761" s="123"/>
      <c r="BA761" s="123"/>
      <c r="BB761" s="123"/>
      <c r="BC761" s="123"/>
      <c r="BD761" s="123"/>
      <c r="BE761" s="124"/>
      <c r="BF761" s="124"/>
      <c r="BG761" s="124"/>
      <c r="BH761" s="124"/>
      <c r="BI761" s="124"/>
      <c r="BJ761" s="124"/>
      <c r="BK761" s="124"/>
      <c r="BL761" s="124"/>
      <c r="BM761" s="124"/>
      <c r="BN761" s="124"/>
      <c r="BO761" s="124"/>
      <c r="BP761" s="124"/>
      <c r="BQ761" s="124"/>
      <c r="BR761" s="124"/>
      <c r="BS761" s="124"/>
      <c r="BT761" s="124"/>
      <c r="BU761" s="124"/>
      <c r="BV761" s="124"/>
      <c r="BW761" s="124"/>
      <c r="BX761" s="124"/>
      <c r="BY761" s="124"/>
      <c r="BZ761" s="124"/>
      <c r="CA761" s="124"/>
      <c r="CB761" s="124"/>
      <c r="CC761" s="124"/>
      <c r="CD761" s="124"/>
      <c r="CE761" s="124"/>
      <c r="CF761" s="124"/>
      <c r="CG761" s="124"/>
      <c r="CH761" s="124"/>
      <c r="CI761" s="124"/>
      <c r="CJ761" s="124"/>
      <c r="CK761" s="124"/>
      <c r="CL761" s="124"/>
      <c r="CM761" s="124"/>
      <c r="CN761" s="124"/>
    </row>
    <row r="762" spans="1:92" ht="15" customHeight="1">
      <c r="A762" s="103"/>
      <c r="B762" s="120">
        <v>753</v>
      </c>
      <c r="C762" s="121" t="s">
        <v>537</v>
      </c>
      <c r="D762" s="121" t="s">
        <v>59</v>
      </c>
      <c r="E762" s="121" t="s">
        <v>386</v>
      </c>
      <c r="F762" s="121" t="s">
        <v>127</v>
      </c>
      <c r="G762" s="130" t="s">
        <v>534</v>
      </c>
      <c r="H762" s="123">
        <v>2834</v>
      </c>
      <c r="I762" s="123">
        <v>2035</v>
      </c>
      <c r="J762" s="123">
        <v>799</v>
      </c>
      <c r="K762" s="123">
        <v>237</v>
      </c>
      <c r="L762" s="123">
        <v>2597</v>
      </c>
      <c r="M762" s="123">
        <v>22</v>
      </c>
      <c r="N762" s="123">
        <v>2812</v>
      </c>
      <c r="O762" s="123">
        <v>4331</v>
      </c>
      <c r="P762" s="123">
        <v>3442</v>
      </c>
      <c r="Q762" s="123">
        <v>889</v>
      </c>
      <c r="R762" s="123">
        <v>382</v>
      </c>
      <c r="S762" s="123">
        <v>3949</v>
      </c>
      <c r="T762" s="123">
        <v>62</v>
      </c>
      <c r="U762" s="123">
        <v>4269</v>
      </c>
      <c r="V762" s="123">
        <v>12</v>
      </c>
      <c r="W762" s="123">
        <v>4319</v>
      </c>
      <c r="X762" s="123">
        <v>997</v>
      </c>
      <c r="Y762" s="123">
        <v>3334</v>
      </c>
      <c r="Z762" s="123">
        <v>4732</v>
      </c>
      <c r="AA762" s="123">
        <v>3826</v>
      </c>
      <c r="AB762" s="123">
        <v>717</v>
      </c>
      <c r="AC762" s="123">
        <v>189</v>
      </c>
      <c r="AD762" s="123">
        <v>825</v>
      </c>
      <c r="AE762" s="123">
        <v>3717</v>
      </c>
      <c r="AF762" s="123">
        <v>190</v>
      </c>
      <c r="AG762" s="123">
        <v>215</v>
      </c>
      <c r="AH762" s="123">
        <v>4327</v>
      </c>
      <c r="AI762" s="123">
        <v>190</v>
      </c>
      <c r="AJ762" s="123">
        <v>3745</v>
      </c>
      <c r="AK762" s="123">
        <v>796</v>
      </c>
      <c r="AL762" s="123">
        <v>191</v>
      </c>
      <c r="AM762" s="123">
        <v>25</v>
      </c>
      <c r="AN762" s="123">
        <v>4517</v>
      </c>
      <c r="AO762" s="123">
        <v>190</v>
      </c>
      <c r="AP762" s="123">
        <v>2509</v>
      </c>
      <c r="AQ762" s="123">
        <v>2033</v>
      </c>
      <c r="AR762" s="123">
        <v>190</v>
      </c>
      <c r="AS762" s="123">
        <v>88</v>
      </c>
      <c r="AT762" s="123">
        <v>4454</v>
      </c>
      <c r="AU762" s="123">
        <v>190</v>
      </c>
      <c r="AV762" s="123">
        <v>31</v>
      </c>
      <c r="AW762" s="123">
        <v>4511</v>
      </c>
      <c r="AX762" s="123">
        <v>190</v>
      </c>
      <c r="AY762" s="123">
        <v>2520</v>
      </c>
      <c r="AZ762" s="123">
        <v>2022</v>
      </c>
      <c r="BA762" s="123">
        <v>190</v>
      </c>
      <c r="BB762" s="123">
        <v>3752</v>
      </c>
      <c r="BC762" s="123">
        <v>790</v>
      </c>
      <c r="BD762" s="123">
        <v>190</v>
      </c>
      <c r="BE762" s="124">
        <v>71.806633733239195</v>
      </c>
      <c r="BF762" s="124">
        <v>28.193366266760801</v>
      </c>
      <c r="BG762" s="124">
        <v>8.3627381792519397</v>
      </c>
      <c r="BH762" s="124">
        <v>91.637261820748094</v>
      </c>
      <c r="BI762" s="124">
        <v>0.77628793225123505</v>
      </c>
      <c r="BJ762" s="124">
        <v>99.223712067748806</v>
      </c>
      <c r="BK762" s="124">
        <v>79.473562687601003</v>
      </c>
      <c r="BL762" s="124">
        <v>20.526437312399</v>
      </c>
      <c r="BM762" s="124">
        <v>8.8201339182636804</v>
      </c>
      <c r="BN762" s="124">
        <v>91.179866081736293</v>
      </c>
      <c r="BO762" s="124">
        <v>1.43154006003232</v>
      </c>
      <c r="BP762" s="124">
        <v>98.568459939967696</v>
      </c>
      <c r="BQ762" s="124">
        <v>0.27707226968367599</v>
      </c>
      <c r="BR762" s="124">
        <v>99.7229277303163</v>
      </c>
      <c r="BS762" s="124">
        <v>23.0200877395521</v>
      </c>
      <c r="BT762" s="124">
        <v>76.979912260447904</v>
      </c>
      <c r="BU762" s="124">
        <v>84.217477437816399</v>
      </c>
      <c r="BV762" s="124">
        <v>15.782522562183599</v>
      </c>
      <c r="BW762" s="124">
        <v>18.163804491413501</v>
      </c>
      <c r="BX762" s="124">
        <v>81.836195508586499</v>
      </c>
      <c r="BY762" s="124">
        <v>4.7335975341259404</v>
      </c>
      <c r="BZ762" s="124">
        <v>95.266402465874094</v>
      </c>
      <c r="CA762" s="124">
        <v>82.470821404976903</v>
      </c>
      <c r="CB762" s="124">
        <v>17.529178595023101</v>
      </c>
      <c r="CC762" s="124">
        <v>0.55041831792161999</v>
      </c>
      <c r="CD762" s="124">
        <v>99.449581682078403</v>
      </c>
      <c r="CE762" s="124">
        <v>55.239982386613796</v>
      </c>
      <c r="CF762" s="124">
        <v>44.760017613386204</v>
      </c>
      <c r="CG762" s="124">
        <v>1.9374724790841</v>
      </c>
      <c r="CH762" s="124">
        <v>98.062527520915907</v>
      </c>
      <c r="CI762" s="124">
        <v>0.68251871422280896</v>
      </c>
      <c r="CJ762" s="124">
        <v>99.317481285777205</v>
      </c>
      <c r="CK762" s="124">
        <v>55.482166446499299</v>
      </c>
      <c r="CL762" s="124">
        <v>44.517833553500701</v>
      </c>
      <c r="CM762" s="124">
        <v>82.606781153676806</v>
      </c>
      <c r="CN762" s="124">
        <v>17.393218846323201</v>
      </c>
    </row>
    <row r="763" spans="1:92" ht="15" customHeight="1">
      <c r="A763" s="103"/>
      <c r="B763" s="115">
        <v>754</v>
      </c>
      <c r="C763" s="116" t="s">
        <v>536</v>
      </c>
      <c r="D763" s="133" t="s">
        <v>59</v>
      </c>
      <c r="E763" s="133" t="s">
        <v>387</v>
      </c>
      <c r="F763" s="133"/>
      <c r="G763" s="117" t="s">
        <v>387</v>
      </c>
      <c r="H763" s="118">
        <v>1451</v>
      </c>
      <c r="I763" s="118">
        <v>1159</v>
      </c>
      <c r="J763" s="118">
        <v>292</v>
      </c>
      <c r="K763" s="118">
        <v>664</v>
      </c>
      <c r="L763" s="118">
        <v>787</v>
      </c>
      <c r="M763" s="118">
        <v>38</v>
      </c>
      <c r="N763" s="118">
        <v>1413</v>
      </c>
      <c r="O763" s="118">
        <v>1898</v>
      </c>
      <c r="P763" s="118">
        <v>1391</v>
      </c>
      <c r="Q763" s="118">
        <v>507</v>
      </c>
      <c r="R763" s="118">
        <v>1000</v>
      </c>
      <c r="S763" s="118">
        <v>898</v>
      </c>
      <c r="T763" s="118">
        <v>182</v>
      </c>
      <c r="U763" s="118">
        <v>1716</v>
      </c>
      <c r="V763" s="118">
        <v>29</v>
      </c>
      <c r="W763" s="118">
        <v>1869</v>
      </c>
      <c r="X763" s="118">
        <v>1043</v>
      </c>
      <c r="Y763" s="118">
        <v>855</v>
      </c>
      <c r="Z763" s="118">
        <v>1936</v>
      </c>
      <c r="AA763" s="118">
        <v>1411</v>
      </c>
      <c r="AB763" s="118">
        <v>462</v>
      </c>
      <c r="AC763" s="118">
        <v>63</v>
      </c>
      <c r="AD763" s="118">
        <v>1254</v>
      </c>
      <c r="AE763" s="118">
        <v>618</v>
      </c>
      <c r="AF763" s="118">
        <v>64</v>
      </c>
      <c r="AG763" s="118">
        <v>281</v>
      </c>
      <c r="AH763" s="118">
        <v>1589</v>
      </c>
      <c r="AI763" s="118">
        <v>66</v>
      </c>
      <c r="AJ763" s="118">
        <v>1621</v>
      </c>
      <c r="AK763" s="118">
        <v>248</v>
      </c>
      <c r="AL763" s="118">
        <v>67</v>
      </c>
      <c r="AM763" s="118">
        <v>126</v>
      </c>
      <c r="AN763" s="118">
        <v>1743</v>
      </c>
      <c r="AO763" s="118">
        <v>67</v>
      </c>
      <c r="AP763" s="118">
        <v>1129</v>
      </c>
      <c r="AQ763" s="118">
        <v>740</v>
      </c>
      <c r="AR763" s="118">
        <v>67</v>
      </c>
      <c r="AS763" s="118">
        <v>124</v>
      </c>
      <c r="AT763" s="118">
        <v>1745</v>
      </c>
      <c r="AU763" s="118">
        <v>67</v>
      </c>
      <c r="AV763" s="118">
        <v>27</v>
      </c>
      <c r="AW763" s="118">
        <v>1842</v>
      </c>
      <c r="AX763" s="118">
        <v>67</v>
      </c>
      <c r="AY763" s="118">
        <v>1167</v>
      </c>
      <c r="AZ763" s="118">
        <v>702</v>
      </c>
      <c r="BA763" s="118">
        <v>67</v>
      </c>
      <c r="BB763" s="118">
        <v>1624</v>
      </c>
      <c r="BC763" s="118">
        <v>245</v>
      </c>
      <c r="BD763" s="118">
        <v>67</v>
      </c>
      <c r="BE763" s="119">
        <v>79.875947622329406</v>
      </c>
      <c r="BF763" s="119">
        <v>20.124052377670601</v>
      </c>
      <c r="BG763" s="119">
        <v>45.761543762922102</v>
      </c>
      <c r="BH763" s="119">
        <v>54.238456237077898</v>
      </c>
      <c r="BI763" s="119">
        <v>2.6188835286009602</v>
      </c>
      <c r="BJ763" s="119">
        <v>97.381116471398997</v>
      </c>
      <c r="BK763" s="119">
        <v>73.287671232876704</v>
      </c>
      <c r="BL763" s="119">
        <v>26.712328767123299</v>
      </c>
      <c r="BM763" s="119">
        <v>52.687038988408901</v>
      </c>
      <c r="BN763" s="119">
        <v>47.312961011591099</v>
      </c>
      <c r="BO763" s="119">
        <v>9.5890410958904102</v>
      </c>
      <c r="BP763" s="119">
        <v>90.410958904109606</v>
      </c>
      <c r="BQ763" s="119">
        <v>1.52792413066386</v>
      </c>
      <c r="BR763" s="119">
        <v>98.472075869336095</v>
      </c>
      <c r="BS763" s="119">
        <v>54.952581664910397</v>
      </c>
      <c r="BT763" s="119">
        <v>45.047418335089603</v>
      </c>
      <c r="BU763" s="119">
        <v>75.333689268553101</v>
      </c>
      <c r="BV763" s="119">
        <v>24.666310731446899</v>
      </c>
      <c r="BW763" s="119">
        <v>66.987179487179503</v>
      </c>
      <c r="BX763" s="119">
        <v>33.012820512820497</v>
      </c>
      <c r="BY763" s="119">
        <v>15.0267379679144</v>
      </c>
      <c r="BZ763" s="119">
        <v>84.9732620320856</v>
      </c>
      <c r="CA763" s="119">
        <v>86.730872124130599</v>
      </c>
      <c r="CB763" s="119">
        <v>13.269127875869399</v>
      </c>
      <c r="CC763" s="119">
        <v>6.7415730337078603</v>
      </c>
      <c r="CD763" s="119">
        <v>93.258426966292106</v>
      </c>
      <c r="CE763" s="119">
        <v>60.406634563937899</v>
      </c>
      <c r="CF763" s="119">
        <v>39.593365436062101</v>
      </c>
      <c r="CG763" s="119">
        <v>6.6345639379347201</v>
      </c>
      <c r="CH763" s="119">
        <v>93.365436062065299</v>
      </c>
      <c r="CI763" s="119">
        <v>1.4446227929374</v>
      </c>
      <c r="CJ763" s="119">
        <v>98.555377207062605</v>
      </c>
      <c r="CK763" s="119">
        <v>62.439807383627603</v>
      </c>
      <c r="CL763" s="119">
        <v>37.560192616372397</v>
      </c>
      <c r="CM763" s="119">
        <v>86.891385767790297</v>
      </c>
      <c r="CN763" s="119">
        <v>13.1086142322097</v>
      </c>
    </row>
    <row r="764" spans="1:92" ht="15" customHeight="1">
      <c r="A764" s="103"/>
      <c r="B764" s="120">
        <v>755</v>
      </c>
      <c r="C764" s="121" t="s">
        <v>536</v>
      </c>
      <c r="D764" s="121" t="s">
        <v>59</v>
      </c>
      <c r="E764" s="121" t="s">
        <v>387</v>
      </c>
      <c r="F764" s="121"/>
      <c r="G764" s="122" t="s">
        <v>533</v>
      </c>
      <c r="H764" s="123">
        <v>783</v>
      </c>
      <c r="I764" s="123">
        <v>668</v>
      </c>
      <c r="J764" s="123">
        <v>115</v>
      </c>
      <c r="K764" s="123">
        <v>525</v>
      </c>
      <c r="L764" s="123">
        <v>258</v>
      </c>
      <c r="M764" s="123">
        <v>35</v>
      </c>
      <c r="N764" s="123">
        <v>748</v>
      </c>
      <c r="O764" s="123">
        <v>1015</v>
      </c>
      <c r="P764" s="123">
        <v>778</v>
      </c>
      <c r="Q764" s="123">
        <v>237</v>
      </c>
      <c r="R764" s="123">
        <v>733</v>
      </c>
      <c r="S764" s="123">
        <v>282</v>
      </c>
      <c r="T764" s="123">
        <v>158</v>
      </c>
      <c r="U764" s="123">
        <v>857</v>
      </c>
      <c r="V764" s="123">
        <v>26</v>
      </c>
      <c r="W764" s="123">
        <v>989</v>
      </c>
      <c r="X764" s="123">
        <v>687</v>
      </c>
      <c r="Y764" s="123">
        <v>328</v>
      </c>
      <c r="Z764" s="123">
        <v>873</v>
      </c>
      <c r="AA764" s="123">
        <v>659</v>
      </c>
      <c r="AB764" s="123">
        <v>198</v>
      </c>
      <c r="AC764" s="123">
        <v>16</v>
      </c>
      <c r="AD764" s="123">
        <v>722</v>
      </c>
      <c r="AE764" s="123">
        <v>135</v>
      </c>
      <c r="AF764" s="123">
        <v>16</v>
      </c>
      <c r="AG764" s="123">
        <v>219</v>
      </c>
      <c r="AH764" s="123">
        <v>638</v>
      </c>
      <c r="AI764" s="123">
        <v>16</v>
      </c>
      <c r="AJ764" s="123">
        <v>771</v>
      </c>
      <c r="AK764" s="123">
        <v>86</v>
      </c>
      <c r="AL764" s="123">
        <v>16</v>
      </c>
      <c r="AM764" s="123">
        <v>114</v>
      </c>
      <c r="AN764" s="123">
        <v>743</v>
      </c>
      <c r="AO764" s="123">
        <v>16</v>
      </c>
      <c r="AP764" s="123">
        <v>605</v>
      </c>
      <c r="AQ764" s="123">
        <v>252</v>
      </c>
      <c r="AR764" s="123">
        <v>16</v>
      </c>
      <c r="AS764" s="123">
        <v>88</v>
      </c>
      <c r="AT764" s="123">
        <v>769</v>
      </c>
      <c r="AU764" s="123">
        <v>16</v>
      </c>
      <c r="AV764" s="123">
        <v>19</v>
      </c>
      <c r="AW764" s="123">
        <v>838</v>
      </c>
      <c r="AX764" s="123">
        <v>16</v>
      </c>
      <c r="AY764" s="123">
        <v>638</v>
      </c>
      <c r="AZ764" s="123">
        <v>219</v>
      </c>
      <c r="BA764" s="123">
        <v>16</v>
      </c>
      <c r="BB764" s="123">
        <v>774</v>
      </c>
      <c r="BC764" s="123">
        <v>83</v>
      </c>
      <c r="BD764" s="123">
        <v>16</v>
      </c>
      <c r="BE764" s="124">
        <v>85.312899106002504</v>
      </c>
      <c r="BF764" s="124">
        <v>14.6871008939974</v>
      </c>
      <c r="BG764" s="124">
        <v>67.049808429118798</v>
      </c>
      <c r="BH764" s="124">
        <v>32.950191570881202</v>
      </c>
      <c r="BI764" s="124">
        <v>4.4699872286079199</v>
      </c>
      <c r="BJ764" s="124">
        <v>95.530012771392094</v>
      </c>
      <c r="BK764" s="124">
        <v>76.650246305418705</v>
      </c>
      <c r="BL764" s="124">
        <v>23.349753694581299</v>
      </c>
      <c r="BM764" s="124">
        <v>72.216748768472897</v>
      </c>
      <c r="BN764" s="124">
        <v>27.7832512315271</v>
      </c>
      <c r="BO764" s="124">
        <v>15.566502463054199</v>
      </c>
      <c r="BP764" s="124">
        <v>84.433497536945794</v>
      </c>
      <c r="BQ764" s="124">
        <v>2.5615763546797998</v>
      </c>
      <c r="BR764" s="124">
        <v>97.438423645320199</v>
      </c>
      <c r="BS764" s="124">
        <v>67.684729064039402</v>
      </c>
      <c r="BT764" s="124">
        <v>32.315270935960598</v>
      </c>
      <c r="BU764" s="124">
        <v>76.896149358226396</v>
      </c>
      <c r="BV764" s="124">
        <v>23.103850641773601</v>
      </c>
      <c r="BW764" s="124">
        <v>84.247374562427098</v>
      </c>
      <c r="BX764" s="124">
        <v>15.752625437572901</v>
      </c>
      <c r="BY764" s="124">
        <v>25.5542590431739</v>
      </c>
      <c r="BZ764" s="124">
        <v>74.4457409568261</v>
      </c>
      <c r="CA764" s="124">
        <v>89.964994165694307</v>
      </c>
      <c r="CB764" s="124">
        <v>10.0350058343057</v>
      </c>
      <c r="CC764" s="124">
        <v>13.302217036172699</v>
      </c>
      <c r="CD764" s="124">
        <v>86.697782963827294</v>
      </c>
      <c r="CE764" s="124">
        <v>70.595099183197206</v>
      </c>
      <c r="CF764" s="124">
        <v>29.404900816802801</v>
      </c>
      <c r="CG764" s="124">
        <v>10.2683780630105</v>
      </c>
      <c r="CH764" s="124">
        <v>89.731621936989498</v>
      </c>
      <c r="CI764" s="124">
        <v>2.2170361726954502</v>
      </c>
      <c r="CJ764" s="124">
        <v>97.782963827304499</v>
      </c>
      <c r="CK764" s="124">
        <v>74.4457409568261</v>
      </c>
      <c r="CL764" s="124">
        <v>25.5542590431739</v>
      </c>
      <c r="CM764" s="124">
        <v>90.315052508751506</v>
      </c>
      <c r="CN764" s="124">
        <v>9.6849474912485398</v>
      </c>
    </row>
    <row r="765" spans="1:92" ht="15" customHeight="1">
      <c r="A765" s="103"/>
      <c r="B765" s="120">
        <v>756</v>
      </c>
      <c r="C765" s="121" t="s">
        <v>536</v>
      </c>
      <c r="D765" s="121" t="s">
        <v>59</v>
      </c>
      <c r="E765" s="121" t="s">
        <v>387</v>
      </c>
      <c r="F765" s="121"/>
      <c r="G765" s="122" t="s">
        <v>534</v>
      </c>
      <c r="H765" s="123">
        <v>668</v>
      </c>
      <c r="I765" s="123">
        <v>491</v>
      </c>
      <c r="J765" s="123">
        <v>177</v>
      </c>
      <c r="K765" s="123">
        <v>139</v>
      </c>
      <c r="L765" s="123">
        <v>529</v>
      </c>
      <c r="M765" s="123">
        <v>3</v>
      </c>
      <c r="N765" s="123">
        <v>665</v>
      </c>
      <c r="O765" s="123">
        <v>883</v>
      </c>
      <c r="P765" s="123">
        <v>613</v>
      </c>
      <c r="Q765" s="123">
        <v>270</v>
      </c>
      <c r="R765" s="123">
        <v>267</v>
      </c>
      <c r="S765" s="123">
        <v>616</v>
      </c>
      <c r="T765" s="123">
        <v>24</v>
      </c>
      <c r="U765" s="123">
        <v>859</v>
      </c>
      <c r="V765" s="123">
        <v>3</v>
      </c>
      <c r="W765" s="123">
        <v>880</v>
      </c>
      <c r="X765" s="123">
        <v>356</v>
      </c>
      <c r="Y765" s="123">
        <v>527</v>
      </c>
      <c r="Z765" s="123">
        <v>1063</v>
      </c>
      <c r="AA765" s="123">
        <v>752</v>
      </c>
      <c r="AB765" s="123">
        <v>264</v>
      </c>
      <c r="AC765" s="123">
        <v>47</v>
      </c>
      <c r="AD765" s="123">
        <v>532</v>
      </c>
      <c r="AE765" s="123">
        <v>483</v>
      </c>
      <c r="AF765" s="123">
        <v>48</v>
      </c>
      <c r="AG765" s="123">
        <v>62</v>
      </c>
      <c r="AH765" s="123">
        <v>951</v>
      </c>
      <c r="AI765" s="123">
        <v>50</v>
      </c>
      <c r="AJ765" s="123">
        <v>850</v>
      </c>
      <c r="AK765" s="123">
        <v>162</v>
      </c>
      <c r="AL765" s="123">
        <v>51</v>
      </c>
      <c r="AM765" s="123">
        <v>12</v>
      </c>
      <c r="AN765" s="123">
        <v>1000</v>
      </c>
      <c r="AO765" s="123">
        <v>51</v>
      </c>
      <c r="AP765" s="123">
        <v>524</v>
      </c>
      <c r="AQ765" s="123">
        <v>488</v>
      </c>
      <c r="AR765" s="123">
        <v>51</v>
      </c>
      <c r="AS765" s="123">
        <v>36</v>
      </c>
      <c r="AT765" s="123">
        <v>976</v>
      </c>
      <c r="AU765" s="123">
        <v>51</v>
      </c>
      <c r="AV765" s="123">
        <v>8</v>
      </c>
      <c r="AW765" s="123">
        <v>1004</v>
      </c>
      <c r="AX765" s="123">
        <v>51</v>
      </c>
      <c r="AY765" s="123">
        <v>529</v>
      </c>
      <c r="AZ765" s="123">
        <v>483</v>
      </c>
      <c r="BA765" s="123">
        <v>51</v>
      </c>
      <c r="BB765" s="123">
        <v>850</v>
      </c>
      <c r="BC765" s="123">
        <v>162</v>
      </c>
      <c r="BD765" s="123">
        <v>51</v>
      </c>
      <c r="BE765" s="124">
        <v>73.502994011976099</v>
      </c>
      <c r="BF765" s="124">
        <v>26.497005988024</v>
      </c>
      <c r="BG765" s="124">
        <v>20.808383233532901</v>
      </c>
      <c r="BH765" s="124">
        <v>79.191616766467106</v>
      </c>
      <c r="BI765" s="124">
        <v>0.449101796407186</v>
      </c>
      <c r="BJ765" s="124">
        <v>99.550898203592794</v>
      </c>
      <c r="BK765" s="124">
        <v>69.422423556058902</v>
      </c>
      <c r="BL765" s="124">
        <v>30.577576443941101</v>
      </c>
      <c r="BM765" s="124">
        <v>30.237825594564001</v>
      </c>
      <c r="BN765" s="124">
        <v>69.762174405435999</v>
      </c>
      <c r="BO765" s="124">
        <v>2.7180067950169899</v>
      </c>
      <c r="BP765" s="124">
        <v>97.281993204982996</v>
      </c>
      <c r="BQ765" s="124">
        <v>0.33975084937712302</v>
      </c>
      <c r="BR765" s="124">
        <v>99.660249150622903</v>
      </c>
      <c r="BS765" s="124">
        <v>40.317100792752001</v>
      </c>
      <c r="BT765" s="124">
        <v>59.682899207247999</v>
      </c>
      <c r="BU765" s="124">
        <v>74.015748031496102</v>
      </c>
      <c r="BV765" s="124">
        <v>25.984251968503902</v>
      </c>
      <c r="BW765" s="124">
        <v>52.413793103448299</v>
      </c>
      <c r="BX765" s="124">
        <v>47.586206896551701</v>
      </c>
      <c r="BY765" s="124">
        <v>6.1204343534057299</v>
      </c>
      <c r="BZ765" s="124">
        <v>93.879565646594301</v>
      </c>
      <c r="CA765" s="124">
        <v>83.992094861660107</v>
      </c>
      <c r="CB765" s="124">
        <v>16.0079051383399</v>
      </c>
      <c r="CC765" s="124">
        <v>1.1857707509881401</v>
      </c>
      <c r="CD765" s="124">
        <v>98.814229249011902</v>
      </c>
      <c r="CE765" s="124">
        <v>51.778656126482197</v>
      </c>
      <c r="CF765" s="124">
        <v>48.221343873517803</v>
      </c>
      <c r="CG765" s="124">
        <v>3.5573122529644299</v>
      </c>
      <c r="CH765" s="124">
        <v>96.442687747035606</v>
      </c>
      <c r="CI765" s="124">
        <v>0.79051383399209496</v>
      </c>
      <c r="CJ765" s="124">
        <v>99.209486166007906</v>
      </c>
      <c r="CK765" s="124">
        <v>52.272727272727302</v>
      </c>
      <c r="CL765" s="124">
        <v>47.727272727272698</v>
      </c>
      <c r="CM765" s="124">
        <v>83.992094861660107</v>
      </c>
      <c r="CN765" s="124">
        <v>16.0079051383399</v>
      </c>
    </row>
    <row r="766" spans="1:92" ht="15" customHeight="1">
      <c r="A766" s="103"/>
      <c r="B766" s="125">
        <v>757</v>
      </c>
      <c r="C766" s="126" t="s">
        <v>537</v>
      </c>
      <c r="D766" s="134" t="s">
        <v>59</v>
      </c>
      <c r="E766" s="134" t="s">
        <v>387</v>
      </c>
      <c r="F766" s="134" t="s">
        <v>129</v>
      </c>
      <c r="G766" s="135" t="s">
        <v>129</v>
      </c>
      <c r="H766" s="136">
        <v>1451</v>
      </c>
      <c r="I766" s="136">
        <v>1159</v>
      </c>
      <c r="J766" s="136">
        <v>292</v>
      </c>
      <c r="K766" s="136">
        <v>664</v>
      </c>
      <c r="L766" s="136">
        <v>787</v>
      </c>
      <c r="M766" s="136">
        <v>38</v>
      </c>
      <c r="N766" s="136">
        <v>1413</v>
      </c>
      <c r="O766" s="136">
        <v>1898</v>
      </c>
      <c r="P766" s="136">
        <v>1391</v>
      </c>
      <c r="Q766" s="136">
        <v>507</v>
      </c>
      <c r="R766" s="136">
        <v>1000</v>
      </c>
      <c r="S766" s="136">
        <v>898</v>
      </c>
      <c r="T766" s="136">
        <v>182</v>
      </c>
      <c r="U766" s="136">
        <v>1716</v>
      </c>
      <c r="V766" s="136">
        <v>29</v>
      </c>
      <c r="W766" s="136">
        <v>1869</v>
      </c>
      <c r="X766" s="136">
        <v>1043</v>
      </c>
      <c r="Y766" s="136">
        <v>855</v>
      </c>
      <c r="Z766" s="136">
        <v>1936</v>
      </c>
      <c r="AA766" s="136">
        <v>1411</v>
      </c>
      <c r="AB766" s="136">
        <v>462</v>
      </c>
      <c r="AC766" s="136">
        <v>63</v>
      </c>
      <c r="AD766" s="136">
        <v>1254</v>
      </c>
      <c r="AE766" s="136">
        <v>618</v>
      </c>
      <c r="AF766" s="136">
        <v>64</v>
      </c>
      <c r="AG766" s="136">
        <v>281</v>
      </c>
      <c r="AH766" s="136">
        <v>1589</v>
      </c>
      <c r="AI766" s="136">
        <v>66</v>
      </c>
      <c r="AJ766" s="136">
        <v>1621</v>
      </c>
      <c r="AK766" s="136">
        <v>248</v>
      </c>
      <c r="AL766" s="136">
        <v>67</v>
      </c>
      <c r="AM766" s="136">
        <v>126</v>
      </c>
      <c r="AN766" s="136">
        <v>1743</v>
      </c>
      <c r="AO766" s="136">
        <v>67</v>
      </c>
      <c r="AP766" s="136">
        <v>1129</v>
      </c>
      <c r="AQ766" s="136">
        <v>740</v>
      </c>
      <c r="AR766" s="136">
        <v>67</v>
      </c>
      <c r="AS766" s="136">
        <v>124</v>
      </c>
      <c r="AT766" s="136">
        <v>1745</v>
      </c>
      <c r="AU766" s="136">
        <v>67</v>
      </c>
      <c r="AV766" s="136">
        <v>27</v>
      </c>
      <c r="AW766" s="136">
        <v>1842</v>
      </c>
      <c r="AX766" s="136">
        <v>67</v>
      </c>
      <c r="AY766" s="136">
        <v>1167</v>
      </c>
      <c r="AZ766" s="136">
        <v>702</v>
      </c>
      <c r="BA766" s="136">
        <v>67</v>
      </c>
      <c r="BB766" s="136">
        <v>1624</v>
      </c>
      <c r="BC766" s="136">
        <v>245</v>
      </c>
      <c r="BD766" s="136">
        <v>67</v>
      </c>
      <c r="BE766" s="137">
        <v>79.875947622329406</v>
      </c>
      <c r="BF766" s="137">
        <v>20.124052377670601</v>
      </c>
      <c r="BG766" s="137">
        <v>45.761543762922102</v>
      </c>
      <c r="BH766" s="137">
        <v>54.238456237077898</v>
      </c>
      <c r="BI766" s="137">
        <v>2.6188835286009602</v>
      </c>
      <c r="BJ766" s="137">
        <v>97.381116471398997</v>
      </c>
      <c r="BK766" s="137">
        <v>73.287671232876704</v>
      </c>
      <c r="BL766" s="137">
        <v>26.712328767123299</v>
      </c>
      <c r="BM766" s="137">
        <v>52.687038988408901</v>
      </c>
      <c r="BN766" s="137">
        <v>47.312961011591099</v>
      </c>
      <c r="BO766" s="137">
        <v>9.5890410958904102</v>
      </c>
      <c r="BP766" s="137">
        <v>90.410958904109606</v>
      </c>
      <c r="BQ766" s="137">
        <v>1.52792413066386</v>
      </c>
      <c r="BR766" s="137">
        <v>98.472075869336095</v>
      </c>
      <c r="BS766" s="137">
        <v>54.952581664910397</v>
      </c>
      <c r="BT766" s="137">
        <v>45.047418335089603</v>
      </c>
      <c r="BU766" s="137">
        <v>75.333689268553101</v>
      </c>
      <c r="BV766" s="137">
        <v>24.666310731446899</v>
      </c>
      <c r="BW766" s="137">
        <v>66.987179487179503</v>
      </c>
      <c r="BX766" s="137">
        <v>33.012820512820497</v>
      </c>
      <c r="BY766" s="137">
        <v>15.0267379679144</v>
      </c>
      <c r="BZ766" s="137">
        <v>84.9732620320856</v>
      </c>
      <c r="CA766" s="137">
        <v>86.730872124130599</v>
      </c>
      <c r="CB766" s="137">
        <v>13.269127875869399</v>
      </c>
      <c r="CC766" s="137">
        <v>6.7415730337078603</v>
      </c>
      <c r="CD766" s="137">
        <v>93.258426966292106</v>
      </c>
      <c r="CE766" s="137">
        <v>60.406634563937899</v>
      </c>
      <c r="CF766" s="137">
        <v>39.593365436062101</v>
      </c>
      <c r="CG766" s="137">
        <v>6.6345639379347201</v>
      </c>
      <c r="CH766" s="137">
        <v>93.365436062065299</v>
      </c>
      <c r="CI766" s="137">
        <v>1.4446227929374</v>
      </c>
      <c r="CJ766" s="137">
        <v>98.555377207062605</v>
      </c>
      <c r="CK766" s="137">
        <v>62.439807383627603</v>
      </c>
      <c r="CL766" s="137">
        <v>37.560192616372397</v>
      </c>
      <c r="CM766" s="137">
        <v>86.891385767790297</v>
      </c>
      <c r="CN766" s="137">
        <v>13.1086142322097</v>
      </c>
    </row>
    <row r="767" spans="1:92" ht="15" customHeight="1">
      <c r="A767" s="103"/>
      <c r="B767" s="120">
        <v>758</v>
      </c>
      <c r="C767" s="121" t="s">
        <v>537</v>
      </c>
      <c r="D767" s="121" t="s">
        <v>59</v>
      </c>
      <c r="E767" s="121" t="s">
        <v>387</v>
      </c>
      <c r="F767" s="121" t="s">
        <v>129</v>
      </c>
      <c r="G767" s="130" t="s">
        <v>533</v>
      </c>
      <c r="H767" s="123">
        <v>783</v>
      </c>
      <c r="I767" s="123">
        <v>668</v>
      </c>
      <c r="J767" s="123">
        <v>115</v>
      </c>
      <c r="K767" s="123">
        <v>525</v>
      </c>
      <c r="L767" s="123">
        <v>258</v>
      </c>
      <c r="M767" s="123">
        <v>35</v>
      </c>
      <c r="N767" s="123">
        <v>748</v>
      </c>
      <c r="O767" s="123">
        <v>1015</v>
      </c>
      <c r="P767" s="123">
        <v>778</v>
      </c>
      <c r="Q767" s="123">
        <v>237</v>
      </c>
      <c r="R767" s="123">
        <v>733</v>
      </c>
      <c r="S767" s="123">
        <v>282</v>
      </c>
      <c r="T767" s="123">
        <v>158</v>
      </c>
      <c r="U767" s="123">
        <v>857</v>
      </c>
      <c r="V767" s="123">
        <v>26</v>
      </c>
      <c r="W767" s="123">
        <v>989</v>
      </c>
      <c r="X767" s="123">
        <v>687</v>
      </c>
      <c r="Y767" s="123">
        <v>328</v>
      </c>
      <c r="Z767" s="123">
        <v>873</v>
      </c>
      <c r="AA767" s="123">
        <v>659</v>
      </c>
      <c r="AB767" s="123">
        <v>198</v>
      </c>
      <c r="AC767" s="123">
        <v>16</v>
      </c>
      <c r="AD767" s="123">
        <v>722</v>
      </c>
      <c r="AE767" s="123">
        <v>135</v>
      </c>
      <c r="AF767" s="123">
        <v>16</v>
      </c>
      <c r="AG767" s="123">
        <v>219</v>
      </c>
      <c r="AH767" s="123">
        <v>638</v>
      </c>
      <c r="AI767" s="123">
        <v>16</v>
      </c>
      <c r="AJ767" s="123">
        <v>771</v>
      </c>
      <c r="AK767" s="123">
        <v>86</v>
      </c>
      <c r="AL767" s="123">
        <v>16</v>
      </c>
      <c r="AM767" s="123">
        <v>114</v>
      </c>
      <c r="AN767" s="123">
        <v>743</v>
      </c>
      <c r="AO767" s="123">
        <v>16</v>
      </c>
      <c r="AP767" s="123">
        <v>605</v>
      </c>
      <c r="AQ767" s="123">
        <v>252</v>
      </c>
      <c r="AR767" s="123">
        <v>16</v>
      </c>
      <c r="AS767" s="123">
        <v>88</v>
      </c>
      <c r="AT767" s="123">
        <v>769</v>
      </c>
      <c r="AU767" s="123">
        <v>16</v>
      </c>
      <c r="AV767" s="123">
        <v>19</v>
      </c>
      <c r="AW767" s="123">
        <v>838</v>
      </c>
      <c r="AX767" s="123">
        <v>16</v>
      </c>
      <c r="AY767" s="123">
        <v>638</v>
      </c>
      <c r="AZ767" s="123">
        <v>219</v>
      </c>
      <c r="BA767" s="123">
        <v>16</v>
      </c>
      <c r="BB767" s="123">
        <v>774</v>
      </c>
      <c r="BC767" s="123">
        <v>83</v>
      </c>
      <c r="BD767" s="123">
        <v>16</v>
      </c>
      <c r="BE767" s="124">
        <v>85.312899106002504</v>
      </c>
      <c r="BF767" s="124">
        <v>14.6871008939974</v>
      </c>
      <c r="BG767" s="124">
        <v>67.049808429118798</v>
      </c>
      <c r="BH767" s="124">
        <v>32.950191570881202</v>
      </c>
      <c r="BI767" s="124">
        <v>4.4699872286079199</v>
      </c>
      <c r="BJ767" s="124">
        <v>95.530012771392094</v>
      </c>
      <c r="BK767" s="124">
        <v>76.650246305418705</v>
      </c>
      <c r="BL767" s="124">
        <v>23.349753694581299</v>
      </c>
      <c r="BM767" s="124">
        <v>72.216748768472897</v>
      </c>
      <c r="BN767" s="124">
        <v>27.7832512315271</v>
      </c>
      <c r="BO767" s="124">
        <v>15.566502463054199</v>
      </c>
      <c r="BP767" s="124">
        <v>84.433497536945794</v>
      </c>
      <c r="BQ767" s="124">
        <v>2.5615763546797998</v>
      </c>
      <c r="BR767" s="124">
        <v>97.438423645320199</v>
      </c>
      <c r="BS767" s="124">
        <v>67.684729064039402</v>
      </c>
      <c r="BT767" s="124">
        <v>32.315270935960598</v>
      </c>
      <c r="BU767" s="124">
        <v>76.896149358226396</v>
      </c>
      <c r="BV767" s="124">
        <v>23.103850641773601</v>
      </c>
      <c r="BW767" s="124">
        <v>84.247374562427098</v>
      </c>
      <c r="BX767" s="124">
        <v>15.752625437572901</v>
      </c>
      <c r="BY767" s="124">
        <v>25.5542590431739</v>
      </c>
      <c r="BZ767" s="124">
        <v>74.4457409568261</v>
      </c>
      <c r="CA767" s="124">
        <v>89.964994165694307</v>
      </c>
      <c r="CB767" s="124">
        <v>10.0350058343057</v>
      </c>
      <c r="CC767" s="124">
        <v>13.302217036172699</v>
      </c>
      <c r="CD767" s="124">
        <v>86.697782963827294</v>
      </c>
      <c r="CE767" s="124">
        <v>70.595099183197206</v>
      </c>
      <c r="CF767" s="124">
        <v>29.404900816802801</v>
      </c>
      <c r="CG767" s="124">
        <v>10.2683780630105</v>
      </c>
      <c r="CH767" s="124">
        <v>89.731621936989498</v>
      </c>
      <c r="CI767" s="124">
        <v>2.2170361726954502</v>
      </c>
      <c r="CJ767" s="124">
        <v>97.782963827304499</v>
      </c>
      <c r="CK767" s="124">
        <v>74.4457409568261</v>
      </c>
      <c r="CL767" s="124">
        <v>25.5542590431739</v>
      </c>
      <c r="CM767" s="124">
        <v>90.315052508751506</v>
      </c>
      <c r="CN767" s="124">
        <v>9.6849474912485398</v>
      </c>
    </row>
    <row r="768" spans="1:92" ht="15" customHeight="1">
      <c r="A768" s="103"/>
      <c r="B768" s="120">
        <v>759</v>
      </c>
      <c r="C768" s="121" t="s">
        <v>537</v>
      </c>
      <c r="D768" s="121" t="s">
        <v>59</v>
      </c>
      <c r="E768" s="121" t="s">
        <v>387</v>
      </c>
      <c r="F768" s="121" t="s">
        <v>129</v>
      </c>
      <c r="G768" s="130" t="s">
        <v>534</v>
      </c>
      <c r="H768" s="123">
        <v>668</v>
      </c>
      <c r="I768" s="123">
        <v>491</v>
      </c>
      <c r="J768" s="123">
        <v>177</v>
      </c>
      <c r="K768" s="123">
        <v>139</v>
      </c>
      <c r="L768" s="123">
        <v>529</v>
      </c>
      <c r="M768" s="123">
        <v>3</v>
      </c>
      <c r="N768" s="123">
        <v>665</v>
      </c>
      <c r="O768" s="123">
        <v>883</v>
      </c>
      <c r="P768" s="123">
        <v>613</v>
      </c>
      <c r="Q768" s="123">
        <v>270</v>
      </c>
      <c r="R768" s="123">
        <v>267</v>
      </c>
      <c r="S768" s="123">
        <v>616</v>
      </c>
      <c r="T768" s="123">
        <v>24</v>
      </c>
      <c r="U768" s="123">
        <v>859</v>
      </c>
      <c r="V768" s="123">
        <v>3</v>
      </c>
      <c r="W768" s="123">
        <v>880</v>
      </c>
      <c r="X768" s="123">
        <v>356</v>
      </c>
      <c r="Y768" s="123">
        <v>527</v>
      </c>
      <c r="Z768" s="123">
        <v>1063</v>
      </c>
      <c r="AA768" s="123">
        <v>752</v>
      </c>
      <c r="AB768" s="123">
        <v>264</v>
      </c>
      <c r="AC768" s="123">
        <v>47</v>
      </c>
      <c r="AD768" s="123">
        <v>532</v>
      </c>
      <c r="AE768" s="123">
        <v>483</v>
      </c>
      <c r="AF768" s="123">
        <v>48</v>
      </c>
      <c r="AG768" s="123">
        <v>62</v>
      </c>
      <c r="AH768" s="123">
        <v>951</v>
      </c>
      <c r="AI768" s="123">
        <v>50</v>
      </c>
      <c r="AJ768" s="123">
        <v>850</v>
      </c>
      <c r="AK768" s="123">
        <v>162</v>
      </c>
      <c r="AL768" s="123">
        <v>51</v>
      </c>
      <c r="AM768" s="123">
        <v>12</v>
      </c>
      <c r="AN768" s="123">
        <v>1000</v>
      </c>
      <c r="AO768" s="123">
        <v>51</v>
      </c>
      <c r="AP768" s="123">
        <v>524</v>
      </c>
      <c r="AQ768" s="123">
        <v>488</v>
      </c>
      <c r="AR768" s="123">
        <v>51</v>
      </c>
      <c r="AS768" s="123">
        <v>36</v>
      </c>
      <c r="AT768" s="123">
        <v>976</v>
      </c>
      <c r="AU768" s="123">
        <v>51</v>
      </c>
      <c r="AV768" s="123">
        <v>8</v>
      </c>
      <c r="AW768" s="123">
        <v>1004</v>
      </c>
      <c r="AX768" s="123">
        <v>51</v>
      </c>
      <c r="AY768" s="123">
        <v>529</v>
      </c>
      <c r="AZ768" s="123">
        <v>483</v>
      </c>
      <c r="BA768" s="123">
        <v>51</v>
      </c>
      <c r="BB768" s="123">
        <v>850</v>
      </c>
      <c r="BC768" s="123">
        <v>162</v>
      </c>
      <c r="BD768" s="123">
        <v>51</v>
      </c>
      <c r="BE768" s="124">
        <v>73.502994011976099</v>
      </c>
      <c r="BF768" s="124">
        <v>26.497005988024</v>
      </c>
      <c r="BG768" s="124">
        <v>20.808383233532901</v>
      </c>
      <c r="BH768" s="124">
        <v>79.191616766467106</v>
      </c>
      <c r="BI768" s="124">
        <v>0.449101796407186</v>
      </c>
      <c r="BJ768" s="124">
        <v>99.550898203592794</v>
      </c>
      <c r="BK768" s="124">
        <v>69.422423556058902</v>
      </c>
      <c r="BL768" s="124">
        <v>30.577576443941101</v>
      </c>
      <c r="BM768" s="124">
        <v>30.237825594564001</v>
      </c>
      <c r="BN768" s="124">
        <v>69.762174405435999</v>
      </c>
      <c r="BO768" s="124">
        <v>2.7180067950169899</v>
      </c>
      <c r="BP768" s="124">
        <v>97.281993204982996</v>
      </c>
      <c r="BQ768" s="124">
        <v>0.33975084937712302</v>
      </c>
      <c r="BR768" s="124">
        <v>99.660249150622903</v>
      </c>
      <c r="BS768" s="124">
        <v>40.317100792752001</v>
      </c>
      <c r="BT768" s="124">
        <v>59.682899207247999</v>
      </c>
      <c r="BU768" s="124">
        <v>74.015748031496102</v>
      </c>
      <c r="BV768" s="124">
        <v>25.984251968503902</v>
      </c>
      <c r="BW768" s="124">
        <v>52.413793103448299</v>
      </c>
      <c r="BX768" s="124">
        <v>47.586206896551701</v>
      </c>
      <c r="BY768" s="124">
        <v>6.1204343534057299</v>
      </c>
      <c r="BZ768" s="124">
        <v>93.879565646594301</v>
      </c>
      <c r="CA768" s="124">
        <v>83.992094861660107</v>
      </c>
      <c r="CB768" s="124">
        <v>16.0079051383399</v>
      </c>
      <c r="CC768" s="124">
        <v>1.1857707509881401</v>
      </c>
      <c r="CD768" s="124">
        <v>98.814229249011902</v>
      </c>
      <c r="CE768" s="124">
        <v>51.778656126482197</v>
      </c>
      <c r="CF768" s="124">
        <v>48.221343873517803</v>
      </c>
      <c r="CG768" s="124">
        <v>3.5573122529644299</v>
      </c>
      <c r="CH768" s="124">
        <v>96.442687747035606</v>
      </c>
      <c r="CI768" s="124">
        <v>0.79051383399209496</v>
      </c>
      <c r="CJ768" s="124">
        <v>99.209486166007906</v>
      </c>
      <c r="CK768" s="124">
        <v>52.272727272727302</v>
      </c>
      <c r="CL768" s="124">
        <v>47.727272727272698</v>
      </c>
      <c r="CM768" s="124">
        <v>83.992094861660107</v>
      </c>
      <c r="CN768" s="124">
        <v>16.0079051383399</v>
      </c>
    </row>
    <row r="769" spans="1:92" ht="15" customHeight="1">
      <c r="A769" s="103"/>
      <c r="B769" s="115">
        <v>760</v>
      </c>
      <c r="C769" s="116" t="s">
        <v>536</v>
      </c>
      <c r="D769" s="133" t="s">
        <v>59</v>
      </c>
      <c r="E769" s="133" t="s">
        <v>388</v>
      </c>
      <c r="F769" s="133"/>
      <c r="G769" s="117" t="s">
        <v>388</v>
      </c>
      <c r="H769" s="118">
        <v>2281</v>
      </c>
      <c r="I769" s="118">
        <v>1063</v>
      </c>
      <c r="J769" s="118">
        <v>1218</v>
      </c>
      <c r="K769" s="118">
        <v>73</v>
      </c>
      <c r="L769" s="118">
        <v>2208</v>
      </c>
      <c r="M769" s="118">
        <v>2</v>
      </c>
      <c r="N769" s="118">
        <v>2279</v>
      </c>
      <c r="O769" s="118">
        <v>2720</v>
      </c>
      <c r="P769" s="118">
        <v>1460</v>
      </c>
      <c r="Q769" s="118">
        <v>1260</v>
      </c>
      <c r="R769" s="118">
        <v>297</v>
      </c>
      <c r="S769" s="118">
        <v>2423</v>
      </c>
      <c r="T769" s="118">
        <v>61</v>
      </c>
      <c r="U769" s="118">
        <v>2659</v>
      </c>
      <c r="V769" s="118">
        <v>6</v>
      </c>
      <c r="W769" s="118">
        <v>2714</v>
      </c>
      <c r="X769" s="118">
        <v>673</v>
      </c>
      <c r="Y769" s="118">
        <v>2047</v>
      </c>
      <c r="Z769" s="118">
        <v>3384</v>
      </c>
      <c r="AA769" s="118">
        <v>1992</v>
      </c>
      <c r="AB769" s="118">
        <v>1226</v>
      </c>
      <c r="AC769" s="118">
        <v>166</v>
      </c>
      <c r="AD769" s="118">
        <v>749</v>
      </c>
      <c r="AE769" s="118">
        <v>2468</v>
      </c>
      <c r="AF769" s="118">
        <v>167</v>
      </c>
      <c r="AG769" s="118">
        <v>289</v>
      </c>
      <c r="AH769" s="118">
        <v>2927</v>
      </c>
      <c r="AI769" s="118">
        <v>168</v>
      </c>
      <c r="AJ769" s="118">
        <v>2730</v>
      </c>
      <c r="AK769" s="118">
        <v>487</v>
      </c>
      <c r="AL769" s="118">
        <v>167</v>
      </c>
      <c r="AM769" s="118">
        <v>20</v>
      </c>
      <c r="AN769" s="118">
        <v>3197</v>
      </c>
      <c r="AO769" s="118">
        <v>167</v>
      </c>
      <c r="AP769" s="118">
        <v>1680</v>
      </c>
      <c r="AQ769" s="118">
        <v>1535</v>
      </c>
      <c r="AR769" s="118">
        <v>169</v>
      </c>
      <c r="AS769" s="118">
        <v>118</v>
      </c>
      <c r="AT769" s="118">
        <v>3098</v>
      </c>
      <c r="AU769" s="118">
        <v>168</v>
      </c>
      <c r="AV769" s="118">
        <v>27</v>
      </c>
      <c r="AW769" s="118">
        <v>3189</v>
      </c>
      <c r="AX769" s="118">
        <v>168</v>
      </c>
      <c r="AY769" s="118">
        <v>1690</v>
      </c>
      <c r="AZ769" s="118">
        <v>1527</v>
      </c>
      <c r="BA769" s="118">
        <v>167</v>
      </c>
      <c r="BB769" s="118">
        <v>2733</v>
      </c>
      <c r="BC769" s="118">
        <v>484</v>
      </c>
      <c r="BD769" s="118">
        <v>167</v>
      </c>
      <c r="BE769" s="119">
        <v>46.602367382726896</v>
      </c>
      <c r="BF769" s="119">
        <v>53.397632617273104</v>
      </c>
      <c r="BG769" s="119">
        <v>3.2003507233669399</v>
      </c>
      <c r="BH769" s="119">
        <v>96.799649276633104</v>
      </c>
      <c r="BI769" s="119">
        <v>8.7680841736080706E-2</v>
      </c>
      <c r="BJ769" s="119">
        <v>99.912319158263898</v>
      </c>
      <c r="BK769" s="119">
        <v>53.676470588235297</v>
      </c>
      <c r="BL769" s="119">
        <v>46.323529411764703</v>
      </c>
      <c r="BM769" s="119">
        <v>10.919117647058799</v>
      </c>
      <c r="BN769" s="119">
        <v>89.080882352941202</v>
      </c>
      <c r="BO769" s="119">
        <v>2.2426470588235299</v>
      </c>
      <c r="BP769" s="119">
        <v>97.757352941176507</v>
      </c>
      <c r="BQ769" s="119">
        <v>0.220588235294118</v>
      </c>
      <c r="BR769" s="119">
        <v>99.779411764705898</v>
      </c>
      <c r="BS769" s="119">
        <v>24.742647058823501</v>
      </c>
      <c r="BT769" s="119">
        <v>75.257352941176507</v>
      </c>
      <c r="BU769" s="119">
        <v>61.901802361715397</v>
      </c>
      <c r="BV769" s="119">
        <v>38.098197638284603</v>
      </c>
      <c r="BW769" s="119">
        <v>23.282561392601799</v>
      </c>
      <c r="BX769" s="119">
        <v>76.717438607398194</v>
      </c>
      <c r="BY769" s="119">
        <v>8.9863184079601997</v>
      </c>
      <c r="BZ769" s="119">
        <v>91.013681592039802</v>
      </c>
      <c r="CA769" s="119">
        <v>84.861672365557993</v>
      </c>
      <c r="CB769" s="119">
        <v>15.138327634442</v>
      </c>
      <c r="CC769" s="119">
        <v>0.62169723344731098</v>
      </c>
      <c r="CD769" s="119">
        <v>99.378302766552693</v>
      </c>
      <c r="CE769" s="119">
        <v>52.255054432348402</v>
      </c>
      <c r="CF769" s="119">
        <v>47.744945567651598</v>
      </c>
      <c r="CG769" s="119">
        <v>3.66915422885572</v>
      </c>
      <c r="CH769" s="119">
        <v>96.330845771144297</v>
      </c>
      <c r="CI769" s="119">
        <v>0.83955223880596996</v>
      </c>
      <c r="CJ769" s="119">
        <v>99.160447761194007</v>
      </c>
      <c r="CK769" s="119">
        <v>52.533416226297803</v>
      </c>
      <c r="CL769" s="119">
        <v>47.466583773702197</v>
      </c>
      <c r="CM769" s="119">
        <v>84.9549269505751</v>
      </c>
      <c r="CN769" s="119">
        <v>15.0450730494249</v>
      </c>
    </row>
    <row r="770" spans="1:92" ht="15" customHeight="1">
      <c r="A770" s="103"/>
      <c r="B770" s="120">
        <v>761</v>
      </c>
      <c r="C770" s="121" t="s">
        <v>536</v>
      </c>
      <c r="D770" s="121" t="s">
        <v>59</v>
      </c>
      <c r="E770" s="121" t="s">
        <v>388</v>
      </c>
      <c r="F770" s="121"/>
      <c r="G770" s="122" t="s">
        <v>533</v>
      </c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  <c r="AH770" s="123"/>
      <c r="AI770" s="123"/>
      <c r="AJ770" s="123"/>
      <c r="AK770" s="123"/>
      <c r="AL770" s="123"/>
      <c r="AM770" s="123"/>
      <c r="AN770" s="123"/>
      <c r="AO770" s="123"/>
      <c r="AP770" s="123"/>
      <c r="AQ770" s="123"/>
      <c r="AR770" s="123"/>
      <c r="AS770" s="123"/>
      <c r="AT770" s="123"/>
      <c r="AU770" s="123"/>
      <c r="AV770" s="123"/>
      <c r="AW770" s="123"/>
      <c r="AX770" s="123"/>
      <c r="AY770" s="123"/>
      <c r="AZ770" s="123"/>
      <c r="BA770" s="123"/>
      <c r="BB770" s="123"/>
      <c r="BC770" s="123"/>
      <c r="BD770" s="123"/>
      <c r="BE770" s="124"/>
      <c r="BF770" s="124"/>
      <c r="BG770" s="124"/>
      <c r="BH770" s="124"/>
      <c r="BI770" s="124"/>
      <c r="BJ770" s="124"/>
      <c r="BK770" s="124"/>
      <c r="BL770" s="124"/>
      <c r="BM770" s="124"/>
      <c r="BN770" s="124"/>
      <c r="BO770" s="124"/>
      <c r="BP770" s="124"/>
      <c r="BQ770" s="124"/>
      <c r="BR770" s="124"/>
      <c r="BS770" s="124"/>
      <c r="BT770" s="124"/>
      <c r="BU770" s="124"/>
      <c r="BV770" s="124"/>
      <c r="BW770" s="124"/>
      <c r="BX770" s="124"/>
      <c r="BY770" s="124"/>
      <c r="BZ770" s="124"/>
      <c r="CA770" s="124"/>
      <c r="CB770" s="124"/>
      <c r="CC770" s="124"/>
      <c r="CD770" s="124"/>
      <c r="CE770" s="124"/>
      <c r="CF770" s="124"/>
      <c r="CG770" s="124"/>
      <c r="CH770" s="124"/>
      <c r="CI770" s="124"/>
      <c r="CJ770" s="124"/>
      <c r="CK770" s="124"/>
      <c r="CL770" s="124"/>
      <c r="CM770" s="124"/>
      <c r="CN770" s="124"/>
    </row>
    <row r="771" spans="1:92" ht="15" customHeight="1">
      <c r="A771" s="103"/>
      <c r="B771" s="120">
        <v>762</v>
      </c>
      <c r="C771" s="121" t="s">
        <v>536</v>
      </c>
      <c r="D771" s="121" t="s">
        <v>59</v>
      </c>
      <c r="E771" s="121" t="s">
        <v>388</v>
      </c>
      <c r="F771" s="121"/>
      <c r="G771" s="122" t="s">
        <v>534</v>
      </c>
      <c r="H771" s="123">
        <v>2281</v>
      </c>
      <c r="I771" s="123">
        <v>1063</v>
      </c>
      <c r="J771" s="123">
        <v>1218</v>
      </c>
      <c r="K771" s="123">
        <v>73</v>
      </c>
      <c r="L771" s="123">
        <v>2208</v>
      </c>
      <c r="M771" s="123">
        <v>2</v>
      </c>
      <c r="N771" s="123">
        <v>2279</v>
      </c>
      <c r="O771" s="123">
        <v>2720</v>
      </c>
      <c r="P771" s="123">
        <v>1460</v>
      </c>
      <c r="Q771" s="123">
        <v>1260</v>
      </c>
      <c r="R771" s="123">
        <v>297</v>
      </c>
      <c r="S771" s="123">
        <v>2423</v>
      </c>
      <c r="T771" s="123">
        <v>61</v>
      </c>
      <c r="U771" s="123">
        <v>2659</v>
      </c>
      <c r="V771" s="123">
        <v>6</v>
      </c>
      <c r="W771" s="123">
        <v>2714</v>
      </c>
      <c r="X771" s="123">
        <v>673</v>
      </c>
      <c r="Y771" s="123">
        <v>2047</v>
      </c>
      <c r="Z771" s="123">
        <v>3384</v>
      </c>
      <c r="AA771" s="123">
        <v>1992</v>
      </c>
      <c r="AB771" s="123">
        <v>1226</v>
      </c>
      <c r="AC771" s="123">
        <v>166</v>
      </c>
      <c r="AD771" s="123">
        <v>749</v>
      </c>
      <c r="AE771" s="123">
        <v>2468</v>
      </c>
      <c r="AF771" s="123">
        <v>167</v>
      </c>
      <c r="AG771" s="123">
        <v>289</v>
      </c>
      <c r="AH771" s="123">
        <v>2927</v>
      </c>
      <c r="AI771" s="123">
        <v>168</v>
      </c>
      <c r="AJ771" s="123">
        <v>2730</v>
      </c>
      <c r="AK771" s="123">
        <v>487</v>
      </c>
      <c r="AL771" s="123">
        <v>167</v>
      </c>
      <c r="AM771" s="123">
        <v>20</v>
      </c>
      <c r="AN771" s="123">
        <v>3197</v>
      </c>
      <c r="AO771" s="123">
        <v>167</v>
      </c>
      <c r="AP771" s="123">
        <v>1680</v>
      </c>
      <c r="AQ771" s="123">
        <v>1535</v>
      </c>
      <c r="AR771" s="123">
        <v>169</v>
      </c>
      <c r="AS771" s="123">
        <v>118</v>
      </c>
      <c r="AT771" s="123">
        <v>3098</v>
      </c>
      <c r="AU771" s="123">
        <v>168</v>
      </c>
      <c r="AV771" s="123">
        <v>27</v>
      </c>
      <c r="AW771" s="123">
        <v>3189</v>
      </c>
      <c r="AX771" s="123">
        <v>168</v>
      </c>
      <c r="AY771" s="123">
        <v>1690</v>
      </c>
      <c r="AZ771" s="123">
        <v>1527</v>
      </c>
      <c r="BA771" s="123">
        <v>167</v>
      </c>
      <c r="BB771" s="123">
        <v>2733</v>
      </c>
      <c r="BC771" s="123">
        <v>484</v>
      </c>
      <c r="BD771" s="123">
        <v>167</v>
      </c>
      <c r="BE771" s="124">
        <v>46.602367382726896</v>
      </c>
      <c r="BF771" s="124">
        <v>53.397632617273104</v>
      </c>
      <c r="BG771" s="124">
        <v>3.2003507233669399</v>
      </c>
      <c r="BH771" s="124">
        <v>96.799649276633104</v>
      </c>
      <c r="BI771" s="124">
        <v>8.7680841736080706E-2</v>
      </c>
      <c r="BJ771" s="124">
        <v>99.912319158263898</v>
      </c>
      <c r="BK771" s="124">
        <v>53.676470588235297</v>
      </c>
      <c r="BL771" s="124">
        <v>46.323529411764703</v>
      </c>
      <c r="BM771" s="124">
        <v>10.919117647058799</v>
      </c>
      <c r="BN771" s="124">
        <v>89.080882352941202</v>
      </c>
      <c r="BO771" s="124">
        <v>2.2426470588235299</v>
      </c>
      <c r="BP771" s="124">
        <v>97.757352941176507</v>
      </c>
      <c r="BQ771" s="124">
        <v>0.220588235294118</v>
      </c>
      <c r="BR771" s="124">
        <v>99.779411764705898</v>
      </c>
      <c r="BS771" s="124">
        <v>24.742647058823501</v>
      </c>
      <c r="BT771" s="124">
        <v>75.257352941176507</v>
      </c>
      <c r="BU771" s="124">
        <v>61.901802361715397</v>
      </c>
      <c r="BV771" s="124">
        <v>38.098197638284603</v>
      </c>
      <c r="BW771" s="124">
        <v>23.282561392601799</v>
      </c>
      <c r="BX771" s="124">
        <v>76.717438607398194</v>
      </c>
      <c r="BY771" s="124">
        <v>8.9863184079601997</v>
      </c>
      <c r="BZ771" s="124">
        <v>91.013681592039802</v>
      </c>
      <c r="CA771" s="124">
        <v>84.861672365557993</v>
      </c>
      <c r="CB771" s="124">
        <v>15.138327634442</v>
      </c>
      <c r="CC771" s="124">
        <v>0.62169723344731098</v>
      </c>
      <c r="CD771" s="124">
        <v>99.378302766552693</v>
      </c>
      <c r="CE771" s="124">
        <v>52.255054432348402</v>
      </c>
      <c r="CF771" s="124">
        <v>47.744945567651598</v>
      </c>
      <c r="CG771" s="124">
        <v>3.66915422885572</v>
      </c>
      <c r="CH771" s="124">
        <v>96.330845771144297</v>
      </c>
      <c r="CI771" s="124">
        <v>0.83955223880596996</v>
      </c>
      <c r="CJ771" s="124">
        <v>99.160447761194007</v>
      </c>
      <c r="CK771" s="124">
        <v>52.533416226297803</v>
      </c>
      <c r="CL771" s="124">
        <v>47.466583773702197</v>
      </c>
      <c r="CM771" s="124">
        <v>84.9549269505751</v>
      </c>
      <c r="CN771" s="124">
        <v>15.0450730494249</v>
      </c>
    </row>
    <row r="772" spans="1:92" ht="15" customHeight="1">
      <c r="A772" s="103"/>
      <c r="B772" s="125">
        <v>763</v>
      </c>
      <c r="C772" s="126" t="s">
        <v>537</v>
      </c>
      <c r="D772" s="134" t="s">
        <v>59</v>
      </c>
      <c r="E772" s="134" t="s">
        <v>388</v>
      </c>
      <c r="F772" s="134" t="s">
        <v>481</v>
      </c>
      <c r="G772" s="135" t="s">
        <v>481</v>
      </c>
      <c r="H772" s="136">
        <v>1626</v>
      </c>
      <c r="I772" s="136">
        <v>751</v>
      </c>
      <c r="J772" s="136">
        <v>875</v>
      </c>
      <c r="K772" s="136">
        <v>64</v>
      </c>
      <c r="L772" s="136">
        <v>1562</v>
      </c>
      <c r="M772" s="136">
        <v>2</v>
      </c>
      <c r="N772" s="136">
        <v>1624</v>
      </c>
      <c r="O772" s="136">
        <v>1992</v>
      </c>
      <c r="P772" s="136">
        <v>1114</v>
      </c>
      <c r="Q772" s="136">
        <v>878</v>
      </c>
      <c r="R772" s="136">
        <v>223</v>
      </c>
      <c r="S772" s="136">
        <v>1769</v>
      </c>
      <c r="T772" s="136">
        <v>40</v>
      </c>
      <c r="U772" s="136">
        <v>1952</v>
      </c>
      <c r="V772" s="136">
        <v>4</v>
      </c>
      <c r="W772" s="136">
        <v>1988</v>
      </c>
      <c r="X772" s="136">
        <v>495</v>
      </c>
      <c r="Y772" s="136">
        <v>1497</v>
      </c>
      <c r="Z772" s="136">
        <v>2285</v>
      </c>
      <c r="AA772" s="136">
        <v>1318</v>
      </c>
      <c r="AB772" s="136">
        <v>851</v>
      </c>
      <c r="AC772" s="136">
        <v>116</v>
      </c>
      <c r="AD772" s="136">
        <v>508</v>
      </c>
      <c r="AE772" s="136">
        <v>1661</v>
      </c>
      <c r="AF772" s="136">
        <v>116</v>
      </c>
      <c r="AG772" s="136">
        <v>235</v>
      </c>
      <c r="AH772" s="136">
        <v>1934</v>
      </c>
      <c r="AI772" s="136">
        <v>116</v>
      </c>
      <c r="AJ772" s="136">
        <v>1827</v>
      </c>
      <c r="AK772" s="136">
        <v>342</v>
      </c>
      <c r="AL772" s="136">
        <v>116</v>
      </c>
      <c r="AM772" s="136">
        <v>11</v>
      </c>
      <c r="AN772" s="136">
        <v>2158</v>
      </c>
      <c r="AO772" s="136">
        <v>116</v>
      </c>
      <c r="AP772" s="136">
        <v>1111</v>
      </c>
      <c r="AQ772" s="136">
        <v>1057</v>
      </c>
      <c r="AR772" s="136">
        <v>117</v>
      </c>
      <c r="AS772" s="136">
        <v>83</v>
      </c>
      <c r="AT772" s="136">
        <v>2085</v>
      </c>
      <c r="AU772" s="136">
        <v>117</v>
      </c>
      <c r="AV772" s="136">
        <v>20</v>
      </c>
      <c r="AW772" s="136">
        <v>2148</v>
      </c>
      <c r="AX772" s="136">
        <v>117</v>
      </c>
      <c r="AY772" s="136">
        <v>1116</v>
      </c>
      <c r="AZ772" s="136">
        <v>1053</v>
      </c>
      <c r="BA772" s="136">
        <v>116</v>
      </c>
      <c r="BB772" s="136">
        <v>1829</v>
      </c>
      <c r="BC772" s="136">
        <v>340</v>
      </c>
      <c r="BD772" s="136">
        <v>116</v>
      </c>
      <c r="BE772" s="137">
        <v>46.186961869618699</v>
      </c>
      <c r="BF772" s="137">
        <v>53.813038130381301</v>
      </c>
      <c r="BG772" s="137">
        <v>3.9360393603935999</v>
      </c>
      <c r="BH772" s="137">
        <v>96.063960639606407</v>
      </c>
      <c r="BI772" s="137">
        <v>0.1230012300123</v>
      </c>
      <c r="BJ772" s="137">
        <v>99.876998769987694</v>
      </c>
      <c r="BK772" s="137">
        <v>55.923694779116502</v>
      </c>
      <c r="BL772" s="137">
        <v>44.076305220883498</v>
      </c>
      <c r="BM772" s="137">
        <v>11.194779116465901</v>
      </c>
      <c r="BN772" s="137">
        <v>88.805220883534105</v>
      </c>
      <c r="BO772" s="137">
        <v>2.0080321285140599</v>
      </c>
      <c r="BP772" s="137">
        <v>97.991967871485897</v>
      </c>
      <c r="BQ772" s="137">
        <v>0.20080321285140601</v>
      </c>
      <c r="BR772" s="137">
        <v>99.799196787148603</v>
      </c>
      <c r="BS772" s="137">
        <v>24.849397590361399</v>
      </c>
      <c r="BT772" s="137">
        <v>75.150602409638594</v>
      </c>
      <c r="BU772" s="137">
        <v>60.765329644997699</v>
      </c>
      <c r="BV772" s="137">
        <v>39.234670355002301</v>
      </c>
      <c r="BW772" s="137">
        <v>23.420931304748699</v>
      </c>
      <c r="BX772" s="137">
        <v>76.579068695251294</v>
      </c>
      <c r="BY772" s="137">
        <v>10.8344859382204</v>
      </c>
      <c r="BZ772" s="137">
        <v>89.165514061779604</v>
      </c>
      <c r="CA772" s="137">
        <v>84.232365145228201</v>
      </c>
      <c r="CB772" s="137">
        <v>15.767634854771799</v>
      </c>
      <c r="CC772" s="137">
        <v>0.50714615029967702</v>
      </c>
      <c r="CD772" s="137">
        <v>99.492853849700296</v>
      </c>
      <c r="CE772" s="137">
        <v>51.2453874538745</v>
      </c>
      <c r="CF772" s="137">
        <v>48.7546125461255</v>
      </c>
      <c r="CG772" s="137">
        <v>3.8284132841328402</v>
      </c>
      <c r="CH772" s="137">
        <v>96.171586715867207</v>
      </c>
      <c r="CI772" s="137">
        <v>0.92250922509225097</v>
      </c>
      <c r="CJ772" s="137">
        <v>99.077490774907702</v>
      </c>
      <c r="CK772" s="137">
        <v>51.452282157676301</v>
      </c>
      <c r="CL772" s="137">
        <v>48.5477178423236</v>
      </c>
      <c r="CM772" s="137">
        <v>84.324573536191807</v>
      </c>
      <c r="CN772" s="137">
        <v>15.675426463808201</v>
      </c>
    </row>
    <row r="773" spans="1:92" ht="15" customHeight="1">
      <c r="A773" s="103"/>
      <c r="B773" s="120">
        <v>764</v>
      </c>
      <c r="C773" s="121" t="s">
        <v>537</v>
      </c>
      <c r="D773" s="121" t="s">
        <v>59</v>
      </c>
      <c r="E773" s="121" t="s">
        <v>388</v>
      </c>
      <c r="F773" s="121" t="s">
        <v>481</v>
      </c>
      <c r="G773" s="130" t="s">
        <v>533</v>
      </c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  <c r="AH773" s="123"/>
      <c r="AI773" s="123"/>
      <c r="AJ773" s="123"/>
      <c r="AK773" s="123"/>
      <c r="AL773" s="123"/>
      <c r="AM773" s="123"/>
      <c r="AN773" s="123"/>
      <c r="AO773" s="123"/>
      <c r="AP773" s="123"/>
      <c r="AQ773" s="123"/>
      <c r="AR773" s="123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  <c r="BD773" s="123"/>
      <c r="BE773" s="124"/>
      <c r="BF773" s="124"/>
      <c r="BG773" s="124"/>
      <c r="BH773" s="124"/>
      <c r="BI773" s="124"/>
      <c r="BJ773" s="124"/>
      <c r="BK773" s="124"/>
      <c r="BL773" s="124"/>
      <c r="BM773" s="124"/>
      <c r="BN773" s="124"/>
      <c r="BO773" s="124"/>
      <c r="BP773" s="124"/>
      <c r="BQ773" s="124"/>
      <c r="BR773" s="124"/>
      <c r="BS773" s="124"/>
      <c r="BT773" s="124"/>
      <c r="BU773" s="124"/>
      <c r="BV773" s="124"/>
      <c r="BW773" s="124"/>
      <c r="BX773" s="124"/>
      <c r="BY773" s="124"/>
      <c r="BZ773" s="124"/>
      <c r="CA773" s="124"/>
      <c r="CB773" s="124"/>
      <c r="CC773" s="124"/>
      <c r="CD773" s="124"/>
      <c r="CE773" s="124"/>
      <c r="CF773" s="124"/>
      <c r="CG773" s="124"/>
      <c r="CH773" s="124"/>
      <c r="CI773" s="124"/>
      <c r="CJ773" s="124"/>
      <c r="CK773" s="124"/>
      <c r="CL773" s="124"/>
      <c r="CM773" s="124"/>
      <c r="CN773" s="124"/>
    </row>
    <row r="774" spans="1:92" ht="15" customHeight="1">
      <c r="A774" s="103"/>
      <c r="B774" s="120">
        <v>765</v>
      </c>
      <c r="C774" s="121" t="s">
        <v>537</v>
      </c>
      <c r="D774" s="121" t="s">
        <v>59</v>
      </c>
      <c r="E774" s="121" t="s">
        <v>388</v>
      </c>
      <c r="F774" s="121" t="s">
        <v>481</v>
      </c>
      <c r="G774" s="130" t="s">
        <v>534</v>
      </c>
      <c r="H774" s="123">
        <v>1626</v>
      </c>
      <c r="I774" s="123">
        <v>751</v>
      </c>
      <c r="J774" s="123">
        <v>875</v>
      </c>
      <c r="K774" s="123">
        <v>64</v>
      </c>
      <c r="L774" s="123">
        <v>1562</v>
      </c>
      <c r="M774" s="123">
        <v>2</v>
      </c>
      <c r="N774" s="123">
        <v>1624</v>
      </c>
      <c r="O774" s="123">
        <v>1992</v>
      </c>
      <c r="P774" s="123">
        <v>1114</v>
      </c>
      <c r="Q774" s="123">
        <v>878</v>
      </c>
      <c r="R774" s="123">
        <v>223</v>
      </c>
      <c r="S774" s="123">
        <v>1769</v>
      </c>
      <c r="T774" s="123">
        <v>40</v>
      </c>
      <c r="U774" s="123">
        <v>1952</v>
      </c>
      <c r="V774" s="123">
        <v>4</v>
      </c>
      <c r="W774" s="123">
        <v>1988</v>
      </c>
      <c r="X774" s="123">
        <v>495</v>
      </c>
      <c r="Y774" s="123">
        <v>1497</v>
      </c>
      <c r="Z774" s="123">
        <v>2285</v>
      </c>
      <c r="AA774" s="123">
        <v>1318</v>
      </c>
      <c r="AB774" s="123">
        <v>851</v>
      </c>
      <c r="AC774" s="123">
        <v>116</v>
      </c>
      <c r="AD774" s="123">
        <v>508</v>
      </c>
      <c r="AE774" s="123">
        <v>1661</v>
      </c>
      <c r="AF774" s="123">
        <v>116</v>
      </c>
      <c r="AG774" s="123">
        <v>235</v>
      </c>
      <c r="AH774" s="123">
        <v>1934</v>
      </c>
      <c r="AI774" s="123">
        <v>116</v>
      </c>
      <c r="AJ774" s="123">
        <v>1827</v>
      </c>
      <c r="AK774" s="123">
        <v>342</v>
      </c>
      <c r="AL774" s="123">
        <v>116</v>
      </c>
      <c r="AM774" s="123">
        <v>11</v>
      </c>
      <c r="AN774" s="123">
        <v>2158</v>
      </c>
      <c r="AO774" s="123">
        <v>116</v>
      </c>
      <c r="AP774" s="123">
        <v>1111</v>
      </c>
      <c r="AQ774" s="123">
        <v>1057</v>
      </c>
      <c r="AR774" s="123">
        <v>117</v>
      </c>
      <c r="AS774" s="123">
        <v>83</v>
      </c>
      <c r="AT774" s="123">
        <v>2085</v>
      </c>
      <c r="AU774" s="123">
        <v>117</v>
      </c>
      <c r="AV774" s="123">
        <v>20</v>
      </c>
      <c r="AW774" s="123">
        <v>2148</v>
      </c>
      <c r="AX774" s="123">
        <v>117</v>
      </c>
      <c r="AY774" s="123">
        <v>1116</v>
      </c>
      <c r="AZ774" s="123">
        <v>1053</v>
      </c>
      <c r="BA774" s="123">
        <v>116</v>
      </c>
      <c r="BB774" s="123">
        <v>1829</v>
      </c>
      <c r="BC774" s="123">
        <v>340</v>
      </c>
      <c r="BD774" s="123">
        <v>116</v>
      </c>
      <c r="BE774" s="124">
        <v>46.186961869618699</v>
      </c>
      <c r="BF774" s="124">
        <v>53.813038130381301</v>
      </c>
      <c r="BG774" s="124">
        <v>3.9360393603935999</v>
      </c>
      <c r="BH774" s="124">
        <v>96.063960639606407</v>
      </c>
      <c r="BI774" s="124">
        <v>0.1230012300123</v>
      </c>
      <c r="BJ774" s="124">
        <v>99.876998769987694</v>
      </c>
      <c r="BK774" s="124">
        <v>55.923694779116502</v>
      </c>
      <c r="BL774" s="124">
        <v>44.076305220883498</v>
      </c>
      <c r="BM774" s="124">
        <v>11.194779116465901</v>
      </c>
      <c r="BN774" s="124">
        <v>88.805220883534105</v>
      </c>
      <c r="BO774" s="124">
        <v>2.0080321285140599</v>
      </c>
      <c r="BP774" s="124">
        <v>97.991967871485897</v>
      </c>
      <c r="BQ774" s="124">
        <v>0.20080321285140601</v>
      </c>
      <c r="BR774" s="124">
        <v>99.799196787148603</v>
      </c>
      <c r="BS774" s="124">
        <v>24.849397590361399</v>
      </c>
      <c r="BT774" s="124">
        <v>75.150602409638594</v>
      </c>
      <c r="BU774" s="124">
        <v>60.765329644997699</v>
      </c>
      <c r="BV774" s="124">
        <v>39.234670355002301</v>
      </c>
      <c r="BW774" s="124">
        <v>23.420931304748699</v>
      </c>
      <c r="BX774" s="124">
        <v>76.579068695251294</v>
      </c>
      <c r="BY774" s="124">
        <v>10.8344859382204</v>
      </c>
      <c r="BZ774" s="124">
        <v>89.165514061779604</v>
      </c>
      <c r="CA774" s="124">
        <v>84.232365145228201</v>
      </c>
      <c r="CB774" s="124">
        <v>15.767634854771799</v>
      </c>
      <c r="CC774" s="124">
        <v>0.50714615029967702</v>
      </c>
      <c r="CD774" s="124">
        <v>99.492853849700296</v>
      </c>
      <c r="CE774" s="124">
        <v>51.2453874538745</v>
      </c>
      <c r="CF774" s="124">
        <v>48.7546125461255</v>
      </c>
      <c r="CG774" s="124">
        <v>3.8284132841328402</v>
      </c>
      <c r="CH774" s="124">
        <v>96.171586715867207</v>
      </c>
      <c r="CI774" s="124">
        <v>0.92250922509225097</v>
      </c>
      <c r="CJ774" s="124">
        <v>99.077490774907702</v>
      </c>
      <c r="CK774" s="124">
        <v>51.452282157676301</v>
      </c>
      <c r="CL774" s="124">
        <v>48.5477178423236</v>
      </c>
      <c r="CM774" s="124">
        <v>84.324573536191807</v>
      </c>
      <c r="CN774" s="124">
        <v>15.675426463808201</v>
      </c>
    </row>
    <row r="775" spans="1:92" ht="15" customHeight="1">
      <c r="A775" s="103"/>
      <c r="B775" s="125">
        <v>766</v>
      </c>
      <c r="C775" s="126" t="s">
        <v>537</v>
      </c>
      <c r="D775" s="134" t="s">
        <v>59</v>
      </c>
      <c r="E775" s="134" t="s">
        <v>388</v>
      </c>
      <c r="F775" s="134" t="s">
        <v>57</v>
      </c>
      <c r="G775" s="135" t="s">
        <v>57</v>
      </c>
      <c r="H775" s="136">
        <v>655</v>
      </c>
      <c r="I775" s="136">
        <v>312</v>
      </c>
      <c r="J775" s="136">
        <v>343</v>
      </c>
      <c r="K775" s="136">
        <v>9</v>
      </c>
      <c r="L775" s="136">
        <v>646</v>
      </c>
      <c r="M775" s="136">
        <v>0</v>
      </c>
      <c r="N775" s="136">
        <v>655</v>
      </c>
      <c r="O775" s="136">
        <v>728</v>
      </c>
      <c r="P775" s="136">
        <v>346</v>
      </c>
      <c r="Q775" s="136">
        <v>382</v>
      </c>
      <c r="R775" s="136">
        <v>74</v>
      </c>
      <c r="S775" s="136">
        <v>654</v>
      </c>
      <c r="T775" s="136">
        <v>21</v>
      </c>
      <c r="U775" s="136">
        <v>707</v>
      </c>
      <c r="V775" s="136">
        <v>2</v>
      </c>
      <c r="W775" s="136">
        <v>726</v>
      </c>
      <c r="X775" s="136">
        <v>178</v>
      </c>
      <c r="Y775" s="136">
        <v>550</v>
      </c>
      <c r="Z775" s="136">
        <v>1099</v>
      </c>
      <c r="AA775" s="136">
        <v>674</v>
      </c>
      <c r="AB775" s="136">
        <v>375</v>
      </c>
      <c r="AC775" s="136">
        <v>50</v>
      </c>
      <c r="AD775" s="136">
        <v>241</v>
      </c>
      <c r="AE775" s="136">
        <v>807</v>
      </c>
      <c r="AF775" s="136">
        <v>51</v>
      </c>
      <c r="AG775" s="136">
        <v>54</v>
      </c>
      <c r="AH775" s="136">
        <v>993</v>
      </c>
      <c r="AI775" s="136">
        <v>52</v>
      </c>
      <c r="AJ775" s="136">
        <v>903</v>
      </c>
      <c r="AK775" s="136">
        <v>145</v>
      </c>
      <c r="AL775" s="136">
        <v>51</v>
      </c>
      <c r="AM775" s="136">
        <v>9</v>
      </c>
      <c r="AN775" s="136">
        <v>1039</v>
      </c>
      <c r="AO775" s="136">
        <v>51</v>
      </c>
      <c r="AP775" s="136">
        <v>569</v>
      </c>
      <c r="AQ775" s="136">
        <v>478</v>
      </c>
      <c r="AR775" s="136">
        <v>52</v>
      </c>
      <c r="AS775" s="136">
        <v>35</v>
      </c>
      <c r="AT775" s="136">
        <v>1013</v>
      </c>
      <c r="AU775" s="136">
        <v>51</v>
      </c>
      <c r="AV775" s="136">
        <v>7</v>
      </c>
      <c r="AW775" s="136">
        <v>1041</v>
      </c>
      <c r="AX775" s="136">
        <v>51</v>
      </c>
      <c r="AY775" s="136">
        <v>574</v>
      </c>
      <c r="AZ775" s="136">
        <v>474</v>
      </c>
      <c r="BA775" s="136">
        <v>51</v>
      </c>
      <c r="BB775" s="136">
        <v>904</v>
      </c>
      <c r="BC775" s="136">
        <v>144</v>
      </c>
      <c r="BD775" s="136">
        <v>51</v>
      </c>
      <c r="BE775" s="137">
        <v>47.633587786259497</v>
      </c>
      <c r="BF775" s="137">
        <v>52.366412213740503</v>
      </c>
      <c r="BG775" s="137">
        <v>1.3740458015267201</v>
      </c>
      <c r="BH775" s="137">
        <v>98.625954198473295</v>
      </c>
      <c r="BI775" s="137">
        <v>0</v>
      </c>
      <c r="BJ775" s="137">
        <v>100</v>
      </c>
      <c r="BK775" s="137">
        <v>47.527472527472497</v>
      </c>
      <c r="BL775" s="137">
        <v>52.472527472527503</v>
      </c>
      <c r="BM775" s="137">
        <v>10.1648351648352</v>
      </c>
      <c r="BN775" s="137">
        <v>89.835164835164804</v>
      </c>
      <c r="BO775" s="137">
        <v>2.8846153846153801</v>
      </c>
      <c r="BP775" s="137">
        <v>97.115384615384599</v>
      </c>
      <c r="BQ775" s="137">
        <v>0.27472527472527503</v>
      </c>
      <c r="BR775" s="137">
        <v>99.725274725274701</v>
      </c>
      <c r="BS775" s="137">
        <v>24.450549450549399</v>
      </c>
      <c r="BT775" s="137">
        <v>75.549450549450498</v>
      </c>
      <c r="BU775" s="137">
        <v>64.251668255481405</v>
      </c>
      <c r="BV775" s="137">
        <v>35.748331744518602</v>
      </c>
      <c r="BW775" s="137">
        <v>22.996183206106899</v>
      </c>
      <c r="BX775" s="137">
        <v>77.003816793893094</v>
      </c>
      <c r="BY775" s="137">
        <v>5.1575931232091703</v>
      </c>
      <c r="BZ775" s="137">
        <v>94.842406876790804</v>
      </c>
      <c r="CA775" s="137">
        <v>86.164122137404604</v>
      </c>
      <c r="CB775" s="137">
        <v>13.8358778625954</v>
      </c>
      <c r="CC775" s="137">
        <v>0.85877862595419896</v>
      </c>
      <c r="CD775" s="137">
        <v>99.141221374045799</v>
      </c>
      <c r="CE775" s="137">
        <v>54.3457497612225</v>
      </c>
      <c r="CF775" s="137">
        <v>45.6542502387775</v>
      </c>
      <c r="CG775" s="137">
        <v>3.3396946564885499</v>
      </c>
      <c r="CH775" s="137">
        <v>96.660305343511496</v>
      </c>
      <c r="CI775" s="137">
        <v>0.66793893129770998</v>
      </c>
      <c r="CJ775" s="137">
        <v>99.332061068702302</v>
      </c>
      <c r="CK775" s="137">
        <v>54.770992366412202</v>
      </c>
      <c r="CL775" s="137">
        <v>45.229007633587798</v>
      </c>
      <c r="CM775" s="137">
        <v>86.259541984732806</v>
      </c>
      <c r="CN775" s="137">
        <v>13.740458015267199</v>
      </c>
    </row>
    <row r="776" spans="1:92" ht="15" customHeight="1">
      <c r="A776" s="103"/>
      <c r="B776" s="120">
        <v>767</v>
      </c>
      <c r="C776" s="121" t="s">
        <v>537</v>
      </c>
      <c r="D776" s="121" t="s">
        <v>59</v>
      </c>
      <c r="E776" s="121" t="s">
        <v>388</v>
      </c>
      <c r="F776" s="121" t="s">
        <v>57</v>
      </c>
      <c r="G776" s="130" t="s">
        <v>533</v>
      </c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  <c r="AH776" s="123"/>
      <c r="AI776" s="123"/>
      <c r="AJ776" s="123"/>
      <c r="AK776" s="123"/>
      <c r="AL776" s="123"/>
      <c r="AM776" s="123"/>
      <c r="AN776" s="123"/>
      <c r="AO776" s="123"/>
      <c r="AP776" s="123"/>
      <c r="AQ776" s="123"/>
      <c r="AR776" s="123"/>
      <c r="AS776" s="123"/>
      <c r="AT776" s="123"/>
      <c r="AU776" s="123"/>
      <c r="AV776" s="123"/>
      <c r="AW776" s="123"/>
      <c r="AX776" s="123"/>
      <c r="AY776" s="123"/>
      <c r="AZ776" s="123"/>
      <c r="BA776" s="123"/>
      <c r="BB776" s="123"/>
      <c r="BC776" s="123"/>
      <c r="BD776" s="123"/>
      <c r="BE776" s="124"/>
      <c r="BF776" s="124"/>
      <c r="BG776" s="124"/>
      <c r="BH776" s="124"/>
      <c r="BI776" s="124"/>
      <c r="BJ776" s="124"/>
      <c r="BK776" s="124"/>
      <c r="BL776" s="124"/>
      <c r="BM776" s="124"/>
      <c r="BN776" s="124"/>
      <c r="BO776" s="124"/>
      <c r="BP776" s="124"/>
      <c r="BQ776" s="124"/>
      <c r="BR776" s="124"/>
      <c r="BS776" s="124"/>
      <c r="BT776" s="124"/>
      <c r="BU776" s="124"/>
      <c r="BV776" s="124"/>
      <c r="BW776" s="124"/>
      <c r="BX776" s="124"/>
      <c r="BY776" s="124"/>
      <c r="BZ776" s="124"/>
      <c r="CA776" s="124"/>
      <c r="CB776" s="124"/>
      <c r="CC776" s="124"/>
      <c r="CD776" s="124"/>
      <c r="CE776" s="124"/>
      <c r="CF776" s="124"/>
      <c r="CG776" s="124"/>
      <c r="CH776" s="124"/>
      <c r="CI776" s="124"/>
      <c r="CJ776" s="124"/>
      <c r="CK776" s="124"/>
      <c r="CL776" s="124"/>
      <c r="CM776" s="124"/>
      <c r="CN776" s="124"/>
    </row>
    <row r="777" spans="1:92" ht="15" customHeight="1">
      <c r="A777" s="103"/>
      <c r="B777" s="120">
        <v>768</v>
      </c>
      <c r="C777" s="121" t="s">
        <v>537</v>
      </c>
      <c r="D777" s="121" t="s">
        <v>59</v>
      </c>
      <c r="E777" s="121" t="s">
        <v>388</v>
      </c>
      <c r="F777" s="121" t="s">
        <v>57</v>
      </c>
      <c r="G777" s="130" t="s">
        <v>534</v>
      </c>
      <c r="H777" s="123">
        <v>655</v>
      </c>
      <c r="I777" s="123">
        <v>312</v>
      </c>
      <c r="J777" s="123">
        <v>343</v>
      </c>
      <c r="K777" s="123">
        <v>9</v>
      </c>
      <c r="L777" s="123">
        <v>646</v>
      </c>
      <c r="M777" s="123">
        <v>0</v>
      </c>
      <c r="N777" s="123">
        <v>655</v>
      </c>
      <c r="O777" s="123">
        <v>728</v>
      </c>
      <c r="P777" s="123">
        <v>346</v>
      </c>
      <c r="Q777" s="123">
        <v>382</v>
      </c>
      <c r="R777" s="123">
        <v>74</v>
      </c>
      <c r="S777" s="123">
        <v>654</v>
      </c>
      <c r="T777" s="123">
        <v>21</v>
      </c>
      <c r="U777" s="123">
        <v>707</v>
      </c>
      <c r="V777" s="123">
        <v>2</v>
      </c>
      <c r="W777" s="123">
        <v>726</v>
      </c>
      <c r="X777" s="123">
        <v>178</v>
      </c>
      <c r="Y777" s="123">
        <v>550</v>
      </c>
      <c r="Z777" s="123">
        <v>1099</v>
      </c>
      <c r="AA777" s="123">
        <v>674</v>
      </c>
      <c r="AB777" s="123">
        <v>375</v>
      </c>
      <c r="AC777" s="123">
        <v>50</v>
      </c>
      <c r="AD777" s="123">
        <v>241</v>
      </c>
      <c r="AE777" s="123">
        <v>807</v>
      </c>
      <c r="AF777" s="123">
        <v>51</v>
      </c>
      <c r="AG777" s="123">
        <v>54</v>
      </c>
      <c r="AH777" s="123">
        <v>993</v>
      </c>
      <c r="AI777" s="123">
        <v>52</v>
      </c>
      <c r="AJ777" s="123">
        <v>903</v>
      </c>
      <c r="AK777" s="123">
        <v>145</v>
      </c>
      <c r="AL777" s="123">
        <v>51</v>
      </c>
      <c r="AM777" s="123">
        <v>9</v>
      </c>
      <c r="AN777" s="123">
        <v>1039</v>
      </c>
      <c r="AO777" s="123">
        <v>51</v>
      </c>
      <c r="AP777" s="123">
        <v>569</v>
      </c>
      <c r="AQ777" s="123">
        <v>478</v>
      </c>
      <c r="AR777" s="123">
        <v>52</v>
      </c>
      <c r="AS777" s="123">
        <v>35</v>
      </c>
      <c r="AT777" s="123">
        <v>1013</v>
      </c>
      <c r="AU777" s="123">
        <v>51</v>
      </c>
      <c r="AV777" s="123">
        <v>7</v>
      </c>
      <c r="AW777" s="123">
        <v>1041</v>
      </c>
      <c r="AX777" s="123">
        <v>51</v>
      </c>
      <c r="AY777" s="123">
        <v>574</v>
      </c>
      <c r="AZ777" s="123">
        <v>474</v>
      </c>
      <c r="BA777" s="123">
        <v>51</v>
      </c>
      <c r="BB777" s="123">
        <v>904</v>
      </c>
      <c r="BC777" s="123">
        <v>144</v>
      </c>
      <c r="BD777" s="123">
        <v>51</v>
      </c>
      <c r="BE777" s="124">
        <v>47.633587786259497</v>
      </c>
      <c r="BF777" s="124">
        <v>52.366412213740503</v>
      </c>
      <c r="BG777" s="124">
        <v>1.3740458015267201</v>
      </c>
      <c r="BH777" s="124">
        <v>98.625954198473295</v>
      </c>
      <c r="BI777" s="124">
        <v>0</v>
      </c>
      <c r="BJ777" s="124">
        <v>100</v>
      </c>
      <c r="BK777" s="124">
        <v>47.527472527472497</v>
      </c>
      <c r="BL777" s="124">
        <v>52.472527472527503</v>
      </c>
      <c r="BM777" s="124">
        <v>10.1648351648352</v>
      </c>
      <c r="BN777" s="124">
        <v>89.835164835164804</v>
      </c>
      <c r="BO777" s="124">
        <v>2.8846153846153801</v>
      </c>
      <c r="BP777" s="124">
        <v>97.115384615384599</v>
      </c>
      <c r="BQ777" s="124">
        <v>0.27472527472527503</v>
      </c>
      <c r="BR777" s="124">
        <v>99.725274725274701</v>
      </c>
      <c r="BS777" s="124">
        <v>24.450549450549399</v>
      </c>
      <c r="BT777" s="124">
        <v>75.549450549450498</v>
      </c>
      <c r="BU777" s="124">
        <v>64.251668255481405</v>
      </c>
      <c r="BV777" s="124">
        <v>35.748331744518602</v>
      </c>
      <c r="BW777" s="124">
        <v>22.996183206106899</v>
      </c>
      <c r="BX777" s="124">
        <v>77.003816793893094</v>
      </c>
      <c r="BY777" s="124">
        <v>5.1575931232091703</v>
      </c>
      <c r="BZ777" s="124">
        <v>94.842406876790804</v>
      </c>
      <c r="CA777" s="124">
        <v>86.164122137404604</v>
      </c>
      <c r="CB777" s="124">
        <v>13.8358778625954</v>
      </c>
      <c r="CC777" s="124">
        <v>0.85877862595419896</v>
      </c>
      <c r="CD777" s="124">
        <v>99.141221374045799</v>
      </c>
      <c r="CE777" s="124">
        <v>54.3457497612225</v>
      </c>
      <c r="CF777" s="124">
        <v>45.6542502387775</v>
      </c>
      <c r="CG777" s="124">
        <v>3.3396946564885499</v>
      </c>
      <c r="CH777" s="124">
        <v>96.660305343511496</v>
      </c>
      <c r="CI777" s="124">
        <v>0.66793893129770998</v>
      </c>
      <c r="CJ777" s="124">
        <v>99.332061068702302</v>
      </c>
      <c r="CK777" s="124">
        <v>54.770992366412202</v>
      </c>
      <c r="CL777" s="124">
        <v>45.229007633587798</v>
      </c>
      <c r="CM777" s="124">
        <v>86.259541984732806</v>
      </c>
      <c r="CN777" s="124">
        <v>13.740458015267199</v>
      </c>
    </row>
    <row r="778" spans="1:92" ht="15" customHeight="1">
      <c r="A778" s="103"/>
      <c r="B778" s="115">
        <v>769</v>
      </c>
      <c r="C778" s="116" t="s">
        <v>536</v>
      </c>
      <c r="D778" s="133" t="s">
        <v>59</v>
      </c>
      <c r="E778" s="133" t="s">
        <v>136</v>
      </c>
      <c r="F778" s="133"/>
      <c r="G778" s="117" t="s">
        <v>136</v>
      </c>
      <c r="H778" s="118">
        <v>1421</v>
      </c>
      <c r="I778" s="118">
        <v>927</v>
      </c>
      <c r="J778" s="118">
        <v>494</v>
      </c>
      <c r="K778" s="118">
        <v>20</v>
      </c>
      <c r="L778" s="118">
        <v>1401</v>
      </c>
      <c r="M778" s="118">
        <v>7</v>
      </c>
      <c r="N778" s="118">
        <v>1414</v>
      </c>
      <c r="O778" s="118">
        <v>1886</v>
      </c>
      <c r="P778" s="118">
        <v>1364</v>
      </c>
      <c r="Q778" s="118">
        <v>522</v>
      </c>
      <c r="R778" s="118">
        <v>176</v>
      </c>
      <c r="S778" s="118">
        <v>1710</v>
      </c>
      <c r="T778" s="118">
        <v>44</v>
      </c>
      <c r="U778" s="118">
        <v>1842</v>
      </c>
      <c r="V778" s="118">
        <v>4</v>
      </c>
      <c r="W778" s="118">
        <v>1882</v>
      </c>
      <c r="X778" s="118">
        <v>440</v>
      </c>
      <c r="Y778" s="118">
        <v>1446</v>
      </c>
      <c r="Z778" s="118">
        <v>2648</v>
      </c>
      <c r="AA778" s="118">
        <v>1563</v>
      </c>
      <c r="AB778" s="118">
        <v>937</v>
      </c>
      <c r="AC778" s="118">
        <v>148</v>
      </c>
      <c r="AD778" s="118">
        <v>481</v>
      </c>
      <c r="AE778" s="118">
        <v>2019</v>
      </c>
      <c r="AF778" s="118">
        <v>148</v>
      </c>
      <c r="AG778" s="118">
        <v>245</v>
      </c>
      <c r="AH778" s="118">
        <v>2255</v>
      </c>
      <c r="AI778" s="118">
        <v>148</v>
      </c>
      <c r="AJ778" s="118">
        <v>2084</v>
      </c>
      <c r="AK778" s="118">
        <v>414</v>
      </c>
      <c r="AL778" s="118">
        <v>150</v>
      </c>
      <c r="AM778" s="118">
        <v>25</v>
      </c>
      <c r="AN778" s="118">
        <v>2475</v>
      </c>
      <c r="AO778" s="118">
        <v>148</v>
      </c>
      <c r="AP778" s="118">
        <v>1248</v>
      </c>
      <c r="AQ778" s="118">
        <v>1251</v>
      </c>
      <c r="AR778" s="118">
        <v>149</v>
      </c>
      <c r="AS778" s="118">
        <v>95</v>
      </c>
      <c r="AT778" s="118">
        <v>2404</v>
      </c>
      <c r="AU778" s="118">
        <v>149</v>
      </c>
      <c r="AV778" s="118">
        <v>27</v>
      </c>
      <c r="AW778" s="118">
        <v>2472</v>
      </c>
      <c r="AX778" s="118">
        <v>149</v>
      </c>
      <c r="AY778" s="118">
        <v>1261</v>
      </c>
      <c r="AZ778" s="118">
        <v>1239</v>
      </c>
      <c r="BA778" s="118">
        <v>148</v>
      </c>
      <c r="BB778" s="118">
        <v>2088</v>
      </c>
      <c r="BC778" s="118">
        <v>412</v>
      </c>
      <c r="BD778" s="118">
        <v>148</v>
      </c>
      <c r="BE778" s="119">
        <v>65.235749472202698</v>
      </c>
      <c r="BF778" s="119">
        <v>34.764250527797302</v>
      </c>
      <c r="BG778" s="119">
        <v>1.4074595355383499</v>
      </c>
      <c r="BH778" s="119">
        <v>98.592540464461607</v>
      </c>
      <c r="BI778" s="119">
        <v>0.49261083743842399</v>
      </c>
      <c r="BJ778" s="119">
        <v>99.507389162561594</v>
      </c>
      <c r="BK778" s="119">
        <v>72.322375397667003</v>
      </c>
      <c r="BL778" s="119">
        <v>27.677624602333001</v>
      </c>
      <c r="BM778" s="119">
        <v>9.3319194061505808</v>
      </c>
      <c r="BN778" s="119">
        <v>90.668080593849396</v>
      </c>
      <c r="BO778" s="119">
        <v>2.3329798515376501</v>
      </c>
      <c r="BP778" s="119">
        <v>97.667020148462399</v>
      </c>
      <c r="BQ778" s="119">
        <v>0.21208907741251301</v>
      </c>
      <c r="BR778" s="119">
        <v>99.7879109225875</v>
      </c>
      <c r="BS778" s="119">
        <v>23.329798515376499</v>
      </c>
      <c r="BT778" s="119">
        <v>76.670201484623504</v>
      </c>
      <c r="BU778" s="119">
        <v>62.52</v>
      </c>
      <c r="BV778" s="119">
        <v>37.479999999999997</v>
      </c>
      <c r="BW778" s="119">
        <v>19.239999999999998</v>
      </c>
      <c r="BX778" s="119">
        <v>80.760000000000005</v>
      </c>
      <c r="BY778" s="119">
        <v>9.8000000000000007</v>
      </c>
      <c r="BZ778" s="119">
        <v>90.2</v>
      </c>
      <c r="CA778" s="119">
        <v>83.426741393114497</v>
      </c>
      <c r="CB778" s="119">
        <v>16.573258606885499</v>
      </c>
      <c r="CC778" s="119">
        <v>1</v>
      </c>
      <c r="CD778" s="119">
        <v>99</v>
      </c>
      <c r="CE778" s="119">
        <v>49.939975990396199</v>
      </c>
      <c r="CF778" s="119">
        <v>50.060024009603801</v>
      </c>
      <c r="CG778" s="119">
        <v>3.8015206082433002</v>
      </c>
      <c r="CH778" s="119">
        <v>96.198479391756706</v>
      </c>
      <c r="CI778" s="119">
        <v>1.0804321728691499</v>
      </c>
      <c r="CJ778" s="119">
        <v>98.919567827130805</v>
      </c>
      <c r="CK778" s="119">
        <v>50.44</v>
      </c>
      <c r="CL778" s="119">
        <v>49.56</v>
      </c>
      <c r="CM778" s="119">
        <v>83.52</v>
      </c>
      <c r="CN778" s="119">
        <v>16.48</v>
      </c>
    </row>
    <row r="779" spans="1:92" ht="15" customHeight="1">
      <c r="A779" s="103"/>
      <c r="B779" s="120">
        <v>770</v>
      </c>
      <c r="C779" s="121" t="s">
        <v>536</v>
      </c>
      <c r="D779" s="121" t="s">
        <v>59</v>
      </c>
      <c r="E779" s="121" t="s">
        <v>136</v>
      </c>
      <c r="F779" s="121"/>
      <c r="G779" s="122" t="s">
        <v>533</v>
      </c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  <c r="AH779" s="123"/>
      <c r="AI779" s="123"/>
      <c r="AJ779" s="123"/>
      <c r="AK779" s="123"/>
      <c r="AL779" s="123"/>
      <c r="AM779" s="123"/>
      <c r="AN779" s="123"/>
      <c r="AO779" s="123"/>
      <c r="AP779" s="123"/>
      <c r="AQ779" s="123"/>
      <c r="AR779" s="123"/>
      <c r="AS779" s="123"/>
      <c r="AT779" s="123"/>
      <c r="AU779" s="123"/>
      <c r="AV779" s="123"/>
      <c r="AW779" s="123"/>
      <c r="AX779" s="123"/>
      <c r="AY779" s="123"/>
      <c r="AZ779" s="123"/>
      <c r="BA779" s="123"/>
      <c r="BB779" s="123"/>
      <c r="BC779" s="123"/>
      <c r="BD779" s="123"/>
      <c r="BE779" s="124"/>
      <c r="BF779" s="124"/>
      <c r="BG779" s="124"/>
      <c r="BH779" s="124"/>
      <c r="BI779" s="124"/>
      <c r="BJ779" s="124"/>
      <c r="BK779" s="124"/>
      <c r="BL779" s="124"/>
      <c r="BM779" s="124"/>
      <c r="BN779" s="124"/>
      <c r="BO779" s="124"/>
      <c r="BP779" s="124"/>
      <c r="BQ779" s="124"/>
      <c r="BR779" s="124"/>
      <c r="BS779" s="124"/>
      <c r="BT779" s="124"/>
      <c r="BU779" s="124"/>
      <c r="BV779" s="124"/>
      <c r="BW779" s="124"/>
      <c r="BX779" s="124"/>
      <c r="BY779" s="124"/>
      <c r="BZ779" s="124"/>
      <c r="CA779" s="124"/>
      <c r="CB779" s="124"/>
      <c r="CC779" s="124"/>
      <c r="CD779" s="124"/>
      <c r="CE779" s="124"/>
      <c r="CF779" s="124"/>
      <c r="CG779" s="124"/>
      <c r="CH779" s="124"/>
      <c r="CI779" s="124"/>
      <c r="CJ779" s="124"/>
      <c r="CK779" s="124"/>
      <c r="CL779" s="124"/>
      <c r="CM779" s="124"/>
      <c r="CN779" s="124"/>
    </row>
    <row r="780" spans="1:92" ht="15" customHeight="1">
      <c r="A780" s="103"/>
      <c r="B780" s="120">
        <v>771</v>
      </c>
      <c r="C780" s="121" t="s">
        <v>536</v>
      </c>
      <c r="D780" s="121" t="s">
        <v>59</v>
      </c>
      <c r="E780" s="121" t="s">
        <v>136</v>
      </c>
      <c r="F780" s="121"/>
      <c r="G780" s="122" t="s">
        <v>534</v>
      </c>
      <c r="H780" s="123">
        <v>1421</v>
      </c>
      <c r="I780" s="123">
        <v>927</v>
      </c>
      <c r="J780" s="123">
        <v>494</v>
      </c>
      <c r="K780" s="123">
        <v>20</v>
      </c>
      <c r="L780" s="123">
        <v>1401</v>
      </c>
      <c r="M780" s="123">
        <v>7</v>
      </c>
      <c r="N780" s="123">
        <v>1414</v>
      </c>
      <c r="O780" s="123">
        <v>1886</v>
      </c>
      <c r="P780" s="123">
        <v>1364</v>
      </c>
      <c r="Q780" s="123">
        <v>522</v>
      </c>
      <c r="R780" s="123">
        <v>176</v>
      </c>
      <c r="S780" s="123">
        <v>1710</v>
      </c>
      <c r="T780" s="123">
        <v>44</v>
      </c>
      <c r="U780" s="123">
        <v>1842</v>
      </c>
      <c r="V780" s="123">
        <v>4</v>
      </c>
      <c r="W780" s="123">
        <v>1882</v>
      </c>
      <c r="X780" s="123">
        <v>440</v>
      </c>
      <c r="Y780" s="123">
        <v>1446</v>
      </c>
      <c r="Z780" s="123">
        <v>2648</v>
      </c>
      <c r="AA780" s="123">
        <v>1563</v>
      </c>
      <c r="AB780" s="123">
        <v>937</v>
      </c>
      <c r="AC780" s="123">
        <v>148</v>
      </c>
      <c r="AD780" s="123">
        <v>481</v>
      </c>
      <c r="AE780" s="123">
        <v>2019</v>
      </c>
      <c r="AF780" s="123">
        <v>148</v>
      </c>
      <c r="AG780" s="123">
        <v>245</v>
      </c>
      <c r="AH780" s="123">
        <v>2255</v>
      </c>
      <c r="AI780" s="123">
        <v>148</v>
      </c>
      <c r="AJ780" s="123">
        <v>2084</v>
      </c>
      <c r="AK780" s="123">
        <v>414</v>
      </c>
      <c r="AL780" s="123">
        <v>150</v>
      </c>
      <c r="AM780" s="123">
        <v>25</v>
      </c>
      <c r="AN780" s="123">
        <v>2475</v>
      </c>
      <c r="AO780" s="123">
        <v>148</v>
      </c>
      <c r="AP780" s="123">
        <v>1248</v>
      </c>
      <c r="AQ780" s="123">
        <v>1251</v>
      </c>
      <c r="AR780" s="123">
        <v>149</v>
      </c>
      <c r="AS780" s="123">
        <v>95</v>
      </c>
      <c r="AT780" s="123">
        <v>2404</v>
      </c>
      <c r="AU780" s="123">
        <v>149</v>
      </c>
      <c r="AV780" s="123">
        <v>27</v>
      </c>
      <c r="AW780" s="123">
        <v>2472</v>
      </c>
      <c r="AX780" s="123">
        <v>149</v>
      </c>
      <c r="AY780" s="123">
        <v>1261</v>
      </c>
      <c r="AZ780" s="123">
        <v>1239</v>
      </c>
      <c r="BA780" s="123">
        <v>148</v>
      </c>
      <c r="BB780" s="123">
        <v>2088</v>
      </c>
      <c r="BC780" s="123">
        <v>412</v>
      </c>
      <c r="BD780" s="123">
        <v>148</v>
      </c>
      <c r="BE780" s="124">
        <v>65.235749472202698</v>
      </c>
      <c r="BF780" s="124">
        <v>34.764250527797302</v>
      </c>
      <c r="BG780" s="124">
        <v>1.4074595355383499</v>
      </c>
      <c r="BH780" s="124">
        <v>98.592540464461607</v>
      </c>
      <c r="BI780" s="124">
        <v>0.49261083743842399</v>
      </c>
      <c r="BJ780" s="124">
        <v>99.507389162561594</v>
      </c>
      <c r="BK780" s="124">
        <v>72.322375397667003</v>
      </c>
      <c r="BL780" s="124">
        <v>27.677624602333001</v>
      </c>
      <c r="BM780" s="124">
        <v>9.3319194061505808</v>
      </c>
      <c r="BN780" s="124">
        <v>90.668080593849396</v>
      </c>
      <c r="BO780" s="124">
        <v>2.3329798515376501</v>
      </c>
      <c r="BP780" s="124">
        <v>97.667020148462399</v>
      </c>
      <c r="BQ780" s="124">
        <v>0.21208907741251301</v>
      </c>
      <c r="BR780" s="124">
        <v>99.7879109225875</v>
      </c>
      <c r="BS780" s="124">
        <v>23.329798515376499</v>
      </c>
      <c r="BT780" s="124">
        <v>76.670201484623504</v>
      </c>
      <c r="BU780" s="124">
        <v>62.52</v>
      </c>
      <c r="BV780" s="124">
        <v>37.479999999999997</v>
      </c>
      <c r="BW780" s="124">
        <v>19.239999999999998</v>
      </c>
      <c r="BX780" s="124">
        <v>80.760000000000005</v>
      </c>
      <c r="BY780" s="124">
        <v>9.8000000000000007</v>
      </c>
      <c r="BZ780" s="124">
        <v>90.2</v>
      </c>
      <c r="CA780" s="124">
        <v>83.426741393114497</v>
      </c>
      <c r="CB780" s="124">
        <v>16.573258606885499</v>
      </c>
      <c r="CC780" s="124">
        <v>1</v>
      </c>
      <c r="CD780" s="124">
        <v>99</v>
      </c>
      <c r="CE780" s="124">
        <v>49.939975990396199</v>
      </c>
      <c r="CF780" s="124">
        <v>50.060024009603801</v>
      </c>
      <c r="CG780" s="124">
        <v>3.8015206082433002</v>
      </c>
      <c r="CH780" s="124">
        <v>96.198479391756706</v>
      </c>
      <c r="CI780" s="124">
        <v>1.0804321728691499</v>
      </c>
      <c r="CJ780" s="124">
        <v>98.919567827130805</v>
      </c>
      <c r="CK780" s="124">
        <v>50.44</v>
      </c>
      <c r="CL780" s="124">
        <v>49.56</v>
      </c>
      <c r="CM780" s="124">
        <v>83.52</v>
      </c>
      <c r="CN780" s="124">
        <v>16.48</v>
      </c>
    </row>
    <row r="781" spans="1:92" ht="15" customHeight="1">
      <c r="A781" s="103"/>
      <c r="B781" s="125">
        <v>772</v>
      </c>
      <c r="C781" s="126" t="s">
        <v>537</v>
      </c>
      <c r="D781" s="134" t="s">
        <v>59</v>
      </c>
      <c r="E781" s="134" t="s">
        <v>136</v>
      </c>
      <c r="F781" s="134" t="s">
        <v>182</v>
      </c>
      <c r="G781" s="135" t="s">
        <v>182</v>
      </c>
      <c r="H781" s="136">
        <v>1421</v>
      </c>
      <c r="I781" s="136">
        <v>927</v>
      </c>
      <c r="J781" s="136">
        <v>494</v>
      </c>
      <c r="K781" s="136">
        <v>20</v>
      </c>
      <c r="L781" s="136">
        <v>1401</v>
      </c>
      <c r="M781" s="136">
        <v>7</v>
      </c>
      <c r="N781" s="136">
        <v>1414</v>
      </c>
      <c r="O781" s="136">
        <v>1886</v>
      </c>
      <c r="P781" s="136">
        <v>1364</v>
      </c>
      <c r="Q781" s="136">
        <v>522</v>
      </c>
      <c r="R781" s="136">
        <v>176</v>
      </c>
      <c r="S781" s="136">
        <v>1710</v>
      </c>
      <c r="T781" s="136">
        <v>44</v>
      </c>
      <c r="U781" s="136">
        <v>1842</v>
      </c>
      <c r="V781" s="136">
        <v>4</v>
      </c>
      <c r="W781" s="136">
        <v>1882</v>
      </c>
      <c r="X781" s="136">
        <v>440</v>
      </c>
      <c r="Y781" s="136">
        <v>1446</v>
      </c>
      <c r="Z781" s="136">
        <v>2648</v>
      </c>
      <c r="AA781" s="136">
        <v>1563</v>
      </c>
      <c r="AB781" s="136">
        <v>937</v>
      </c>
      <c r="AC781" s="136">
        <v>148</v>
      </c>
      <c r="AD781" s="136">
        <v>481</v>
      </c>
      <c r="AE781" s="136">
        <v>2019</v>
      </c>
      <c r="AF781" s="136">
        <v>148</v>
      </c>
      <c r="AG781" s="136">
        <v>245</v>
      </c>
      <c r="AH781" s="136">
        <v>2255</v>
      </c>
      <c r="AI781" s="136">
        <v>148</v>
      </c>
      <c r="AJ781" s="136">
        <v>2084</v>
      </c>
      <c r="AK781" s="136">
        <v>414</v>
      </c>
      <c r="AL781" s="136">
        <v>150</v>
      </c>
      <c r="AM781" s="136">
        <v>25</v>
      </c>
      <c r="AN781" s="136">
        <v>2475</v>
      </c>
      <c r="AO781" s="136">
        <v>148</v>
      </c>
      <c r="AP781" s="136">
        <v>1248</v>
      </c>
      <c r="AQ781" s="136">
        <v>1251</v>
      </c>
      <c r="AR781" s="136">
        <v>149</v>
      </c>
      <c r="AS781" s="136">
        <v>95</v>
      </c>
      <c r="AT781" s="136">
        <v>2404</v>
      </c>
      <c r="AU781" s="136">
        <v>149</v>
      </c>
      <c r="AV781" s="136">
        <v>27</v>
      </c>
      <c r="AW781" s="136">
        <v>2472</v>
      </c>
      <c r="AX781" s="136">
        <v>149</v>
      </c>
      <c r="AY781" s="136">
        <v>1261</v>
      </c>
      <c r="AZ781" s="136">
        <v>1239</v>
      </c>
      <c r="BA781" s="136">
        <v>148</v>
      </c>
      <c r="BB781" s="136">
        <v>2088</v>
      </c>
      <c r="BC781" s="136">
        <v>412</v>
      </c>
      <c r="BD781" s="136">
        <v>148</v>
      </c>
      <c r="BE781" s="137">
        <v>65.235749472202698</v>
      </c>
      <c r="BF781" s="137">
        <v>34.764250527797302</v>
      </c>
      <c r="BG781" s="137">
        <v>1.4074595355383499</v>
      </c>
      <c r="BH781" s="137">
        <v>98.592540464461607</v>
      </c>
      <c r="BI781" s="137">
        <v>0.49261083743842399</v>
      </c>
      <c r="BJ781" s="137">
        <v>99.507389162561594</v>
      </c>
      <c r="BK781" s="137">
        <v>72.322375397667003</v>
      </c>
      <c r="BL781" s="137">
        <v>27.677624602333001</v>
      </c>
      <c r="BM781" s="137">
        <v>9.3319194061505808</v>
      </c>
      <c r="BN781" s="137">
        <v>90.668080593849396</v>
      </c>
      <c r="BO781" s="137">
        <v>2.3329798515376501</v>
      </c>
      <c r="BP781" s="137">
        <v>97.667020148462399</v>
      </c>
      <c r="BQ781" s="137">
        <v>0.21208907741251301</v>
      </c>
      <c r="BR781" s="137">
        <v>99.7879109225875</v>
      </c>
      <c r="BS781" s="137">
        <v>23.329798515376499</v>
      </c>
      <c r="BT781" s="137">
        <v>76.670201484623504</v>
      </c>
      <c r="BU781" s="137">
        <v>62.52</v>
      </c>
      <c r="BV781" s="137">
        <v>37.479999999999997</v>
      </c>
      <c r="BW781" s="137">
        <v>19.239999999999998</v>
      </c>
      <c r="BX781" s="137">
        <v>80.760000000000005</v>
      </c>
      <c r="BY781" s="137">
        <v>9.8000000000000007</v>
      </c>
      <c r="BZ781" s="137">
        <v>90.2</v>
      </c>
      <c r="CA781" s="137">
        <v>83.426741393114497</v>
      </c>
      <c r="CB781" s="137">
        <v>16.573258606885499</v>
      </c>
      <c r="CC781" s="137">
        <v>1</v>
      </c>
      <c r="CD781" s="137">
        <v>99</v>
      </c>
      <c r="CE781" s="137">
        <v>49.939975990396199</v>
      </c>
      <c r="CF781" s="137">
        <v>50.060024009603801</v>
      </c>
      <c r="CG781" s="137">
        <v>3.8015206082433002</v>
      </c>
      <c r="CH781" s="137">
        <v>96.198479391756706</v>
      </c>
      <c r="CI781" s="137">
        <v>1.0804321728691499</v>
      </c>
      <c r="CJ781" s="137">
        <v>98.919567827130805</v>
      </c>
      <c r="CK781" s="137">
        <v>50.44</v>
      </c>
      <c r="CL781" s="137">
        <v>49.56</v>
      </c>
      <c r="CM781" s="137">
        <v>83.52</v>
      </c>
      <c r="CN781" s="137">
        <v>16.48</v>
      </c>
    </row>
    <row r="782" spans="1:92" ht="15" customHeight="1">
      <c r="A782" s="103"/>
      <c r="B782" s="120">
        <v>773</v>
      </c>
      <c r="C782" s="121" t="s">
        <v>537</v>
      </c>
      <c r="D782" s="121" t="s">
        <v>59</v>
      </c>
      <c r="E782" s="121" t="s">
        <v>136</v>
      </c>
      <c r="F782" s="121" t="s">
        <v>182</v>
      </c>
      <c r="G782" s="130" t="s">
        <v>533</v>
      </c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123"/>
      <c r="AN782" s="123"/>
      <c r="AO782" s="123"/>
      <c r="AP782" s="123"/>
      <c r="AQ782" s="123"/>
      <c r="AR782" s="123"/>
      <c r="AS782" s="123"/>
      <c r="AT782" s="123"/>
      <c r="AU782" s="123"/>
      <c r="AV782" s="123"/>
      <c r="AW782" s="123"/>
      <c r="AX782" s="123"/>
      <c r="AY782" s="123"/>
      <c r="AZ782" s="123"/>
      <c r="BA782" s="123"/>
      <c r="BB782" s="123"/>
      <c r="BC782" s="123"/>
      <c r="BD782" s="123"/>
      <c r="BE782" s="124"/>
      <c r="BF782" s="124"/>
      <c r="BG782" s="124"/>
      <c r="BH782" s="124"/>
      <c r="BI782" s="124"/>
      <c r="BJ782" s="124"/>
      <c r="BK782" s="124"/>
      <c r="BL782" s="124"/>
      <c r="BM782" s="124"/>
      <c r="BN782" s="124"/>
      <c r="BO782" s="124"/>
      <c r="BP782" s="124"/>
      <c r="BQ782" s="124"/>
      <c r="BR782" s="124"/>
      <c r="BS782" s="124"/>
      <c r="BT782" s="124"/>
      <c r="BU782" s="124"/>
      <c r="BV782" s="124"/>
      <c r="BW782" s="124"/>
      <c r="BX782" s="124"/>
      <c r="BY782" s="124"/>
      <c r="BZ782" s="124"/>
      <c r="CA782" s="124"/>
      <c r="CB782" s="124"/>
      <c r="CC782" s="124"/>
      <c r="CD782" s="124"/>
      <c r="CE782" s="124"/>
      <c r="CF782" s="124"/>
      <c r="CG782" s="124"/>
      <c r="CH782" s="124"/>
      <c r="CI782" s="124"/>
      <c r="CJ782" s="124"/>
      <c r="CK782" s="124"/>
      <c r="CL782" s="124"/>
      <c r="CM782" s="124"/>
      <c r="CN782" s="124"/>
    </row>
    <row r="783" spans="1:92" ht="15" customHeight="1">
      <c r="A783" s="103"/>
      <c r="B783" s="120">
        <v>774</v>
      </c>
      <c r="C783" s="121" t="s">
        <v>537</v>
      </c>
      <c r="D783" s="121" t="s">
        <v>59</v>
      </c>
      <c r="E783" s="121" t="s">
        <v>136</v>
      </c>
      <c r="F783" s="121" t="s">
        <v>182</v>
      </c>
      <c r="G783" s="130" t="s">
        <v>534</v>
      </c>
      <c r="H783" s="123">
        <v>1421</v>
      </c>
      <c r="I783" s="123">
        <v>927</v>
      </c>
      <c r="J783" s="123">
        <v>494</v>
      </c>
      <c r="K783" s="123">
        <v>20</v>
      </c>
      <c r="L783" s="123">
        <v>1401</v>
      </c>
      <c r="M783" s="123">
        <v>7</v>
      </c>
      <c r="N783" s="123">
        <v>1414</v>
      </c>
      <c r="O783" s="123">
        <v>1886</v>
      </c>
      <c r="P783" s="123">
        <v>1364</v>
      </c>
      <c r="Q783" s="123">
        <v>522</v>
      </c>
      <c r="R783" s="123">
        <v>176</v>
      </c>
      <c r="S783" s="123">
        <v>1710</v>
      </c>
      <c r="T783" s="123">
        <v>44</v>
      </c>
      <c r="U783" s="123">
        <v>1842</v>
      </c>
      <c r="V783" s="123">
        <v>4</v>
      </c>
      <c r="W783" s="123">
        <v>1882</v>
      </c>
      <c r="X783" s="123">
        <v>440</v>
      </c>
      <c r="Y783" s="123">
        <v>1446</v>
      </c>
      <c r="Z783" s="123">
        <v>2648</v>
      </c>
      <c r="AA783" s="123">
        <v>1563</v>
      </c>
      <c r="AB783" s="123">
        <v>937</v>
      </c>
      <c r="AC783" s="123">
        <v>148</v>
      </c>
      <c r="AD783" s="123">
        <v>481</v>
      </c>
      <c r="AE783" s="123">
        <v>2019</v>
      </c>
      <c r="AF783" s="123">
        <v>148</v>
      </c>
      <c r="AG783" s="123">
        <v>245</v>
      </c>
      <c r="AH783" s="123">
        <v>2255</v>
      </c>
      <c r="AI783" s="123">
        <v>148</v>
      </c>
      <c r="AJ783" s="123">
        <v>2084</v>
      </c>
      <c r="AK783" s="123">
        <v>414</v>
      </c>
      <c r="AL783" s="123">
        <v>150</v>
      </c>
      <c r="AM783" s="123">
        <v>25</v>
      </c>
      <c r="AN783" s="123">
        <v>2475</v>
      </c>
      <c r="AO783" s="123">
        <v>148</v>
      </c>
      <c r="AP783" s="123">
        <v>1248</v>
      </c>
      <c r="AQ783" s="123">
        <v>1251</v>
      </c>
      <c r="AR783" s="123">
        <v>149</v>
      </c>
      <c r="AS783" s="123">
        <v>95</v>
      </c>
      <c r="AT783" s="123">
        <v>2404</v>
      </c>
      <c r="AU783" s="123">
        <v>149</v>
      </c>
      <c r="AV783" s="123">
        <v>27</v>
      </c>
      <c r="AW783" s="123">
        <v>2472</v>
      </c>
      <c r="AX783" s="123">
        <v>149</v>
      </c>
      <c r="AY783" s="123">
        <v>1261</v>
      </c>
      <c r="AZ783" s="123">
        <v>1239</v>
      </c>
      <c r="BA783" s="123">
        <v>148</v>
      </c>
      <c r="BB783" s="123">
        <v>2088</v>
      </c>
      <c r="BC783" s="123">
        <v>412</v>
      </c>
      <c r="BD783" s="123">
        <v>148</v>
      </c>
      <c r="BE783" s="124">
        <v>65.235749472202698</v>
      </c>
      <c r="BF783" s="124">
        <v>34.764250527797302</v>
      </c>
      <c r="BG783" s="124">
        <v>1.4074595355383499</v>
      </c>
      <c r="BH783" s="124">
        <v>98.592540464461607</v>
      </c>
      <c r="BI783" s="124">
        <v>0.49261083743842399</v>
      </c>
      <c r="BJ783" s="124">
        <v>99.507389162561594</v>
      </c>
      <c r="BK783" s="124">
        <v>72.322375397667003</v>
      </c>
      <c r="BL783" s="124">
        <v>27.677624602333001</v>
      </c>
      <c r="BM783" s="124">
        <v>9.3319194061505808</v>
      </c>
      <c r="BN783" s="124">
        <v>90.668080593849396</v>
      </c>
      <c r="BO783" s="124">
        <v>2.3329798515376501</v>
      </c>
      <c r="BP783" s="124">
        <v>97.667020148462399</v>
      </c>
      <c r="BQ783" s="124">
        <v>0.21208907741251301</v>
      </c>
      <c r="BR783" s="124">
        <v>99.7879109225875</v>
      </c>
      <c r="BS783" s="124">
        <v>23.329798515376499</v>
      </c>
      <c r="BT783" s="124">
        <v>76.670201484623504</v>
      </c>
      <c r="BU783" s="124">
        <v>62.52</v>
      </c>
      <c r="BV783" s="124">
        <v>37.479999999999997</v>
      </c>
      <c r="BW783" s="124">
        <v>19.239999999999998</v>
      </c>
      <c r="BX783" s="124">
        <v>80.760000000000005</v>
      </c>
      <c r="BY783" s="124">
        <v>9.8000000000000007</v>
      </c>
      <c r="BZ783" s="124">
        <v>90.2</v>
      </c>
      <c r="CA783" s="124">
        <v>83.426741393114497</v>
      </c>
      <c r="CB783" s="124">
        <v>16.573258606885499</v>
      </c>
      <c r="CC783" s="124">
        <v>1</v>
      </c>
      <c r="CD783" s="124">
        <v>99</v>
      </c>
      <c r="CE783" s="124">
        <v>49.939975990396199</v>
      </c>
      <c r="CF783" s="124">
        <v>50.060024009603801</v>
      </c>
      <c r="CG783" s="124">
        <v>3.8015206082433002</v>
      </c>
      <c r="CH783" s="124">
        <v>96.198479391756706</v>
      </c>
      <c r="CI783" s="124">
        <v>1.0804321728691499</v>
      </c>
      <c r="CJ783" s="124">
        <v>98.919567827130805</v>
      </c>
      <c r="CK783" s="124">
        <v>50.44</v>
      </c>
      <c r="CL783" s="124">
        <v>49.56</v>
      </c>
      <c r="CM783" s="124">
        <v>83.52</v>
      </c>
      <c r="CN783" s="124">
        <v>16.48</v>
      </c>
    </row>
    <row r="784" spans="1:92" ht="15" customHeight="1">
      <c r="A784" s="103"/>
      <c r="B784" s="115">
        <v>775</v>
      </c>
      <c r="C784" s="116" t="s">
        <v>536</v>
      </c>
      <c r="D784" s="133" t="s">
        <v>59</v>
      </c>
      <c r="E784" s="133" t="s">
        <v>389</v>
      </c>
      <c r="F784" s="133"/>
      <c r="G784" s="117" t="s">
        <v>389</v>
      </c>
      <c r="H784" s="118">
        <v>2907</v>
      </c>
      <c r="I784" s="118">
        <v>1727</v>
      </c>
      <c r="J784" s="118">
        <v>1180</v>
      </c>
      <c r="K784" s="118">
        <v>580</v>
      </c>
      <c r="L784" s="118">
        <v>2327</v>
      </c>
      <c r="M784" s="118">
        <v>35</v>
      </c>
      <c r="N784" s="118">
        <v>2872</v>
      </c>
      <c r="O784" s="118">
        <v>4302</v>
      </c>
      <c r="P784" s="118">
        <v>2890</v>
      </c>
      <c r="Q784" s="118">
        <v>1412</v>
      </c>
      <c r="R784" s="118">
        <v>1456</v>
      </c>
      <c r="S784" s="118">
        <v>2846</v>
      </c>
      <c r="T784" s="118">
        <v>234</v>
      </c>
      <c r="U784" s="118">
        <v>4068</v>
      </c>
      <c r="V784" s="118">
        <v>30</v>
      </c>
      <c r="W784" s="118">
        <v>4272</v>
      </c>
      <c r="X784" s="118">
        <v>1700</v>
      </c>
      <c r="Y784" s="118">
        <v>2602</v>
      </c>
      <c r="Z784" s="118">
        <v>4639</v>
      </c>
      <c r="AA784" s="118">
        <v>3122</v>
      </c>
      <c r="AB784" s="118">
        <v>1314</v>
      </c>
      <c r="AC784" s="118">
        <v>203</v>
      </c>
      <c r="AD784" s="118">
        <v>1967</v>
      </c>
      <c r="AE784" s="118">
        <v>2469</v>
      </c>
      <c r="AF784" s="118">
        <v>203</v>
      </c>
      <c r="AG784" s="118">
        <v>521</v>
      </c>
      <c r="AH784" s="118">
        <v>3913</v>
      </c>
      <c r="AI784" s="118">
        <v>205</v>
      </c>
      <c r="AJ784" s="118">
        <v>3757</v>
      </c>
      <c r="AK784" s="118">
        <v>675</v>
      </c>
      <c r="AL784" s="118">
        <v>207</v>
      </c>
      <c r="AM784" s="118">
        <v>331</v>
      </c>
      <c r="AN784" s="118">
        <v>4102</v>
      </c>
      <c r="AO784" s="118">
        <v>206</v>
      </c>
      <c r="AP784" s="118">
        <v>2469</v>
      </c>
      <c r="AQ784" s="118">
        <v>1964</v>
      </c>
      <c r="AR784" s="118">
        <v>206</v>
      </c>
      <c r="AS784" s="118">
        <v>216</v>
      </c>
      <c r="AT784" s="118">
        <v>4218</v>
      </c>
      <c r="AU784" s="118">
        <v>205</v>
      </c>
      <c r="AV784" s="118">
        <v>34</v>
      </c>
      <c r="AW784" s="118">
        <v>4399</v>
      </c>
      <c r="AX784" s="118">
        <v>206</v>
      </c>
      <c r="AY784" s="118">
        <v>2565</v>
      </c>
      <c r="AZ784" s="118">
        <v>1868</v>
      </c>
      <c r="BA784" s="118">
        <v>206</v>
      </c>
      <c r="BB784" s="118">
        <v>3764</v>
      </c>
      <c r="BC784" s="118">
        <v>670</v>
      </c>
      <c r="BD784" s="118">
        <v>205</v>
      </c>
      <c r="BE784" s="119">
        <v>59.408324733402097</v>
      </c>
      <c r="BF784" s="119">
        <v>40.591675266597903</v>
      </c>
      <c r="BG784" s="119">
        <v>19.951840385276899</v>
      </c>
      <c r="BH784" s="119">
        <v>80.048159614723104</v>
      </c>
      <c r="BI784" s="119">
        <v>1.2039903680770601</v>
      </c>
      <c r="BJ784" s="119">
        <v>98.7960096319229</v>
      </c>
      <c r="BK784" s="119">
        <v>67.178056717805703</v>
      </c>
      <c r="BL784" s="119">
        <v>32.821943282194297</v>
      </c>
      <c r="BM784" s="119">
        <v>33.844723384472303</v>
      </c>
      <c r="BN784" s="119">
        <v>66.155276615527697</v>
      </c>
      <c r="BO784" s="119">
        <v>5.4393305439330604</v>
      </c>
      <c r="BP784" s="119">
        <v>94.560669456066904</v>
      </c>
      <c r="BQ784" s="119">
        <v>0.69735006973500702</v>
      </c>
      <c r="BR784" s="119">
        <v>99.302649930265005</v>
      </c>
      <c r="BS784" s="119">
        <v>39.5165039516504</v>
      </c>
      <c r="BT784" s="119">
        <v>60.4834960483496</v>
      </c>
      <c r="BU784" s="119">
        <v>70.378719567177598</v>
      </c>
      <c r="BV784" s="119">
        <v>29.621280432822399</v>
      </c>
      <c r="BW784" s="119">
        <v>44.341749323715099</v>
      </c>
      <c r="BX784" s="119">
        <v>55.658250676284901</v>
      </c>
      <c r="BY784" s="119">
        <v>11.7501127649977</v>
      </c>
      <c r="BZ784" s="119">
        <v>88.249887235002305</v>
      </c>
      <c r="CA784" s="119">
        <v>84.769855595667906</v>
      </c>
      <c r="CB784" s="119">
        <v>15.230144404332099</v>
      </c>
      <c r="CC784" s="119">
        <v>7.4667268215655298</v>
      </c>
      <c r="CD784" s="119">
        <v>92.533273178434499</v>
      </c>
      <c r="CE784" s="119">
        <v>55.695916986239602</v>
      </c>
      <c r="CF784" s="119">
        <v>44.304083013760398</v>
      </c>
      <c r="CG784" s="119">
        <v>4.87144790257104</v>
      </c>
      <c r="CH784" s="119">
        <v>95.128552097428994</v>
      </c>
      <c r="CI784" s="119">
        <v>0.76697496052334801</v>
      </c>
      <c r="CJ784" s="119">
        <v>99.233025039476701</v>
      </c>
      <c r="CK784" s="119">
        <v>57.861493345364302</v>
      </c>
      <c r="CL784" s="119">
        <v>42.138506654635698</v>
      </c>
      <c r="CM784" s="119">
        <v>84.889490302210206</v>
      </c>
      <c r="CN784" s="119">
        <v>15.1105096977898</v>
      </c>
    </row>
    <row r="785" spans="1:92" ht="15" customHeight="1">
      <c r="A785" s="103"/>
      <c r="B785" s="120">
        <v>776</v>
      </c>
      <c r="C785" s="121" t="s">
        <v>536</v>
      </c>
      <c r="D785" s="121" t="s">
        <v>59</v>
      </c>
      <c r="E785" s="121" t="s">
        <v>389</v>
      </c>
      <c r="F785" s="121"/>
      <c r="G785" s="122" t="s">
        <v>533</v>
      </c>
      <c r="H785" s="123">
        <v>822</v>
      </c>
      <c r="I785" s="123">
        <v>638</v>
      </c>
      <c r="J785" s="123">
        <v>184</v>
      </c>
      <c r="K785" s="123">
        <v>486</v>
      </c>
      <c r="L785" s="123">
        <v>336</v>
      </c>
      <c r="M785" s="123">
        <v>35</v>
      </c>
      <c r="N785" s="123">
        <v>787</v>
      </c>
      <c r="O785" s="123">
        <v>1304</v>
      </c>
      <c r="P785" s="123">
        <v>1028</v>
      </c>
      <c r="Q785" s="123">
        <v>276</v>
      </c>
      <c r="R785" s="123">
        <v>956</v>
      </c>
      <c r="S785" s="123">
        <v>348</v>
      </c>
      <c r="T785" s="123">
        <v>171</v>
      </c>
      <c r="U785" s="123">
        <v>1133</v>
      </c>
      <c r="V785" s="123">
        <v>23</v>
      </c>
      <c r="W785" s="123">
        <v>1281</v>
      </c>
      <c r="X785" s="123">
        <v>853</v>
      </c>
      <c r="Y785" s="123">
        <v>451</v>
      </c>
      <c r="Z785" s="123">
        <v>1146</v>
      </c>
      <c r="AA785" s="123">
        <v>833</v>
      </c>
      <c r="AB785" s="123">
        <v>258</v>
      </c>
      <c r="AC785" s="123">
        <v>55</v>
      </c>
      <c r="AD785" s="123">
        <v>936</v>
      </c>
      <c r="AE785" s="123">
        <v>155</v>
      </c>
      <c r="AF785" s="123">
        <v>55</v>
      </c>
      <c r="AG785" s="123">
        <v>361</v>
      </c>
      <c r="AH785" s="123">
        <v>730</v>
      </c>
      <c r="AI785" s="123">
        <v>55</v>
      </c>
      <c r="AJ785" s="123">
        <v>1015</v>
      </c>
      <c r="AK785" s="123">
        <v>76</v>
      </c>
      <c r="AL785" s="123">
        <v>55</v>
      </c>
      <c r="AM785" s="123">
        <v>304</v>
      </c>
      <c r="AN785" s="123">
        <v>787</v>
      </c>
      <c r="AO785" s="123">
        <v>55</v>
      </c>
      <c r="AP785" s="123">
        <v>740</v>
      </c>
      <c r="AQ785" s="123">
        <v>351</v>
      </c>
      <c r="AR785" s="123">
        <v>55</v>
      </c>
      <c r="AS785" s="123">
        <v>105</v>
      </c>
      <c r="AT785" s="123">
        <v>986</v>
      </c>
      <c r="AU785" s="123">
        <v>55</v>
      </c>
      <c r="AV785" s="123">
        <v>18</v>
      </c>
      <c r="AW785" s="123">
        <v>1073</v>
      </c>
      <c r="AX785" s="123">
        <v>55</v>
      </c>
      <c r="AY785" s="123">
        <v>820</v>
      </c>
      <c r="AZ785" s="123">
        <v>271</v>
      </c>
      <c r="BA785" s="123">
        <v>55</v>
      </c>
      <c r="BB785" s="123">
        <v>1018</v>
      </c>
      <c r="BC785" s="123">
        <v>73</v>
      </c>
      <c r="BD785" s="123">
        <v>55</v>
      </c>
      <c r="BE785" s="124">
        <v>77.615571776155704</v>
      </c>
      <c r="BF785" s="124">
        <v>22.384428223844299</v>
      </c>
      <c r="BG785" s="124">
        <v>59.124087591240901</v>
      </c>
      <c r="BH785" s="124">
        <v>40.875912408759099</v>
      </c>
      <c r="BI785" s="124">
        <v>4.2579075425790798</v>
      </c>
      <c r="BJ785" s="124">
        <v>95.742092457420895</v>
      </c>
      <c r="BK785" s="124">
        <v>78.834355828220893</v>
      </c>
      <c r="BL785" s="124">
        <v>21.1656441717791</v>
      </c>
      <c r="BM785" s="124">
        <v>73.312883435582805</v>
      </c>
      <c r="BN785" s="124">
        <v>26.687116564417199</v>
      </c>
      <c r="BO785" s="124">
        <v>13.1134969325153</v>
      </c>
      <c r="BP785" s="124">
        <v>86.886503067484696</v>
      </c>
      <c r="BQ785" s="124">
        <v>1.76380368098159</v>
      </c>
      <c r="BR785" s="124">
        <v>98.236196319018404</v>
      </c>
      <c r="BS785" s="124">
        <v>65.414110429447902</v>
      </c>
      <c r="BT785" s="124">
        <v>34.585889570552098</v>
      </c>
      <c r="BU785" s="124">
        <v>76.351970669110898</v>
      </c>
      <c r="BV785" s="124">
        <v>23.648029330889099</v>
      </c>
      <c r="BW785" s="124">
        <v>85.792850595783705</v>
      </c>
      <c r="BX785" s="124">
        <v>14.207149404216301</v>
      </c>
      <c r="BY785" s="124">
        <v>33.088909257561902</v>
      </c>
      <c r="BZ785" s="124">
        <v>66.911090742438105</v>
      </c>
      <c r="CA785" s="124">
        <v>93.033913840513307</v>
      </c>
      <c r="CB785" s="124">
        <v>6.9660861594867098</v>
      </c>
      <c r="CC785" s="124">
        <v>27.8643446379468</v>
      </c>
      <c r="CD785" s="124">
        <v>72.1356553620532</v>
      </c>
      <c r="CE785" s="124">
        <v>67.827681026581104</v>
      </c>
      <c r="CF785" s="124">
        <v>32.172318973418903</v>
      </c>
      <c r="CG785" s="124">
        <v>9.6241979835013804</v>
      </c>
      <c r="CH785" s="124">
        <v>90.375802016498596</v>
      </c>
      <c r="CI785" s="124">
        <v>1.6498625114573799</v>
      </c>
      <c r="CJ785" s="124">
        <v>98.3501374885426</v>
      </c>
      <c r="CK785" s="124">
        <v>75.160403299725004</v>
      </c>
      <c r="CL785" s="124">
        <v>24.839596700274999</v>
      </c>
      <c r="CM785" s="124">
        <v>93.308890925756202</v>
      </c>
      <c r="CN785" s="124">
        <v>6.6911090742438102</v>
      </c>
    </row>
    <row r="786" spans="1:92" ht="15" customHeight="1">
      <c r="A786" s="103"/>
      <c r="B786" s="120">
        <v>777</v>
      </c>
      <c r="C786" s="121" t="s">
        <v>536</v>
      </c>
      <c r="D786" s="121" t="s">
        <v>59</v>
      </c>
      <c r="E786" s="121" t="s">
        <v>389</v>
      </c>
      <c r="F786" s="121"/>
      <c r="G786" s="122" t="s">
        <v>534</v>
      </c>
      <c r="H786" s="123">
        <v>2085</v>
      </c>
      <c r="I786" s="123">
        <v>1089</v>
      </c>
      <c r="J786" s="123">
        <v>996</v>
      </c>
      <c r="K786" s="123">
        <v>94</v>
      </c>
      <c r="L786" s="123">
        <v>1991</v>
      </c>
      <c r="M786" s="123">
        <v>0</v>
      </c>
      <c r="N786" s="123">
        <v>2085</v>
      </c>
      <c r="O786" s="123">
        <v>2998</v>
      </c>
      <c r="P786" s="123">
        <v>1862</v>
      </c>
      <c r="Q786" s="123">
        <v>1136</v>
      </c>
      <c r="R786" s="123">
        <v>500</v>
      </c>
      <c r="S786" s="123">
        <v>2498</v>
      </c>
      <c r="T786" s="123">
        <v>63</v>
      </c>
      <c r="U786" s="123">
        <v>2935</v>
      </c>
      <c r="V786" s="123">
        <v>7</v>
      </c>
      <c r="W786" s="123">
        <v>2991</v>
      </c>
      <c r="X786" s="123">
        <v>847</v>
      </c>
      <c r="Y786" s="123">
        <v>2151</v>
      </c>
      <c r="Z786" s="123">
        <v>3493</v>
      </c>
      <c r="AA786" s="123">
        <v>2289</v>
      </c>
      <c r="AB786" s="123">
        <v>1056</v>
      </c>
      <c r="AC786" s="123">
        <v>148</v>
      </c>
      <c r="AD786" s="123">
        <v>1031</v>
      </c>
      <c r="AE786" s="123">
        <v>2314</v>
      </c>
      <c r="AF786" s="123">
        <v>148</v>
      </c>
      <c r="AG786" s="123">
        <v>160</v>
      </c>
      <c r="AH786" s="123">
        <v>3183</v>
      </c>
      <c r="AI786" s="123">
        <v>150</v>
      </c>
      <c r="AJ786" s="123">
        <v>2742</v>
      </c>
      <c r="AK786" s="123">
        <v>599</v>
      </c>
      <c r="AL786" s="123">
        <v>152</v>
      </c>
      <c r="AM786" s="123">
        <v>27</v>
      </c>
      <c r="AN786" s="123">
        <v>3315</v>
      </c>
      <c r="AO786" s="123">
        <v>151</v>
      </c>
      <c r="AP786" s="123">
        <v>1729</v>
      </c>
      <c r="AQ786" s="123">
        <v>1613</v>
      </c>
      <c r="AR786" s="123">
        <v>151</v>
      </c>
      <c r="AS786" s="123">
        <v>111</v>
      </c>
      <c r="AT786" s="123">
        <v>3232</v>
      </c>
      <c r="AU786" s="123">
        <v>150</v>
      </c>
      <c r="AV786" s="123">
        <v>16</v>
      </c>
      <c r="AW786" s="123">
        <v>3326</v>
      </c>
      <c r="AX786" s="123">
        <v>151</v>
      </c>
      <c r="AY786" s="123">
        <v>1745</v>
      </c>
      <c r="AZ786" s="123">
        <v>1597</v>
      </c>
      <c r="BA786" s="123">
        <v>151</v>
      </c>
      <c r="BB786" s="123">
        <v>2746</v>
      </c>
      <c r="BC786" s="123">
        <v>597</v>
      </c>
      <c r="BD786" s="123">
        <v>150</v>
      </c>
      <c r="BE786" s="124">
        <v>52.2302158273381</v>
      </c>
      <c r="BF786" s="124">
        <v>47.7697841726619</v>
      </c>
      <c r="BG786" s="124">
        <v>4.5083932853717004</v>
      </c>
      <c r="BH786" s="124">
        <v>95.491606714628304</v>
      </c>
      <c r="BI786" s="124">
        <v>0</v>
      </c>
      <c r="BJ786" s="124">
        <v>100</v>
      </c>
      <c r="BK786" s="124">
        <v>62.108072048032</v>
      </c>
      <c r="BL786" s="124">
        <v>37.891927951968</v>
      </c>
      <c r="BM786" s="124">
        <v>16.677785190126801</v>
      </c>
      <c r="BN786" s="124">
        <v>83.322214809873302</v>
      </c>
      <c r="BO786" s="124">
        <v>2.1014009339559698</v>
      </c>
      <c r="BP786" s="124">
        <v>97.898599066044</v>
      </c>
      <c r="BQ786" s="124">
        <v>0.233488992661775</v>
      </c>
      <c r="BR786" s="124">
        <v>99.766511007338195</v>
      </c>
      <c r="BS786" s="124">
        <v>28.252168112074699</v>
      </c>
      <c r="BT786" s="124">
        <v>71.747831887925301</v>
      </c>
      <c r="BU786" s="124">
        <v>68.430493273542595</v>
      </c>
      <c r="BV786" s="124">
        <v>31.569506726457401</v>
      </c>
      <c r="BW786" s="124">
        <v>30.822122571001501</v>
      </c>
      <c r="BX786" s="124">
        <v>69.177877428998499</v>
      </c>
      <c r="BY786" s="124">
        <v>4.7861202512713099</v>
      </c>
      <c r="BZ786" s="124">
        <v>95.213879748728701</v>
      </c>
      <c r="CA786" s="124">
        <v>82.071236156839305</v>
      </c>
      <c r="CB786" s="124">
        <v>17.928763843160699</v>
      </c>
      <c r="CC786" s="124">
        <v>0.80789946140035895</v>
      </c>
      <c r="CD786" s="124">
        <v>99.192100538599604</v>
      </c>
      <c r="CE786" s="124">
        <v>51.735487731897102</v>
      </c>
      <c r="CF786" s="124">
        <v>48.264512268102898</v>
      </c>
      <c r="CG786" s="124">
        <v>3.3203709243194699</v>
      </c>
      <c r="CH786" s="124">
        <v>96.679629075680495</v>
      </c>
      <c r="CI786" s="124">
        <v>0.47875523638539802</v>
      </c>
      <c r="CJ786" s="124">
        <v>99.521244763614604</v>
      </c>
      <c r="CK786" s="124">
        <v>52.214242968282498</v>
      </c>
      <c r="CL786" s="124">
        <v>47.785757031717502</v>
      </c>
      <c r="CM786" s="124">
        <v>82.141788812443906</v>
      </c>
      <c r="CN786" s="124">
        <v>17.858211187556101</v>
      </c>
    </row>
    <row r="787" spans="1:92" ht="15" customHeight="1">
      <c r="A787" s="103"/>
      <c r="B787" s="125">
        <v>778</v>
      </c>
      <c r="C787" s="126" t="s">
        <v>537</v>
      </c>
      <c r="D787" s="134" t="s">
        <v>59</v>
      </c>
      <c r="E787" s="134" t="s">
        <v>389</v>
      </c>
      <c r="F787" s="134" t="s">
        <v>330</v>
      </c>
      <c r="G787" s="135" t="s">
        <v>330</v>
      </c>
      <c r="H787" s="136">
        <v>2907</v>
      </c>
      <c r="I787" s="136">
        <v>1727</v>
      </c>
      <c r="J787" s="136">
        <v>1180</v>
      </c>
      <c r="K787" s="136">
        <v>580</v>
      </c>
      <c r="L787" s="136">
        <v>2327</v>
      </c>
      <c r="M787" s="136">
        <v>35</v>
      </c>
      <c r="N787" s="136">
        <v>2872</v>
      </c>
      <c r="O787" s="136">
        <v>4302</v>
      </c>
      <c r="P787" s="136">
        <v>2890</v>
      </c>
      <c r="Q787" s="136">
        <v>1412</v>
      </c>
      <c r="R787" s="136">
        <v>1456</v>
      </c>
      <c r="S787" s="136">
        <v>2846</v>
      </c>
      <c r="T787" s="136">
        <v>234</v>
      </c>
      <c r="U787" s="136">
        <v>4068</v>
      </c>
      <c r="V787" s="136">
        <v>30</v>
      </c>
      <c r="W787" s="136">
        <v>4272</v>
      </c>
      <c r="X787" s="136">
        <v>1700</v>
      </c>
      <c r="Y787" s="136">
        <v>2602</v>
      </c>
      <c r="Z787" s="136">
        <v>4639</v>
      </c>
      <c r="AA787" s="136">
        <v>3122</v>
      </c>
      <c r="AB787" s="136">
        <v>1314</v>
      </c>
      <c r="AC787" s="136">
        <v>203</v>
      </c>
      <c r="AD787" s="136">
        <v>1967</v>
      </c>
      <c r="AE787" s="136">
        <v>2469</v>
      </c>
      <c r="AF787" s="136">
        <v>203</v>
      </c>
      <c r="AG787" s="136">
        <v>521</v>
      </c>
      <c r="AH787" s="136">
        <v>3913</v>
      </c>
      <c r="AI787" s="136">
        <v>205</v>
      </c>
      <c r="AJ787" s="136">
        <v>3757</v>
      </c>
      <c r="AK787" s="136">
        <v>675</v>
      </c>
      <c r="AL787" s="136">
        <v>207</v>
      </c>
      <c r="AM787" s="136">
        <v>331</v>
      </c>
      <c r="AN787" s="136">
        <v>4102</v>
      </c>
      <c r="AO787" s="136">
        <v>206</v>
      </c>
      <c r="AP787" s="136">
        <v>2469</v>
      </c>
      <c r="AQ787" s="136">
        <v>1964</v>
      </c>
      <c r="AR787" s="136">
        <v>206</v>
      </c>
      <c r="AS787" s="136">
        <v>216</v>
      </c>
      <c r="AT787" s="136">
        <v>4218</v>
      </c>
      <c r="AU787" s="136">
        <v>205</v>
      </c>
      <c r="AV787" s="136">
        <v>34</v>
      </c>
      <c r="AW787" s="136">
        <v>4399</v>
      </c>
      <c r="AX787" s="136">
        <v>206</v>
      </c>
      <c r="AY787" s="136">
        <v>2565</v>
      </c>
      <c r="AZ787" s="136">
        <v>1868</v>
      </c>
      <c r="BA787" s="136">
        <v>206</v>
      </c>
      <c r="BB787" s="136">
        <v>3764</v>
      </c>
      <c r="BC787" s="136">
        <v>670</v>
      </c>
      <c r="BD787" s="136">
        <v>205</v>
      </c>
      <c r="BE787" s="137">
        <v>59.408324733402097</v>
      </c>
      <c r="BF787" s="137">
        <v>40.591675266597903</v>
      </c>
      <c r="BG787" s="137">
        <v>19.951840385276899</v>
      </c>
      <c r="BH787" s="137">
        <v>80.048159614723104</v>
      </c>
      <c r="BI787" s="137">
        <v>1.2039903680770601</v>
      </c>
      <c r="BJ787" s="137">
        <v>98.7960096319229</v>
      </c>
      <c r="BK787" s="137">
        <v>67.178056717805703</v>
      </c>
      <c r="BL787" s="137">
        <v>32.821943282194297</v>
      </c>
      <c r="BM787" s="137">
        <v>33.844723384472303</v>
      </c>
      <c r="BN787" s="137">
        <v>66.155276615527697</v>
      </c>
      <c r="BO787" s="137">
        <v>5.4393305439330604</v>
      </c>
      <c r="BP787" s="137">
        <v>94.560669456066904</v>
      </c>
      <c r="BQ787" s="137">
        <v>0.69735006973500702</v>
      </c>
      <c r="BR787" s="137">
        <v>99.302649930265005</v>
      </c>
      <c r="BS787" s="137">
        <v>39.5165039516504</v>
      </c>
      <c r="BT787" s="137">
        <v>60.4834960483496</v>
      </c>
      <c r="BU787" s="137">
        <v>70.378719567177598</v>
      </c>
      <c r="BV787" s="137">
        <v>29.621280432822399</v>
      </c>
      <c r="BW787" s="137">
        <v>44.341749323715099</v>
      </c>
      <c r="BX787" s="137">
        <v>55.658250676284901</v>
      </c>
      <c r="BY787" s="137">
        <v>11.7501127649977</v>
      </c>
      <c r="BZ787" s="137">
        <v>88.249887235002305</v>
      </c>
      <c r="CA787" s="137">
        <v>84.769855595667906</v>
      </c>
      <c r="CB787" s="137">
        <v>15.230144404332099</v>
      </c>
      <c r="CC787" s="137">
        <v>7.4667268215655298</v>
      </c>
      <c r="CD787" s="137">
        <v>92.533273178434499</v>
      </c>
      <c r="CE787" s="137">
        <v>55.695916986239602</v>
      </c>
      <c r="CF787" s="137">
        <v>44.304083013760398</v>
      </c>
      <c r="CG787" s="137">
        <v>4.87144790257104</v>
      </c>
      <c r="CH787" s="137">
        <v>95.128552097428994</v>
      </c>
      <c r="CI787" s="137">
        <v>0.76697496052334801</v>
      </c>
      <c r="CJ787" s="137">
        <v>99.233025039476701</v>
      </c>
      <c r="CK787" s="137">
        <v>57.861493345364302</v>
      </c>
      <c r="CL787" s="137">
        <v>42.138506654635698</v>
      </c>
      <c r="CM787" s="137">
        <v>84.889490302210206</v>
      </c>
      <c r="CN787" s="137">
        <v>15.1105096977898</v>
      </c>
    </row>
    <row r="788" spans="1:92" ht="15" customHeight="1">
      <c r="A788" s="103"/>
      <c r="B788" s="120">
        <v>779</v>
      </c>
      <c r="C788" s="121" t="s">
        <v>537</v>
      </c>
      <c r="D788" s="121" t="s">
        <v>59</v>
      </c>
      <c r="E788" s="121" t="s">
        <v>389</v>
      </c>
      <c r="F788" s="121" t="s">
        <v>330</v>
      </c>
      <c r="G788" s="130" t="s">
        <v>533</v>
      </c>
      <c r="H788" s="123">
        <v>822</v>
      </c>
      <c r="I788" s="123">
        <v>638</v>
      </c>
      <c r="J788" s="123">
        <v>184</v>
      </c>
      <c r="K788" s="123">
        <v>486</v>
      </c>
      <c r="L788" s="123">
        <v>336</v>
      </c>
      <c r="M788" s="123">
        <v>35</v>
      </c>
      <c r="N788" s="123">
        <v>787</v>
      </c>
      <c r="O788" s="123">
        <v>1304</v>
      </c>
      <c r="P788" s="123">
        <v>1028</v>
      </c>
      <c r="Q788" s="123">
        <v>276</v>
      </c>
      <c r="R788" s="123">
        <v>956</v>
      </c>
      <c r="S788" s="123">
        <v>348</v>
      </c>
      <c r="T788" s="123">
        <v>171</v>
      </c>
      <c r="U788" s="123">
        <v>1133</v>
      </c>
      <c r="V788" s="123">
        <v>23</v>
      </c>
      <c r="W788" s="123">
        <v>1281</v>
      </c>
      <c r="X788" s="123">
        <v>853</v>
      </c>
      <c r="Y788" s="123">
        <v>451</v>
      </c>
      <c r="Z788" s="123">
        <v>1146</v>
      </c>
      <c r="AA788" s="123">
        <v>833</v>
      </c>
      <c r="AB788" s="123">
        <v>258</v>
      </c>
      <c r="AC788" s="123">
        <v>55</v>
      </c>
      <c r="AD788" s="123">
        <v>936</v>
      </c>
      <c r="AE788" s="123">
        <v>155</v>
      </c>
      <c r="AF788" s="123">
        <v>55</v>
      </c>
      <c r="AG788" s="123">
        <v>361</v>
      </c>
      <c r="AH788" s="123">
        <v>730</v>
      </c>
      <c r="AI788" s="123">
        <v>55</v>
      </c>
      <c r="AJ788" s="123">
        <v>1015</v>
      </c>
      <c r="AK788" s="123">
        <v>76</v>
      </c>
      <c r="AL788" s="123">
        <v>55</v>
      </c>
      <c r="AM788" s="123">
        <v>304</v>
      </c>
      <c r="AN788" s="123">
        <v>787</v>
      </c>
      <c r="AO788" s="123">
        <v>55</v>
      </c>
      <c r="AP788" s="123">
        <v>740</v>
      </c>
      <c r="AQ788" s="123">
        <v>351</v>
      </c>
      <c r="AR788" s="123">
        <v>55</v>
      </c>
      <c r="AS788" s="123">
        <v>105</v>
      </c>
      <c r="AT788" s="123">
        <v>986</v>
      </c>
      <c r="AU788" s="123">
        <v>55</v>
      </c>
      <c r="AV788" s="123">
        <v>18</v>
      </c>
      <c r="AW788" s="123">
        <v>1073</v>
      </c>
      <c r="AX788" s="123">
        <v>55</v>
      </c>
      <c r="AY788" s="123">
        <v>820</v>
      </c>
      <c r="AZ788" s="123">
        <v>271</v>
      </c>
      <c r="BA788" s="123">
        <v>55</v>
      </c>
      <c r="BB788" s="123">
        <v>1018</v>
      </c>
      <c r="BC788" s="123">
        <v>73</v>
      </c>
      <c r="BD788" s="123">
        <v>55</v>
      </c>
      <c r="BE788" s="124">
        <v>77.615571776155704</v>
      </c>
      <c r="BF788" s="124">
        <v>22.384428223844299</v>
      </c>
      <c r="BG788" s="124">
        <v>59.124087591240901</v>
      </c>
      <c r="BH788" s="124">
        <v>40.875912408759099</v>
      </c>
      <c r="BI788" s="124">
        <v>4.2579075425790798</v>
      </c>
      <c r="BJ788" s="124">
        <v>95.742092457420895</v>
      </c>
      <c r="BK788" s="124">
        <v>78.834355828220893</v>
      </c>
      <c r="BL788" s="124">
        <v>21.1656441717791</v>
      </c>
      <c r="BM788" s="124">
        <v>73.312883435582805</v>
      </c>
      <c r="BN788" s="124">
        <v>26.687116564417199</v>
      </c>
      <c r="BO788" s="124">
        <v>13.1134969325153</v>
      </c>
      <c r="BP788" s="124">
        <v>86.886503067484696</v>
      </c>
      <c r="BQ788" s="124">
        <v>1.76380368098159</v>
      </c>
      <c r="BR788" s="124">
        <v>98.236196319018404</v>
      </c>
      <c r="BS788" s="124">
        <v>65.414110429447902</v>
      </c>
      <c r="BT788" s="124">
        <v>34.585889570552098</v>
      </c>
      <c r="BU788" s="124">
        <v>76.351970669110898</v>
      </c>
      <c r="BV788" s="124">
        <v>23.648029330889099</v>
      </c>
      <c r="BW788" s="124">
        <v>85.792850595783705</v>
      </c>
      <c r="BX788" s="124">
        <v>14.207149404216301</v>
      </c>
      <c r="BY788" s="124">
        <v>33.088909257561902</v>
      </c>
      <c r="BZ788" s="124">
        <v>66.911090742438105</v>
      </c>
      <c r="CA788" s="124">
        <v>93.033913840513307</v>
      </c>
      <c r="CB788" s="124">
        <v>6.9660861594867098</v>
      </c>
      <c r="CC788" s="124">
        <v>27.8643446379468</v>
      </c>
      <c r="CD788" s="124">
        <v>72.1356553620532</v>
      </c>
      <c r="CE788" s="124">
        <v>67.827681026581104</v>
      </c>
      <c r="CF788" s="124">
        <v>32.172318973418903</v>
      </c>
      <c r="CG788" s="124">
        <v>9.6241979835013804</v>
      </c>
      <c r="CH788" s="124">
        <v>90.375802016498596</v>
      </c>
      <c r="CI788" s="124">
        <v>1.6498625114573799</v>
      </c>
      <c r="CJ788" s="124">
        <v>98.3501374885426</v>
      </c>
      <c r="CK788" s="124">
        <v>75.160403299725004</v>
      </c>
      <c r="CL788" s="124">
        <v>24.839596700274999</v>
      </c>
      <c r="CM788" s="124">
        <v>93.308890925756202</v>
      </c>
      <c r="CN788" s="124">
        <v>6.6911090742438102</v>
      </c>
    </row>
    <row r="789" spans="1:92" ht="15" customHeight="1">
      <c r="A789" s="103"/>
      <c r="B789" s="120">
        <v>780</v>
      </c>
      <c r="C789" s="121" t="s">
        <v>537</v>
      </c>
      <c r="D789" s="121" t="s">
        <v>59</v>
      </c>
      <c r="E789" s="121" t="s">
        <v>389</v>
      </c>
      <c r="F789" s="121" t="s">
        <v>330</v>
      </c>
      <c r="G789" s="130" t="s">
        <v>534</v>
      </c>
      <c r="H789" s="123">
        <v>2085</v>
      </c>
      <c r="I789" s="123">
        <v>1089</v>
      </c>
      <c r="J789" s="123">
        <v>996</v>
      </c>
      <c r="K789" s="123">
        <v>94</v>
      </c>
      <c r="L789" s="123">
        <v>1991</v>
      </c>
      <c r="M789" s="123">
        <v>0</v>
      </c>
      <c r="N789" s="123">
        <v>2085</v>
      </c>
      <c r="O789" s="123">
        <v>2998</v>
      </c>
      <c r="P789" s="123">
        <v>1862</v>
      </c>
      <c r="Q789" s="123">
        <v>1136</v>
      </c>
      <c r="R789" s="123">
        <v>500</v>
      </c>
      <c r="S789" s="123">
        <v>2498</v>
      </c>
      <c r="T789" s="123">
        <v>63</v>
      </c>
      <c r="U789" s="123">
        <v>2935</v>
      </c>
      <c r="V789" s="123">
        <v>7</v>
      </c>
      <c r="W789" s="123">
        <v>2991</v>
      </c>
      <c r="X789" s="123">
        <v>847</v>
      </c>
      <c r="Y789" s="123">
        <v>2151</v>
      </c>
      <c r="Z789" s="123">
        <v>3493</v>
      </c>
      <c r="AA789" s="123">
        <v>2289</v>
      </c>
      <c r="AB789" s="123">
        <v>1056</v>
      </c>
      <c r="AC789" s="123">
        <v>148</v>
      </c>
      <c r="AD789" s="123">
        <v>1031</v>
      </c>
      <c r="AE789" s="123">
        <v>2314</v>
      </c>
      <c r="AF789" s="123">
        <v>148</v>
      </c>
      <c r="AG789" s="123">
        <v>160</v>
      </c>
      <c r="AH789" s="123">
        <v>3183</v>
      </c>
      <c r="AI789" s="123">
        <v>150</v>
      </c>
      <c r="AJ789" s="123">
        <v>2742</v>
      </c>
      <c r="AK789" s="123">
        <v>599</v>
      </c>
      <c r="AL789" s="123">
        <v>152</v>
      </c>
      <c r="AM789" s="123">
        <v>27</v>
      </c>
      <c r="AN789" s="123">
        <v>3315</v>
      </c>
      <c r="AO789" s="123">
        <v>151</v>
      </c>
      <c r="AP789" s="123">
        <v>1729</v>
      </c>
      <c r="AQ789" s="123">
        <v>1613</v>
      </c>
      <c r="AR789" s="123">
        <v>151</v>
      </c>
      <c r="AS789" s="123">
        <v>111</v>
      </c>
      <c r="AT789" s="123">
        <v>3232</v>
      </c>
      <c r="AU789" s="123">
        <v>150</v>
      </c>
      <c r="AV789" s="123">
        <v>16</v>
      </c>
      <c r="AW789" s="123">
        <v>3326</v>
      </c>
      <c r="AX789" s="123">
        <v>151</v>
      </c>
      <c r="AY789" s="123">
        <v>1745</v>
      </c>
      <c r="AZ789" s="123">
        <v>1597</v>
      </c>
      <c r="BA789" s="123">
        <v>151</v>
      </c>
      <c r="BB789" s="123">
        <v>2746</v>
      </c>
      <c r="BC789" s="123">
        <v>597</v>
      </c>
      <c r="BD789" s="123">
        <v>150</v>
      </c>
      <c r="BE789" s="124">
        <v>52.2302158273381</v>
      </c>
      <c r="BF789" s="124">
        <v>47.7697841726619</v>
      </c>
      <c r="BG789" s="124">
        <v>4.5083932853717004</v>
      </c>
      <c r="BH789" s="124">
        <v>95.491606714628304</v>
      </c>
      <c r="BI789" s="124">
        <v>0</v>
      </c>
      <c r="BJ789" s="124">
        <v>100</v>
      </c>
      <c r="BK789" s="124">
        <v>62.108072048032</v>
      </c>
      <c r="BL789" s="124">
        <v>37.891927951968</v>
      </c>
      <c r="BM789" s="124">
        <v>16.677785190126801</v>
      </c>
      <c r="BN789" s="124">
        <v>83.322214809873302</v>
      </c>
      <c r="BO789" s="124">
        <v>2.1014009339559698</v>
      </c>
      <c r="BP789" s="124">
        <v>97.898599066044</v>
      </c>
      <c r="BQ789" s="124">
        <v>0.233488992661775</v>
      </c>
      <c r="BR789" s="124">
        <v>99.766511007338195</v>
      </c>
      <c r="BS789" s="124">
        <v>28.252168112074699</v>
      </c>
      <c r="BT789" s="124">
        <v>71.747831887925301</v>
      </c>
      <c r="BU789" s="124">
        <v>68.430493273542595</v>
      </c>
      <c r="BV789" s="124">
        <v>31.569506726457401</v>
      </c>
      <c r="BW789" s="124">
        <v>30.822122571001501</v>
      </c>
      <c r="BX789" s="124">
        <v>69.177877428998499</v>
      </c>
      <c r="BY789" s="124">
        <v>4.7861202512713099</v>
      </c>
      <c r="BZ789" s="124">
        <v>95.213879748728701</v>
      </c>
      <c r="CA789" s="124">
        <v>82.071236156839305</v>
      </c>
      <c r="CB789" s="124">
        <v>17.928763843160699</v>
      </c>
      <c r="CC789" s="124">
        <v>0.80789946140035895</v>
      </c>
      <c r="CD789" s="124">
        <v>99.192100538599604</v>
      </c>
      <c r="CE789" s="124">
        <v>51.735487731897102</v>
      </c>
      <c r="CF789" s="124">
        <v>48.264512268102898</v>
      </c>
      <c r="CG789" s="124">
        <v>3.3203709243194699</v>
      </c>
      <c r="CH789" s="124">
        <v>96.679629075680495</v>
      </c>
      <c r="CI789" s="124">
        <v>0.47875523638539802</v>
      </c>
      <c r="CJ789" s="124">
        <v>99.521244763614604</v>
      </c>
      <c r="CK789" s="124">
        <v>52.214242968282498</v>
      </c>
      <c r="CL789" s="124">
        <v>47.785757031717502</v>
      </c>
      <c r="CM789" s="124">
        <v>82.141788812443906</v>
      </c>
      <c r="CN789" s="124">
        <v>17.858211187556101</v>
      </c>
    </row>
    <row r="790" spans="1:92" ht="15" customHeight="1">
      <c r="A790" s="103"/>
      <c r="B790" s="115">
        <v>781</v>
      </c>
      <c r="C790" s="116" t="s">
        <v>536</v>
      </c>
      <c r="D790" s="133" t="s">
        <v>59</v>
      </c>
      <c r="E790" s="133" t="s">
        <v>390</v>
      </c>
      <c r="F790" s="133"/>
      <c r="G790" s="117" t="s">
        <v>390</v>
      </c>
      <c r="H790" s="118">
        <v>323</v>
      </c>
      <c r="I790" s="118">
        <v>171</v>
      </c>
      <c r="J790" s="118">
        <v>152</v>
      </c>
      <c r="K790" s="118">
        <v>9</v>
      </c>
      <c r="L790" s="118">
        <v>314</v>
      </c>
      <c r="M790" s="118">
        <v>2</v>
      </c>
      <c r="N790" s="118">
        <v>321</v>
      </c>
      <c r="O790" s="118">
        <v>619</v>
      </c>
      <c r="P790" s="118">
        <v>273</v>
      </c>
      <c r="Q790" s="118">
        <v>346</v>
      </c>
      <c r="R790" s="118">
        <v>67</v>
      </c>
      <c r="S790" s="118">
        <v>552</v>
      </c>
      <c r="T790" s="118">
        <v>22</v>
      </c>
      <c r="U790" s="118">
        <v>597</v>
      </c>
      <c r="V790" s="118">
        <v>5</v>
      </c>
      <c r="W790" s="118">
        <v>614</v>
      </c>
      <c r="X790" s="118">
        <v>199</v>
      </c>
      <c r="Y790" s="118">
        <v>420</v>
      </c>
      <c r="Z790" s="118">
        <v>869</v>
      </c>
      <c r="AA790" s="118">
        <v>455</v>
      </c>
      <c r="AB790" s="118">
        <v>394</v>
      </c>
      <c r="AC790" s="118">
        <v>20</v>
      </c>
      <c r="AD790" s="118">
        <v>307</v>
      </c>
      <c r="AE790" s="118">
        <v>542</v>
      </c>
      <c r="AF790" s="118">
        <v>20</v>
      </c>
      <c r="AG790" s="118">
        <v>41</v>
      </c>
      <c r="AH790" s="118">
        <v>808</v>
      </c>
      <c r="AI790" s="118">
        <v>20</v>
      </c>
      <c r="AJ790" s="118">
        <v>728</v>
      </c>
      <c r="AK790" s="118">
        <v>121</v>
      </c>
      <c r="AL790" s="118">
        <v>20</v>
      </c>
      <c r="AM790" s="118">
        <v>11</v>
      </c>
      <c r="AN790" s="118">
        <v>838</v>
      </c>
      <c r="AO790" s="118">
        <v>20</v>
      </c>
      <c r="AP790" s="118">
        <v>553</v>
      </c>
      <c r="AQ790" s="118">
        <v>296</v>
      </c>
      <c r="AR790" s="118">
        <v>20</v>
      </c>
      <c r="AS790" s="118">
        <v>40</v>
      </c>
      <c r="AT790" s="118">
        <v>809</v>
      </c>
      <c r="AU790" s="118">
        <v>20</v>
      </c>
      <c r="AV790" s="118">
        <v>9</v>
      </c>
      <c r="AW790" s="118">
        <v>840</v>
      </c>
      <c r="AX790" s="118">
        <v>20</v>
      </c>
      <c r="AY790" s="118">
        <v>557</v>
      </c>
      <c r="AZ790" s="118">
        <v>292</v>
      </c>
      <c r="BA790" s="118">
        <v>20</v>
      </c>
      <c r="BB790" s="118">
        <v>729</v>
      </c>
      <c r="BC790" s="118">
        <v>120</v>
      </c>
      <c r="BD790" s="118">
        <v>20</v>
      </c>
      <c r="BE790" s="119">
        <v>52.941176470588204</v>
      </c>
      <c r="BF790" s="119">
        <v>47.058823529411796</v>
      </c>
      <c r="BG790" s="119">
        <v>2.7863777089783301</v>
      </c>
      <c r="BH790" s="119">
        <v>97.213622291021693</v>
      </c>
      <c r="BI790" s="119">
        <v>0.61919504643962897</v>
      </c>
      <c r="BJ790" s="119">
        <v>99.3808049535604</v>
      </c>
      <c r="BK790" s="119">
        <v>44.103392568659103</v>
      </c>
      <c r="BL790" s="119">
        <v>55.896607431340897</v>
      </c>
      <c r="BM790" s="119">
        <v>10.8239095315024</v>
      </c>
      <c r="BN790" s="119">
        <v>89.176090468497605</v>
      </c>
      <c r="BO790" s="119">
        <v>3.55411954765751</v>
      </c>
      <c r="BP790" s="119">
        <v>96.445880452342493</v>
      </c>
      <c r="BQ790" s="119">
        <v>0.80775444264943497</v>
      </c>
      <c r="BR790" s="119">
        <v>99.192245557350603</v>
      </c>
      <c r="BS790" s="119">
        <v>32.1486268174475</v>
      </c>
      <c r="BT790" s="119">
        <v>67.851373182552507</v>
      </c>
      <c r="BU790" s="119">
        <v>53.592461719670197</v>
      </c>
      <c r="BV790" s="119">
        <v>46.407538280329803</v>
      </c>
      <c r="BW790" s="119">
        <v>36.160188457008203</v>
      </c>
      <c r="BX790" s="119">
        <v>63.839811542991797</v>
      </c>
      <c r="BY790" s="119">
        <v>4.8292108362779702</v>
      </c>
      <c r="BZ790" s="119">
        <v>95.170789163722006</v>
      </c>
      <c r="CA790" s="119">
        <v>85.747938751472304</v>
      </c>
      <c r="CB790" s="119">
        <v>14.252061248527699</v>
      </c>
      <c r="CC790" s="119">
        <v>1.29564193168433</v>
      </c>
      <c r="CD790" s="119">
        <v>98.704358068315699</v>
      </c>
      <c r="CE790" s="119">
        <v>65.135453474676098</v>
      </c>
      <c r="CF790" s="119">
        <v>34.864546525323902</v>
      </c>
      <c r="CG790" s="119">
        <v>4.7114252061248498</v>
      </c>
      <c r="CH790" s="119">
        <v>95.2885747938751</v>
      </c>
      <c r="CI790" s="119">
        <v>1.0600706713780901</v>
      </c>
      <c r="CJ790" s="119">
        <v>98.939929328621901</v>
      </c>
      <c r="CK790" s="119">
        <v>65.6065959952886</v>
      </c>
      <c r="CL790" s="119">
        <v>34.3934040047114</v>
      </c>
      <c r="CM790" s="119">
        <v>85.865724381625398</v>
      </c>
      <c r="CN790" s="119">
        <v>14.1342756183746</v>
      </c>
    </row>
    <row r="791" spans="1:92" ht="15" customHeight="1">
      <c r="A791" s="103"/>
      <c r="B791" s="120">
        <v>782</v>
      </c>
      <c r="C791" s="121" t="s">
        <v>536</v>
      </c>
      <c r="D791" s="121" t="s">
        <v>59</v>
      </c>
      <c r="E791" s="121" t="s">
        <v>390</v>
      </c>
      <c r="F791" s="121"/>
      <c r="G791" s="122" t="s">
        <v>533</v>
      </c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  <c r="AE791" s="123"/>
      <c r="AF791" s="123"/>
      <c r="AG791" s="123"/>
      <c r="AH791" s="123"/>
      <c r="AI791" s="123"/>
      <c r="AJ791" s="123"/>
      <c r="AK791" s="123"/>
      <c r="AL791" s="123"/>
      <c r="AM791" s="123"/>
      <c r="AN791" s="123"/>
      <c r="AO791" s="123"/>
      <c r="AP791" s="123"/>
      <c r="AQ791" s="123"/>
      <c r="AR791" s="123"/>
      <c r="AS791" s="123"/>
      <c r="AT791" s="123"/>
      <c r="AU791" s="123"/>
      <c r="AV791" s="123"/>
      <c r="AW791" s="123"/>
      <c r="AX791" s="123"/>
      <c r="AY791" s="123"/>
      <c r="AZ791" s="123"/>
      <c r="BA791" s="123"/>
      <c r="BB791" s="123"/>
      <c r="BC791" s="123"/>
      <c r="BD791" s="123"/>
      <c r="BE791" s="124"/>
      <c r="BF791" s="124"/>
      <c r="BG791" s="124"/>
      <c r="BH791" s="124"/>
      <c r="BI791" s="124"/>
      <c r="BJ791" s="124"/>
      <c r="BK791" s="124"/>
      <c r="BL791" s="124"/>
      <c r="BM791" s="124"/>
      <c r="BN791" s="124"/>
      <c r="BO791" s="124"/>
      <c r="BP791" s="124"/>
      <c r="BQ791" s="124"/>
      <c r="BR791" s="124"/>
      <c r="BS791" s="124"/>
      <c r="BT791" s="124"/>
      <c r="BU791" s="124"/>
      <c r="BV791" s="124"/>
      <c r="BW791" s="124"/>
      <c r="BX791" s="124"/>
      <c r="BY791" s="124"/>
      <c r="BZ791" s="124"/>
      <c r="CA791" s="124"/>
      <c r="CB791" s="124"/>
      <c r="CC791" s="124"/>
      <c r="CD791" s="124"/>
      <c r="CE791" s="124"/>
      <c r="CF791" s="124"/>
      <c r="CG791" s="124"/>
      <c r="CH791" s="124"/>
      <c r="CI791" s="124"/>
      <c r="CJ791" s="124"/>
      <c r="CK791" s="124"/>
      <c r="CL791" s="124"/>
      <c r="CM791" s="124"/>
      <c r="CN791" s="124"/>
    </row>
    <row r="792" spans="1:92" ht="15" customHeight="1">
      <c r="A792" s="103"/>
      <c r="B792" s="120">
        <v>783</v>
      </c>
      <c r="C792" s="121" t="s">
        <v>536</v>
      </c>
      <c r="D792" s="121" t="s">
        <v>59</v>
      </c>
      <c r="E792" s="121" t="s">
        <v>390</v>
      </c>
      <c r="F792" s="121"/>
      <c r="G792" s="122" t="s">
        <v>534</v>
      </c>
      <c r="H792" s="123">
        <v>323</v>
      </c>
      <c r="I792" s="123">
        <v>171</v>
      </c>
      <c r="J792" s="123">
        <v>152</v>
      </c>
      <c r="K792" s="123">
        <v>9</v>
      </c>
      <c r="L792" s="123">
        <v>314</v>
      </c>
      <c r="M792" s="123">
        <v>2</v>
      </c>
      <c r="N792" s="123">
        <v>321</v>
      </c>
      <c r="O792" s="123">
        <v>619</v>
      </c>
      <c r="P792" s="123">
        <v>273</v>
      </c>
      <c r="Q792" s="123">
        <v>346</v>
      </c>
      <c r="R792" s="123">
        <v>67</v>
      </c>
      <c r="S792" s="123">
        <v>552</v>
      </c>
      <c r="T792" s="123">
        <v>22</v>
      </c>
      <c r="U792" s="123">
        <v>597</v>
      </c>
      <c r="V792" s="123">
        <v>5</v>
      </c>
      <c r="W792" s="123">
        <v>614</v>
      </c>
      <c r="X792" s="123">
        <v>199</v>
      </c>
      <c r="Y792" s="123">
        <v>420</v>
      </c>
      <c r="Z792" s="123">
        <v>869</v>
      </c>
      <c r="AA792" s="123">
        <v>455</v>
      </c>
      <c r="AB792" s="123">
        <v>394</v>
      </c>
      <c r="AC792" s="123">
        <v>20</v>
      </c>
      <c r="AD792" s="123">
        <v>307</v>
      </c>
      <c r="AE792" s="123">
        <v>542</v>
      </c>
      <c r="AF792" s="123">
        <v>20</v>
      </c>
      <c r="AG792" s="123">
        <v>41</v>
      </c>
      <c r="AH792" s="123">
        <v>808</v>
      </c>
      <c r="AI792" s="123">
        <v>20</v>
      </c>
      <c r="AJ792" s="123">
        <v>728</v>
      </c>
      <c r="AK792" s="123">
        <v>121</v>
      </c>
      <c r="AL792" s="123">
        <v>20</v>
      </c>
      <c r="AM792" s="123">
        <v>11</v>
      </c>
      <c r="AN792" s="123">
        <v>838</v>
      </c>
      <c r="AO792" s="123">
        <v>20</v>
      </c>
      <c r="AP792" s="123">
        <v>553</v>
      </c>
      <c r="AQ792" s="123">
        <v>296</v>
      </c>
      <c r="AR792" s="123">
        <v>20</v>
      </c>
      <c r="AS792" s="123">
        <v>40</v>
      </c>
      <c r="AT792" s="123">
        <v>809</v>
      </c>
      <c r="AU792" s="123">
        <v>20</v>
      </c>
      <c r="AV792" s="123">
        <v>9</v>
      </c>
      <c r="AW792" s="123">
        <v>840</v>
      </c>
      <c r="AX792" s="123">
        <v>20</v>
      </c>
      <c r="AY792" s="123">
        <v>557</v>
      </c>
      <c r="AZ792" s="123">
        <v>292</v>
      </c>
      <c r="BA792" s="123">
        <v>20</v>
      </c>
      <c r="BB792" s="123">
        <v>729</v>
      </c>
      <c r="BC792" s="123">
        <v>120</v>
      </c>
      <c r="BD792" s="123">
        <v>20</v>
      </c>
      <c r="BE792" s="124">
        <v>52.941176470588204</v>
      </c>
      <c r="BF792" s="124">
        <v>47.058823529411796</v>
      </c>
      <c r="BG792" s="124">
        <v>2.7863777089783301</v>
      </c>
      <c r="BH792" s="124">
        <v>97.213622291021693</v>
      </c>
      <c r="BI792" s="124">
        <v>0.61919504643962897</v>
      </c>
      <c r="BJ792" s="124">
        <v>99.3808049535604</v>
      </c>
      <c r="BK792" s="124">
        <v>44.103392568659103</v>
      </c>
      <c r="BL792" s="124">
        <v>55.896607431340897</v>
      </c>
      <c r="BM792" s="124">
        <v>10.8239095315024</v>
      </c>
      <c r="BN792" s="124">
        <v>89.176090468497605</v>
      </c>
      <c r="BO792" s="124">
        <v>3.55411954765751</v>
      </c>
      <c r="BP792" s="124">
        <v>96.445880452342493</v>
      </c>
      <c r="BQ792" s="124">
        <v>0.80775444264943497</v>
      </c>
      <c r="BR792" s="124">
        <v>99.192245557350603</v>
      </c>
      <c r="BS792" s="124">
        <v>32.1486268174475</v>
      </c>
      <c r="BT792" s="124">
        <v>67.851373182552507</v>
      </c>
      <c r="BU792" s="124">
        <v>53.592461719670197</v>
      </c>
      <c r="BV792" s="124">
        <v>46.407538280329803</v>
      </c>
      <c r="BW792" s="124">
        <v>36.160188457008203</v>
      </c>
      <c r="BX792" s="124">
        <v>63.839811542991797</v>
      </c>
      <c r="BY792" s="124">
        <v>4.8292108362779702</v>
      </c>
      <c r="BZ792" s="124">
        <v>95.170789163722006</v>
      </c>
      <c r="CA792" s="124">
        <v>85.747938751472304</v>
      </c>
      <c r="CB792" s="124">
        <v>14.252061248527699</v>
      </c>
      <c r="CC792" s="124">
        <v>1.29564193168433</v>
      </c>
      <c r="CD792" s="124">
        <v>98.704358068315699</v>
      </c>
      <c r="CE792" s="124">
        <v>65.135453474676098</v>
      </c>
      <c r="CF792" s="124">
        <v>34.864546525323902</v>
      </c>
      <c r="CG792" s="124">
        <v>4.7114252061248498</v>
      </c>
      <c r="CH792" s="124">
        <v>95.2885747938751</v>
      </c>
      <c r="CI792" s="124">
        <v>1.0600706713780901</v>
      </c>
      <c r="CJ792" s="124">
        <v>98.939929328621901</v>
      </c>
      <c r="CK792" s="124">
        <v>65.6065959952886</v>
      </c>
      <c r="CL792" s="124">
        <v>34.3934040047114</v>
      </c>
      <c r="CM792" s="124">
        <v>85.865724381625398</v>
      </c>
      <c r="CN792" s="124">
        <v>14.1342756183746</v>
      </c>
    </row>
    <row r="793" spans="1:92" ht="15" customHeight="1">
      <c r="A793" s="103"/>
      <c r="B793" s="125">
        <v>784</v>
      </c>
      <c r="C793" s="126" t="s">
        <v>537</v>
      </c>
      <c r="D793" s="134" t="s">
        <v>59</v>
      </c>
      <c r="E793" s="134" t="s">
        <v>390</v>
      </c>
      <c r="F793" s="134" t="s">
        <v>2</v>
      </c>
      <c r="G793" s="135" t="s">
        <v>2</v>
      </c>
      <c r="H793" s="136">
        <v>124</v>
      </c>
      <c r="I793" s="136">
        <v>67</v>
      </c>
      <c r="J793" s="136">
        <v>57</v>
      </c>
      <c r="K793" s="136">
        <v>3</v>
      </c>
      <c r="L793" s="136">
        <v>121</v>
      </c>
      <c r="M793" s="136">
        <v>2</v>
      </c>
      <c r="N793" s="136">
        <v>122</v>
      </c>
      <c r="O793" s="136">
        <v>181</v>
      </c>
      <c r="P793" s="136">
        <v>92</v>
      </c>
      <c r="Q793" s="136">
        <v>89</v>
      </c>
      <c r="R793" s="136">
        <v>30</v>
      </c>
      <c r="S793" s="136">
        <v>151</v>
      </c>
      <c r="T793" s="136">
        <v>10</v>
      </c>
      <c r="U793" s="136">
        <v>171</v>
      </c>
      <c r="V793" s="136">
        <v>1</v>
      </c>
      <c r="W793" s="136">
        <v>180</v>
      </c>
      <c r="X793" s="136">
        <v>67</v>
      </c>
      <c r="Y793" s="136">
        <v>114</v>
      </c>
      <c r="Z793" s="136">
        <v>283</v>
      </c>
      <c r="AA793" s="136">
        <v>157</v>
      </c>
      <c r="AB793" s="136">
        <v>122</v>
      </c>
      <c r="AC793" s="136">
        <v>4</v>
      </c>
      <c r="AD793" s="136">
        <v>109</v>
      </c>
      <c r="AE793" s="136">
        <v>170</v>
      </c>
      <c r="AF793" s="136">
        <v>4</v>
      </c>
      <c r="AG793" s="136">
        <v>14</v>
      </c>
      <c r="AH793" s="136">
        <v>265</v>
      </c>
      <c r="AI793" s="136">
        <v>4</v>
      </c>
      <c r="AJ793" s="136">
        <v>235</v>
      </c>
      <c r="AK793" s="136">
        <v>44</v>
      </c>
      <c r="AL793" s="136">
        <v>4</v>
      </c>
      <c r="AM793" s="136">
        <v>4</v>
      </c>
      <c r="AN793" s="136">
        <v>275</v>
      </c>
      <c r="AO793" s="136">
        <v>4</v>
      </c>
      <c r="AP793" s="136">
        <v>162</v>
      </c>
      <c r="AQ793" s="136">
        <v>117</v>
      </c>
      <c r="AR793" s="136">
        <v>4</v>
      </c>
      <c r="AS793" s="136">
        <v>15</v>
      </c>
      <c r="AT793" s="136">
        <v>264</v>
      </c>
      <c r="AU793" s="136">
        <v>4</v>
      </c>
      <c r="AV793" s="136">
        <v>3</v>
      </c>
      <c r="AW793" s="136">
        <v>276</v>
      </c>
      <c r="AX793" s="136">
        <v>4</v>
      </c>
      <c r="AY793" s="136">
        <v>163</v>
      </c>
      <c r="AZ793" s="136">
        <v>116</v>
      </c>
      <c r="BA793" s="136">
        <v>4</v>
      </c>
      <c r="BB793" s="136">
        <v>235</v>
      </c>
      <c r="BC793" s="136">
        <v>44</v>
      </c>
      <c r="BD793" s="136">
        <v>4</v>
      </c>
      <c r="BE793" s="137">
        <v>54.0322580645161</v>
      </c>
      <c r="BF793" s="137">
        <v>45.9677419354839</v>
      </c>
      <c r="BG793" s="137">
        <v>2.4193548387096802</v>
      </c>
      <c r="BH793" s="137">
        <v>97.580645161290306</v>
      </c>
      <c r="BI793" s="137">
        <v>1.61290322580645</v>
      </c>
      <c r="BJ793" s="137">
        <v>98.387096774193594</v>
      </c>
      <c r="BK793" s="137">
        <v>50.828729281767998</v>
      </c>
      <c r="BL793" s="137">
        <v>49.171270718232002</v>
      </c>
      <c r="BM793" s="137">
        <v>16.574585635359099</v>
      </c>
      <c r="BN793" s="137">
        <v>83.425414364640901</v>
      </c>
      <c r="BO793" s="137">
        <v>5.5248618784530397</v>
      </c>
      <c r="BP793" s="137">
        <v>94.475138121547005</v>
      </c>
      <c r="BQ793" s="137">
        <v>0.55248618784530401</v>
      </c>
      <c r="BR793" s="137">
        <v>99.447513812154696</v>
      </c>
      <c r="BS793" s="137">
        <v>37.016574585635396</v>
      </c>
      <c r="BT793" s="137">
        <v>62.983425414364604</v>
      </c>
      <c r="BU793" s="137">
        <v>56.272401433691797</v>
      </c>
      <c r="BV793" s="137">
        <v>43.727598566308203</v>
      </c>
      <c r="BW793" s="137">
        <v>39.068100358422903</v>
      </c>
      <c r="BX793" s="137">
        <v>60.931899641577097</v>
      </c>
      <c r="BY793" s="137">
        <v>5.0179211469534097</v>
      </c>
      <c r="BZ793" s="137">
        <v>94.982078853046602</v>
      </c>
      <c r="CA793" s="137">
        <v>84.229390681003593</v>
      </c>
      <c r="CB793" s="137">
        <v>15.770609318996399</v>
      </c>
      <c r="CC793" s="137">
        <v>1.4336917562724001</v>
      </c>
      <c r="CD793" s="137">
        <v>98.566308243727605</v>
      </c>
      <c r="CE793" s="137">
        <v>58.064516129032299</v>
      </c>
      <c r="CF793" s="137">
        <v>41.935483870967701</v>
      </c>
      <c r="CG793" s="137">
        <v>5.3763440860215104</v>
      </c>
      <c r="CH793" s="137">
        <v>94.623655913978496</v>
      </c>
      <c r="CI793" s="137">
        <v>1.0752688172042999</v>
      </c>
      <c r="CJ793" s="137">
        <v>98.924731182795696</v>
      </c>
      <c r="CK793" s="137">
        <v>58.422939068100398</v>
      </c>
      <c r="CL793" s="137">
        <v>41.577060931899602</v>
      </c>
      <c r="CM793" s="137">
        <v>84.229390681003593</v>
      </c>
      <c r="CN793" s="137">
        <v>15.770609318996399</v>
      </c>
    </row>
    <row r="794" spans="1:92" ht="15" customHeight="1">
      <c r="A794" s="103"/>
      <c r="B794" s="120">
        <v>785</v>
      </c>
      <c r="C794" s="121" t="s">
        <v>537</v>
      </c>
      <c r="D794" s="121" t="s">
        <v>59</v>
      </c>
      <c r="E794" s="121" t="s">
        <v>390</v>
      </c>
      <c r="F794" s="121" t="s">
        <v>2</v>
      </c>
      <c r="G794" s="130" t="s">
        <v>533</v>
      </c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  <c r="AE794" s="123"/>
      <c r="AF794" s="123"/>
      <c r="AG794" s="123"/>
      <c r="AH794" s="123"/>
      <c r="AI794" s="123"/>
      <c r="AJ794" s="123"/>
      <c r="AK794" s="123"/>
      <c r="AL794" s="123"/>
      <c r="AM794" s="123"/>
      <c r="AN794" s="123"/>
      <c r="AO794" s="123"/>
      <c r="AP794" s="123"/>
      <c r="AQ794" s="123"/>
      <c r="AR794" s="123"/>
      <c r="AS794" s="123"/>
      <c r="AT794" s="123"/>
      <c r="AU794" s="123"/>
      <c r="AV794" s="123"/>
      <c r="AW794" s="123"/>
      <c r="AX794" s="123"/>
      <c r="AY794" s="123"/>
      <c r="AZ794" s="123"/>
      <c r="BA794" s="123"/>
      <c r="BB794" s="123"/>
      <c r="BC794" s="123"/>
      <c r="BD794" s="123"/>
      <c r="BE794" s="124"/>
      <c r="BF794" s="124"/>
      <c r="BG794" s="124"/>
      <c r="BH794" s="124"/>
      <c r="BI794" s="124"/>
      <c r="BJ794" s="124"/>
      <c r="BK794" s="124"/>
      <c r="BL794" s="124"/>
      <c r="BM794" s="124"/>
      <c r="BN794" s="124"/>
      <c r="BO794" s="124"/>
      <c r="BP794" s="124"/>
      <c r="BQ794" s="124"/>
      <c r="BR794" s="124"/>
      <c r="BS794" s="124"/>
      <c r="BT794" s="124"/>
      <c r="BU794" s="124"/>
      <c r="BV794" s="124"/>
      <c r="BW794" s="124"/>
      <c r="BX794" s="124"/>
      <c r="BY794" s="124"/>
      <c r="BZ794" s="124"/>
      <c r="CA794" s="124"/>
      <c r="CB794" s="124"/>
      <c r="CC794" s="124"/>
      <c r="CD794" s="124"/>
      <c r="CE794" s="124"/>
      <c r="CF794" s="124"/>
      <c r="CG794" s="124"/>
      <c r="CH794" s="124"/>
      <c r="CI794" s="124"/>
      <c r="CJ794" s="124"/>
      <c r="CK794" s="124"/>
      <c r="CL794" s="124"/>
      <c r="CM794" s="124"/>
      <c r="CN794" s="124"/>
    </row>
    <row r="795" spans="1:92" ht="15" customHeight="1">
      <c r="A795" s="103"/>
      <c r="B795" s="120">
        <v>786</v>
      </c>
      <c r="C795" s="121" t="s">
        <v>537</v>
      </c>
      <c r="D795" s="121" t="s">
        <v>59</v>
      </c>
      <c r="E795" s="121" t="s">
        <v>390</v>
      </c>
      <c r="F795" s="121" t="s">
        <v>2</v>
      </c>
      <c r="G795" s="130" t="s">
        <v>534</v>
      </c>
      <c r="H795" s="123">
        <v>124</v>
      </c>
      <c r="I795" s="123">
        <v>67</v>
      </c>
      <c r="J795" s="123">
        <v>57</v>
      </c>
      <c r="K795" s="123">
        <v>3</v>
      </c>
      <c r="L795" s="123">
        <v>121</v>
      </c>
      <c r="M795" s="123">
        <v>2</v>
      </c>
      <c r="N795" s="123">
        <v>122</v>
      </c>
      <c r="O795" s="123">
        <v>181</v>
      </c>
      <c r="P795" s="123">
        <v>92</v>
      </c>
      <c r="Q795" s="123">
        <v>89</v>
      </c>
      <c r="R795" s="123">
        <v>30</v>
      </c>
      <c r="S795" s="123">
        <v>151</v>
      </c>
      <c r="T795" s="123">
        <v>10</v>
      </c>
      <c r="U795" s="123">
        <v>171</v>
      </c>
      <c r="V795" s="123">
        <v>1</v>
      </c>
      <c r="W795" s="123">
        <v>180</v>
      </c>
      <c r="X795" s="123">
        <v>67</v>
      </c>
      <c r="Y795" s="123">
        <v>114</v>
      </c>
      <c r="Z795" s="123">
        <v>283</v>
      </c>
      <c r="AA795" s="123">
        <v>157</v>
      </c>
      <c r="AB795" s="123">
        <v>122</v>
      </c>
      <c r="AC795" s="123">
        <v>4</v>
      </c>
      <c r="AD795" s="123">
        <v>109</v>
      </c>
      <c r="AE795" s="123">
        <v>170</v>
      </c>
      <c r="AF795" s="123">
        <v>4</v>
      </c>
      <c r="AG795" s="123">
        <v>14</v>
      </c>
      <c r="AH795" s="123">
        <v>265</v>
      </c>
      <c r="AI795" s="123">
        <v>4</v>
      </c>
      <c r="AJ795" s="123">
        <v>235</v>
      </c>
      <c r="AK795" s="123">
        <v>44</v>
      </c>
      <c r="AL795" s="123">
        <v>4</v>
      </c>
      <c r="AM795" s="123">
        <v>4</v>
      </c>
      <c r="AN795" s="123">
        <v>275</v>
      </c>
      <c r="AO795" s="123">
        <v>4</v>
      </c>
      <c r="AP795" s="123">
        <v>162</v>
      </c>
      <c r="AQ795" s="123">
        <v>117</v>
      </c>
      <c r="AR795" s="123">
        <v>4</v>
      </c>
      <c r="AS795" s="123">
        <v>15</v>
      </c>
      <c r="AT795" s="123">
        <v>264</v>
      </c>
      <c r="AU795" s="123">
        <v>4</v>
      </c>
      <c r="AV795" s="123">
        <v>3</v>
      </c>
      <c r="AW795" s="123">
        <v>276</v>
      </c>
      <c r="AX795" s="123">
        <v>4</v>
      </c>
      <c r="AY795" s="123">
        <v>163</v>
      </c>
      <c r="AZ795" s="123">
        <v>116</v>
      </c>
      <c r="BA795" s="123">
        <v>4</v>
      </c>
      <c r="BB795" s="123">
        <v>235</v>
      </c>
      <c r="BC795" s="123">
        <v>44</v>
      </c>
      <c r="BD795" s="123">
        <v>4</v>
      </c>
      <c r="BE795" s="124">
        <v>54.0322580645161</v>
      </c>
      <c r="BF795" s="124">
        <v>45.9677419354839</v>
      </c>
      <c r="BG795" s="124">
        <v>2.4193548387096802</v>
      </c>
      <c r="BH795" s="124">
        <v>97.580645161290306</v>
      </c>
      <c r="BI795" s="124">
        <v>1.61290322580645</v>
      </c>
      <c r="BJ795" s="124">
        <v>98.387096774193594</v>
      </c>
      <c r="BK795" s="124">
        <v>50.828729281767998</v>
      </c>
      <c r="BL795" s="124">
        <v>49.171270718232002</v>
      </c>
      <c r="BM795" s="124">
        <v>16.574585635359099</v>
      </c>
      <c r="BN795" s="124">
        <v>83.425414364640901</v>
      </c>
      <c r="BO795" s="124">
        <v>5.5248618784530397</v>
      </c>
      <c r="BP795" s="124">
        <v>94.475138121547005</v>
      </c>
      <c r="BQ795" s="124">
        <v>0.55248618784530401</v>
      </c>
      <c r="BR795" s="124">
        <v>99.447513812154696</v>
      </c>
      <c r="BS795" s="124">
        <v>37.016574585635396</v>
      </c>
      <c r="BT795" s="124">
        <v>62.983425414364604</v>
      </c>
      <c r="BU795" s="124">
        <v>56.272401433691797</v>
      </c>
      <c r="BV795" s="124">
        <v>43.727598566308203</v>
      </c>
      <c r="BW795" s="124">
        <v>39.068100358422903</v>
      </c>
      <c r="BX795" s="124">
        <v>60.931899641577097</v>
      </c>
      <c r="BY795" s="124">
        <v>5.0179211469534097</v>
      </c>
      <c r="BZ795" s="124">
        <v>94.982078853046602</v>
      </c>
      <c r="CA795" s="124">
        <v>84.229390681003593</v>
      </c>
      <c r="CB795" s="124">
        <v>15.770609318996399</v>
      </c>
      <c r="CC795" s="124">
        <v>1.4336917562724001</v>
      </c>
      <c r="CD795" s="124">
        <v>98.566308243727605</v>
      </c>
      <c r="CE795" s="124">
        <v>58.064516129032299</v>
      </c>
      <c r="CF795" s="124">
        <v>41.935483870967701</v>
      </c>
      <c r="CG795" s="124">
        <v>5.3763440860215104</v>
      </c>
      <c r="CH795" s="124">
        <v>94.623655913978496</v>
      </c>
      <c r="CI795" s="124">
        <v>1.0752688172042999</v>
      </c>
      <c r="CJ795" s="124">
        <v>98.924731182795696</v>
      </c>
      <c r="CK795" s="124">
        <v>58.422939068100398</v>
      </c>
      <c r="CL795" s="124">
        <v>41.577060931899602</v>
      </c>
      <c r="CM795" s="124">
        <v>84.229390681003593</v>
      </c>
      <c r="CN795" s="124">
        <v>15.770609318996399</v>
      </c>
    </row>
    <row r="796" spans="1:92" ht="15" customHeight="1">
      <c r="A796" s="103"/>
      <c r="B796" s="125">
        <v>787</v>
      </c>
      <c r="C796" s="126" t="s">
        <v>537</v>
      </c>
      <c r="D796" s="134" t="s">
        <v>59</v>
      </c>
      <c r="E796" s="134" t="s">
        <v>390</v>
      </c>
      <c r="F796" s="134" t="s">
        <v>7</v>
      </c>
      <c r="G796" s="135" t="s">
        <v>7</v>
      </c>
      <c r="H796" s="136">
        <v>97</v>
      </c>
      <c r="I796" s="136">
        <v>52</v>
      </c>
      <c r="J796" s="136">
        <v>45</v>
      </c>
      <c r="K796" s="136">
        <v>5</v>
      </c>
      <c r="L796" s="136">
        <v>92</v>
      </c>
      <c r="M796" s="136">
        <v>0</v>
      </c>
      <c r="N796" s="136">
        <v>97</v>
      </c>
      <c r="O796" s="136">
        <v>193</v>
      </c>
      <c r="P796" s="136">
        <v>55</v>
      </c>
      <c r="Q796" s="136">
        <v>138</v>
      </c>
      <c r="R796" s="136">
        <v>30</v>
      </c>
      <c r="S796" s="136">
        <v>163</v>
      </c>
      <c r="T796" s="136">
        <v>5</v>
      </c>
      <c r="U796" s="136">
        <v>188</v>
      </c>
      <c r="V796" s="136">
        <v>0</v>
      </c>
      <c r="W796" s="136">
        <v>193</v>
      </c>
      <c r="X796" s="136">
        <v>69</v>
      </c>
      <c r="Y796" s="136">
        <v>124</v>
      </c>
      <c r="Z796" s="136">
        <v>329</v>
      </c>
      <c r="AA796" s="136">
        <v>162</v>
      </c>
      <c r="AB796" s="136">
        <v>156</v>
      </c>
      <c r="AC796" s="136">
        <v>11</v>
      </c>
      <c r="AD796" s="136">
        <v>138</v>
      </c>
      <c r="AE796" s="136">
        <v>180</v>
      </c>
      <c r="AF796" s="136">
        <v>11</v>
      </c>
      <c r="AG796" s="136">
        <v>16</v>
      </c>
      <c r="AH796" s="136">
        <v>302</v>
      </c>
      <c r="AI796" s="136">
        <v>11</v>
      </c>
      <c r="AJ796" s="136">
        <v>275</v>
      </c>
      <c r="AK796" s="136">
        <v>43</v>
      </c>
      <c r="AL796" s="136">
        <v>11</v>
      </c>
      <c r="AM796" s="136">
        <v>6</v>
      </c>
      <c r="AN796" s="136">
        <v>312</v>
      </c>
      <c r="AO796" s="136">
        <v>11</v>
      </c>
      <c r="AP796" s="136">
        <v>216</v>
      </c>
      <c r="AQ796" s="136">
        <v>102</v>
      </c>
      <c r="AR796" s="136">
        <v>11</v>
      </c>
      <c r="AS796" s="136">
        <v>18</v>
      </c>
      <c r="AT796" s="136">
        <v>300</v>
      </c>
      <c r="AU796" s="136">
        <v>11</v>
      </c>
      <c r="AV796" s="136">
        <v>5</v>
      </c>
      <c r="AW796" s="136">
        <v>313</v>
      </c>
      <c r="AX796" s="136">
        <v>11</v>
      </c>
      <c r="AY796" s="136">
        <v>218</v>
      </c>
      <c r="AZ796" s="136">
        <v>100</v>
      </c>
      <c r="BA796" s="136">
        <v>11</v>
      </c>
      <c r="BB796" s="136">
        <v>276</v>
      </c>
      <c r="BC796" s="136">
        <v>42</v>
      </c>
      <c r="BD796" s="136">
        <v>11</v>
      </c>
      <c r="BE796" s="137">
        <v>53.6082474226804</v>
      </c>
      <c r="BF796" s="137">
        <v>46.3917525773196</v>
      </c>
      <c r="BG796" s="137">
        <v>5.1546391752577296</v>
      </c>
      <c r="BH796" s="137">
        <v>94.845360824742301</v>
      </c>
      <c r="BI796" s="137">
        <v>0</v>
      </c>
      <c r="BJ796" s="137">
        <v>100</v>
      </c>
      <c r="BK796" s="137">
        <v>28.497409326424901</v>
      </c>
      <c r="BL796" s="137">
        <v>71.502590673575099</v>
      </c>
      <c r="BM796" s="137">
        <v>15.5440414507772</v>
      </c>
      <c r="BN796" s="137">
        <v>84.4559585492228</v>
      </c>
      <c r="BO796" s="137">
        <v>2.59067357512953</v>
      </c>
      <c r="BP796" s="137">
        <v>97.4093264248705</v>
      </c>
      <c r="BQ796" s="137">
        <v>0</v>
      </c>
      <c r="BR796" s="137">
        <v>100</v>
      </c>
      <c r="BS796" s="137">
        <v>35.751295336787599</v>
      </c>
      <c r="BT796" s="137">
        <v>64.248704663212393</v>
      </c>
      <c r="BU796" s="137">
        <v>50.943396226415103</v>
      </c>
      <c r="BV796" s="137">
        <v>49.056603773584897</v>
      </c>
      <c r="BW796" s="137">
        <v>43.396226415094297</v>
      </c>
      <c r="BX796" s="137">
        <v>56.603773584905703</v>
      </c>
      <c r="BY796" s="137">
        <v>5.0314465408805003</v>
      </c>
      <c r="BZ796" s="137">
        <v>94.968553459119505</v>
      </c>
      <c r="CA796" s="137">
        <v>86.477987421383602</v>
      </c>
      <c r="CB796" s="137">
        <v>13.522012578616399</v>
      </c>
      <c r="CC796" s="137">
        <v>1.88679245283019</v>
      </c>
      <c r="CD796" s="137">
        <v>98.113207547169793</v>
      </c>
      <c r="CE796" s="137">
        <v>67.924528301886795</v>
      </c>
      <c r="CF796" s="137">
        <v>32.075471698113198</v>
      </c>
      <c r="CG796" s="137">
        <v>5.6603773584905701</v>
      </c>
      <c r="CH796" s="137">
        <v>94.339622641509393</v>
      </c>
      <c r="CI796" s="137">
        <v>1.57232704402516</v>
      </c>
      <c r="CJ796" s="137">
        <v>98.427672955974799</v>
      </c>
      <c r="CK796" s="137">
        <v>68.553459119496793</v>
      </c>
      <c r="CL796" s="137">
        <v>31.4465408805031</v>
      </c>
      <c r="CM796" s="137">
        <v>86.792452830188694</v>
      </c>
      <c r="CN796" s="137">
        <v>13.207547169811299</v>
      </c>
    </row>
    <row r="797" spans="1:92" ht="15" customHeight="1">
      <c r="A797" s="103"/>
      <c r="B797" s="120">
        <v>788</v>
      </c>
      <c r="C797" s="121" t="s">
        <v>537</v>
      </c>
      <c r="D797" s="121" t="s">
        <v>59</v>
      </c>
      <c r="E797" s="121" t="s">
        <v>390</v>
      </c>
      <c r="F797" s="121" t="s">
        <v>7</v>
      </c>
      <c r="G797" s="130" t="s">
        <v>533</v>
      </c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  <c r="AE797" s="123"/>
      <c r="AF797" s="123"/>
      <c r="AG797" s="123"/>
      <c r="AH797" s="123"/>
      <c r="AI797" s="123"/>
      <c r="AJ797" s="123"/>
      <c r="AK797" s="123"/>
      <c r="AL797" s="123"/>
      <c r="AM797" s="123"/>
      <c r="AN797" s="123"/>
      <c r="AO797" s="123"/>
      <c r="AP797" s="123"/>
      <c r="AQ797" s="123"/>
      <c r="AR797" s="123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  <c r="BD797" s="123"/>
      <c r="BE797" s="124"/>
      <c r="BF797" s="124"/>
      <c r="BG797" s="124"/>
      <c r="BH797" s="124"/>
      <c r="BI797" s="124"/>
      <c r="BJ797" s="124"/>
      <c r="BK797" s="124"/>
      <c r="BL797" s="124"/>
      <c r="BM797" s="124"/>
      <c r="BN797" s="124"/>
      <c r="BO797" s="124"/>
      <c r="BP797" s="124"/>
      <c r="BQ797" s="124"/>
      <c r="BR797" s="124"/>
      <c r="BS797" s="124"/>
      <c r="BT797" s="124"/>
      <c r="BU797" s="124"/>
      <c r="BV797" s="124"/>
      <c r="BW797" s="124"/>
      <c r="BX797" s="124"/>
      <c r="BY797" s="124"/>
      <c r="BZ797" s="124"/>
      <c r="CA797" s="124"/>
      <c r="CB797" s="124"/>
      <c r="CC797" s="124"/>
      <c r="CD797" s="124"/>
      <c r="CE797" s="124"/>
      <c r="CF797" s="124"/>
      <c r="CG797" s="124"/>
      <c r="CH797" s="124"/>
      <c r="CI797" s="124"/>
      <c r="CJ797" s="124"/>
      <c r="CK797" s="124"/>
      <c r="CL797" s="124"/>
      <c r="CM797" s="124"/>
      <c r="CN797" s="124"/>
    </row>
    <row r="798" spans="1:92" ht="15" customHeight="1">
      <c r="A798" s="103"/>
      <c r="B798" s="120">
        <v>789</v>
      </c>
      <c r="C798" s="121" t="s">
        <v>537</v>
      </c>
      <c r="D798" s="121" t="s">
        <v>59</v>
      </c>
      <c r="E798" s="121" t="s">
        <v>390</v>
      </c>
      <c r="F798" s="121" t="s">
        <v>7</v>
      </c>
      <c r="G798" s="130" t="s">
        <v>534</v>
      </c>
      <c r="H798" s="123">
        <v>97</v>
      </c>
      <c r="I798" s="123">
        <v>52</v>
      </c>
      <c r="J798" s="123">
        <v>45</v>
      </c>
      <c r="K798" s="123">
        <v>5</v>
      </c>
      <c r="L798" s="123">
        <v>92</v>
      </c>
      <c r="M798" s="123">
        <v>0</v>
      </c>
      <c r="N798" s="123">
        <v>97</v>
      </c>
      <c r="O798" s="123">
        <v>193</v>
      </c>
      <c r="P798" s="123">
        <v>55</v>
      </c>
      <c r="Q798" s="123">
        <v>138</v>
      </c>
      <c r="R798" s="123">
        <v>30</v>
      </c>
      <c r="S798" s="123">
        <v>163</v>
      </c>
      <c r="T798" s="123">
        <v>5</v>
      </c>
      <c r="U798" s="123">
        <v>188</v>
      </c>
      <c r="V798" s="123">
        <v>0</v>
      </c>
      <c r="W798" s="123">
        <v>193</v>
      </c>
      <c r="X798" s="123">
        <v>69</v>
      </c>
      <c r="Y798" s="123">
        <v>124</v>
      </c>
      <c r="Z798" s="123">
        <v>329</v>
      </c>
      <c r="AA798" s="123">
        <v>162</v>
      </c>
      <c r="AB798" s="123">
        <v>156</v>
      </c>
      <c r="AC798" s="123">
        <v>11</v>
      </c>
      <c r="AD798" s="123">
        <v>138</v>
      </c>
      <c r="AE798" s="123">
        <v>180</v>
      </c>
      <c r="AF798" s="123">
        <v>11</v>
      </c>
      <c r="AG798" s="123">
        <v>16</v>
      </c>
      <c r="AH798" s="123">
        <v>302</v>
      </c>
      <c r="AI798" s="123">
        <v>11</v>
      </c>
      <c r="AJ798" s="123">
        <v>275</v>
      </c>
      <c r="AK798" s="123">
        <v>43</v>
      </c>
      <c r="AL798" s="123">
        <v>11</v>
      </c>
      <c r="AM798" s="123">
        <v>6</v>
      </c>
      <c r="AN798" s="123">
        <v>312</v>
      </c>
      <c r="AO798" s="123">
        <v>11</v>
      </c>
      <c r="AP798" s="123">
        <v>216</v>
      </c>
      <c r="AQ798" s="123">
        <v>102</v>
      </c>
      <c r="AR798" s="123">
        <v>11</v>
      </c>
      <c r="AS798" s="123">
        <v>18</v>
      </c>
      <c r="AT798" s="123">
        <v>300</v>
      </c>
      <c r="AU798" s="123">
        <v>11</v>
      </c>
      <c r="AV798" s="123">
        <v>5</v>
      </c>
      <c r="AW798" s="123">
        <v>313</v>
      </c>
      <c r="AX798" s="123">
        <v>11</v>
      </c>
      <c r="AY798" s="123">
        <v>218</v>
      </c>
      <c r="AZ798" s="123">
        <v>100</v>
      </c>
      <c r="BA798" s="123">
        <v>11</v>
      </c>
      <c r="BB798" s="123">
        <v>276</v>
      </c>
      <c r="BC798" s="123">
        <v>42</v>
      </c>
      <c r="BD798" s="123">
        <v>11</v>
      </c>
      <c r="BE798" s="124">
        <v>53.6082474226804</v>
      </c>
      <c r="BF798" s="124">
        <v>46.3917525773196</v>
      </c>
      <c r="BG798" s="124">
        <v>5.1546391752577296</v>
      </c>
      <c r="BH798" s="124">
        <v>94.845360824742301</v>
      </c>
      <c r="BI798" s="124">
        <v>0</v>
      </c>
      <c r="BJ798" s="124">
        <v>100</v>
      </c>
      <c r="BK798" s="124">
        <v>28.497409326424901</v>
      </c>
      <c r="BL798" s="124">
        <v>71.502590673575099</v>
      </c>
      <c r="BM798" s="124">
        <v>15.5440414507772</v>
      </c>
      <c r="BN798" s="124">
        <v>84.4559585492228</v>
      </c>
      <c r="BO798" s="124">
        <v>2.59067357512953</v>
      </c>
      <c r="BP798" s="124">
        <v>97.4093264248705</v>
      </c>
      <c r="BQ798" s="124">
        <v>0</v>
      </c>
      <c r="BR798" s="124">
        <v>100</v>
      </c>
      <c r="BS798" s="124">
        <v>35.751295336787599</v>
      </c>
      <c r="BT798" s="124">
        <v>64.248704663212393</v>
      </c>
      <c r="BU798" s="124">
        <v>50.943396226415103</v>
      </c>
      <c r="BV798" s="124">
        <v>49.056603773584897</v>
      </c>
      <c r="BW798" s="124">
        <v>43.396226415094297</v>
      </c>
      <c r="BX798" s="124">
        <v>56.603773584905703</v>
      </c>
      <c r="BY798" s="124">
        <v>5.0314465408805003</v>
      </c>
      <c r="BZ798" s="124">
        <v>94.968553459119505</v>
      </c>
      <c r="CA798" s="124">
        <v>86.477987421383602</v>
      </c>
      <c r="CB798" s="124">
        <v>13.522012578616399</v>
      </c>
      <c r="CC798" s="124">
        <v>1.88679245283019</v>
      </c>
      <c r="CD798" s="124">
        <v>98.113207547169793</v>
      </c>
      <c r="CE798" s="124">
        <v>67.924528301886795</v>
      </c>
      <c r="CF798" s="124">
        <v>32.075471698113198</v>
      </c>
      <c r="CG798" s="124">
        <v>5.6603773584905701</v>
      </c>
      <c r="CH798" s="124">
        <v>94.339622641509393</v>
      </c>
      <c r="CI798" s="124">
        <v>1.57232704402516</v>
      </c>
      <c r="CJ798" s="124">
        <v>98.427672955974799</v>
      </c>
      <c r="CK798" s="124">
        <v>68.553459119496793</v>
      </c>
      <c r="CL798" s="124">
        <v>31.4465408805031</v>
      </c>
      <c r="CM798" s="124">
        <v>86.792452830188694</v>
      </c>
      <c r="CN798" s="124">
        <v>13.207547169811299</v>
      </c>
    </row>
    <row r="799" spans="1:92" ht="15" customHeight="1">
      <c r="A799" s="103"/>
      <c r="B799" s="125">
        <v>790</v>
      </c>
      <c r="C799" s="126" t="s">
        <v>537</v>
      </c>
      <c r="D799" s="134" t="s">
        <v>59</v>
      </c>
      <c r="E799" s="134" t="s">
        <v>390</v>
      </c>
      <c r="F799" s="134" t="s">
        <v>10</v>
      </c>
      <c r="G799" s="135" t="s">
        <v>10</v>
      </c>
      <c r="H799" s="136">
        <v>102</v>
      </c>
      <c r="I799" s="136">
        <v>52</v>
      </c>
      <c r="J799" s="136">
        <v>50</v>
      </c>
      <c r="K799" s="136">
        <v>1</v>
      </c>
      <c r="L799" s="136">
        <v>101</v>
      </c>
      <c r="M799" s="136">
        <v>0</v>
      </c>
      <c r="N799" s="136">
        <v>102</v>
      </c>
      <c r="O799" s="136">
        <v>245</v>
      </c>
      <c r="P799" s="136">
        <v>126</v>
      </c>
      <c r="Q799" s="136">
        <v>119</v>
      </c>
      <c r="R799" s="136">
        <v>7</v>
      </c>
      <c r="S799" s="136">
        <v>238</v>
      </c>
      <c r="T799" s="136">
        <v>7</v>
      </c>
      <c r="U799" s="136">
        <v>238</v>
      </c>
      <c r="V799" s="136">
        <v>4</v>
      </c>
      <c r="W799" s="136">
        <v>241</v>
      </c>
      <c r="X799" s="136">
        <v>63</v>
      </c>
      <c r="Y799" s="136">
        <v>182</v>
      </c>
      <c r="Z799" s="136">
        <v>257</v>
      </c>
      <c r="AA799" s="136">
        <v>136</v>
      </c>
      <c r="AB799" s="136">
        <v>116</v>
      </c>
      <c r="AC799" s="136">
        <v>5</v>
      </c>
      <c r="AD799" s="136">
        <v>60</v>
      </c>
      <c r="AE799" s="136">
        <v>192</v>
      </c>
      <c r="AF799" s="136">
        <v>5</v>
      </c>
      <c r="AG799" s="136">
        <v>11</v>
      </c>
      <c r="AH799" s="136">
        <v>241</v>
      </c>
      <c r="AI799" s="136">
        <v>5</v>
      </c>
      <c r="AJ799" s="136">
        <v>218</v>
      </c>
      <c r="AK799" s="136">
        <v>34</v>
      </c>
      <c r="AL799" s="136">
        <v>5</v>
      </c>
      <c r="AM799" s="136">
        <v>1</v>
      </c>
      <c r="AN799" s="136">
        <v>251</v>
      </c>
      <c r="AO799" s="136">
        <v>5</v>
      </c>
      <c r="AP799" s="136">
        <v>175</v>
      </c>
      <c r="AQ799" s="136">
        <v>77</v>
      </c>
      <c r="AR799" s="136">
        <v>5</v>
      </c>
      <c r="AS799" s="136">
        <v>7</v>
      </c>
      <c r="AT799" s="136">
        <v>245</v>
      </c>
      <c r="AU799" s="136">
        <v>5</v>
      </c>
      <c r="AV799" s="136">
        <v>1</v>
      </c>
      <c r="AW799" s="136">
        <v>251</v>
      </c>
      <c r="AX799" s="136">
        <v>5</v>
      </c>
      <c r="AY799" s="136">
        <v>176</v>
      </c>
      <c r="AZ799" s="136">
        <v>76</v>
      </c>
      <c r="BA799" s="136">
        <v>5</v>
      </c>
      <c r="BB799" s="136">
        <v>218</v>
      </c>
      <c r="BC799" s="136">
        <v>34</v>
      </c>
      <c r="BD799" s="136">
        <v>5</v>
      </c>
      <c r="BE799" s="137">
        <v>50.980392156862699</v>
      </c>
      <c r="BF799" s="137">
        <v>49.019607843137301</v>
      </c>
      <c r="BG799" s="137">
        <v>0.98039215686274495</v>
      </c>
      <c r="BH799" s="137">
        <v>99.019607843137294</v>
      </c>
      <c r="BI799" s="137">
        <v>0</v>
      </c>
      <c r="BJ799" s="137">
        <v>100</v>
      </c>
      <c r="BK799" s="137">
        <v>51.428571428571402</v>
      </c>
      <c r="BL799" s="137">
        <v>48.571428571428598</v>
      </c>
      <c r="BM799" s="137">
        <v>2.8571428571428599</v>
      </c>
      <c r="BN799" s="137">
        <v>97.142857142857096</v>
      </c>
      <c r="BO799" s="137">
        <v>2.8571428571428599</v>
      </c>
      <c r="BP799" s="137">
        <v>97.142857142857096</v>
      </c>
      <c r="BQ799" s="137">
        <v>1.6326530612244901</v>
      </c>
      <c r="BR799" s="137">
        <v>98.367346938775498</v>
      </c>
      <c r="BS799" s="137">
        <v>25.714285714285701</v>
      </c>
      <c r="BT799" s="137">
        <v>74.285714285714306</v>
      </c>
      <c r="BU799" s="137">
        <v>53.968253968253997</v>
      </c>
      <c r="BV799" s="137">
        <v>46.031746031746003</v>
      </c>
      <c r="BW799" s="137">
        <v>23.8095238095238</v>
      </c>
      <c r="BX799" s="137">
        <v>76.190476190476204</v>
      </c>
      <c r="BY799" s="137">
        <v>4.3650793650793602</v>
      </c>
      <c r="BZ799" s="137">
        <v>95.634920634920604</v>
      </c>
      <c r="CA799" s="137">
        <v>86.507936507936506</v>
      </c>
      <c r="CB799" s="137">
        <v>13.492063492063499</v>
      </c>
      <c r="CC799" s="137">
        <v>0.39682539682539703</v>
      </c>
      <c r="CD799" s="137">
        <v>99.603174603174594</v>
      </c>
      <c r="CE799" s="137">
        <v>69.4444444444444</v>
      </c>
      <c r="CF799" s="137">
        <v>30.5555555555556</v>
      </c>
      <c r="CG799" s="137">
        <v>2.7777777777777799</v>
      </c>
      <c r="CH799" s="137">
        <v>97.2222222222222</v>
      </c>
      <c r="CI799" s="137">
        <v>0.39682539682539703</v>
      </c>
      <c r="CJ799" s="137">
        <v>99.603174603174594</v>
      </c>
      <c r="CK799" s="137">
        <v>69.841269841269806</v>
      </c>
      <c r="CL799" s="137">
        <v>30.158730158730201</v>
      </c>
      <c r="CM799" s="137">
        <v>86.507936507936506</v>
      </c>
      <c r="CN799" s="137">
        <v>13.492063492063499</v>
      </c>
    </row>
    <row r="800" spans="1:92" ht="15" customHeight="1">
      <c r="A800" s="103"/>
      <c r="B800" s="120">
        <v>791</v>
      </c>
      <c r="C800" s="121" t="s">
        <v>537</v>
      </c>
      <c r="D800" s="121" t="s">
        <v>59</v>
      </c>
      <c r="E800" s="121" t="s">
        <v>390</v>
      </c>
      <c r="F800" s="121" t="s">
        <v>10</v>
      </c>
      <c r="G800" s="130" t="s">
        <v>533</v>
      </c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  <c r="AE800" s="123"/>
      <c r="AF800" s="123"/>
      <c r="AG800" s="123"/>
      <c r="AH800" s="123"/>
      <c r="AI800" s="123"/>
      <c r="AJ800" s="123"/>
      <c r="AK800" s="123"/>
      <c r="AL800" s="123"/>
      <c r="AM800" s="123"/>
      <c r="AN800" s="123"/>
      <c r="AO800" s="123"/>
      <c r="AP800" s="123"/>
      <c r="AQ800" s="123"/>
      <c r="AR800" s="123"/>
      <c r="AS800" s="123"/>
      <c r="AT800" s="123"/>
      <c r="AU800" s="123"/>
      <c r="AV800" s="123"/>
      <c r="AW800" s="123"/>
      <c r="AX800" s="123"/>
      <c r="AY800" s="123"/>
      <c r="AZ800" s="123"/>
      <c r="BA800" s="123"/>
      <c r="BB800" s="123"/>
      <c r="BC800" s="123"/>
      <c r="BD800" s="123"/>
      <c r="BE800" s="124"/>
      <c r="BF800" s="124"/>
      <c r="BG800" s="124"/>
      <c r="BH800" s="124"/>
      <c r="BI800" s="124"/>
      <c r="BJ800" s="124"/>
      <c r="BK800" s="124"/>
      <c r="BL800" s="124"/>
      <c r="BM800" s="124"/>
      <c r="BN800" s="124"/>
      <c r="BO800" s="124"/>
      <c r="BP800" s="124"/>
      <c r="BQ800" s="124"/>
      <c r="BR800" s="124"/>
      <c r="BS800" s="124"/>
      <c r="BT800" s="124"/>
      <c r="BU800" s="124"/>
      <c r="BV800" s="124"/>
      <c r="BW800" s="124"/>
      <c r="BX800" s="124"/>
      <c r="BY800" s="124"/>
      <c r="BZ800" s="124"/>
      <c r="CA800" s="124"/>
      <c r="CB800" s="124"/>
      <c r="CC800" s="124"/>
      <c r="CD800" s="124"/>
      <c r="CE800" s="124"/>
      <c r="CF800" s="124"/>
      <c r="CG800" s="124"/>
      <c r="CH800" s="124"/>
      <c r="CI800" s="124"/>
      <c r="CJ800" s="124"/>
      <c r="CK800" s="124"/>
      <c r="CL800" s="124"/>
      <c r="CM800" s="124"/>
      <c r="CN800" s="124"/>
    </row>
    <row r="801" spans="1:92" ht="15" customHeight="1">
      <c r="A801" s="103"/>
      <c r="B801" s="120">
        <v>792</v>
      </c>
      <c r="C801" s="121" t="s">
        <v>537</v>
      </c>
      <c r="D801" s="121" t="s">
        <v>59</v>
      </c>
      <c r="E801" s="121" t="s">
        <v>390</v>
      </c>
      <c r="F801" s="121" t="s">
        <v>10</v>
      </c>
      <c r="G801" s="130" t="s">
        <v>534</v>
      </c>
      <c r="H801" s="123">
        <v>102</v>
      </c>
      <c r="I801" s="123">
        <v>52</v>
      </c>
      <c r="J801" s="123">
        <v>50</v>
      </c>
      <c r="K801" s="123">
        <v>1</v>
      </c>
      <c r="L801" s="123">
        <v>101</v>
      </c>
      <c r="M801" s="123">
        <v>0</v>
      </c>
      <c r="N801" s="123">
        <v>102</v>
      </c>
      <c r="O801" s="123">
        <v>245</v>
      </c>
      <c r="P801" s="123">
        <v>126</v>
      </c>
      <c r="Q801" s="123">
        <v>119</v>
      </c>
      <c r="R801" s="123">
        <v>7</v>
      </c>
      <c r="S801" s="123">
        <v>238</v>
      </c>
      <c r="T801" s="123">
        <v>7</v>
      </c>
      <c r="U801" s="123">
        <v>238</v>
      </c>
      <c r="V801" s="123">
        <v>4</v>
      </c>
      <c r="W801" s="123">
        <v>241</v>
      </c>
      <c r="X801" s="123">
        <v>63</v>
      </c>
      <c r="Y801" s="123">
        <v>182</v>
      </c>
      <c r="Z801" s="123">
        <v>257</v>
      </c>
      <c r="AA801" s="123">
        <v>136</v>
      </c>
      <c r="AB801" s="123">
        <v>116</v>
      </c>
      <c r="AC801" s="123">
        <v>5</v>
      </c>
      <c r="AD801" s="123">
        <v>60</v>
      </c>
      <c r="AE801" s="123">
        <v>192</v>
      </c>
      <c r="AF801" s="123">
        <v>5</v>
      </c>
      <c r="AG801" s="123">
        <v>11</v>
      </c>
      <c r="AH801" s="123">
        <v>241</v>
      </c>
      <c r="AI801" s="123">
        <v>5</v>
      </c>
      <c r="AJ801" s="123">
        <v>218</v>
      </c>
      <c r="AK801" s="123">
        <v>34</v>
      </c>
      <c r="AL801" s="123">
        <v>5</v>
      </c>
      <c r="AM801" s="123">
        <v>1</v>
      </c>
      <c r="AN801" s="123">
        <v>251</v>
      </c>
      <c r="AO801" s="123">
        <v>5</v>
      </c>
      <c r="AP801" s="123">
        <v>175</v>
      </c>
      <c r="AQ801" s="123">
        <v>77</v>
      </c>
      <c r="AR801" s="123">
        <v>5</v>
      </c>
      <c r="AS801" s="123">
        <v>7</v>
      </c>
      <c r="AT801" s="123">
        <v>245</v>
      </c>
      <c r="AU801" s="123">
        <v>5</v>
      </c>
      <c r="AV801" s="123">
        <v>1</v>
      </c>
      <c r="AW801" s="123">
        <v>251</v>
      </c>
      <c r="AX801" s="123">
        <v>5</v>
      </c>
      <c r="AY801" s="123">
        <v>176</v>
      </c>
      <c r="AZ801" s="123">
        <v>76</v>
      </c>
      <c r="BA801" s="123">
        <v>5</v>
      </c>
      <c r="BB801" s="123">
        <v>218</v>
      </c>
      <c r="BC801" s="123">
        <v>34</v>
      </c>
      <c r="BD801" s="123">
        <v>5</v>
      </c>
      <c r="BE801" s="124">
        <v>50.980392156862699</v>
      </c>
      <c r="BF801" s="124">
        <v>49.019607843137301</v>
      </c>
      <c r="BG801" s="124">
        <v>0.98039215686274495</v>
      </c>
      <c r="BH801" s="124">
        <v>99.019607843137294</v>
      </c>
      <c r="BI801" s="124">
        <v>0</v>
      </c>
      <c r="BJ801" s="124">
        <v>100</v>
      </c>
      <c r="BK801" s="124">
        <v>51.428571428571402</v>
      </c>
      <c r="BL801" s="124">
        <v>48.571428571428598</v>
      </c>
      <c r="BM801" s="124">
        <v>2.8571428571428599</v>
      </c>
      <c r="BN801" s="124">
        <v>97.142857142857096</v>
      </c>
      <c r="BO801" s="124">
        <v>2.8571428571428599</v>
      </c>
      <c r="BP801" s="124">
        <v>97.142857142857096</v>
      </c>
      <c r="BQ801" s="124">
        <v>1.6326530612244901</v>
      </c>
      <c r="BR801" s="124">
        <v>98.367346938775498</v>
      </c>
      <c r="BS801" s="124">
        <v>25.714285714285701</v>
      </c>
      <c r="BT801" s="124">
        <v>74.285714285714306</v>
      </c>
      <c r="BU801" s="124">
        <v>53.968253968253997</v>
      </c>
      <c r="BV801" s="124">
        <v>46.031746031746003</v>
      </c>
      <c r="BW801" s="124">
        <v>23.8095238095238</v>
      </c>
      <c r="BX801" s="124">
        <v>76.190476190476204</v>
      </c>
      <c r="BY801" s="124">
        <v>4.3650793650793602</v>
      </c>
      <c r="BZ801" s="124">
        <v>95.634920634920604</v>
      </c>
      <c r="CA801" s="124">
        <v>86.507936507936506</v>
      </c>
      <c r="CB801" s="124">
        <v>13.492063492063499</v>
      </c>
      <c r="CC801" s="124">
        <v>0.39682539682539703</v>
      </c>
      <c r="CD801" s="124">
        <v>99.603174603174594</v>
      </c>
      <c r="CE801" s="124">
        <v>69.4444444444444</v>
      </c>
      <c r="CF801" s="124">
        <v>30.5555555555556</v>
      </c>
      <c r="CG801" s="124">
        <v>2.7777777777777799</v>
      </c>
      <c r="CH801" s="124">
        <v>97.2222222222222</v>
      </c>
      <c r="CI801" s="124">
        <v>0.39682539682539703</v>
      </c>
      <c r="CJ801" s="124">
        <v>99.603174603174594</v>
      </c>
      <c r="CK801" s="124">
        <v>69.841269841269806</v>
      </c>
      <c r="CL801" s="124">
        <v>30.158730158730201</v>
      </c>
      <c r="CM801" s="124">
        <v>86.507936507936506</v>
      </c>
      <c r="CN801" s="124">
        <v>13.492063492063499</v>
      </c>
    </row>
    <row r="802" spans="1:92" ht="15" customHeight="1">
      <c r="A802" s="103"/>
      <c r="B802" s="115">
        <v>793</v>
      </c>
      <c r="C802" s="116" t="s">
        <v>536</v>
      </c>
      <c r="D802" s="133" t="s">
        <v>59</v>
      </c>
      <c r="E802" s="133" t="s">
        <v>391</v>
      </c>
      <c r="F802" s="133"/>
      <c r="G802" s="117" t="s">
        <v>391</v>
      </c>
      <c r="H802" s="118">
        <v>2139</v>
      </c>
      <c r="I802" s="118">
        <v>1312</v>
      </c>
      <c r="J802" s="118">
        <v>827</v>
      </c>
      <c r="K802" s="118">
        <v>87</v>
      </c>
      <c r="L802" s="118">
        <v>2052</v>
      </c>
      <c r="M802" s="118">
        <v>10</v>
      </c>
      <c r="N802" s="118">
        <v>2129</v>
      </c>
      <c r="O802" s="118">
        <v>2254</v>
      </c>
      <c r="P802" s="118">
        <v>1673</v>
      </c>
      <c r="Q802" s="118">
        <v>581</v>
      </c>
      <c r="R802" s="118">
        <v>237</v>
      </c>
      <c r="S802" s="118">
        <v>2017</v>
      </c>
      <c r="T802" s="118">
        <v>36</v>
      </c>
      <c r="U802" s="118">
        <v>2218</v>
      </c>
      <c r="V802" s="118">
        <v>6</v>
      </c>
      <c r="W802" s="118">
        <v>2248</v>
      </c>
      <c r="X802" s="118">
        <v>428</v>
      </c>
      <c r="Y802" s="118">
        <v>1826</v>
      </c>
      <c r="Z802" s="118">
        <v>2722</v>
      </c>
      <c r="AA802" s="118">
        <v>1849</v>
      </c>
      <c r="AB802" s="118">
        <v>734</v>
      </c>
      <c r="AC802" s="118">
        <v>139</v>
      </c>
      <c r="AD802" s="118">
        <v>521</v>
      </c>
      <c r="AE802" s="118">
        <v>2060</v>
      </c>
      <c r="AF802" s="118">
        <v>141</v>
      </c>
      <c r="AG802" s="118">
        <v>140</v>
      </c>
      <c r="AH802" s="118">
        <v>2439</v>
      </c>
      <c r="AI802" s="118">
        <v>143</v>
      </c>
      <c r="AJ802" s="118">
        <v>2104</v>
      </c>
      <c r="AK802" s="118">
        <v>475</v>
      </c>
      <c r="AL802" s="118">
        <v>143</v>
      </c>
      <c r="AM802" s="118">
        <v>15</v>
      </c>
      <c r="AN802" s="118">
        <v>2565</v>
      </c>
      <c r="AO802" s="118">
        <v>142</v>
      </c>
      <c r="AP802" s="118">
        <v>1231</v>
      </c>
      <c r="AQ802" s="118">
        <v>1348</v>
      </c>
      <c r="AR802" s="118">
        <v>143</v>
      </c>
      <c r="AS802" s="118">
        <v>74</v>
      </c>
      <c r="AT802" s="118">
        <v>2506</v>
      </c>
      <c r="AU802" s="118">
        <v>142</v>
      </c>
      <c r="AV802" s="118">
        <v>14</v>
      </c>
      <c r="AW802" s="118">
        <v>2566</v>
      </c>
      <c r="AX802" s="118">
        <v>142</v>
      </c>
      <c r="AY802" s="118">
        <v>1238</v>
      </c>
      <c r="AZ802" s="118">
        <v>1342</v>
      </c>
      <c r="BA802" s="118">
        <v>142</v>
      </c>
      <c r="BB802" s="118">
        <v>2108</v>
      </c>
      <c r="BC802" s="118">
        <v>472</v>
      </c>
      <c r="BD802" s="118">
        <v>142</v>
      </c>
      <c r="BE802" s="119">
        <v>61.337073398784497</v>
      </c>
      <c r="BF802" s="119">
        <v>38.662926601215503</v>
      </c>
      <c r="BG802" s="119">
        <v>4.0673211781206202</v>
      </c>
      <c r="BH802" s="119">
        <v>95.932678821879406</v>
      </c>
      <c r="BI802" s="119">
        <v>0.46750818139317402</v>
      </c>
      <c r="BJ802" s="119">
        <v>99.5324918186068</v>
      </c>
      <c r="BK802" s="119">
        <v>74.223602484472096</v>
      </c>
      <c r="BL802" s="119">
        <v>25.776397515528</v>
      </c>
      <c r="BM802" s="119">
        <v>10.514640638864201</v>
      </c>
      <c r="BN802" s="119">
        <v>89.485359361135806</v>
      </c>
      <c r="BO802" s="119">
        <v>1.59716060337178</v>
      </c>
      <c r="BP802" s="119">
        <v>98.402839396628195</v>
      </c>
      <c r="BQ802" s="119">
        <v>0.26619343389529698</v>
      </c>
      <c r="BR802" s="119">
        <v>99.733806566104704</v>
      </c>
      <c r="BS802" s="119">
        <v>18.988464951197901</v>
      </c>
      <c r="BT802" s="119">
        <v>81.011535048802102</v>
      </c>
      <c r="BU802" s="119">
        <v>71.583430120015507</v>
      </c>
      <c r="BV802" s="119">
        <v>28.4165698799845</v>
      </c>
      <c r="BW802" s="119">
        <v>20.185974428516101</v>
      </c>
      <c r="BX802" s="119">
        <v>79.814025571483896</v>
      </c>
      <c r="BY802" s="119">
        <v>5.4284606436603298</v>
      </c>
      <c r="BZ802" s="119">
        <v>94.571539356339699</v>
      </c>
      <c r="CA802" s="119">
        <v>81.582008530438202</v>
      </c>
      <c r="CB802" s="119">
        <v>18.417991469561802</v>
      </c>
      <c r="CC802" s="119">
        <v>0.581395348837209</v>
      </c>
      <c r="CD802" s="119">
        <v>99.418604651162795</v>
      </c>
      <c r="CE802" s="119">
        <v>47.731678945327701</v>
      </c>
      <c r="CF802" s="119">
        <v>52.268321054672299</v>
      </c>
      <c r="CG802" s="119">
        <v>2.8682170542635701</v>
      </c>
      <c r="CH802" s="119">
        <v>97.131782945736404</v>
      </c>
      <c r="CI802" s="119">
        <v>0.54263565891472898</v>
      </c>
      <c r="CJ802" s="119">
        <v>99.457364341085295</v>
      </c>
      <c r="CK802" s="119">
        <v>47.984496124030997</v>
      </c>
      <c r="CL802" s="119">
        <v>52.015503875969003</v>
      </c>
      <c r="CM802" s="119">
        <v>81.7054263565892</v>
      </c>
      <c r="CN802" s="119">
        <v>18.294573643410899</v>
      </c>
    </row>
    <row r="803" spans="1:92" ht="15" customHeight="1">
      <c r="A803" s="103"/>
      <c r="B803" s="120">
        <v>794</v>
      </c>
      <c r="C803" s="121" t="s">
        <v>536</v>
      </c>
      <c r="D803" s="121" t="s">
        <v>59</v>
      </c>
      <c r="E803" s="121" t="s">
        <v>391</v>
      </c>
      <c r="F803" s="121"/>
      <c r="G803" s="122" t="s">
        <v>533</v>
      </c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  <c r="AE803" s="123"/>
      <c r="AF803" s="123"/>
      <c r="AG803" s="123"/>
      <c r="AH803" s="123"/>
      <c r="AI803" s="123"/>
      <c r="AJ803" s="123"/>
      <c r="AK803" s="123"/>
      <c r="AL803" s="123"/>
      <c r="AM803" s="123"/>
      <c r="AN803" s="123"/>
      <c r="AO803" s="123"/>
      <c r="AP803" s="123"/>
      <c r="AQ803" s="123"/>
      <c r="AR803" s="123"/>
      <c r="AS803" s="123"/>
      <c r="AT803" s="123"/>
      <c r="AU803" s="123"/>
      <c r="AV803" s="123"/>
      <c r="AW803" s="123"/>
      <c r="AX803" s="123"/>
      <c r="AY803" s="123"/>
      <c r="AZ803" s="123"/>
      <c r="BA803" s="123"/>
      <c r="BB803" s="123"/>
      <c r="BC803" s="123"/>
      <c r="BD803" s="123"/>
      <c r="BE803" s="124"/>
      <c r="BF803" s="124"/>
      <c r="BG803" s="124"/>
      <c r="BH803" s="124"/>
      <c r="BI803" s="124"/>
      <c r="BJ803" s="124"/>
      <c r="BK803" s="124"/>
      <c r="BL803" s="124"/>
      <c r="BM803" s="124"/>
      <c r="BN803" s="124"/>
      <c r="BO803" s="124"/>
      <c r="BP803" s="124"/>
      <c r="BQ803" s="124"/>
      <c r="BR803" s="124"/>
      <c r="BS803" s="124"/>
      <c r="BT803" s="124"/>
      <c r="BU803" s="124"/>
      <c r="BV803" s="124"/>
      <c r="BW803" s="124"/>
      <c r="BX803" s="124"/>
      <c r="BY803" s="124"/>
      <c r="BZ803" s="124"/>
      <c r="CA803" s="124"/>
      <c r="CB803" s="124"/>
      <c r="CC803" s="124"/>
      <c r="CD803" s="124"/>
      <c r="CE803" s="124"/>
      <c r="CF803" s="124"/>
      <c r="CG803" s="124"/>
      <c r="CH803" s="124"/>
      <c r="CI803" s="124"/>
      <c r="CJ803" s="124"/>
      <c r="CK803" s="124"/>
      <c r="CL803" s="124"/>
      <c r="CM803" s="124"/>
      <c r="CN803" s="124"/>
    </row>
    <row r="804" spans="1:92" ht="15" customHeight="1">
      <c r="A804" s="103"/>
      <c r="B804" s="120">
        <v>795</v>
      </c>
      <c r="C804" s="121" t="s">
        <v>536</v>
      </c>
      <c r="D804" s="121" t="s">
        <v>59</v>
      </c>
      <c r="E804" s="121" t="s">
        <v>391</v>
      </c>
      <c r="F804" s="121"/>
      <c r="G804" s="122" t="s">
        <v>534</v>
      </c>
      <c r="H804" s="123">
        <v>2139</v>
      </c>
      <c r="I804" s="123">
        <v>1312</v>
      </c>
      <c r="J804" s="123">
        <v>827</v>
      </c>
      <c r="K804" s="123">
        <v>87</v>
      </c>
      <c r="L804" s="123">
        <v>2052</v>
      </c>
      <c r="M804" s="123">
        <v>10</v>
      </c>
      <c r="N804" s="123">
        <v>2129</v>
      </c>
      <c r="O804" s="123">
        <v>2254</v>
      </c>
      <c r="P804" s="123">
        <v>1673</v>
      </c>
      <c r="Q804" s="123">
        <v>581</v>
      </c>
      <c r="R804" s="123">
        <v>237</v>
      </c>
      <c r="S804" s="123">
        <v>2017</v>
      </c>
      <c r="T804" s="123">
        <v>36</v>
      </c>
      <c r="U804" s="123">
        <v>2218</v>
      </c>
      <c r="V804" s="123">
        <v>6</v>
      </c>
      <c r="W804" s="123">
        <v>2248</v>
      </c>
      <c r="X804" s="123">
        <v>428</v>
      </c>
      <c r="Y804" s="123">
        <v>1826</v>
      </c>
      <c r="Z804" s="123">
        <v>2722</v>
      </c>
      <c r="AA804" s="123">
        <v>1849</v>
      </c>
      <c r="AB804" s="123">
        <v>734</v>
      </c>
      <c r="AC804" s="123">
        <v>139</v>
      </c>
      <c r="AD804" s="123">
        <v>521</v>
      </c>
      <c r="AE804" s="123">
        <v>2060</v>
      </c>
      <c r="AF804" s="123">
        <v>141</v>
      </c>
      <c r="AG804" s="123">
        <v>140</v>
      </c>
      <c r="AH804" s="123">
        <v>2439</v>
      </c>
      <c r="AI804" s="123">
        <v>143</v>
      </c>
      <c r="AJ804" s="123">
        <v>2104</v>
      </c>
      <c r="AK804" s="123">
        <v>475</v>
      </c>
      <c r="AL804" s="123">
        <v>143</v>
      </c>
      <c r="AM804" s="123">
        <v>15</v>
      </c>
      <c r="AN804" s="123">
        <v>2565</v>
      </c>
      <c r="AO804" s="123">
        <v>142</v>
      </c>
      <c r="AP804" s="123">
        <v>1231</v>
      </c>
      <c r="AQ804" s="123">
        <v>1348</v>
      </c>
      <c r="AR804" s="123">
        <v>143</v>
      </c>
      <c r="AS804" s="123">
        <v>74</v>
      </c>
      <c r="AT804" s="123">
        <v>2506</v>
      </c>
      <c r="AU804" s="123">
        <v>142</v>
      </c>
      <c r="AV804" s="123">
        <v>14</v>
      </c>
      <c r="AW804" s="123">
        <v>2566</v>
      </c>
      <c r="AX804" s="123">
        <v>142</v>
      </c>
      <c r="AY804" s="123">
        <v>1238</v>
      </c>
      <c r="AZ804" s="123">
        <v>1342</v>
      </c>
      <c r="BA804" s="123">
        <v>142</v>
      </c>
      <c r="BB804" s="123">
        <v>2108</v>
      </c>
      <c r="BC804" s="123">
        <v>472</v>
      </c>
      <c r="BD804" s="123">
        <v>142</v>
      </c>
      <c r="BE804" s="124">
        <v>61.337073398784497</v>
      </c>
      <c r="BF804" s="124">
        <v>38.662926601215503</v>
      </c>
      <c r="BG804" s="124">
        <v>4.0673211781206202</v>
      </c>
      <c r="BH804" s="124">
        <v>95.932678821879406</v>
      </c>
      <c r="BI804" s="124">
        <v>0.46750818139317402</v>
      </c>
      <c r="BJ804" s="124">
        <v>99.5324918186068</v>
      </c>
      <c r="BK804" s="124">
        <v>74.223602484472096</v>
      </c>
      <c r="BL804" s="124">
        <v>25.776397515528</v>
      </c>
      <c r="BM804" s="124">
        <v>10.514640638864201</v>
      </c>
      <c r="BN804" s="124">
        <v>89.485359361135806</v>
      </c>
      <c r="BO804" s="124">
        <v>1.59716060337178</v>
      </c>
      <c r="BP804" s="124">
        <v>98.402839396628195</v>
      </c>
      <c r="BQ804" s="124">
        <v>0.26619343389529698</v>
      </c>
      <c r="BR804" s="124">
        <v>99.733806566104704</v>
      </c>
      <c r="BS804" s="124">
        <v>18.988464951197901</v>
      </c>
      <c r="BT804" s="124">
        <v>81.011535048802102</v>
      </c>
      <c r="BU804" s="124">
        <v>71.583430120015507</v>
      </c>
      <c r="BV804" s="124">
        <v>28.4165698799845</v>
      </c>
      <c r="BW804" s="124">
        <v>20.185974428516101</v>
      </c>
      <c r="BX804" s="124">
        <v>79.814025571483896</v>
      </c>
      <c r="BY804" s="124">
        <v>5.4284606436603298</v>
      </c>
      <c r="BZ804" s="124">
        <v>94.571539356339699</v>
      </c>
      <c r="CA804" s="124">
        <v>81.582008530438202</v>
      </c>
      <c r="CB804" s="124">
        <v>18.417991469561802</v>
      </c>
      <c r="CC804" s="124">
        <v>0.581395348837209</v>
      </c>
      <c r="CD804" s="124">
        <v>99.418604651162795</v>
      </c>
      <c r="CE804" s="124">
        <v>47.731678945327701</v>
      </c>
      <c r="CF804" s="124">
        <v>52.268321054672299</v>
      </c>
      <c r="CG804" s="124">
        <v>2.8682170542635701</v>
      </c>
      <c r="CH804" s="124">
        <v>97.131782945736404</v>
      </c>
      <c r="CI804" s="124">
        <v>0.54263565891472898</v>
      </c>
      <c r="CJ804" s="124">
        <v>99.457364341085295</v>
      </c>
      <c r="CK804" s="124">
        <v>47.984496124030997</v>
      </c>
      <c r="CL804" s="124">
        <v>52.015503875969003</v>
      </c>
      <c r="CM804" s="124">
        <v>81.7054263565892</v>
      </c>
      <c r="CN804" s="124">
        <v>18.294573643410899</v>
      </c>
    </row>
    <row r="805" spans="1:92" ht="15" customHeight="1">
      <c r="A805" s="103"/>
      <c r="B805" s="125">
        <v>796</v>
      </c>
      <c r="C805" s="126" t="s">
        <v>537</v>
      </c>
      <c r="D805" s="134" t="s">
        <v>59</v>
      </c>
      <c r="E805" s="134" t="s">
        <v>391</v>
      </c>
      <c r="F805" s="134" t="s">
        <v>482</v>
      </c>
      <c r="G805" s="135" t="s">
        <v>482</v>
      </c>
      <c r="H805" s="136">
        <v>2139</v>
      </c>
      <c r="I805" s="136">
        <v>1312</v>
      </c>
      <c r="J805" s="136">
        <v>827</v>
      </c>
      <c r="K805" s="136">
        <v>87</v>
      </c>
      <c r="L805" s="136">
        <v>2052</v>
      </c>
      <c r="M805" s="136">
        <v>10</v>
      </c>
      <c r="N805" s="136">
        <v>2129</v>
      </c>
      <c r="O805" s="136">
        <v>2254</v>
      </c>
      <c r="P805" s="136">
        <v>1673</v>
      </c>
      <c r="Q805" s="136">
        <v>581</v>
      </c>
      <c r="R805" s="136">
        <v>237</v>
      </c>
      <c r="S805" s="136">
        <v>2017</v>
      </c>
      <c r="T805" s="136">
        <v>36</v>
      </c>
      <c r="U805" s="136">
        <v>2218</v>
      </c>
      <c r="V805" s="136">
        <v>6</v>
      </c>
      <c r="W805" s="136">
        <v>2248</v>
      </c>
      <c r="X805" s="136">
        <v>428</v>
      </c>
      <c r="Y805" s="136">
        <v>1826</v>
      </c>
      <c r="Z805" s="136">
        <v>2722</v>
      </c>
      <c r="AA805" s="136">
        <v>1849</v>
      </c>
      <c r="AB805" s="136">
        <v>734</v>
      </c>
      <c r="AC805" s="136">
        <v>139</v>
      </c>
      <c r="AD805" s="136">
        <v>521</v>
      </c>
      <c r="AE805" s="136">
        <v>2060</v>
      </c>
      <c r="AF805" s="136">
        <v>141</v>
      </c>
      <c r="AG805" s="136">
        <v>140</v>
      </c>
      <c r="AH805" s="136">
        <v>2439</v>
      </c>
      <c r="AI805" s="136">
        <v>143</v>
      </c>
      <c r="AJ805" s="136">
        <v>2104</v>
      </c>
      <c r="AK805" s="136">
        <v>475</v>
      </c>
      <c r="AL805" s="136">
        <v>143</v>
      </c>
      <c r="AM805" s="136">
        <v>15</v>
      </c>
      <c r="AN805" s="136">
        <v>2565</v>
      </c>
      <c r="AO805" s="136">
        <v>142</v>
      </c>
      <c r="AP805" s="136">
        <v>1231</v>
      </c>
      <c r="AQ805" s="136">
        <v>1348</v>
      </c>
      <c r="AR805" s="136">
        <v>143</v>
      </c>
      <c r="AS805" s="136">
        <v>74</v>
      </c>
      <c r="AT805" s="136">
        <v>2506</v>
      </c>
      <c r="AU805" s="136">
        <v>142</v>
      </c>
      <c r="AV805" s="136">
        <v>14</v>
      </c>
      <c r="AW805" s="136">
        <v>2566</v>
      </c>
      <c r="AX805" s="136">
        <v>142</v>
      </c>
      <c r="AY805" s="136">
        <v>1238</v>
      </c>
      <c r="AZ805" s="136">
        <v>1342</v>
      </c>
      <c r="BA805" s="136">
        <v>142</v>
      </c>
      <c r="BB805" s="136">
        <v>2108</v>
      </c>
      <c r="BC805" s="136">
        <v>472</v>
      </c>
      <c r="BD805" s="136">
        <v>142</v>
      </c>
      <c r="BE805" s="137">
        <v>61.337073398784497</v>
      </c>
      <c r="BF805" s="137">
        <v>38.662926601215503</v>
      </c>
      <c r="BG805" s="137">
        <v>4.0673211781206202</v>
      </c>
      <c r="BH805" s="137">
        <v>95.932678821879406</v>
      </c>
      <c r="BI805" s="137">
        <v>0.46750818139317402</v>
      </c>
      <c r="BJ805" s="137">
        <v>99.5324918186068</v>
      </c>
      <c r="BK805" s="137">
        <v>74.223602484472096</v>
      </c>
      <c r="BL805" s="137">
        <v>25.776397515528</v>
      </c>
      <c r="BM805" s="137">
        <v>10.514640638864201</v>
      </c>
      <c r="BN805" s="137">
        <v>89.485359361135806</v>
      </c>
      <c r="BO805" s="137">
        <v>1.59716060337178</v>
      </c>
      <c r="BP805" s="137">
        <v>98.402839396628195</v>
      </c>
      <c r="BQ805" s="137">
        <v>0.26619343389529698</v>
      </c>
      <c r="BR805" s="137">
        <v>99.733806566104704</v>
      </c>
      <c r="BS805" s="137">
        <v>18.988464951197901</v>
      </c>
      <c r="BT805" s="137">
        <v>81.011535048802102</v>
      </c>
      <c r="BU805" s="137">
        <v>71.583430120015507</v>
      </c>
      <c r="BV805" s="137">
        <v>28.4165698799845</v>
      </c>
      <c r="BW805" s="137">
        <v>20.185974428516101</v>
      </c>
      <c r="BX805" s="137">
        <v>79.814025571483896</v>
      </c>
      <c r="BY805" s="137">
        <v>5.4284606436603298</v>
      </c>
      <c r="BZ805" s="137">
        <v>94.571539356339699</v>
      </c>
      <c r="CA805" s="137">
        <v>81.582008530438202</v>
      </c>
      <c r="CB805" s="137">
        <v>18.417991469561802</v>
      </c>
      <c r="CC805" s="137">
        <v>0.581395348837209</v>
      </c>
      <c r="CD805" s="137">
        <v>99.418604651162795</v>
      </c>
      <c r="CE805" s="137">
        <v>47.731678945327701</v>
      </c>
      <c r="CF805" s="137">
        <v>52.268321054672299</v>
      </c>
      <c r="CG805" s="137">
        <v>2.8682170542635701</v>
      </c>
      <c r="CH805" s="137">
        <v>97.131782945736404</v>
      </c>
      <c r="CI805" s="137">
        <v>0.54263565891472898</v>
      </c>
      <c r="CJ805" s="137">
        <v>99.457364341085295</v>
      </c>
      <c r="CK805" s="137">
        <v>47.984496124030997</v>
      </c>
      <c r="CL805" s="137">
        <v>52.015503875969003</v>
      </c>
      <c r="CM805" s="137">
        <v>81.7054263565892</v>
      </c>
      <c r="CN805" s="137">
        <v>18.294573643410899</v>
      </c>
    </row>
    <row r="806" spans="1:92" ht="15" customHeight="1">
      <c r="A806" s="103"/>
      <c r="B806" s="120">
        <v>797</v>
      </c>
      <c r="C806" s="121" t="s">
        <v>537</v>
      </c>
      <c r="D806" s="121" t="s">
        <v>59</v>
      </c>
      <c r="E806" s="121" t="s">
        <v>391</v>
      </c>
      <c r="F806" s="121" t="s">
        <v>482</v>
      </c>
      <c r="G806" s="130" t="s">
        <v>533</v>
      </c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  <c r="AH806" s="123"/>
      <c r="AI806" s="123"/>
      <c r="AJ806" s="123"/>
      <c r="AK806" s="123"/>
      <c r="AL806" s="123"/>
      <c r="AM806" s="123"/>
      <c r="AN806" s="123"/>
      <c r="AO806" s="123"/>
      <c r="AP806" s="123"/>
      <c r="AQ806" s="123"/>
      <c r="AR806" s="123"/>
      <c r="AS806" s="123"/>
      <c r="AT806" s="123"/>
      <c r="AU806" s="123"/>
      <c r="AV806" s="123"/>
      <c r="AW806" s="123"/>
      <c r="AX806" s="123"/>
      <c r="AY806" s="123"/>
      <c r="AZ806" s="123"/>
      <c r="BA806" s="123"/>
      <c r="BB806" s="123"/>
      <c r="BC806" s="123"/>
      <c r="BD806" s="123"/>
      <c r="BE806" s="124"/>
      <c r="BF806" s="124"/>
      <c r="BG806" s="124"/>
      <c r="BH806" s="124"/>
      <c r="BI806" s="124"/>
      <c r="BJ806" s="124"/>
      <c r="BK806" s="124"/>
      <c r="BL806" s="124"/>
      <c r="BM806" s="124"/>
      <c r="BN806" s="124"/>
      <c r="BO806" s="124"/>
      <c r="BP806" s="124"/>
      <c r="BQ806" s="124"/>
      <c r="BR806" s="124"/>
      <c r="BS806" s="124"/>
      <c r="BT806" s="124"/>
      <c r="BU806" s="124"/>
      <c r="BV806" s="124"/>
      <c r="BW806" s="124"/>
      <c r="BX806" s="124"/>
      <c r="BY806" s="124"/>
      <c r="BZ806" s="124"/>
      <c r="CA806" s="124"/>
      <c r="CB806" s="124"/>
      <c r="CC806" s="124"/>
      <c r="CD806" s="124"/>
      <c r="CE806" s="124"/>
      <c r="CF806" s="124"/>
      <c r="CG806" s="124"/>
      <c r="CH806" s="124"/>
      <c r="CI806" s="124"/>
      <c r="CJ806" s="124"/>
      <c r="CK806" s="124"/>
      <c r="CL806" s="124"/>
      <c r="CM806" s="124"/>
      <c r="CN806" s="124"/>
    </row>
    <row r="807" spans="1:92" ht="15" customHeight="1">
      <c r="A807" s="103"/>
      <c r="B807" s="120">
        <v>798</v>
      </c>
      <c r="C807" s="121" t="s">
        <v>537</v>
      </c>
      <c r="D807" s="121" t="s">
        <v>59</v>
      </c>
      <c r="E807" s="121" t="s">
        <v>391</v>
      </c>
      <c r="F807" s="121" t="s">
        <v>482</v>
      </c>
      <c r="G807" s="130" t="s">
        <v>534</v>
      </c>
      <c r="H807" s="123">
        <v>2139</v>
      </c>
      <c r="I807" s="123">
        <v>1312</v>
      </c>
      <c r="J807" s="123">
        <v>827</v>
      </c>
      <c r="K807" s="123">
        <v>87</v>
      </c>
      <c r="L807" s="123">
        <v>2052</v>
      </c>
      <c r="M807" s="123">
        <v>10</v>
      </c>
      <c r="N807" s="123">
        <v>2129</v>
      </c>
      <c r="O807" s="123">
        <v>2254</v>
      </c>
      <c r="P807" s="123">
        <v>1673</v>
      </c>
      <c r="Q807" s="123">
        <v>581</v>
      </c>
      <c r="R807" s="123">
        <v>237</v>
      </c>
      <c r="S807" s="123">
        <v>2017</v>
      </c>
      <c r="T807" s="123">
        <v>36</v>
      </c>
      <c r="U807" s="123">
        <v>2218</v>
      </c>
      <c r="V807" s="123">
        <v>6</v>
      </c>
      <c r="W807" s="123">
        <v>2248</v>
      </c>
      <c r="X807" s="123">
        <v>428</v>
      </c>
      <c r="Y807" s="123">
        <v>1826</v>
      </c>
      <c r="Z807" s="123">
        <v>2722</v>
      </c>
      <c r="AA807" s="123">
        <v>1849</v>
      </c>
      <c r="AB807" s="123">
        <v>734</v>
      </c>
      <c r="AC807" s="123">
        <v>139</v>
      </c>
      <c r="AD807" s="123">
        <v>521</v>
      </c>
      <c r="AE807" s="123">
        <v>2060</v>
      </c>
      <c r="AF807" s="123">
        <v>141</v>
      </c>
      <c r="AG807" s="123">
        <v>140</v>
      </c>
      <c r="AH807" s="123">
        <v>2439</v>
      </c>
      <c r="AI807" s="123">
        <v>143</v>
      </c>
      <c r="AJ807" s="123">
        <v>2104</v>
      </c>
      <c r="AK807" s="123">
        <v>475</v>
      </c>
      <c r="AL807" s="123">
        <v>143</v>
      </c>
      <c r="AM807" s="123">
        <v>15</v>
      </c>
      <c r="AN807" s="123">
        <v>2565</v>
      </c>
      <c r="AO807" s="123">
        <v>142</v>
      </c>
      <c r="AP807" s="123">
        <v>1231</v>
      </c>
      <c r="AQ807" s="123">
        <v>1348</v>
      </c>
      <c r="AR807" s="123">
        <v>143</v>
      </c>
      <c r="AS807" s="123">
        <v>74</v>
      </c>
      <c r="AT807" s="123">
        <v>2506</v>
      </c>
      <c r="AU807" s="123">
        <v>142</v>
      </c>
      <c r="AV807" s="123">
        <v>14</v>
      </c>
      <c r="AW807" s="123">
        <v>2566</v>
      </c>
      <c r="AX807" s="123">
        <v>142</v>
      </c>
      <c r="AY807" s="123">
        <v>1238</v>
      </c>
      <c r="AZ807" s="123">
        <v>1342</v>
      </c>
      <c r="BA807" s="123">
        <v>142</v>
      </c>
      <c r="BB807" s="123">
        <v>2108</v>
      </c>
      <c r="BC807" s="123">
        <v>472</v>
      </c>
      <c r="BD807" s="123">
        <v>142</v>
      </c>
      <c r="BE807" s="124">
        <v>61.337073398784497</v>
      </c>
      <c r="BF807" s="124">
        <v>38.662926601215503</v>
      </c>
      <c r="BG807" s="124">
        <v>4.0673211781206202</v>
      </c>
      <c r="BH807" s="124">
        <v>95.932678821879406</v>
      </c>
      <c r="BI807" s="124">
        <v>0.46750818139317402</v>
      </c>
      <c r="BJ807" s="124">
        <v>99.5324918186068</v>
      </c>
      <c r="BK807" s="124">
        <v>74.223602484472096</v>
      </c>
      <c r="BL807" s="124">
        <v>25.776397515528</v>
      </c>
      <c r="BM807" s="124">
        <v>10.514640638864201</v>
      </c>
      <c r="BN807" s="124">
        <v>89.485359361135806</v>
      </c>
      <c r="BO807" s="124">
        <v>1.59716060337178</v>
      </c>
      <c r="BP807" s="124">
        <v>98.402839396628195</v>
      </c>
      <c r="BQ807" s="124">
        <v>0.26619343389529698</v>
      </c>
      <c r="BR807" s="124">
        <v>99.733806566104704</v>
      </c>
      <c r="BS807" s="124">
        <v>18.988464951197901</v>
      </c>
      <c r="BT807" s="124">
        <v>81.011535048802102</v>
      </c>
      <c r="BU807" s="124">
        <v>71.583430120015507</v>
      </c>
      <c r="BV807" s="124">
        <v>28.4165698799845</v>
      </c>
      <c r="BW807" s="124">
        <v>20.185974428516101</v>
      </c>
      <c r="BX807" s="124">
        <v>79.814025571483896</v>
      </c>
      <c r="BY807" s="124">
        <v>5.4284606436603298</v>
      </c>
      <c r="BZ807" s="124">
        <v>94.571539356339699</v>
      </c>
      <c r="CA807" s="124">
        <v>81.582008530438202</v>
      </c>
      <c r="CB807" s="124">
        <v>18.417991469561802</v>
      </c>
      <c r="CC807" s="124">
        <v>0.581395348837209</v>
      </c>
      <c r="CD807" s="124">
        <v>99.418604651162795</v>
      </c>
      <c r="CE807" s="124">
        <v>47.731678945327701</v>
      </c>
      <c r="CF807" s="124">
        <v>52.268321054672299</v>
      </c>
      <c r="CG807" s="124">
        <v>2.8682170542635701</v>
      </c>
      <c r="CH807" s="124">
        <v>97.131782945736404</v>
      </c>
      <c r="CI807" s="124">
        <v>0.54263565891472898</v>
      </c>
      <c r="CJ807" s="124">
        <v>99.457364341085295</v>
      </c>
      <c r="CK807" s="124">
        <v>47.984496124030997</v>
      </c>
      <c r="CL807" s="124">
        <v>52.015503875969003</v>
      </c>
      <c r="CM807" s="124">
        <v>81.7054263565892</v>
      </c>
      <c r="CN807" s="124">
        <v>18.294573643410899</v>
      </c>
    </row>
    <row r="808" spans="1:92" ht="15" customHeight="1">
      <c r="A808" s="103"/>
      <c r="B808" s="104">
        <v>799</v>
      </c>
      <c r="C808" s="105" t="s">
        <v>4</v>
      </c>
      <c r="D808" s="105" t="s">
        <v>304</v>
      </c>
      <c r="E808" s="105"/>
      <c r="F808" s="105"/>
      <c r="G808" s="106" t="s">
        <v>543</v>
      </c>
      <c r="H808" s="107">
        <v>180323</v>
      </c>
      <c r="I808" s="107">
        <v>129872</v>
      </c>
      <c r="J808" s="107">
        <v>50451</v>
      </c>
      <c r="K808" s="107">
        <v>61267</v>
      </c>
      <c r="L808" s="107">
        <v>119056</v>
      </c>
      <c r="M808" s="107">
        <v>15494</v>
      </c>
      <c r="N808" s="107">
        <v>164829</v>
      </c>
      <c r="O808" s="107">
        <v>242302</v>
      </c>
      <c r="P808" s="107">
        <v>179285</v>
      </c>
      <c r="Q808" s="107">
        <v>63017</v>
      </c>
      <c r="R808" s="107">
        <v>119729</v>
      </c>
      <c r="S808" s="107">
        <v>122573</v>
      </c>
      <c r="T808" s="107">
        <v>35277</v>
      </c>
      <c r="U808" s="107">
        <v>207025</v>
      </c>
      <c r="V808" s="107">
        <v>7670</v>
      </c>
      <c r="W808" s="107">
        <v>234632</v>
      </c>
      <c r="X808" s="107">
        <v>110993</v>
      </c>
      <c r="Y808" s="107">
        <v>131309</v>
      </c>
      <c r="Z808" s="107">
        <v>303745</v>
      </c>
      <c r="AA808" s="107">
        <v>187079</v>
      </c>
      <c r="AB808" s="107">
        <v>104204</v>
      </c>
      <c r="AC808" s="107">
        <v>12462</v>
      </c>
      <c r="AD808" s="107">
        <v>163448</v>
      </c>
      <c r="AE808" s="107">
        <v>127701</v>
      </c>
      <c r="AF808" s="107">
        <v>12596</v>
      </c>
      <c r="AG808" s="107">
        <v>70900</v>
      </c>
      <c r="AH808" s="107">
        <v>220197</v>
      </c>
      <c r="AI808" s="107">
        <v>12648</v>
      </c>
      <c r="AJ808" s="107">
        <v>252489</v>
      </c>
      <c r="AK808" s="107">
        <v>38616</v>
      </c>
      <c r="AL808" s="107">
        <v>12640</v>
      </c>
      <c r="AM808" s="107">
        <v>64725</v>
      </c>
      <c r="AN808" s="107">
        <v>226344</v>
      </c>
      <c r="AO808" s="107">
        <v>12676</v>
      </c>
      <c r="AP808" s="107">
        <v>181991</v>
      </c>
      <c r="AQ808" s="107">
        <v>109053</v>
      </c>
      <c r="AR808" s="107">
        <v>12701</v>
      </c>
      <c r="AS808" s="107">
        <v>48024</v>
      </c>
      <c r="AT808" s="107">
        <v>243041</v>
      </c>
      <c r="AU808" s="107">
        <v>12680</v>
      </c>
      <c r="AV808" s="107">
        <v>12522</v>
      </c>
      <c r="AW808" s="107">
        <v>278538</v>
      </c>
      <c r="AX808" s="107">
        <v>12685</v>
      </c>
      <c r="AY808" s="107">
        <v>195535</v>
      </c>
      <c r="AZ808" s="107">
        <v>95570</v>
      </c>
      <c r="BA808" s="107">
        <v>12640</v>
      </c>
      <c r="BB808" s="107">
        <v>253048</v>
      </c>
      <c r="BC808" s="107">
        <v>38124</v>
      </c>
      <c r="BD808" s="107">
        <v>12573</v>
      </c>
      <c r="BE808" s="108">
        <v>72.021871863267606</v>
      </c>
      <c r="BF808" s="108">
        <v>27.978128136732401</v>
      </c>
      <c r="BG808" s="108">
        <v>33.976253722486902</v>
      </c>
      <c r="BH808" s="108">
        <v>66.023746277513098</v>
      </c>
      <c r="BI808" s="108">
        <v>8.5923592664274704</v>
      </c>
      <c r="BJ808" s="108">
        <v>91.407640733572507</v>
      </c>
      <c r="BK808" s="108">
        <v>73.992373154163005</v>
      </c>
      <c r="BL808" s="108">
        <v>26.007626845836999</v>
      </c>
      <c r="BM808" s="108">
        <v>49.413129070333703</v>
      </c>
      <c r="BN808" s="108">
        <v>50.586870929666297</v>
      </c>
      <c r="BO808" s="108">
        <v>14.5591039281558</v>
      </c>
      <c r="BP808" s="108">
        <v>85.440896071844193</v>
      </c>
      <c r="BQ808" s="108">
        <v>3.16547118884698</v>
      </c>
      <c r="BR808" s="108">
        <v>96.834528811153007</v>
      </c>
      <c r="BS808" s="108">
        <v>45.807711038291103</v>
      </c>
      <c r="BT808" s="108">
        <v>54.192288961708897</v>
      </c>
      <c r="BU808" s="108">
        <v>64.225855954518494</v>
      </c>
      <c r="BV808" s="108">
        <v>35.774144045481499</v>
      </c>
      <c r="BW808" s="108">
        <v>56.138952907274302</v>
      </c>
      <c r="BX808" s="108">
        <v>43.861047092725698</v>
      </c>
      <c r="BY808" s="108">
        <v>24.356142454233499</v>
      </c>
      <c r="BZ808" s="108">
        <v>75.643857545766494</v>
      </c>
      <c r="CA808" s="108">
        <v>86.734683361673603</v>
      </c>
      <c r="CB808" s="108">
        <v>13.2653166383264</v>
      </c>
      <c r="CC808" s="108">
        <v>22.236995351617701</v>
      </c>
      <c r="CD808" s="108">
        <v>77.763004648382307</v>
      </c>
      <c r="CE808" s="108">
        <v>62.530407773395098</v>
      </c>
      <c r="CF808" s="108">
        <v>37.469592226604902</v>
      </c>
      <c r="CG808" s="108">
        <v>16.499407348874001</v>
      </c>
      <c r="CH808" s="108">
        <v>83.500592651125999</v>
      </c>
      <c r="CI808" s="108">
        <v>4.3022057307771604</v>
      </c>
      <c r="CJ808" s="108">
        <v>95.697794269222797</v>
      </c>
      <c r="CK808" s="108">
        <v>67.169921505985798</v>
      </c>
      <c r="CL808" s="108">
        <v>32.830078494014202</v>
      </c>
      <c r="CM808" s="108">
        <v>86.906708062588393</v>
      </c>
      <c r="CN808" s="108">
        <v>13.0932919374116</v>
      </c>
    </row>
    <row r="809" spans="1:92" ht="15" customHeight="1">
      <c r="A809" s="103"/>
      <c r="B809" s="110">
        <v>800</v>
      </c>
      <c r="C809" s="111" t="s">
        <v>4</v>
      </c>
      <c r="D809" s="132" t="s">
        <v>304</v>
      </c>
      <c r="E809" s="132"/>
      <c r="F809" s="132"/>
      <c r="G809" s="112" t="s">
        <v>533</v>
      </c>
      <c r="H809" s="113">
        <v>59374</v>
      </c>
      <c r="I809" s="113">
        <v>52936</v>
      </c>
      <c r="J809" s="113">
        <v>6438</v>
      </c>
      <c r="K809" s="113">
        <v>50078</v>
      </c>
      <c r="L809" s="113">
        <v>9296</v>
      </c>
      <c r="M809" s="113">
        <v>15246</v>
      </c>
      <c r="N809" s="113">
        <v>44128</v>
      </c>
      <c r="O809" s="113">
        <v>93169</v>
      </c>
      <c r="P809" s="113">
        <v>78126</v>
      </c>
      <c r="Q809" s="113">
        <v>15043</v>
      </c>
      <c r="R809" s="113">
        <v>79988</v>
      </c>
      <c r="S809" s="113">
        <v>13181</v>
      </c>
      <c r="T809" s="113">
        <v>30078</v>
      </c>
      <c r="U809" s="113">
        <v>63091</v>
      </c>
      <c r="V809" s="113">
        <v>7184</v>
      </c>
      <c r="W809" s="113">
        <v>85985</v>
      </c>
      <c r="X809" s="113">
        <v>75286</v>
      </c>
      <c r="Y809" s="113">
        <v>17883</v>
      </c>
      <c r="Z809" s="113">
        <v>123576</v>
      </c>
      <c r="AA809" s="113">
        <v>88666</v>
      </c>
      <c r="AB809" s="113">
        <v>31708</v>
      </c>
      <c r="AC809" s="113">
        <v>3202</v>
      </c>
      <c r="AD809" s="113">
        <v>102555</v>
      </c>
      <c r="AE809" s="113">
        <v>17818</v>
      </c>
      <c r="AF809" s="113">
        <v>3203</v>
      </c>
      <c r="AG809" s="113">
        <v>56768</v>
      </c>
      <c r="AH809" s="113">
        <v>63600</v>
      </c>
      <c r="AI809" s="113">
        <v>3208</v>
      </c>
      <c r="AJ809" s="113">
        <v>114690</v>
      </c>
      <c r="AK809" s="113">
        <v>5681</v>
      </c>
      <c r="AL809" s="113">
        <v>3205</v>
      </c>
      <c r="AM809" s="113">
        <v>59484</v>
      </c>
      <c r="AN809" s="113">
        <v>60882</v>
      </c>
      <c r="AO809" s="113">
        <v>3210</v>
      </c>
      <c r="AP809" s="113">
        <v>93936</v>
      </c>
      <c r="AQ809" s="113">
        <v>26429</v>
      </c>
      <c r="AR809" s="113">
        <v>3211</v>
      </c>
      <c r="AS809" s="113">
        <v>34941</v>
      </c>
      <c r="AT809" s="113">
        <v>85427</v>
      </c>
      <c r="AU809" s="113">
        <v>3208</v>
      </c>
      <c r="AV809" s="113">
        <v>10207</v>
      </c>
      <c r="AW809" s="113">
        <v>110166</v>
      </c>
      <c r="AX809" s="113">
        <v>3203</v>
      </c>
      <c r="AY809" s="113">
        <v>106041</v>
      </c>
      <c r="AZ809" s="113">
        <v>14330</v>
      </c>
      <c r="BA809" s="113">
        <v>3205</v>
      </c>
      <c r="BB809" s="113">
        <v>114986</v>
      </c>
      <c r="BC809" s="113">
        <v>5395</v>
      </c>
      <c r="BD809" s="113">
        <v>3195</v>
      </c>
      <c r="BE809" s="114">
        <v>89.156870010442304</v>
      </c>
      <c r="BF809" s="114">
        <v>10.843129989557699</v>
      </c>
      <c r="BG809" s="114">
        <v>84.343315255835904</v>
      </c>
      <c r="BH809" s="114">
        <v>15.656684744164099</v>
      </c>
      <c r="BI809" s="114">
        <v>25.677906154208902</v>
      </c>
      <c r="BJ809" s="114">
        <v>74.322093845791102</v>
      </c>
      <c r="BK809" s="114">
        <v>83.854071633268603</v>
      </c>
      <c r="BL809" s="114">
        <v>16.1459283667314</v>
      </c>
      <c r="BM809" s="114">
        <v>85.852590453906302</v>
      </c>
      <c r="BN809" s="114">
        <v>14.1474095460937</v>
      </c>
      <c r="BO809" s="114">
        <v>32.283270186435402</v>
      </c>
      <c r="BP809" s="114">
        <v>67.716729813564598</v>
      </c>
      <c r="BQ809" s="114">
        <v>7.71071923064539</v>
      </c>
      <c r="BR809" s="114">
        <v>92.289280769354605</v>
      </c>
      <c r="BS809" s="114">
        <v>80.805847438525703</v>
      </c>
      <c r="BT809" s="114">
        <v>19.194152561474301</v>
      </c>
      <c r="BU809" s="114">
        <v>73.658763520361504</v>
      </c>
      <c r="BV809" s="114">
        <v>26.3412364796385</v>
      </c>
      <c r="BW809" s="114">
        <v>85.197677219974594</v>
      </c>
      <c r="BX809" s="114">
        <v>14.802322780025399</v>
      </c>
      <c r="BY809" s="114">
        <v>47.162036421640302</v>
      </c>
      <c r="BZ809" s="114">
        <v>52.837963578359698</v>
      </c>
      <c r="CA809" s="114">
        <v>95.280424687009301</v>
      </c>
      <c r="CB809" s="114">
        <v>4.7195753129906697</v>
      </c>
      <c r="CC809" s="114">
        <v>49.419271222770497</v>
      </c>
      <c r="CD809" s="114">
        <v>50.580728777229503</v>
      </c>
      <c r="CE809" s="114">
        <v>78.042620363062397</v>
      </c>
      <c r="CF809" s="114">
        <v>21.957379636937599</v>
      </c>
      <c r="CG809" s="114">
        <v>29.028479330054498</v>
      </c>
      <c r="CH809" s="114">
        <v>70.971520669945505</v>
      </c>
      <c r="CI809" s="114">
        <v>8.4794762945178697</v>
      </c>
      <c r="CJ809" s="114">
        <v>91.520523705482105</v>
      </c>
      <c r="CK809" s="114">
        <v>88.095139194656497</v>
      </c>
      <c r="CL809" s="114">
        <v>11.9048608053435</v>
      </c>
      <c r="CM809" s="114">
        <v>95.5183957601283</v>
      </c>
      <c r="CN809" s="114">
        <v>4.4816042398717402</v>
      </c>
    </row>
    <row r="810" spans="1:92" ht="15" customHeight="1">
      <c r="A810" s="103"/>
      <c r="B810" s="110">
        <v>801</v>
      </c>
      <c r="C810" s="111" t="s">
        <v>4</v>
      </c>
      <c r="D810" s="132" t="s">
        <v>304</v>
      </c>
      <c r="E810" s="132"/>
      <c r="F810" s="132"/>
      <c r="G810" s="112" t="s">
        <v>534</v>
      </c>
      <c r="H810" s="113">
        <v>120949</v>
      </c>
      <c r="I810" s="113">
        <v>76936</v>
      </c>
      <c r="J810" s="113">
        <v>44013</v>
      </c>
      <c r="K810" s="113">
        <v>11189</v>
      </c>
      <c r="L810" s="113">
        <v>109760</v>
      </c>
      <c r="M810" s="113">
        <v>248</v>
      </c>
      <c r="N810" s="113">
        <v>120701</v>
      </c>
      <c r="O810" s="113">
        <v>149133</v>
      </c>
      <c r="P810" s="113">
        <v>101159</v>
      </c>
      <c r="Q810" s="113">
        <v>47974</v>
      </c>
      <c r="R810" s="113">
        <v>39741</v>
      </c>
      <c r="S810" s="113">
        <v>109392</v>
      </c>
      <c r="T810" s="113">
        <v>5199</v>
      </c>
      <c r="U810" s="113">
        <v>143934</v>
      </c>
      <c r="V810" s="113">
        <v>486</v>
      </c>
      <c r="W810" s="113">
        <v>148647</v>
      </c>
      <c r="X810" s="113">
        <v>35707</v>
      </c>
      <c r="Y810" s="113">
        <v>113426</v>
      </c>
      <c r="Z810" s="113">
        <v>180169</v>
      </c>
      <c r="AA810" s="113">
        <v>98413</v>
      </c>
      <c r="AB810" s="113">
        <v>72496</v>
      </c>
      <c r="AC810" s="113">
        <v>9260</v>
      </c>
      <c r="AD810" s="113">
        <v>60893</v>
      </c>
      <c r="AE810" s="113">
        <v>109883</v>
      </c>
      <c r="AF810" s="113">
        <v>9393</v>
      </c>
      <c r="AG810" s="113">
        <v>14132</v>
      </c>
      <c r="AH810" s="113">
        <v>156597</v>
      </c>
      <c r="AI810" s="113">
        <v>9440</v>
      </c>
      <c r="AJ810" s="113">
        <v>137799</v>
      </c>
      <c r="AK810" s="113">
        <v>32935</v>
      </c>
      <c r="AL810" s="113">
        <v>9435</v>
      </c>
      <c r="AM810" s="113">
        <v>5241</v>
      </c>
      <c r="AN810" s="113">
        <v>165462</v>
      </c>
      <c r="AO810" s="113">
        <v>9466</v>
      </c>
      <c r="AP810" s="113">
        <v>88055</v>
      </c>
      <c r="AQ810" s="113">
        <v>82624</v>
      </c>
      <c r="AR810" s="113">
        <v>9490</v>
      </c>
      <c r="AS810" s="113">
        <v>13083</v>
      </c>
      <c r="AT810" s="113">
        <v>157614</v>
      </c>
      <c r="AU810" s="113">
        <v>9472</v>
      </c>
      <c r="AV810" s="113">
        <v>2315</v>
      </c>
      <c r="AW810" s="113">
        <v>168372</v>
      </c>
      <c r="AX810" s="113">
        <v>9482</v>
      </c>
      <c r="AY810" s="113">
        <v>89494</v>
      </c>
      <c r="AZ810" s="113">
        <v>81240</v>
      </c>
      <c r="BA810" s="113">
        <v>9435</v>
      </c>
      <c r="BB810" s="113">
        <v>138062</v>
      </c>
      <c r="BC810" s="113">
        <v>32729</v>
      </c>
      <c r="BD810" s="113">
        <v>9378</v>
      </c>
      <c r="BE810" s="114">
        <v>63.610282019694303</v>
      </c>
      <c r="BF810" s="114">
        <v>36.389717980305697</v>
      </c>
      <c r="BG810" s="114">
        <v>9.2510066226260594</v>
      </c>
      <c r="BH810" s="114">
        <v>90.748993377373907</v>
      </c>
      <c r="BI810" s="114">
        <v>0.205045101654416</v>
      </c>
      <c r="BJ810" s="114">
        <v>99.794954898345594</v>
      </c>
      <c r="BK810" s="114">
        <v>67.831398818504297</v>
      </c>
      <c r="BL810" s="114">
        <v>32.168601181495703</v>
      </c>
      <c r="BM810" s="114">
        <v>26.6480255878981</v>
      </c>
      <c r="BN810" s="114">
        <v>73.351974412101995</v>
      </c>
      <c r="BO810" s="114">
        <v>3.4861499466918802</v>
      </c>
      <c r="BP810" s="114">
        <v>96.513850053308104</v>
      </c>
      <c r="BQ810" s="114">
        <v>0.32588360724990401</v>
      </c>
      <c r="BR810" s="114">
        <v>99.674116392750093</v>
      </c>
      <c r="BS810" s="114">
        <v>23.943057539243501</v>
      </c>
      <c r="BT810" s="114">
        <v>76.056942460756503</v>
      </c>
      <c r="BU810" s="114">
        <v>57.582105096864403</v>
      </c>
      <c r="BV810" s="114">
        <v>42.417894903135597</v>
      </c>
      <c r="BW810" s="114">
        <v>35.656649646320297</v>
      </c>
      <c r="BX810" s="114">
        <v>64.343350353679696</v>
      </c>
      <c r="BY810" s="114">
        <v>8.2774455423507405</v>
      </c>
      <c r="BZ810" s="114">
        <v>91.722554457649295</v>
      </c>
      <c r="CA810" s="114">
        <v>80.7097590403786</v>
      </c>
      <c r="CB810" s="114">
        <v>19.2902409596214</v>
      </c>
      <c r="CC810" s="114">
        <v>3.0702448111632501</v>
      </c>
      <c r="CD810" s="114">
        <v>96.929755188836793</v>
      </c>
      <c r="CE810" s="114">
        <v>51.590998306762998</v>
      </c>
      <c r="CF810" s="114">
        <v>48.409001693237002</v>
      </c>
      <c r="CG810" s="114">
        <v>7.6644580748343598</v>
      </c>
      <c r="CH810" s="114">
        <v>92.3355419251656</v>
      </c>
      <c r="CI810" s="114">
        <v>1.3562837240094401</v>
      </c>
      <c r="CJ810" s="114">
        <v>98.643716275990599</v>
      </c>
      <c r="CK810" s="114">
        <v>52.417210397460401</v>
      </c>
      <c r="CL810" s="114">
        <v>47.582789602539599</v>
      </c>
      <c r="CM810" s="114">
        <v>80.836812244204907</v>
      </c>
      <c r="CN810" s="114">
        <v>19.1631877557951</v>
      </c>
    </row>
    <row r="811" spans="1:92" ht="15" customHeight="1">
      <c r="A811" s="103"/>
      <c r="B811" s="115">
        <v>802</v>
      </c>
      <c r="C811" s="116" t="s">
        <v>536</v>
      </c>
      <c r="D811" s="133" t="s">
        <v>304</v>
      </c>
      <c r="E811" s="133" t="s">
        <v>393</v>
      </c>
      <c r="F811" s="133"/>
      <c r="G811" s="117" t="s">
        <v>393</v>
      </c>
      <c r="H811" s="118">
        <v>43479</v>
      </c>
      <c r="I811" s="118">
        <v>36187</v>
      </c>
      <c r="J811" s="118">
        <v>7292</v>
      </c>
      <c r="K811" s="118">
        <v>28953</v>
      </c>
      <c r="L811" s="118">
        <v>14526</v>
      </c>
      <c r="M811" s="118">
        <v>9817</v>
      </c>
      <c r="N811" s="118">
        <v>33662</v>
      </c>
      <c r="O811" s="118">
        <v>63169</v>
      </c>
      <c r="P811" s="118">
        <v>54469</v>
      </c>
      <c r="Q811" s="118">
        <v>8700</v>
      </c>
      <c r="R811" s="118">
        <v>45343</v>
      </c>
      <c r="S811" s="118">
        <v>17826</v>
      </c>
      <c r="T811" s="118">
        <v>18588</v>
      </c>
      <c r="U811" s="118">
        <v>44581</v>
      </c>
      <c r="V811" s="118">
        <v>5452</v>
      </c>
      <c r="W811" s="118">
        <v>57717</v>
      </c>
      <c r="X811" s="118">
        <v>44259</v>
      </c>
      <c r="Y811" s="118">
        <v>18910</v>
      </c>
      <c r="Z811" s="118">
        <v>82587</v>
      </c>
      <c r="AA811" s="118">
        <v>60289</v>
      </c>
      <c r="AB811" s="118">
        <v>19919</v>
      </c>
      <c r="AC811" s="118">
        <v>2379</v>
      </c>
      <c r="AD811" s="118">
        <v>58865</v>
      </c>
      <c r="AE811" s="118">
        <v>21343</v>
      </c>
      <c r="AF811" s="118">
        <v>2379</v>
      </c>
      <c r="AG811" s="118">
        <v>33658</v>
      </c>
      <c r="AH811" s="118">
        <v>46544</v>
      </c>
      <c r="AI811" s="118">
        <v>2385</v>
      </c>
      <c r="AJ811" s="118">
        <v>74757</v>
      </c>
      <c r="AK811" s="118">
        <v>5439</v>
      </c>
      <c r="AL811" s="118">
        <v>2391</v>
      </c>
      <c r="AM811" s="118">
        <v>38335</v>
      </c>
      <c r="AN811" s="118">
        <v>41865</v>
      </c>
      <c r="AO811" s="118">
        <v>2387</v>
      </c>
      <c r="AP811" s="118">
        <v>58083</v>
      </c>
      <c r="AQ811" s="118">
        <v>22114</v>
      </c>
      <c r="AR811" s="118">
        <v>2390</v>
      </c>
      <c r="AS811" s="118">
        <v>18221</v>
      </c>
      <c r="AT811" s="118">
        <v>61982</v>
      </c>
      <c r="AU811" s="118">
        <v>2384</v>
      </c>
      <c r="AV811" s="118">
        <v>8361</v>
      </c>
      <c r="AW811" s="118">
        <v>71843</v>
      </c>
      <c r="AX811" s="118">
        <v>2383</v>
      </c>
      <c r="AY811" s="118">
        <v>65963</v>
      </c>
      <c r="AZ811" s="118">
        <v>14244</v>
      </c>
      <c r="BA811" s="118">
        <v>2380</v>
      </c>
      <c r="BB811" s="118">
        <v>74999</v>
      </c>
      <c r="BC811" s="118">
        <v>5214</v>
      </c>
      <c r="BD811" s="118">
        <v>2374</v>
      </c>
      <c r="BE811" s="119">
        <v>83.228685112353105</v>
      </c>
      <c r="BF811" s="119">
        <v>16.771314887646898</v>
      </c>
      <c r="BG811" s="119">
        <v>66.590767956944703</v>
      </c>
      <c r="BH811" s="119">
        <v>33.409232043055297</v>
      </c>
      <c r="BI811" s="119">
        <v>22.578716161825199</v>
      </c>
      <c r="BJ811" s="119">
        <v>77.421283838174702</v>
      </c>
      <c r="BK811" s="119">
        <v>86.227421678354901</v>
      </c>
      <c r="BL811" s="119">
        <v>13.772578321645099</v>
      </c>
      <c r="BM811" s="119">
        <v>71.780461935443</v>
      </c>
      <c r="BN811" s="119">
        <v>28.219538064557</v>
      </c>
      <c r="BO811" s="119">
        <v>29.425825958935601</v>
      </c>
      <c r="BP811" s="119">
        <v>70.574174041064396</v>
      </c>
      <c r="BQ811" s="119">
        <v>8.6308157482309404</v>
      </c>
      <c r="BR811" s="119">
        <v>91.369184251769099</v>
      </c>
      <c r="BS811" s="119">
        <v>70.064430337665598</v>
      </c>
      <c r="BT811" s="119">
        <v>29.935569662334402</v>
      </c>
      <c r="BU811" s="119">
        <v>75.165818870935595</v>
      </c>
      <c r="BV811" s="119">
        <v>24.834181129064401</v>
      </c>
      <c r="BW811" s="119">
        <v>73.3904348693397</v>
      </c>
      <c r="BX811" s="119">
        <v>26.6095651306603</v>
      </c>
      <c r="BY811" s="119">
        <v>41.966534500386501</v>
      </c>
      <c r="BZ811" s="119">
        <v>58.033465499613499</v>
      </c>
      <c r="CA811" s="119">
        <v>93.217866227741993</v>
      </c>
      <c r="CB811" s="119">
        <v>6.7821337722579704</v>
      </c>
      <c r="CC811" s="119">
        <v>47.799251870324198</v>
      </c>
      <c r="CD811" s="119">
        <v>52.200748129675802</v>
      </c>
      <c r="CE811" s="119">
        <v>72.425402446475502</v>
      </c>
      <c r="CF811" s="119">
        <v>27.574597553524399</v>
      </c>
      <c r="CG811" s="119">
        <v>22.718601548570501</v>
      </c>
      <c r="CH811" s="119">
        <v>77.281398451429496</v>
      </c>
      <c r="CI811" s="119">
        <v>10.4246670988978</v>
      </c>
      <c r="CJ811" s="119">
        <v>89.5753329011022</v>
      </c>
      <c r="CK811" s="119">
        <v>82.240951537895697</v>
      </c>
      <c r="CL811" s="119">
        <v>17.7590484621043</v>
      </c>
      <c r="CM811" s="119">
        <v>93.499806764489506</v>
      </c>
      <c r="CN811" s="119">
        <v>6.5001932355104497</v>
      </c>
    </row>
    <row r="812" spans="1:92" ht="15" customHeight="1">
      <c r="A812" s="103"/>
      <c r="B812" s="120">
        <v>803</v>
      </c>
      <c r="C812" s="121" t="s">
        <v>536</v>
      </c>
      <c r="D812" s="121" t="s">
        <v>304</v>
      </c>
      <c r="E812" s="121" t="s">
        <v>393</v>
      </c>
      <c r="F812" s="121"/>
      <c r="G812" s="122" t="s">
        <v>533</v>
      </c>
      <c r="H812" s="123">
        <v>31885</v>
      </c>
      <c r="I812" s="123">
        <v>29010</v>
      </c>
      <c r="J812" s="123">
        <v>2875</v>
      </c>
      <c r="K812" s="123">
        <v>27915</v>
      </c>
      <c r="L812" s="123">
        <v>3970</v>
      </c>
      <c r="M812" s="123">
        <v>9791</v>
      </c>
      <c r="N812" s="123">
        <v>22094</v>
      </c>
      <c r="O812" s="123">
        <v>46764</v>
      </c>
      <c r="P812" s="123">
        <v>41398</v>
      </c>
      <c r="Q812" s="123">
        <v>5366</v>
      </c>
      <c r="R812" s="123">
        <v>42249</v>
      </c>
      <c r="S812" s="123">
        <v>4515</v>
      </c>
      <c r="T812" s="123">
        <v>18229</v>
      </c>
      <c r="U812" s="123">
        <v>28535</v>
      </c>
      <c r="V812" s="123">
        <v>5414</v>
      </c>
      <c r="W812" s="123">
        <v>41350</v>
      </c>
      <c r="X812" s="123">
        <v>39962</v>
      </c>
      <c r="Y812" s="123">
        <v>6802</v>
      </c>
      <c r="Z812" s="123">
        <v>60712</v>
      </c>
      <c r="AA812" s="123">
        <v>45735</v>
      </c>
      <c r="AB812" s="123">
        <v>13629</v>
      </c>
      <c r="AC812" s="123">
        <v>1348</v>
      </c>
      <c r="AD812" s="123">
        <v>52936</v>
      </c>
      <c r="AE812" s="123">
        <v>6429</v>
      </c>
      <c r="AF812" s="123">
        <v>1347</v>
      </c>
      <c r="AG812" s="123">
        <v>32399</v>
      </c>
      <c r="AH812" s="123">
        <v>26962</v>
      </c>
      <c r="AI812" s="123">
        <v>1351</v>
      </c>
      <c r="AJ812" s="123">
        <v>57196</v>
      </c>
      <c r="AK812" s="123">
        <v>2168</v>
      </c>
      <c r="AL812" s="123">
        <v>1348</v>
      </c>
      <c r="AM812" s="123">
        <v>37484</v>
      </c>
      <c r="AN812" s="123">
        <v>21877</v>
      </c>
      <c r="AO812" s="123">
        <v>1351</v>
      </c>
      <c r="AP812" s="123">
        <v>46403</v>
      </c>
      <c r="AQ812" s="123">
        <v>12956</v>
      </c>
      <c r="AR812" s="123">
        <v>1353</v>
      </c>
      <c r="AS812" s="123">
        <v>17443</v>
      </c>
      <c r="AT812" s="123">
        <v>41917</v>
      </c>
      <c r="AU812" s="123">
        <v>1352</v>
      </c>
      <c r="AV812" s="123">
        <v>8011</v>
      </c>
      <c r="AW812" s="123">
        <v>51352</v>
      </c>
      <c r="AX812" s="123">
        <v>1349</v>
      </c>
      <c r="AY812" s="123">
        <v>54084</v>
      </c>
      <c r="AZ812" s="123">
        <v>5279</v>
      </c>
      <c r="BA812" s="123">
        <v>1349</v>
      </c>
      <c r="BB812" s="123">
        <v>57396</v>
      </c>
      <c r="BC812" s="123">
        <v>1971</v>
      </c>
      <c r="BD812" s="123">
        <v>1345</v>
      </c>
      <c r="BE812" s="124">
        <v>90.983220950290104</v>
      </c>
      <c r="BF812" s="124">
        <v>9.0167790497098892</v>
      </c>
      <c r="BG812" s="124">
        <v>87.549004233965803</v>
      </c>
      <c r="BH812" s="124">
        <v>12.4509957660342</v>
      </c>
      <c r="BI812" s="124">
        <v>30.7072291045946</v>
      </c>
      <c r="BJ812" s="124">
        <v>69.292770895405397</v>
      </c>
      <c r="BK812" s="124">
        <v>88.525361389102699</v>
      </c>
      <c r="BL812" s="124">
        <v>11.4746386108973</v>
      </c>
      <c r="BM812" s="124">
        <v>90.345137285091099</v>
      </c>
      <c r="BN812" s="124">
        <v>9.6548627149089103</v>
      </c>
      <c r="BO812" s="124">
        <v>38.9808399623642</v>
      </c>
      <c r="BP812" s="124">
        <v>61.0191600376358</v>
      </c>
      <c r="BQ812" s="124">
        <v>11.577281669660399</v>
      </c>
      <c r="BR812" s="124">
        <v>88.422718330339606</v>
      </c>
      <c r="BS812" s="124">
        <v>85.454623214438499</v>
      </c>
      <c r="BT812" s="124">
        <v>14.545376785561499</v>
      </c>
      <c r="BU812" s="124">
        <v>77.041641398827593</v>
      </c>
      <c r="BV812" s="124">
        <v>22.958358601172399</v>
      </c>
      <c r="BW812" s="124">
        <v>89.170386591425896</v>
      </c>
      <c r="BX812" s="124">
        <v>10.829613408574099</v>
      </c>
      <c r="BY812" s="124">
        <v>54.579606138710602</v>
      </c>
      <c r="BZ812" s="124">
        <v>45.420393861289398</v>
      </c>
      <c r="CA812" s="124">
        <v>96.347954989556001</v>
      </c>
      <c r="CB812" s="124">
        <v>3.6520450104440401</v>
      </c>
      <c r="CC812" s="124">
        <v>63.145836491972801</v>
      </c>
      <c r="CD812" s="124">
        <v>36.854163508027199</v>
      </c>
      <c r="CE812" s="124">
        <v>78.173486750113696</v>
      </c>
      <c r="CF812" s="124">
        <v>21.8265132498863</v>
      </c>
      <c r="CG812" s="124">
        <v>29.385107816711599</v>
      </c>
      <c r="CH812" s="124">
        <v>70.614892183288404</v>
      </c>
      <c r="CI812" s="124">
        <v>13.4949379242963</v>
      </c>
      <c r="CJ812" s="124">
        <v>86.505062075703705</v>
      </c>
      <c r="CK812" s="124">
        <v>91.107255361083503</v>
      </c>
      <c r="CL812" s="124">
        <v>8.8927446389165006</v>
      </c>
      <c r="CM812" s="124">
        <v>96.679973722775301</v>
      </c>
      <c r="CN812" s="124">
        <v>3.32002627722472</v>
      </c>
    </row>
    <row r="813" spans="1:92" ht="15" customHeight="1">
      <c r="A813" s="103"/>
      <c r="B813" s="120">
        <v>804</v>
      </c>
      <c r="C813" s="121" t="s">
        <v>536</v>
      </c>
      <c r="D813" s="121" t="s">
        <v>304</v>
      </c>
      <c r="E813" s="121" t="s">
        <v>393</v>
      </c>
      <c r="F813" s="121"/>
      <c r="G813" s="122" t="s">
        <v>534</v>
      </c>
      <c r="H813" s="123">
        <v>11594</v>
      </c>
      <c r="I813" s="123">
        <v>7177</v>
      </c>
      <c r="J813" s="123">
        <v>4417</v>
      </c>
      <c r="K813" s="123">
        <v>1038</v>
      </c>
      <c r="L813" s="123">
        <v>10556</v>
      </c>
      <c r="M813" s="123">
        <v>26</v>
      </c>
      <c r="N813" s="123">
        <v>11568</v>
      </c>
      <c r="O813" s="123">
        <v>16405</v>
      </c>
      <c r="P813" s="123">
        <v>13071</v>
      </c>
      <c r="Q813" s="123">
        <v>3334</v>
      </c>
      <c r="R813" s="123">
        <v>3094</v>
      </c>
      <c r="S813" s="123">
        <v>13311</v>
      </c>
      <c r="T813" s="123">
        <v>359</v>
      </c>
      <c r="U813" s="123">
        <v>16046</v>
      </c>
      <c r="V813" s="123">
        <v>38</v>
      </c>
      <c r="W813" s="123">
        <v>16367</v>
      </c>
      <c r="X813" s="123">
        <v>4297</v>
      </c>
      <c r="Y813" s="123">
        <v>12108</v>
      </c>
      <c r="Z813" s="123">
        <v>21875</v>
      </c>
      <c r="AA813" s="123">
        <v>14554</v>
      </c>
      <c r="AB813" s="123">
        <v>6290</v>
      </c>
      <c r="AC813" s="123">
        <v>1031</v>
      </c>
      <c r="AD813" s="123">
        <v>5929</v>
      </c>
      <c r="AE813" s="123">
        <v>14914</v>
      </c>
      <c r="AF813" s="123">
        <v>1032</v>
      </c>
      <c r="AG813" s="123">
        <v>1259</v>
      </c>
      <c r="AH813" s="123">
        <v>19582</v>
      </c>
      <c r="AI813" s="123">
        <v>1034</v>
      </c>
      <c r="AJ813" s="123">
        <v>17561</v>
      </c>
      <c r="AK813" s="123">
        <v>3271</v>
      </c>
      <c r="AL813" s="123">
        <v>1043</v>
      </c>
      <c r="AM813" s="123">
        <v>851</v>
      </c>
      <c r="AN813" s="123">
        <v>19988</v>
      </c>
      <c r="AO813" s="123">
        <v>1036</v>
      </c>
      <c r="AP813" s="123">
        <v>11680</v>
      </c>
      <c r="AQ813" s="123">
        <v>9158</v>
      </c>
      <c r="AR813" s="123">
        <v>1037</v>
      </c>
      <c r="AS813" s="123">
        <v>778</v>
      </c>
      <c r="AT813" s="123">
        <v>20065</v>
      </c>
      <c r="AU813" s="123">
        <v>1032</v>
      </c>
      <c r="AV813" s="123">
        <v>350</v>
      </c>
      <c r="AW813" s="123">
        <v>20491</v>
      </c>
      <c r="AX813" s="123">
        <v>1034</v>
      </c>
      <c r="AY813" s="123">
        <v>11879</v>
      </c>
      <c r="AZ813" s="123">
        <v>8965</v>
      </c>
      <c r="BA813" s="123">
        <v>1031</v>
      </c>
      <c r="BB813" s="123">
        <v>17603</v>
      </c>
      <c r="BC813" s="123">
        <v>3243</v>
      </c>
      <c r="BD813" s="123">
        <v>1029</v>
      </c>
      <c r="BE813" s="124">
        <v>61.902708297395201</v>
      </c>
      <c r="BF813" s="124">
        <v>38.097291702604799</v>
      </c>
      <c r="BG813" s="124">
        <v>8.9529066758668296</v>
      </c>
      <c r="BH813" s="124">
        <v>91.047093324133201</v>
      </c>
      <c r="BI813" s="124">
        <v>0.224253924443678</v>
      </c>
      <c r="BJ813" s="124">
        <v>99.775746075556299</v>
      </c>
      <c r="BK813" s="124">
        <v>79.676927765925001</v>
      </c>
      <c r="BL813" s="124">
        <v>20.323072234074999</v>
      </c>
      <c r="BM813" s="124">
        <v>18.860103626943001</v>
      </c>
      <c r="BN813" s="124">
        <v>81.139896373056999</v>
      </c>
      <c r="BO813" s="124">
        <v>2.1883572081682399</v>
      </c>
      <c r="BP813" s="124">
        <v>97.811642791831801</v>
      </c>
      <c r="BQ813" s="124">
        <v>0.23163669612922899</v>
      </c>
      <c r="BR813" s="124">
        <v>99.7683633038708</v>
      </c>
      <c r="BS813" s="124">
        <v>26.193233770191998</v>
      </c>
      <c r="BT813" s="124">
        <v>73.806766229808005</v>
      </c>
      <c r="BU813" s="124">
        <v>69.823450393398602</v>
      </c>
      <c r="BV813" s="124">
        <v>30.176549606601402</v>
      </c>
      <c r="BW813" s="124">
        <v>28.446001055510202</v>
      </c>
      <c r="BX813" s="124">
        <v>71.553998944489805</v>
      </c>
      <c r="BY813" s="124">
        <v>6.04097692049326</v>
      </c>
      <c r="BZ813" s="124">
        <v>93.959023079506693</v>
      </c>
      <c r="CA813" s="124">
        <v>84.2981950844854</v>
      </c>
      <c r="CB813" s="124">
        <v>15.7018049155146</v>
      </c>
      <c r="CC813" s="124">
        <v>4.0836892365276602</v>
      </c>
      <c r="CD813" s="124">
        <v>95.916310763472296</v>
      </c>
      <c r="CE813" s="124">
        <v>56.051444476437297</v>
      </c>
      <c r="CF813" s="124">
        <v>43.948555523562703</v>
      </c>
      <c r="CG813" s="124">
        <v>3.7326680420285001</v>
      </c>
      <c r="CH813" s="124">
        <v>96.267331957971507</v>
      </c>
      <c r="CI813" s="124">
        <v>1.67938198742863</v>
      </c>
      <c r="CJ813" s="124">
        <v>98.320618012571401</v>
      </c>
      <c r="CK813" s="124">
        <v>56.990021109192099</v>
      </c>
      <c r="CL813" s="124">
        <v>43.009978890807901</v>
      </c>
      <c r="CM813" s="124">
        <v>84.443058620358798</v>
      </c>
      <c r="CN813" s="124">
        <v>15.5569413796412</v>
      </c>
    </row>
    <row r="814" spans="1:92" ht="15" customHeight="1">
      <c r="A814" s="103"/>
      <c r="B814" s="125">
        <v>805</v>
      </c>
      <c r="C814" s="126" t="s">
        <v>537</v>
      </c>
      <c r="D814" s="134" t="s">
        <v>304</v>
      </c>
      <c r="E814" s="134" t="s">
        <v>393</v>
      </c>
      <c r="F814" s="134" t="s">
        <v>304</v>
      </c>
      <c r="G814" s="135" t="s">
        <v>304</v>
      </c>
      <c r="H814" s="136">
        <v>35182</v>
      </c>
      <c r="I814" s="136">
        <v>31569</v>
      </c>
      <c r="J814" s="136">
        <v>3613</v>
      </c>
      <c r="K814" s="136">
        <v>28364</v>
      </c>
      <c r="L814" s="136">
        <v>6818</v>
      </c>
      <c r="M814" s="136">
        <v>9800</v>
      </c>
      <c r="N814" s="136">
        <v>25382</v>
      </c>
      <c r="O814" s="136">
        <v>51606</v>
      </c>
      <c r="P814" s="136">
        <v>45264</v>
      </c>
      <c r="Q814" s="136">
        <v>6342</v>
      </c>
      <c r="R814" s="136">
        <v>43403</v>
      </c>
      <c r="S814" s="136">
        <v>8203</v>
      </c>
      <c r="T814" s="136">
        <v>18373</v>
      </c>
      <c r="U814" s="136">
        <v>33233</v>
      </c>
      <c r="V814" s="136">
        <v>5427</v>
      </c>
      <c r="W814" s="136">
        <v>46179</v>
      </c>
      <c r="X814" s="136">
        <v>41754</v>
      </c>
      <c r="Y814" s="136">
        <v>9852</v>
      </c>
      <c r="Z814" s="136">
        <v>67379</v>
      </c>
      <c r="AA814" s="136">
        <v>50528</v>
      </c>
      <c r="AB814" s="136">
        <v>15246</v>
      </c>
      <c r="AC814" s="136">
        <v>1605</v>
      </c>
      <c r="AD814" s="136">
        <v>55412</v>
      </c>
      <c r="AE814" s="136">
        <v>10363</v>
      </c>
      <c r="AF814" s="136">
        <v>1604</v>
      </c>
      <c r="AG814" s="136">
        <v>32995</v>
      </c>
      <c r="AH814" s="136">
        <v>32776</v>
      </c>
      <c r="AI814" s="136">
        <v>1608</v>
      </c>
      <c r="AJ814" s="136">
        <v>62857</v>
      </c>
      <c r="AK814" s="136">
        <v>2917</v>
      </c>
      <c r="AL814" s="136">
        <v>1605</v>
      </c>
      <c r="AM814" s="136">
        <v>37979</v>
      </c>
      <c r="AN814" s="136">
        <v>27791</v>
      </c>
      <c r="AO814" s="136">
        <v>1609</v>
      </c>
      <c r="AP814" s="136">
        <v>50454</v>
      </c>
      <c r="AQ814" s="136">
        <v>15315</v>
      </c>
      <c r="AR814" s="136">
        <v>1610</v>
      </c>
      <c r="AS814" s="136">
        <v>17851</v>
      </c>
      <c r="AT814" s="136">
        <v>47919</v>
      </c>
      <c r="AU814" s="136">
        <v>1609</v>
      </c>
      <c r="AV814" s="136">
        <v>8133</v>
      </c>
      <c r="AW814" s="136">
        <v>57640</v>
      </c>
      <c r="AX814" s="136">
        <v>1606</v>
      </c>
      <c r="AY814" s="136">
        <v>58252</v>
      </c>
      <c r="AZ814" s="136">
        <v>7521</v>
      </c>
      <c r="BA814" s="136">
        <v>1606</v>
      </c>
      <c r="BB814" s="136">
        <v>63067</v>
      </c>
      <c r="BC814" s="136">
        <v>2711</v>
      </c>
      <c r="BD814" s="136">
        <v>1601</v>
      </c>
      <c r="BE814" s="137">
        <v>89.730544028196206</v>
      </c>
      <c r="BF814" s="137">
        <v>10.269455971803801</v>
      </c>
      <c r="BG814" s="137">
        <v>80.620771985674494</v>
      </c>
      <c r="BH814" s="137">
        <v>19.379228014325498</v>
      </c>
      <c r="BI814" s="137">
        <v>27.855153203342599</v>
      </c>
      <c r="BJ814" s="137">
        <v>72.144846796657404</v>
      </c>
      <c r="BK814" s="137">
        <v>87.710731310312795</v>
      </c>
      <c r="BL814" s="137">
        <v>12.2892686896872</v>
      </c>
      <c r="BM814" s="137">
        <v>84.1045614850986</v>
      </c>
      <c r="BN814" s="137">
        <v>15.8954385149014</v>
      </c>
      <c r="BO814" s="137">
        <v>35.602449327597597</v>
      </c>
      <c r="BP814" s="137">
        <v>64.397550672402403</v>
      </c>
      <c r="BQ814" s="137">
        <v>10.5162190442972</v>
      </c>
      <c r="BR814" s="137">
        <v>89.483780955702798</v>
      </c>
      <c r="BS814" s="137">
        <v>80.909196605045906</v>
      </c>
      <c r="BT814" s="137">
        <v>19.090803394954101</v>
      </c>
      <c r="BU814" s="137">
        <v>76.820628211755405</v>
      </c>
      <c r="BV814" s="137">
        <v>23.179371788244602</v>
      </c>
      <c r="BW814" s="137">
        <v>84.2447738502471</v>
      </c>
      <c r="BX814" s="137">
        <v>15.7552261497529</v>
      </c>
      <c r="BY814" s="137">
        <v>50.166486749479297</v>
      </c>
      <c r="BZ814" s="137">
        <v>49.833513250520703</v>
      </c>
      <c r="CA814" s="137">
        <v>95.565116915498507</v>
      </c>
      <c r="CB814" s="137">
        <v>4.43488308450147</v>
      </c>
      <c r="CC814" s="137">
        <v>57.745172571081</v>
      </c>
      <c r="CD814" s="137">
        <v>42.254827428919</v>
      </c>
      <c r="CE814" s="137">
        <v>76.713953382292601</v>
      </c>
      <c r="CF814" s="137">
        <v>23.286046617707399</v>
      </c>
      <c r="CG814" s="137">
        <v>27.141553899954399</v>
      </c>
      <c r="CH814" s="137">
        <v>72.858446100045597</v>
      </c>
      <c r="CI814" s="137">
        <v>12.3652562601675</v>
      </c>
      <c r="CJ814" s="137">
        <v>87.634743739832501</v>
      </c>
      <c r="CK814" s="137">
        <v>88.565216730269299</v>
      </c>
      <c r="CL814" s="137">
        <v>11.434783269730699</v>
      </c>
      <c r="CM814" s="137">
        <v>95.878561221077007</v>
      </c>
      <c r="CN814" s="137">
        <v>4.1214387789230402</v>
      </c>
    </row>
    <row r="815" spans="1:92" ht="15" customHeight="1">
      <c r="A815" s="103"/>
      <c r="B815" s="120">
        <v>806</v>
      </c>
      <c r="C815" s="121" t="s">
        <v>537</v>
      </c>
      <c r="D815" s="121" t="s">
        <v>304</v>
      </c>
      <c r="E815" s="121" t="s">
        <v>393</v>
      </c>
      <c r="F815" s="121" t="s">
        <v>304</v>
      </c>
      <c r="G815" s="130" t="s">
        <v>533</v>
      </c>
      <c r="H815" s="123">
        <v>31885</v>
      </c>
      <c r="I815" s="123">
        <v>29010</v>
      </c>
      <c r="J815" s="123">
        <v>2875</v>
      </c>
      <c r="K815" s="123">
        <v>27915</v>
      </c>
      <c r="L815" s="123">
        <v>3970</v>
      </c>
      <c r="M815" s="123">
        <v>9791</v>
      </c>
      <c r="N815" s="123">
        <v>22094</v>
      </c>
      <c r="O815" s="123">
        <v>46764</v>
      </c>
      <c r="P815" s="123">
        <v>41398</v>
      </c>
      <c r="Q815" s="123">
        <v>5366</v>
      </c>
      <c r="R815" s="123">
        <v>42249</v>
      </c>
      <c r="S815" s="123">
        <v>4515</v>
      </c>
      <c r="T815" s="123">
        <v>18229</v>
      </c>
      <c r="U815" s="123">
        <v>28535</v>
      </c>
      <c r="V815" s="123">
        <v>5414</v>
      </c>
      <c r="W815" s="123">
        <v>41350</v>
      </c>
      <c r="X815" s="123">
        <v>39962</v>
      </c>
      <c r="Y815" s="123">
        <v>6802</v>
      </c>
      <c r="Z815" s="123">
        <v>60712</v>
      </c>
      <c r="AA815" s="123">
        <v>45735</v>
      </c>
      <c r="AB815" s="123">
        <v>13629</v>
      </c>
      <c r="AC815" s="123">
        <v>1348</v>
      </c>
      <c r="AD815" s="123">
        <v>52936</v>
      </c>
      <c r="AE815" s="123">
        <v>6429</v>
      </c>
      <c r="AF815" s="123">
        <v>1347</v>
      </c>
      <c r="AG815" s="123">
        <v>32399</v>
      </c>
      <c r="AH815" s="123">
        <v>26962</v>
      </c>
      <c r="AI815" s="123">
        <v>1351</v>
      </c>
      <c r="AJ815" s="123">
        <v>57196</v>
      </c>
      <c r="AK815" s="123">
        <v>2168</v>
      </c>
      <c r="AL815" s="123">
        <v>1348</v>
      </c>
      <c r="AM815" s="123">
        <v>37484</v>
      </c>
      <c r="AN815" s="123">
        <v>21877</v>
      </c>
      <c r="AO815" s="123">
        <v>1351</v>
      </c>
      <c r="AP815" s="123">
        <v>46403</v>
      </c>
      <c r="AQ815" s="123">
        <v>12956</v>
      </c>
      <c r="AR815" s="123">
        <v>1353</v>
      </c>
      <c r="AS815" s="123">
        <v>17443</v>
      </c>
      <c r="AT815" s="123">
        <v>41917</v>
      </c>
      <c r="AU815" s="123">
        <v>1352</v>
      </c>
      <c r="AV815" s="123">
        <v>8011</v>
      </c>
      <c r="AW815" s="123">
        <v>51352</v>
      </c>
      <c r="AX815" s="123">
        <v>1349</v>
      </c>
      <c r="AY815" s="123">
        <v>54084</v>
      </c>
      <c r="AZ815" s="123">
        <v>5279</v>
      </c>
      <c r="BA815" s="123">
        <v>1349</v>
      </c>
      <c r="BB815" s="123">
        <v>57396</v>
      </c>
      <c r="BC815" s="123">
        <v>1971</v>
      </c>
      <c r="BD815" s="123">
        <v>1345</v>
      </c>
      <c r="BE815" s="124">
        <v>90.983220950290104</v>
      </c>
      <c r="BF815" s="124">
        <v>9.0167790497098892</v>
      </c>
      <c r="BG815" s="124">
        <v>87.549004233965803</v>
      </c>
      <c r="BH815" s="124">
        <v>12.4509957660342</v>
      </c>
      <c r="BI815" s="124">
        <v>30.7072291045946</v>
      </c>
      <c r="BJ815" s="124">
        <v>69.292770895405397</v>
      </c>
      <c r="BK815" s="124">
        <v>88.525361389102699</v>
      </c>
      <c r="BL815" s="124">
        <v>11.4746386108973</v>
      </c>
      <c r="BM815" s="124">
        <v>90.345137285091099</v>
      </c>
      <c r="BN815" s="124">
        <v>9.6548627149089103</v>
      </c>
      <c r="BO815" s="124">
        <v>38.9808399623642</v>
      </c>
      <c r="BP815" s="124">
        <v>61.0191600376358</v>
      </c>
      <c r="BQ815" s="124">
        <v>11.577281669660399</v>
      </c>
      <c r="BR815" s="124">
        <v>88.422718330339606</v>
      </c>
      <c r="BS815" s="124">
        <v>85.454623214438499</v>
      </c>
      <c r="BT815" s="124">
        <v>14.545376785561499</v>
      </c>
      <c r="BU815" s="124">
        <v>77.041641398827593</v>
      </c>
      <c r="BV815" s="124">
        <v>22.958358601172399</v>
      </c>
      <c r="BW815" s="124">
        <v>89.170386591425896</v>
      </c>
      <c r="BX815" s="124">
        <v>10.829613408574099</v>
      </c>
      <c r="BY815" s="124">
        <v>54.579606138710602</v>
      </c>
      <c r="BZ815" s="124">
        <v>45.420393861289398</v>
      </c>
      <c r="CA815" s="124">
        <v>96.347954989556001</v>
      </c>
      <c r="CB815" s="124">
        <v>3.6520450104440401</v>
      </c>
      <c r="CC815" s="124">
        <v>63.145836491972801</v>
      </c>
      <c r="CD815" s="124">
        <v>36.854163508027199</v>
      </c>
      <c r="CE815" s="124">
        <v>78.173486750113696</v>
      </c>
      <c r="CF815" s="124">
        <v>21.8265132498863</v>
      </c>
      <c r="CG815" s="124">
        <v>29.385107816711599</v>
      </c>
      <c r="CH815" s="124">
        <v>70.614892183288404</v>
      </c>
      <c r="CI815" s="124">
        <v>13.4949379242963</v>
      </c>
      <c r="CJ815" s="124">
        <v>86.505062075703705</v>
      </c>
      <c r="CK815" s="124">
        <v>91.107255361083503</v>
      </c>
      <c r="CL815" s="124">
        <v>8.8927446389165006</v>
      </c>
      <c r="CM815" s="124">
        <v>96.679973722775301</v>
      </c>
      <c r="CN815" s="124">
        <v>3.32002627722472</v>
      </c>
    </row>
    <row r="816" spans="1:92" ht="15" customHeight="1">
      <c r="A816" s="103"/>
      <c r="B816" s="120">
        <v>807</v>
      </c>
      <c r="C816" s="121" t="s">
        <v>537</v>
      </c>
      <c r="D816" s="121" t="s">
        <v>304</v>
      </c>
      <c r="E816" s="121" t="s">
        <v>393</v>
      </c>
      <c r="F816" s="121" t="s">
        <v>304</v>
      </c>
      <c r="G816" s="130" t="s">
        <v>534</v>
      </c>
      <c r="H816" s="123">
        <v>3297</v>
      </c>
      <c r="I816" s="123">
        <v>2559</v>
      </c>
      <c r="J816" s="123">
        <v>738</v>
      </c>
      <c r="K816" s="123">
        <v>449</v>
      </c>
      <c r="L816" s="123">
        <v>2848</v>
      </c>
      <c r="M816" s="123">
        <v>9</v>
      </c>
      <c r="N816" s="123">
        <v>3288</v>
      </c>
      <c r="O816" s="123">
        <v>4842</v>
      </c>
      <c r="P816" s="123">
        <v>3866</v>
      </c>
      <c r="Q816" s="123">
        <v>976</v>
      </c>
      <c r="R816" s="123">
        <v>1154</v>
      </c>
      <c r="S816" s="123">
        <v>3688</v>
      </c>
      <c r="T816" s="123">
        <v>144</v>
      </c>
      <c r="U816" s="123">
        <v>4698</v>
      </c>
      <c r="V816" s="123">
        <v>13</v>
      </c>
      <c r="W816" s="123">
        <v>4829</v>
      </c>
      <c r="X816" s="123">
        <v>1792</v>
      </c>
      <c r="Y816" s="123">
        <v>3050</v>
      </c>
      <c r="Z816" s="123">
        <v>6667</v>
      </c>
      <c r="AA816" s="123">
        <v>4793</v>
      </c>
      <c r="AB816" s="123">
        <v>1617</v>
      </c>
      <c r="AC816" s="123">
        <v>257</v>
      </c>
      <c r="AD816" s="123">
        <v>2476</v>
      </c>
      <c r="AE816" s="123">
        <v>3934</v>
      </c>
      <c r="AF816" s="123">
        <v>257</v>
      </c>
      <c r="AG816" s="123">
        <v>596</v>
      </c>
      <c r="AH816" s="123">
        <v>5814</v>
      </c>
      <c r="AI816" s="123">
        <v>257</v>
      </c>
      <c r="AJ816" s="123">
        <v>5661</v>
      </c>
      <c r="AK816" s="123">
        <v>749</v>
      </c>
      <c r="AL816" s="123">
        <v>257</v>
      </c>
      <c r="AM816" s="123">
        <v>495</v>
      </c>
      <c r="AN816" s="123">
        <v>5914</v>
      </c>
      <c r="AO816" s="123">
        <v>258</v>
      </c>
      <c r="AP816" s="123">
        <v>4051</v>
      </c>
      <c r="AQ816" s="123">
        <v>2359</v>
      </c>
      <c r="AR816" s="123">
        <v>257</v>
      </c>
      <c r="AS816" s="123">
        <v>408</v>
      </c>
      <c r="AT816" s="123">
        <v>6002</v>
      </c>
      <c r="AU816" s="123">
        <v>257</v>
      </c>
      <c r="AV816" s="123">
        <v>122</v>
      </c>
      <c r="AW816" s="123">
        <v>6288</v>
      </c>
      <c r="AX816" s="123">
        <v>257</v>
      </c>
      <c r="AY816" s="123">
        <v>4168</v>
      </c>
      <c r="AZ816" s="123">
        <v>2242</v>
      </c>
      <c r="BA816" s="123">
        <v>257</v>
      </c>
      <c r="BB816" s="123">
        <v>5671</v>
      </c>
      <c r="BC816" s="123">
        <v>740</v>
      </c>
      <c r="BD816" s="123">
        <v>256</v>
      </c>
      <c r="BE816" s="124">
        <v>77.616014558689699</v>
      </c>
      <c r="BF816" s="124">
        <v>22.383985441310301</v>
      </c>
      <c r="BG816" s="124">
        <v>13.618441006975999</v>
      </c>
      <c r="BH816" s="124">
        <v>86.381558993024001</v>
      </c>
      <c r="BI816" s="124">
        <v>0.27297543221110099</v>
      </c>
      <c r="BJ816" s="124">
        <v>99.727024567788902</v>
      </c>
      <c r="BK816" s="124">
        <v>79.843040066088406</v>
      </c>
      <c r="BL816" s="124">
        <v>20.156959933911601</v>
      </c>
      <c r="BM816" s="124">
        <v>23.833126807104499</v>
      </c>
      <c r="BN816" s="124">
        <v>76.166873192895494</v>
      </c>
      <c r="BO816" s="124">
        <v>2.97397769516729</v>
      </c>
      <c r="BP816" s="124">
        <v>97.026022304832694</v>
      </c>
      <c r="BQ816" s="124">
        <v>0.26848409748037999</v>
      </c>
      <c r="BR816" s="124">
        <v>99.731515902519604</v>
      </c>
      <c r="BS816" s="124">
        <v>37.009500206526198</v>
      </c>
      <c r="BT816" s="124">
        <v>62.990499793473802</v>
      </c>
      <c r="BU816" s="124">
        <v>74.773790951638105</v>
      </c>
      <c r="BV816" s="124">
        <v>25.226209048361898</v>
      </c>
      <c r="BW816" s="124">
        <v>38.627145085803399</v>
      </c>
      <c r="BX816" s="124">
        <v>61.372854914196601</v>
      </c>
      <c r="BY816" s="124">
        <v>9.2979719188767493</v>
      </c>
      <c r="BZ816" s="124">
        <v>90.702028081123203</v>
      </c>
      <c r="CA816" s="124">
        <v>88.3151326053042</v>
      </c>
      <c r="CB816" s="124">
        <v>11.6848673946958</v>
      </c>
      <c r="CC816" s="124">
        <v>7.7235138087065103</v>
      </c>
      <c r="CD816" s="124">
        <v>92.2764861912935</v>
      </c>
      <c r="CE816" s="124">
        <v>63.198127925116999</v>
      </c>
      <c r="CF816" s="124">
        <v>36.801872074883001</v>
      </c>
      <c r="CG816" s="124">
        <v>6.3650546021840899</v>
      </c>
      <c r="CH816" s="124">
        <v>93.634945397815898</v>
      </c>
      <c r="CI816" s="124">
        <v>1.90327613104524</v>
      </c>
      <c r="CJ816" s="124">
        <v>98.096723868954797</v>
      </c>
      <c r="CK816" s="124">
        <v>65.023400936037405</v>
      </c>
      <c r="CL816" s="124">
        <v>34.976599063962603</v>
      </c>
      <c r="CM816" s="124">
        <v>88.457338948681993</v>
      </c>
      <c r="CN816" s="124">
        <v>11.542661051317999</v>
      </c>
    </row>
    <row r="817" spans="1:92" ht="15" customHeight="1">
      <c r="A817" s="103"/>
      <c r="B817" s="125">
        <v>808</v>
      </c>
      <c r="C817" s="126" t="s">
        <v>537</v>
      </c>
      <c r="D817" s="134" t="s">
        <v>304</v>
      </c>
      <c r="E817" s="134" t="s">
        <v>393</v>
      </c>
      <c r="F817" s="134" t="s">
        <v>36</v>
      </c>
      <c r="G817" s="135" t="s">
        <v>36</v>
      </c>
      <c r="H817" s="136">
        <v>5245</v>
      </c>
      <c r="I817" s="136">
        <v>2458</v>
      </c>
      <c r="J817" s="136">
        <v>2787</v>
      </c>
      <c r="K817" s="136">
        <v>112</v>
      </c>
      <c r="L817" s="136">
        <v>5133</v>
      </c>
      <c r="M817" s="136">
        <v>6</v>
      </c>
      <c r="N817" s="136">
        <v>5239</v>
      </c>
      <c r="O817" s="136">
        <v>7545</v>
      </c>
      <c r="P817" s="136">
        <v>6017</v>
      </c>
      <c r="Q817" s="136">
        <v>1528</v>
      </c>
      <c r="R817" s="136">
        <v>728</v>
      </c>
      <c r="S817" s="136">
        <v>6817</v>
      </c>
      <c r="T817" s="136">
        <v>73</v>
      </c>
      <c r="U817" s="136">
        <v>7472</v>
      </c>
      <c r="V817" s="136">
        <v>18</v>
      </c>
      <c r="W817" s="136">
        <v>7527</v>
      </c>
      <c r="X817" s="136">
        <v>949</v>
      </c>
      <c r="Y817" s="136">
        <v>6596</v>
      </c>
      <c r="Z817" s="136">
        <v>9796</v>
      </c>
      <c r="AA817" s="136">
        <v>5736</v>
      </c>
      <c r="AB817" s="136">
        <v>3503</v>
      </c>
      <c r="AC817" s="136">
        <v>557</v>
      </c>
      <c r="AD817" s="136">
        <v>1534</v>
      </c>
      <c r="AE817" s="136">
        <v>7706</v>
      </c>
      <c r="AF817" s="136">
        <v>556</v>
      </c>
      <c r="AG817" s="136">
        <v>262</v>
      </c>
      <c r="AH817" s="136">
        <v>8977</v>
      </c>
      <c r="AI817" s="136">
        <v>557</v>
      </c>
      <c r="AJ817" s="136">
        <v>7359</v>
      </c>
      <c r="AK817" s="136">
        <v>1871</v>
      </c>
      <c r="AL817" s="136">
        <v>566</v>
      </c>
      <c r="AM817" s="136">
        <v>175</v>
      </c>
      <c r="AN817" s="136">
        <v>9063</v>
      </c>
      <c r="AO817" s="136">
        <v>558</v>
      </c>
      <c r="AP817" s="136">
        <v>4512</v>
      </c>
      <c r="AQ817" s="136">
        <v>4726</v>
      </c>
      <c r="AR817" s="136">
        <v>558</v>
      </c>
      <c r="AS817" s="136">
        <v>84</v>
      </c>
      <c r="AT817" s="136">
        <v>9156</v>
      </c>
      <c r="AU817" s="136">
        <v>556</v>
      </c>
      <c r="AV817" s="136">
        <v>180</v>
      </c>
      <c r="AW817" s="136">
        <v>9058</v>
      </c>
      <c r="AX817" s="136">
        <v>558</v>
      </c>
      <c r="AY817" s="136">
        <v>4558</v>
      </c>
      <c r="AZ817" s="136">
        <v>4684</v>
      </c>
      <c r="BA817" s="136">
        <v>554</v>
      </c>
      <c r="BB817" s="136">
        <v>7386</v>
      </c>
      <c r="BC817" s="136">
        <v>1856</v>
      </c>
      <c r="BD817" s="136">
        <v>554</v>
      </c>
      <c r="BE817" s="137">
        <v>46.863679694947599</v>
      </c>
      <c r="BF817" s="137">
        <v>53.136320305052401</v>
      </c>
      <c r="BG817" s="137">
        <v>2.13536701620591</v>
      </c>
      <c r="BH817" s="137">
        <v>97.864632983794095</v>
      </c>
      <c r="BI817" s="137">
        <v>0.11439466158245901</v>
      </c>
      <c r="BJ817" s="137">
        <v>99.885605338417506</v>
      </c>
      <c r="BK817" s="137">
        <v>79.748177601060306</v>
      </c>
      <c r="BL817" s="137">
        <v>20.251822398939701</v>
      </c>
      <c r="BM817" s="137">
        <v>9.6487740225314802</v>
      </c>
      <c r="BN817" s="137">
        <v>90.351225977468502</v>
      </c>
      <c r="BO817" s="137">
        <v>0.96752816434724997</v>
      </c>
      <c r="BP817" s="137">
        <v>99.0324718356527</v>
      </c>
      <c r="BQ817" s="137">
        <v>0.23856858846918499</v>
      </c>
      <c r="BR817" s="137">
        <v>99.761431411530793</v>
      </c>
      <c r="BS817" s="137">
        <v>12.577866136514199</v>
      </c>
      <c r="BT817" s="137">
        <v>87.422133863485797</v>
      </c>
      <c r="BU817" s="137">
        <v>62.084641194934498</v>
      </c>
      <c r="BV817" s="137">
        <v>37.915358805065502</v>
      </c>
      <c r="BW817" s="137">
        <v>16.601731601731601</v>
      </c>
      <c r="BX817" s="137">
        <v>83.398268398268399</v>
      </c>
      <c r="BY817" s="137">
        <v>2.8358047407728102</v>
      </c>
      <c r="BZ817" s="137">
        <v>97.164195259227199</v>
      </c>
      <c r="CA817" s="137">
        <v>79.729144095341297</v>
      </c>
      <c r="CB817" s="137">
        <v>20.270855904658699</v>
      </c>
      <c r="CC817" s="137">
        <v>1.89434942628275</v>
      </c>
      <c r="CD817" s="137">
        <v>98.105650573717298</v>
      </c>
      <c r="CE817" s="137">
        <v>48.841740636501399</v>
      </c>
      <c r="CF817" s="137">
        <v>51.158259363498601</v>
      </c>
      <c r="CG817" s="137">
        <v>0.90909090909090895</v>
      </c>
      <c r="CH817" s="137">
        <v>99.090909090909093</v>
      </c>
      <c r="CI817" s="137">
        <v>1.9484736956051101</v>
      </c>
      <c r="CJ817" s="137">
        <v>98.051526304394898</v>
      </c>
      <c r="CK817" s="137">
        <v>49.318329365938098</v>
      </c>
      <c r="CL817" s="137">
        <v>50.681670634061902</v>
      </c>
      <c r="CM817" s="137">
        <v>79.917766717160802</v>
      </c>
      <c r="CN817" s="137">
        <v>20.082233282839201</v>
      </c>
    </row>
    <row r="818" spans="1:92" ht="15" customHeight="1">
      <c r="A818" s="103"/>
      <c r="B818" s="120">
        <v>809</v>
      </c>
      <c r="C818" s="121" t="s">
        <v>537</v>
      </c>
      <c r="D818" s="121" t="s">
        <v>304</v>
      </c>
      <c r="E818" s="121" t="s">
        <v>393</v>
      </c>
      <c r="F818" s="121" t="s">
        <v>36</v>
      </c>
      <c r="G818" s="130" t="s">
        <v>533</v>
      </c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3"/>
      <c r="AE818" s="123"/>
      <c r="AF818" s="123"/>
      <c r="AG818" s="123"/>
      <c r="AH818" s="123"/>
      <c r="AI818" s="123"/>
      <c r="AJ818" s="123"/>
      <c r="AK818" s="123"/>
      <c r="AL818" s="123"/>
      <c r="AM818" s="123"/>
      <c r="AN818" s="123"/>
      <c r="AO818" s="123"/>
      <c r="AP818" s="123"/>
      <c r="AQ818" s="123"/>
      <c r="AR818" s="123"/>
      <c r="AS818" s="123"/>
      <c r="AT818" s="123"/>
      <c r="AU818" s="123"/>
      <c r="AV818" s="123"/>
      <c r="AW818" s="123"/>
      <c r="AX818" s="123"/>
      <c r="AY818" s="123"/>
      <c r="AZ818" s="123"/>
      <c r="BA818" s="123"/>
      <c r="BB818" s="123"/>
      <c r="BC818" s="123"/>
      <c r="BD818" s="123"/>
      <c r="BE818" s="124"/>
      <c r="BF818" s="124"/>
      <c r="BG818" s="124"/>
      <c r="BH818" s="124"/>
      <c r="BI818" s="124"/>
      <c r="BJ818" s="124"/>
      <c r="BK818" s="124"/>
      <c r="BL818" s="124"/>
      <c r="BM818" s="124"/>
      <c r="BN818" s="124"/>
      <c r="BO818" s="124"/>
      <c r="BP818" s="124"/>
      <c r="BQ818" s="124"/>
      <c r="BR818" s="124"/>
      <c r="BS818" s="124"/>
      <c r="BT818" s="124"/>
      <c r="BU818" s="124"/>
      <c r="BV818" s="124"/>
      <c r="BW818" s="124"/>
      <c r="BX818" s="124"/>
      <c r="BY818" s="124"/>
      <c r="BZ818" s="124"/>
      <c r="CA818" s="124"/>
      <c r="CB818" s="124"/>
      <c r="CC818" s="124"/>
      <c r="CD818" s="124"/>
      <c r="CE818" s="124"/>
      <c r="CF818" s="124"/>
      <c r="CG818" s="124"/>
      <c r="CH818" s="124"/>
      <c r="CI818" s="124"/>
      <c r="CJ818" s="124"/>
      <c r="CK818" s="124"/>
      <c r="CL818" s="124"/>
      <c r="CM818" s="124"/>
      <c r="CN818" s="124"/>
    </row>
    <row r="819" spans="1:92" ht="15" customHeight="1">
      <c r="A819" s="103"/>
      <c r="B819" s="120">
        <v>810</v>
      </c>
      <c r="C819" s="121" t="s">
        <v>537</v>
      </c>
      <c r="D819" s="121" t="s">
        <v>304</v>
      </c>
      <c r="E819" s="121" t="s">
        <v>393</v>
      </c>
      <c r="F819" s="121" t="s">
        <v>36</v>
      </c>
      <c r="G819" s="130" t="s">
        <v>534</v>
      </c>
      <c r="H819" s="123">
        <v>5245</v>
      </c>
      <c r="I819" s="123">
        <v>2458</v>
      </c>
      <c r="J819" s="123">
        <v>2787</v>
      </c>
      <c r="K819" s="123">
        <v>112</v>
      </c>
      <c r="L819" s="123">
        <v>5133</v>
      </c>
      <c r="M819" s="123">
        <v>6</v>
      </c>
      <c r="N819" s="123">
        <v>5239</v>
      </c>
      <c r="O819" s="123">
        <v>7545</v>
      </c>
      <c r="P819" s="123">
        <v>6017</v>
      </c>
      <c r="Q819" s="123">
        <v>1528</v>
      </c>
      <c r="R819" s="123">
        <v>728</v>
      </c>
      <c r="S819" s="123">
        <v>6817</v>
      </c>
      <c r="T819" s="123">
        <v>73</v>
      </c>
      <c r="U819" s="123">
        <v>7472</v>
      </c>
      <c r="V819" s="123">
        <v>18</v>
      </c>
      <c r="W819" s="123">
        <v>7527</v>
      </c>
      <c r="X819" s="123">
        <v>949</v>
      </c>
      <c r="Y819" s="123">
        <v>6596</v>
      </c>
      <c r="Z819" s="123">
        <v>9796</v>
      </c>
      <c r="AA819" s="123">
        <v>5736</v>
      </c>
      <c r="AB819" s="123">
        <v>3503</v>
      </c>
      <c r="AC819" s="123">
        <v>557</v>
      </c>
      <c r="AD819" s="123">
        <v>1534</v>
      </c>
      <c r="AE819" s="123">
        <v>7706</v>
      </c>
      <c r="AF819" s="123">
        <v>556</v>
      </c>
      <c r="AG819" s="123">
        <v>262</v>
      </c>
      <c r="AH819" s="123">
        <v>8977</v>
      </c>
      <c r="AI819" s="123">
        <v>557</v>
      </c>
      <c r="AJ819" s="123">
        <v>7359</v>
      </c>
      <c r="AK819" s="123">
        <v>1871</v>
      </c>
      <c r="AL819" s="123">
        <v>566</v>
      </c>
      <c r="AM819" s="123">
        <v>175</v>
      </c>
      <c r="AN819" s="123">
        <v>9063</v>
      </c>
      <c r="AO819" s="123">
        <v>558</v>
      </c>
      <c r="AP819" s="123">
        <v>4512</v>
      </c>
      <c r="AQ819" s="123">
        <v>4726</v>
      </c>
      <c r="AR819" s="123">
        <v>558</v>
      </c>
      <c r="AS819" s="123">
        <v>84</v>
      </c>
      <c r="AT819" s="123">
        <v>9156</v>
      </c>
      <c r="AU819" s="123">
        <v>556</v>
      </c>
      <c r="AV819" s="123">
        <v>180</v>
      </c>
      <c r="AW819" s="123">
        <v>9058</v>
      </c>
      <c r="AX819" s="123">
        <v>558</v>
      </c>
      <c r="AY819" s="123">
        <v>4558</v>
      </c>
      <c r="AZ819" s="123">
        <v>4684</v>
      </c>
      <c r="BA819" s="123">
        <v>554</v>
      </c>
      <c r="BB819" s="123">
        <v>7386</v>
      </c>
      <c r="BC819" s="123">
        <v>1856</v>
      </c>
      <c r="BD819" s="123">
        <v>554</v>
      </c>
      <c r="BE819" s="124">
        <v>46.863679694947599</v>
      </c>
      <c r="BF819" s="124">
        <v>53.136320305052401</v>
      </c>
      <c r="BG819" s="124">
        <v>2.13536701620591</v>
      </c>
      <c r="BH819" s="124">
        <v>97.864632983794095</v>
      </c>
      <c r="BI819" s="124">
        <v>0.11439466158245901</v>
      </c>
      <c r="BJ819" s="124">
        <v>99.885605338417506</v>
      </c>
      <c r="BK819" s="124">
        <v>79.748177601060306</v>
      </c>
      <c r="BL819" s="124">
        <v>20.251822398939701</v>
      </c>
      <c r="BM819" s="124">
        <v>9.6487740225314802</v>
      </c>
      <c r="BN819" s="124">
        <v>90.351225977468502</v>
      </c>
      <c r="BO819" s="124">
        <v>0.96752816434724997</v>
      </c>
      <c r="BP819" s="124">
        <v>99.0324718356527</v>
      </c>
      <c r="BQ819" s="124">
        <v>0.23856858846918499</v>
      </c>
      <c r="BR819" s="124">
        <v>99.761431411530793</v>
      </c>
      <c r="BS819" s="124">
        <v>12.577866136514199</v>
      </c>
      <c r="BT819" s="124">
        <v>87.422133863485797</v>
      </c>
      <c r="BU819" s="124">
        <v>62.084641194934498</v>
      </c>
      <c r="BV819" s="124">
        <v>37.915358805065502</v>
      </c>
      <c r="BW819" s="124">
        <v>16.601731601731601</v>
      </c>
      <c r="BX819" s="124">
        <v>83.398268398268399</v>
      </c>
      <c r="BY819" s="124">
        <v>2.8358047407728102</v>
      </c>
      <c r="BZ819" s="124">
        <v>97.164195259227199</v>
      </c>
      <c r="CA819" s="124">
        <v>79.729144095341297</v>
      </c>
      <c r="CB819" s="124">
        <v>20.270855904658699</v>
      </c>
      <c r="CC819" s="124">
        <v>1.89434942628275</v>
      </c>
      <c r="CD819" s="124">
        <v>98.105650573717298</v>
      </c>
      <c r="CE819" s="124">
        <v>48.841740636501399</v>
      </c>
      <c r="CF819" s="124">
        <v>51.158259363498601</v>
      </c>
      <c r="CG819" s="124">
        <v>0.90909090909090895</v>
      </c>
      <c r="CH819" s="124">
        <v>99.090909090909093</v>
      </c>
      <c r="CI819" s="124">
        <v>1.9484736956051101</v>
      </c>
      <c r="CJ819" s="124">
        <v>98.051526304394898</v>
      </c>
      <c r="CK819" s="124">
        <v>49.318329365938098</v>
      </c>
      <c r="CL819" s="124">
        <v>50.681670634061902</v>
      </c>
      <c r="CM819" s="124">
        <v>79.917766717160802</v>
      </c>
      <c r="CN819" s="124">
        <v>20.082233282839201</v>
      </c>
    </row>
    <row r="820" spans="1:92" ht="15" customHeight="1">
      <c r="A820" s="103"/>
      <c r="B820" s="125">
        <v>811</v>
      </c>
      <c r="C820" s="126" t="s">
        <v>537</v>
      </c>
      <c r="D820" s="134" t="s">
        <v>304</v>
      </c>
      <c r="E820" s="134" t="s">
        <v>393</v>
      </c>
      <c r="F820" s="134" t="s">
        <v>209</v>
      </c>
      <c r="G820" s="135" t="s">
        <v>209</v>
      </c>
      <c r="H820" s="136">
        <v>2257</v>
      </c>
      <c r="I820" s="136">
        <v>1772</v>
      </c>
      <c r="J820" s="136">
        <v>485</v>
      </c>
      <c r="K820" s="136">
        <v>471</v>
      </c>
      <c r="L820" s="136">
        <v>1786</v>
      </c>
      <c r="M820" s="136">
        <v>9</v>
      </c>
      <c r="N820" s="136">
        <v>2248</v>
      </c>
      <c r="O820" s="136">
        <v>2916</v>
      </c>
      <c r="P820" s="136">
        <v>2401</v>
      </c>
      <c r="Q820" s="136">
        <v>515</v>
      </c>
      <c r="R820" s="136">
        <v>1075</v>
      </c>
      <c r="S820" s="136">
        <v>1841</v>
      </c>
      <c r="T820" s="136">
        <v>130</v>
      </c>
      <c r="U820" s="136">
        <v>2786</v>
      </c>
      <c r="V820" s="136">
        <v>6</v>
      </c>
      <c r="W820" s="136">
        <v>2910</v>
      </c>
      <c r="X820" s="136">
        <v>1305</v>
      </c>
      <c r="Y820" s="136">
        <v>1611</v>
      </c>
      <c r="Z820" s="136">
        <v>4191</v>
      </c>
      <c r="AA820" s="136">
        <v>3157</v>
      </c>
      <c r="AB820" s="136">
        <v>845</v>
      </c>
      <c r="AC820" s="136">
        <v>189</v>
      </c>
      <c r="AD820" s="136">
        <v>1748</v>
      </c>
      <c r="AE820" s="136">
        <v>2253</v>
      </c>
      <c r="AF820" s="136">
        <v>190</v>
      </c>
      <c r="AG820" s="136">
        <v>371</v>
      </c>
      <c r="AH820" s="136">
        <v>3629</v>
      </c>
      <c r="AI820" s="136">
        <v>191</v>
      </c>
      <c r="AJ820" s="136">
        <v>3540</v>
      </c>
      <c r="AK820" s="136">
        <v>460</v>
      </c>
      <c r="AL820" s="136">
        <v>191</v>
      </c>
      <c r="AM820" s="136">
        <v>178</v>
      </c>
      <c r="AN820" s="136">
        <v>3822</v>
      </c>
      <c r="AO820" s="136">
        <v>191</v>
      </c>
      <c r="AP820" s="136">
        <v>2521</v>
      </c>
      <c r="AQ820" s="136">
        <v>1477</v>
      </c>
      <c r="AR820" s="136">
        <v>193</v>
      </c>
      <c r="AS820" s="136">
        <v>270</v>
      </c>
      <c r="AT820" s="136">
        <v>3730</v>
      </c>
      <c r="AU820" s="136">
        <v>191</v>
      </c>
      <c r="AV820" s="136">
        <v>41</v>
      </c>
      <c r="AW820" s="136">
        <v>3959</v>
      </c>
      <c r="AX820" s="136">
        <v>191</v>
      </c>
      <c r="AY820" s="136">
        <v>2555</v>
      </c>
      <c r="AZ820" s="136">
        <v>1445</v>
      </c>
      <c r="BA820" s="136">
        <v>191</v>
      </c>
      <c r="BB820" s="136">
        <v>3544</v>
      </c>
      <c r="BC820" s="136">
        <v>456</v>
      </c>
      <c r="BD820" s="136">
        <v>191</v>
      </c>
      <c r="BE820" s="137">
        <v>78.511298183429304</v>
      </c>
      <c r="BF820" s="137">
        <v>21.4887018165707</v>
      </c>
      <c r="BG820" s="137">
        <v>20.868409392999599</v>
      </c>
      <c r="BH820" s="137">
        <v>79.131590607000405</v>
      </c>
      <c r="BI820" s="137">
        <v>0.39875941515285801</v>
      </c>
      <c r="BJ820" s="137">
        <v>99.601240584847105</v>
      </c>
      <c r="BK820" s="137">
        <v>82.338820301783301</v>
      </c>
      <c r="BL820" s="137">
        <v>17.661179698216699</v>
      </c>
      <c r="BM820" s="137">
        <v>36.8655692729767</v>
      </c>
      <c r="BN820" s="137">
        <v>63.1344307270233</v>
      </c>
      <c r="BO820" s="137">
        <v>4.4581618655692701</v>
      </c>
      <c r="BP820" s="137">
        <v>95.541838134430705</v>
      </c>
      <c r="BQ820" s="137">
        <v>0.20576131687242799</v>
      </c>
      <c r="BR820" s="137">
        <v>99.794238683127602</v>
      </c>
      <c r="BS820" s="137">
        <v>44.753086419753103</v>
      </c>
      <c r="BT820" s="137">
        <v>55.246913580246897</v>
      </c>
      <c r="BU820" s="137">
        <v>78.885557221389305</v>
      </c>
      <c r="BV820" s="137">
        <v>21.114442778610702</v>
      </c>
      <c r="BW820" s="137">
        <v>43.689077730567398</v>
      </c>
      <c r="BX820" s="137">
        <v>56.310922269432602</v>
      </c>
      <c r="BY820" s="137">
        <v>9.2750000000000004</v>
      </c>
      <c r="BZ820" s="137">
        <v>90.724999999999994</v>
      </c>
      <c r="CA820" s="137">
        <v>88.5</v>
      </c>
      <c r="CB820" s="137">
        <v>11.5</v>
      </c>
      <c r="CC820" s="137">
        <v>4.45</v>
      </c>
      <c r="CD820" s="137">
        <v>95.55</v>
      </c>
      <c r="CE820" s="137">
        <v>63.056528264132098</v>
      </c>
      <c r="CF820" s="137">
        <v>36.943471735867902</v>
      </c>
      <c r="CG820" s="137">
        <v>6.75</v>
      </c>
      <c r="CH820" s="137">
        <v>93.25</v>
      </c>
      <c r="CI820" s="137">
        <v>1.0249999999999999</v>
      </c>
      <c r="CJ820" s="137">
        <v>98.974999999999994</v>
      </c>
      <c r="CK820" s="137">
        <v>63.875</v>
      </c>
      <c r="CL820" s="137">
        <v>36.125</v>
      </c>
      <c r="CM820" s="137">
        <v>88.6</v>
      </c>
      <c r="CN820" s="137">
        <v>11.4</v>
      </c>
    </row>
    <row r="821" spans="1:92" ht="15" customHeight="1">
      <c r="A821" s="103"/>
      <c r="B821" s="120">
        <v>812</v>
      </c>
      <c r="C821" s="121" t="s">
        <v>537</v>
      </c>
      <c r="D821" s="121" t="s">
        <v>304</v>
      </c>
      <c r="E821" s="121" t="s">
        <v>393</v>
      </c>
      <c r="F821" s="121" t="s">
        <v>209</v>
      </c>
      <c r="G821" s="130" t="s">
        <v>533</v>
      </c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3"/>
      <c r="AE821" s="123"/>
      <c r="AF821" s="123"/>
      <c r="AG821" s="123"/>
      <c r="AH821" s="123"/>
      <c r="AI821" s="123"/>
      <c r="AJ821" s="123"/>
      <c r="AK821" s="123"/>
      <c r="AL821" s="123"/>
      <c r="AM821" s="123"/>
      <c r="AN821" s="123"/>
      <c r="AO821" s="123"/>
      <c r="AP821" s="123"/>
      <c r="AQ821" s="123"/>
      <c r="AR821" s="123"/>
      <c r="AS821" s="123"/>
      <c r="AT821" s="123"/>
      <c r="AU821" s="123"/>
      <c r="AV821" s="123"/>
      <c r="AW821" s="123"/>
      <c r="AX821" s="123"/>
      <c r="AY821" s="123"/>
      <c r="AZ821" s="123"/>
      <c r="BA821" s="123"/>
      <c r="BB821" s="123"/>
      <c r="BC821" s="123"/>
      <c r="BD821" s="123"/>
      <c r="BE821" s="124"/>
      <c r="BF821" s="124"/>
      <c r="BG821" s="124"/>
      <c r="BH821" s="124"/>
      <c r="BI821" s="124"/>
      <c r="BJ821" s="124"/>
      <c r="BK821" s="124"/>
      <c r="BL821" s="124"/>
      <c r="BM821" s="124"/>
      <c r="BN821" s="124"/>
      <c r="BO821" s="124"/>
      <c r="BP821" s="124"/>
      <c r="BQ821" s="124"/>
      <c r="BR821" s="124"/>
      <c r="BS821" s="124"/>
      <c r="BT821" s="124"/>
      <c r="BU821" s="124"/>
      <c r="BV821" s="124"/>
      <c r="BW821" s="124"/>
      <c r="BX821" s="124"/>
      <c r="BY821" s="124"/>
      <c r="BZ821" s="124"/>
      <c r="CA821" s="124"/>
      <c r="CB821" s="124"/>
      <c r="CC821" s="124"/>
      <c r="CD821" s="124"/>
      <c r="CE821" s="124"/>
      <c r="CF821" s="124"/>
      <c r="CG821" s="124"/>
      <c r="CH821" s="124"/>
      <c r="CI821" s="124"/>
      <c r="CJ821" s="124"/>
      <c r="CK821" s="124"/>
      <c r="CL821" s="124"/>
      <c r="CM821" s="124"/>
      <c r="CN821" s="124"/>
    </row>
    <row r="822" spans="1:92" ht="15" customHeight="1">
      <c r="A822" s="103"/>
      <c r="B822" s="120">
        <v>813</v>
      </c>
      <c r="C822" s="121" t="s">
        <v>537</v>
      </c>
      <c r="D822" s="121" t="s">
        <v>304</v>
      </c>
      <c r="E822" s="121" t="s">
        <v>393</v>
      </c>
      <c r="F822" s="121" t="s">
        <v>209</v>
      </c>
      <c r="G822" s="130" t="s">
        <v>534</v>
      </c>
      <c r="H822" s="123">
        <v>2257</v>
      </c>
      <c r="I822" s="123">
        <v>1772</v>
      </c>
      <c r="J822" s="123">
        <v>485</v>
      </c>
      <c r="K822" s="123">
        <v>471</v>
      </c>
      <c r="L822" s="123">
        <v>1786</v>
      </c>
      <c r="M822" s="123">
        <v>9</v>
      </c>
      <c r="N822" s="123">
        <v>2248</v>
      </c>
      <c r="O822" s="123">
        <v>2916</v>
      </c>
      <c r="P822" s="123">
        <v>2401</v>
      </c>
      <c r="Q822" s="123">
        <v>515</v>
      </c>
      <c r="R822" s="123">
        <v>1075</v>
      </c>
      <c r="S822" s="123">
        <v>1841</v>
      </c>
      <c r="T822" s="123">
        <v>130</v>
      </c>
      <c r="U822" s="123">
        <v>2786</v>
      </c>
      <c r="V822" s="123">
        <v>6</v>
      </c>
      <c r="W822" s="123">
        <v>2910</v>
      </c>
      <c r="X822" s="123">
        <v>1305</v>
      </c>
      <c r="Y822" s="123">
        <v>1611</v>
      </c>
      <c r="Z822" s="123">
        <v>4191</v>
      </c>
      <c r="AA822" s="123">
        <v>3157</v>
      </c>
      <c r="AB822" s="123">
        <v>845</v>
      </c>
      <c r="AC822" s="123">
        <v>189</v>
      </c>
      <c r="AD822" s="123">
        <v>1748</v>
      </c>
      <c r="AE822" s="123">
        <v>2253</v>
      </c>
      <c r="AF822" s="123">
        <v>190</v>
      </c>
      <c r="AG822" s="123">
        <v>371</v>
      </c>
      <c r="AH822" s="123">
        <v>3629</v>
      </c>
      <c r="AI822" s="123">
        <v>191</v>
      </c>
      <c r="AJ822" s="123">
        <v>3540</v>
      </c>
      <c r="AK822" s="123">
        <v>460</v>
      </c>
      <c r="AL822" s="123">
        <v>191</v>
      </c>
      <c r="AM822" s="123">
        <v>178</v>
      </c>
      <c r="AN822" s="123">
        <v>3822</v>
      </c>
      <c r="AO822" s="123">
        <v>191</v>
      </c>
      <c r="AP822" s="123">
        <v>2521</v>
      </c>
      <c r="AQ822" s="123">
        <v>1477</v>
      </c>
      <c r="AR822" s="123">
        <v>193</v>
      </c>
      <c r="AS822" s="123">
        <v>270</v>
      </c>
      <c r="AT822" s="123">
        <v>3730</v>
      </c>
      <c r="AU822" s="123">
        <v>191</v>
      </c>
      <c r="AV822" s="123">
        <v>41</v>
      </c>
      <c r="AW822" s="123">
        <v>3959</v>
      </c>
      <c r="AX822" s="123">
        <v>191</v>
      </c>
      <c r="AY822" s="123">
        <v>2555</v>
      </c>
      <c r="AZ822" s="123">
        <v>1445</v>
      </c>
      <c r="BA822" s="123">
        <v>191</v>
      </c>
      <c r="BB822" s="123">
        <v>3544</v>
      </c>
      <c r="BC822" s="123">
        <v>456</v>
      </c>
      <c r="BD822" s="123">
        <v>191</v>
      </c>
      <c r="BE822" s="124">
        <v>78.511298183429304</v>
      </c>
      <c r="BF822" s="124">
        <v>21.4887018165707</v>
      </c>
      <c r="BG822" s="124">
        <v>20.868409392999599</v>
      </c>
      <c r="BH822" s="124">
        <v>79.131590607000405</v>
      </c>
      <c r="BI822" s="124">
        <v>0.39875941515285801</v>
      </c>
      <c r="BJ822" s="124">
        <v>99.601240584847105</v>
      </c>
      <c r="BK822" s="124">
        <v>82.338820301783301</v>
      </c>
      <c r="BL822" s="124">
        <v>17.661179698216699</v>
      </c>
      <c r="BM822" s="124">
        <v>36.8655692729767</v>
      </c>
      <c r="BN822" s="124">
        <v>63.1344307270233</v>
      </c>
      <c r="BO822" s="124">
        <v>4.4581618655692701</v>
      </c>
      <c r="BP822" s="124">
        <v>95.541838134430705</v>
      </c>
      <c r="BQ822" s="124">
        <v>0.20576131687242799</v>
      </c>
      <c r="BR822" s="124">
        <v>99.794238683127602</v>
      </c>
      <c r="BS822" s="124">
        <v>44.753086419753103</v>
      </c>
      <c r="BT822" s="124">
        <v>55.246913580246897</v>
      </c>
      <c r="BU822" s="124">
        <v>78.885557221389305</v>
      </c>
      <c r="BV822" s="124">
        <v>21.114442778610702</v>
      </c>
      <c r="BW822" s="124">
        <v>43.689077730567398</v>
      </c>
      <c r="BX822" s="124">
        <v>56.310922269432602</v>
      </c>
      <c r="BY822" s="124">
        <v>9.2750000000000004</v>
      </c>
      <c r="BZ822" s="124">
        <v>90.724999999999994</v>
      </c>
      <c r="CA822" s="124">
        <v>88.5</v>
      </c>
      <c r="CB822" s="124">
        <v>11.5</v>
      </c>
      <c r="CC822" s="124">
        <v>4.45</v>
      </c>
      <c r="CD822" s="124">
        <v>95.55</v>
      </c>
      <c r="CE822" s="124">
        <v>63.056528264132098</v>
      </c>
      <c r="CF822" s="124">
        <v>36.943471735867902</v>
      </c>
      <c r="CG822" s="124">
        <v>6.75</v>
      </c>
      <c r="CH822" s="124">
        <v>93.25</v>
      </c>
      <c r="CI822" s="124">
        <v>1.0249999999999999</v>
      </c>
      <c r="CJ822" s="124">
        <v>98.974999999999994</v>
      </c>
      <c r="CK822" s="124">
        <v>63.875</v>
      </c>
      <c r="CL822" s="124">
        <v>36.125</v>
      </c>
      <c r="CM822" s="124">
        <v>88.6</v>
      </c>
      <c r="CN822" s="124">
        <v>11.4</v>
      </c>
    </row>
    <row r="823" spans="1:92" ht="15" customHeight="1">
      <c r="A823" s="103"/>
      <c r="B823" s="125">
        <v>814</v>
      </c>
      <c r="C823" s="126" t="s">
        <v>537</v>
      </c>
      <c r="D823" s="134" t="s">
        <v>304</v>
      </c>
      <c r="E823" s="134" t="s">
        <v>393</v>
      </c>
      <c r="F823" s="134" t="s">
        <v>483</v>
      </c>
      <c r="G823" s="135" t="s">
        <v>483</v>
      </c>
      <c r="H823" s="136">
        <v>795</v>
      </c>
      <c r="I823" s="136">
        <v>388</v>
      </c>
      <c r="J823" s="136">
        <v>407</v>
      </c>
      <c r="K823" s="136">
        <v>6</v>
      </c>
      <c r="L823" s="136">
        <v>789</v>
      </c>
      <c r="M823" s="136">
        <v>2</v>
      </c>
      <c r="N823" s="136">
        <v>793</v>
      </c>
      <c r="O823" s="136">
        <v>1102</v>
      </c>
      <c r="P823" s="136">
        <v>787</v>
      </c>
      <c r="Q823" s="136">
        <v>315</v>
      </c>
      <c r="R823" s="136">
        <v>137</v>
      </c>
      <c r="S823" s="136">
        <v>965</v>
      </c>
      <c r="T823" s="136">
        <v>12</v>
      </c>
      <c r="U823" s="136">
        <v>1090</v>
      </c>
      <c r="V823" s="136">
        <v>1</v>
      </c>
      <c r="W823" s="136">
        <v>1101</v>
      </c>
      <c r="X823" s="136">
        <v>251</v>
      </c>
      <c r="Y823" s="136">
        <v>851</v>
      </c>
      <c r="Z823" s="136">
        <v>1221</v>
      </c>
      <c r="AA823" s="136">
        <v>868</v>
      </c>
      <c r="AB823" s="136">
        <v>325</v>
      </c>
      <c r="AC823" s="136">
        <v>28</v>
      </c>
      <c r="AD823" s="136">
        <v>171</v>
      </c>
      <c r="AE823" s="136">
        <v>1021</v>
      </c>
      <c r="AF823" s="136">
        <v>29</v>
      </c>
      <c r="AG823" s="136">
        <v>30</v>
      </c>
      <c r="AH823" s="136">
        <v>1162</v>
      </c>
      <c r="AI823" s="136">
        <v>29</v>
      </c>
      <c r="AJ823" s="136">
        <v>1001</v>
      </c>
      <c r="AK823" s="136">
        <v>191</v>
      </c>
      <c r="AL823" s="136">
        <v>29</v>
      </c>
      <c r="AM823" s="136">
        <v>3</v>
      </c>
      <c r="AN823" s="136">
        <v>1189</v>
      </c>
      <c r="AO823" s="136">
        <v>29</v>
      </c>
      <c r="AP823" s="136">
        <v>596</v>
      </c>
      <c r="AQ823" s="136">
        <v>596</v>
      </c>
      <c r="AR823" s="136">
        <v>29</v>
      </c>
      <c r="AS823" s="136">
        <v>16</v>
      </c>
      <c r="AT823" s="136">
        <v>1177</v>
      </c>
      <c r="AU823" s="136">
        <v>28</v>
      </c>
      <c r="AV823" s="136">
        <v>7</v>
      </c>
      <c r="AW823" s="136">
        <v>1186</v>
      </c>
      <c r="AX823" s="136">
        <v>28</v>
      </c>
      <c r="AY823" s="136">
        <v>598</v>
      </c>
      <c r="AZ823" s="136">
        <v>594</v>
      </c>
      <c r="BA823" s="136">
        <v>29</v>
      </c>
      <c r="BB823" s="136">
        <v>1002</v>
      </c>
      <c r="BC823" s="136">
        <v>191</v>
      </c>
      <c r="BD823" s="136">
        <v>28</v>
      </c>
      <c r="BE823" s="137">
        <v>48.805031446540902</v>
      </c>
      <c r="BF823" s="137">
        <v>51.194968553459098</v>
      </c>
      <c r="BG823" s="137">
        <v>0.75471698113207597</v>
      </c>
      <c r="BH823" s="137">
        <v>99.245283018867894</v>
      </c>
      <c r="BI823" s="137">
        <v>0.25157232704402499</v>
      </c>
      <c r="BJ823" s="137">
        <v>99.748427672955998</v>
      </c>
      <c r="BK823" s="137">
        <v>71.415607985480904</v>
      </c>
      <c r="BL823" s="137">
        <v>28.5843920145191</v>
      </c>
      <c r="BM823" s="137">
        <v>12.431941923775</v>
      </c>
      <c r="BN823" s="137">
        <v>87.568058076225</v>
      </c>
      <c r="BO823" s="137">
        <v>1.0889292196007301</v>
      </c>
      <c r="BP823" s="137">
        <v>98.911070780399299</v>
      </c>
      <c r="BQ823" s="137">
        <v>9.0744101633393803E-2</v>
      </c>
      <c r="BR823" s="137">
        <v>99.909255898366595</v>
      </c>
      <c r="BS823" s="137">
        <v>22.7767695099819</v>
      </c>
      <c r="BT823" s="137">
        <v>77.223230490018196</v>
      </c>
      <c r="BU823" s="137">
        <v>72.757753562447604</v>
      </c>
      <c r="BV823" s="137">
        <v>27.242246437552399</v>
      </c>
      <c r="BW823" s="137">
        <v>14.3456375838926</v>
      </c>
      <c r="BX823" s="137">
        <v>85.654362416107404</v>
      </c>
      <c r="BY823" s="137">
        <v>2.51677852348993</v>
      </c>
      <c r="BZ823" s="137">
        <v>97.483221476510096</v>
      </c>
      <c r="CA823" s="137">
        <v>83.976510067114106</v>
      </c>
      <c r="CB823" s="137">
        <v>16.023489932885902</v>
      </c>
      <c r="CC823" s="137">
        <v>0.25167785234899298</v>
      </c>
      <c r="CD823" s="137">
        <v>99.748322147650995</v>
      </c>
      <c r="CE823" s="137">
        <v>50</v>
      </c>
      <c r="CF823" s="137">
        <v>50</v>
      </c>
      <c r="CG823" s="137">
        <v>1.34115674769489</v>
      </c>
      <c r="CH823" s="137">
        <v>98.658843252305104</v>
      </c>
      <c r="CI823" s="137">
        <v>0.58675607711651301</v>
      </c>
      <c r="CJ823" s="137">
        <v>99.413243922883495</v>
      </c>
      <c r="CK823" s="137">
        <v>50.167785234899299</v>
      </c>
      <c r="CL823" s="137">
        <v>49.832214765100701</v>
      </c>
      <c r="CM823" s="137">
        <v>83.989941324392305</v>
      </c>
      <c r="CN823" s="137">
        <v>16.010058675607699</v>
      </c>
    </row>
    <row r="824" spans="1:92" ht="15" customHeight="1">
      <c r="A824" s="103"/>
      <c r="B824" s="120">
        <v>815</v>
      </c>
      <c r="C824" s="121" t="s">
        <v>537</v>
      </c>
      <c r="D824" s="121" t="s">
        <v>304</v>
      </c>
      <c r="E824" s="121" t="s">
        <v>393</v>
      </c>
      <c r="F824" s="121" t="s">
        <v>483</v>
      </c>
      <c r="G824" s="130" t="s">
        <v>533</v>
      </c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3"/>
      <c r="AE824" s="123"/>
      <c r="AF824" s="123"/>
      <c r="AG824" s="123"/>
      <c r="AH824" s="123"/>
      <c r="AI824" s="123"/>
      <c r="AJ824" s="123"/>
      <c r="AK824" s="123"/>
      <c r="AL824" s="123"/>
      <c r="AM824" s="123"/>
      <c r="AN824" s="123"/>
      <c r="AO824" s="123"/>
      <c r="AP824" s="123"/>
      <c r="AQ824" s="123"/>
      <c r="AR824" s="123"/>
      <c r="AS824" s="123"/>
      <c r="AT824" s="123"/>
      <c r="AU824" s="123"/>
      <c r="AV824" s="123"/>
      <c r="AW824" s="123"/>
      <c r="AX824" s="123"/>
      <c r="AY824" s="123"/>
      <c r="AZ824" s="123"/>
      <c r="BA824" s="123"/>
      <c r="BB824" s="123"/>
      <c r="BC824" s="123"/>
      <c r="BD824" s="123"/>
      <c r="BE824" s="124"/>
      <c r="BF824" s="124"/>
      <c r="BG824" s="124"/>
      <c r="BH824" s="124"/>
      <c r="BI824" s="124"/>
      <c r="BJ824" s="124"/>
      <c r="BK824" s="124"/>
      <c r="BL824" s="124"/>
      <c r="BM824" s="124"/>
      <c r="BN824" s="124"/>
      <c r="BO824" s="124"/>
      <c r="BP824" s="124"/>
      <c r="BQ824" s="124"/>
      <c r="BR824" s="124"/>
      <c r="BS824" s="124"/>
      <c r="BT824" s="124"/>
      <c r="BU824" s="124"/>
      <c r="BV824" s="124"/>
      <c r="BW824" s="124"/>
      <c r="BX824" s="124"/>
      <c r="BY824" s="124"/>
      <c r="BZ824" s="124"/>
      <c r="CA824" s="124"/>
      <c r="CB824" s="124"/>
      <c r="CC824" s="124"/>
      <c r="CD824" s="124"/>
      <c r="CE824" s="124"/>
      <c r="CF824" s="124"/>
      <c r="CG824" s="124"/>
      <c r="CH824" s="124"/>
      <c r="CI824" s="124"/>
      <c r="CJ824" s="124"/>
      <c r="CK824" s="124"/>
      <c r="CL824" s="124"/>
      <c r="CM824" s="124"/>
      <c r="CN824" s="124"/>
    </row>
    <row r="825" spans="1:92" ht="15" customHeight="1">
      <c r="A825" s="103"/>
      <c r="B825" s="120">
        <v>816</v>
      </c>
      <c r="C825" s="121" t="s">
        <v>537</v>
      </c>
      <c r="D825" s="121" t="s">
        <v>304</v>
      </c>
      <c r="E825" s="121" t="s">
        <v>393</v>
      </c>
      <c r="F825" s="121" t="s">
        <v>483</v>
      </c>
      <c r="G825" s="130" t="s">
        <v>534</v>
      </c>
      <c r="H825" s="123">
        <v>795</v>
      </c>
      <c r="I825" s="123">
        <v>388</v>
      </c>
      <c r="J825" s="123">
        <v>407</v>
      </c>
      <c r="K825" s="123">
        <v>6</v>
      </c>
      <c r="L825" s="123">
        <v>789</v>
      </c>
      <c r="M825" s="123">
        <v>2</v>
      </c>
      <c r="N825" s="123">
        <v>793</v>
      </c>
      <c r="O825" s="123">
        <v>1102</v>
      </c>
      <c r="P825" s="123">
        <v>787</v>
      </c>
      <c r="Q825" s="123">
        <v>315</v>
      </c>
      <c r="R825" s="123">
        <v>137</v>
      </c>
      <c r="S825" s="123">
        <v>965</v>
      </c>
      <c r="T825" s="123">
        <v>12</v>
      </c>
      <c r="U825" s="123">
        <v>1090</v>
      </c>
      <c r="V825" s="123">
        <v>1</v>
      </c>
      <c r="W825" s="123">
        <v>1101</v>
      </c>
      <c r="X825" s="123">
        <v>251</v>
      </c>
      <c r="Y825" s="123">
        <v>851</v>
      </c>
      <c r="Z825" s="123">
        <v>1221</v>
      </c>
      <c r="AA825" s="123">
        <v>868</v>
      </c>
      <c r="AB825" s="123">
        <v>325</v>
      </c>
      <c r="AC825" s="123">
        <v>28</v>
      </c>
      <c r="AD825" s="123">
        <v>171</v>
      </c>
      <c r="AE825" s="123">
        <v>1021</v>
      </c>
      <c r="AF825" s="123">
        <v>29</v>
      </c>
      <c r="AG825" s="123">
        <v>30</v>
      </c>
      <c r="AH825" s="123">
        <v>1162</v>
      </c>
      <c r="AI825" s="123">
        <v>29</v>
      </c>
      <c r="AJ825" s="123">
        <v>1001</v>
      </c>
      <c r="AK825" s="123">
        <v>191</v>
      </c>
      <c r="AL825" s="123">
        <v>29</v>
      </c>
      <c r="AM825" s="123">
        <v>3</v>
      </c>
      <c r="AN825" s="123">
        <v>1189</v>
      </c>
      <c r="AO825" s="123">
        <v>29</v>
      </c>
      <c r="AP825" s="123">
        <v>596</v>
      </c>
      <c r="AQ825" s="123">
        <v>596</v>
      </c>
      <c r="AR825" s="123">
        <v>29</v>
      </c>
      <c r="AS825" s="123">
        <v>16</v>
      </c>
      <c r="AT825" s="123">
        <v>1177</v>
      </c>
      <c r="AU825" s="123">
        <v>28</v>
      </c>
      <c r="AV825" s="123">
        <v>7</v>
      </c>
      <c r="AW825" s="123">
        <v>1186</v>
      </c>
      <c r="AX825" s="123">
        <v>28</v>
      </c>
      <c r="AY825" s="123">
        <v>598</v>
      </c>
      <c r="AZ825" s="123">
        <v>594</v>
      </c>
      <c r="BA825" s="123">
        <v>29</v>
      </c>
      <c r="BB825" s="123">
        <v>1002</v>
      </c>
      <c r="BC825" s="123">
        <v>191</v>
      </c>
      <c r="BD825" s="123">
        <v>28</v>
      </c>
      <c r="BE825" s="124">
        <v>48.805031446540902</v>
      </c>
      <c r="BF825" s="124">
        <v>51.194968553459098</v>
      </c>
      <c r="BG825" s="124">
        <v>0.75471698113207597</v>
      </c>
      <c r="BH825" s="124">
        <v>99.245283018867894</v>
      </c>
      <c r="BI825" s="124">
        <v>0.25157232704402499</v>
      </c>
      <c r="BJ825" s="124">
        <v>99.748427672955998</v>
      </c>
      <c r="BK825" s="124">
        <v>71.415607985480904</v>
      </c>
      <c r="BL825" s="124">
        <v>28.5843920145191</v>
      </c>
      <c r="BM825" s="124">
        <v>12.431941923775</v>
      </c>
      <c r="BN825" s="124">
        <v>87.568058076225</v>
      </c>
      <c r="BO825" s="124">
        <v>1.0889292196007301</v>
      </c>
      <c r="BP825" s="124">
        <v>98.911070780399299</v>
      </c>
      <c r="BQ825" s="124">
        <v>9.0744101633393803E-2</v>
      </c>
      <c r="BR825" s="124">
        <v>99.909255898366595</v>
      </c>
      <c r="BS825" s="124">
        <v>22.7767695099819</v>
      </c>
      <c r="BT825" s="124">
        <v>77.223230490018196</v>
      </c>
      <c r="BU825" s="124">
        <v>72.757753562447604</v>
      </c>
      <c r="BV825" s="124">
        <v>27.242246437552399</v>
      </c>
      <c r="BW825" s="124">
        <v>14.3456375838926</v>
      </c>
      <c r="BX825" s="124">
        <v>85.654362416107404</v>
      </c>
      <c r="BY825" s="124">
        <v>2.51677852348993</v>
      </c>
      <c r="BZ825" s="124">
        <v>97.483221476510096</v>
      </c>
      <c r="CA825" s="124">
        <v>83.976510067114106</v>
      </c>
      <c r="CB825" s="124">
        <v>16.023489932885902</v>
      </c>
      <c r="CC825" s="124">
        <v>0.25167785234899298</v>
      </c>
      <c r="CD825" s="124">
        <v>99.748322147650995</v>
      </c>
      <c r="CE825" s="124">
        <v>50</v>
      </c>
      <c r="CF825" s="124">
        <v>50</v>
      </c>
      <c r="CG825" s="124">
        <v>1.34115674769489</v>
      </c>
      <c r="CH825" s="124">
        <v>98.658843252305104</v>
      </c>
      <c r="CI825" s="124">
        <v>0.58675607711651301</v>
      </c>
      <c r="CJ825" s="124">
        <v>99.413243922883495</v>
      </c>
      <c r="CK825" s="124">
        <v>50.167785234899299</v>
      </c>
      <c r="CL825" s="124">
        <v>49.832214765100701</v>
      </c>
      <c r="CM825" s="124">
        <v>83.989941324392305</v>
      </c>
      <c r="CN825" s="124">
        <v>16.010058675607699</v>
      </c>
    </row>
    <row r="826" spans="1:92" ht="15" customHeight="1">
      <c r="A826" s="103"/>
      <c r="B826" s="115">
        <v>817</v>
      </c>
      <c r="C826" s="116" t="s">
        <v>536</v>
      </c>
      <c r="D826" s="133" t="s">
        <v>304</v>
      </c>
      <c r="E826" s="133" t="s">
        <v>395</v>
      </c>
      <c r="F826" s="133"/>
      <c r="G826" s="117" t="s">
        <v>395</v>
      </c>
      <c r="H826" s="118">
        <v>20076</v>
      </c>
      <c r="I826" s="118">
        <v>15396</v>
      </c>
      <c r="J826" s="118">
        <v>4680</v>
      </c>
      <c r="K826" s="118">
        <v>9149</v>
      </c>
      <c r="L826" s="118">
        <v>10927</v>
      </c>
      <c r="M826" s="118">
        <v>994</v>
      </c>
      <c r="N826" s="118">
        <v>19082</v>
      </c>
      <c r="O826" s="118">
        <v>25965</v>
      </c>
      <c r="P826" s="118">
        <v>19147</v>
      </c>
      <c r="Q826" s="118">
        <v>6818</v>
      </c>
      <c r="R826" s="118">
        <v>15148</v>
      </c>
      <c r="S826" s="118">
        <v>10817</v>
      </c>
      <c r="T826" s="118">
        <v>3928</v>
      </c>
      <c r="U826" s="118">
        <v>22037</v>
      </c>
      <c r="V826" s="118">
        <v>326</v>
      </c>
      <c r="W826" s="118">
        <v>25639</v>
      </c>
      <c r="X826" s="118">
        <v>13012</v>
      </c>
      <c r="Y826" s="118">
        <v>12953</v>
      </c>
      <c r="Z826" s="118">
        <v>33144</v>
      </c>
      <c r="AA826" s="118">
        <v>22009</v>
      </c>
      <c r="AB826" s="118">
        <v>9881</v>
      </c>
      <c r="AC826" s="118">
        <v>1254</v>
      </c>
      <c r="AD826" s="118">
        <v>20205</v>
      </c>
      <c r="AE826" s="118">
        <v>11660</v>
      </c>
      <c r="AF826" s="118">
        <v>1279</v>
      </c>
      <c r="AG826" s="118">
        <v>8907</v>
      </c>
      <c r="AH826" s="118">
        <v>22954</v>
      </c>
      <c r="AI826" s="118">
        <v>1283</v>
      </c>
      <c r="AJ826" s="118">
        <v>27348</v>
      </c>
      <c r="AK826" s="118">
        <v>4511</v>
      </c>
      <c r="AL826" s="118">
        <v>1285</v>
      </c>
      <c r="AM826" s="118">
        <v>5800</v>
      </c>
      <c r="AN826" s="118">
        <v>26057</v>
      </c>
      <c r="AO826" s="118">
        <v>1287</v>
      </c>
      <c r="AP826" s="118">
        <v>20254</v>
      </c>
      <c r="AQ826" s="118">
        <v>11602</v>
      </c>
      <c r="AR826" s="118">
        <v>1288</v>
      </c>
      <c r="AS826" s="118">
        <v>4350</v>
      </c>
      <c r="AT826" s="118">
        <v>27508</v>
      </c>
      <c r="AU826" s="118">
        <v>1286</v>
      </c>
      <c r="AV826" s="118">
        <v>769</v>
      </c>
      <c r="AW826" s="118">
        <v>31089</v>
      </c>
      <c r="AX826" s="118">
        <v>1286</v>
      </c>
      <c r="AY826" s="118">
        <v>21375</v>
      </c>
      <c r="AZ826" s="118">
        <v>10486</v>
      </c>
      <c r="BA826" s="118">
        <v>1283</v>
      </c>
      <c r="BB826" s="118">
        <v>27402</v>
      </c>
      <c r="BC826" s="118">
        <v>4466</v>
      </c>
      <c r="BD826" s="118">
        <v>1276</v>
      </c>
      <c r="BE826" s="119">
        <v>76.688583383144007</v>
      </c>
      <c r="BF826" s="119">
        <v>23.311416616855901</v>
      </c>
      <c r="BG826" s="119">
        <v>45.571827057182702</v>
      </c>
      <c r="BH826" s="119">
        <v>54.428172942817298</v>
      </c>
      <c r="BI826" s="119">
        <v>4.9511854951185503</v>
      </c>
      <c r="BJ826" s="119">
        <v>95.048814504881406</v>
      </c>
      <c r="BK826" s="119">
        <v>73.741575197381096</v>
      </c>
      <c r="BL826" s="119">
        <v>26.258424802618901</v>
      </c>
      <c r="BM826" s="119">
        <v>58.3400731754285</v>
      </c>
      <c r="BN826" s="119">
        <v>41.6599268245715</v>
      </c>
      <c r="BO826" s="119">
        <v>15.1280569998074</v>
      </c>
      <c r="BP826" s="119">
        <v>84.871943000192601</v>
      </c>
      <c r="BQ826" s="119">
        <v>1.2555362988638601</v>
      </c>
      <c r="BR826" s="119">
        <v>98.744463701136098</v>
      </c>
      <c r="BS826" s="119">
        <v>50.113614481032201</v>
      </c>
      <c r="BT826" s="119">
        <v>49.886385518967799</v>
      </c>
      <c r="BU826" s="119">
        <v>69.015365318281596</v>
      </c>
      <c r="BV826" s="119">
        <v>30.984634681718401</v>
      </c>
      <c r="BW826" s="119">
        <v>63.408128040169501</v>
      </c>
      <c r="BX826" s="119">
        <v>36.591871959830499</v>
      </c>
      <c r="BY826" s="119">
        <v>27.955808041178901</v>
      </c>
      <c r="BZ826" s="119">
        <v>72.044191958821102</v>
      </c>
      <c r="CA826" s="119">
        <v>85.840735741862602</v>
      </c>
      <c r="CB826" s="119">
        <v>14.1592642581374</v>
      </c>
      <c r="CC826" s="119">
        <v>18.206359669774301</v>
      </c>
      <c r="CD826" s="119">
        <v>81.793640330225699</v>
      </c>
      <c r="CE826" s="119">
        <v>63.579859367152203</v>
      </c>
      <c r="CF826" s="119">
        <v>36.420140632847797</v>
      </c>
      <c r="CG826" s="119">
        <v>13.6543411388034</v>
      </c>
      <c r="CH826" s="119">
        <v>86.345658861196597</v>
      </c>
      <c r="CI826" s="119">
        <v>2.4138363990206502</v>
      </c>
      <c r="CJ826" s="119">
        <v>97.586163600979305</v>
      </c>
      <c r="CK826" s="119">
        <v>67.088289758639107</v>
      </c>
      <c r="CL826" s="119">
        <v>32.9117102413609</v>
      </c>
      <c r="CM826" s="119">
        <v>85.985942010794503</v>
      </c>
      <c r="CN826" s="119">
        <v>14.014057989205501</v>
      </c>
    </row>
    <row r="827" spans="1:92" ht="15" customHeight="1">
      <c r="A827" s="103"/>
      <c r="B827" s="120">
        <v>818</v>
      </c>
      <c r="C827" s="121" t="s">
        <v>536</v>
      </c>
      <c r="D827" s="121" t="s">
        <v>304</v>
      </c>
      <c r="E827" s="121" t="s">
        <v>395</v>
      </c>
      <c r="F827" s="121"/>
      <c r="G827" s="122" t="s">
        <v>533</v>
      </c>
      <c r="H827" s="123">
        <v>10116</v>
      </c>
      <c r="I827" s="123">
        <v>8848</v>
      </c>
      <c r="J827" s="123">
        <v>1268</v>
      </c>
      <c r="K827" s="123">
        <v>7948</v>
      </c>
      <c r="L827" s="123">
        <v>2168</v>
      </c>
      <c r="M827" s="123">
        <v>989</v>
      </c>
      <c r="N827" s="123">
        <v>9127</v>
      </c>
      <c r="O827" s="123">
        <v>14008</v>
      </c>
      <c r="P827" s="123">
        <v>11259</v>
      </c>
      <c r="Q827" s="123">
        <v>2749</v>
      </c>
      <c r="R827" s="123">
        <v>10743</v>
      </c>
      <c r="S827" s="123">
        <v>3265</v>
      </c>
      <c r="T827" s="123">
        <v>3645</v>
      </c>
      <c r="U827" s="123">
        <v>10363</v>
      </c>
      <c r="V827" s="123">
        <v>293</v>
      </c>
      <c r="W827" s="123">
        <v>13715</v>
      </c>
      <c r="X827" s="123">
        <v>9775</v>
      </c>
      <c r="Y827" s="123">
        <v>4233</v>
      </c>
      <c r="Z827" s="123">
        <v>19003</v>
      </c>
      <c r="AA827" s="123">
        <v>13638</v>
      </c>
      <c r="AB827" s="123">
        <v>4830</v>
      </c>
      <c r="AC827" s="123">
        <v>535</v>
      </c>
      <c r="AD827" s="123">
        <v>14628</v>
      </c>
      <c r="AE827" s="123">
        <v>3839</v>
      </c>
      <c r="AF827" s="123">
        <v>536</v>
      </c>
      <c r="AG827" s="123">
        <v>8007</v>
      </c>
      <c r="AH827" s="123">
        <v>10460</v>
      </c>
      <c r="AI827" s="123">
        <v>536</v>
      </c>
      <c r="AJ827" s="123">
        <v>17168</v>
      </c>
      <c r="AK827" s="123">
        <v>1299</v>
      </c>
      <c r="AL827" s="123">
        <v>536</v>
      </c>
      <c r="AM827" s="123">
        <v>5495</v>
      </c>
      <c r="AN827" s="123">
        <v>12970</v>
      </c>
      <c r="AO827" s="123">
        <v>538</v>
      </c>
      <c r="AP827" s="123">
        <v>14278</v>
      </c>
      <c r="AQ827" s="123">
        <v>4189</v>
      </c>
      <c r="AR827" s="123">
        <v>536</v>
      </c>
      <c r="AS827" s="123">
        <v>3581</v>
      </c>
      <c r="AT827" s="123">
        <v>14886</v>
      </c>
      <c r="AU827" s="123">
        <v>536</v>
      </c>
      <c r="AV827" s="123">
        <v>563</v>
      </c>
      <c r="AW827" s="123">
        <v>17905</v>
      </c>
      <c r="AX827" s="123">
        <v>535</v>
      </c>
      <c r="AY827" s="123">
        <v>15300</v>
      </c>
      <c r="AZ827" s="123">
        <v>3167</v>
      </c>
      <c r="BA827" s="123">
        <v>536</v>
      </c>
      <c r="BB827" s="123">
        <v>17195</v>
      </c>
      <c r="BC827" s="123">
        <v>1274</v>
      </c>
      <c r="BD827" s="123">
        <v>534</v>
      </c>
      <c r="BE827" s="124">
        <v>87.465401344404896</v>
      </c>
      <c r="BF827" s="124">
        <v>12.534598655595101</v>
      </c>
      <c r="BG827" s="124">
        <v>78.568604191380004</v>
      </c>
      <c r="BH827" s="124">
        <v>21.43139580862</v>
      </c>
      <c r="BI827" s="124">
        <v>9.7765915381573691</v>
      </c>
      <c r="BJ827" s="124">
        <v>90.223408461842595</v>
      </c>
      <c r="BK827" s="124">
        <v>80.375499714448907</v>
      </c>
      <c r="BL827" s="124">
        <v>19.6245002855511</v>
      </c>
      <c r="BM827" s="124">
        <v>76.691890348372397</v>
      </c>
      <c r="BN827" s="124">
        <v>23.3081096516276</v>
      </c>
      <c r="BO827" s="124">
        <v>26.020845231296398</v>
      </c>
      <c r="BP827" s="124">
        <v>73.979154768703594</v>
      </c>
      <c r="BQ827" s="124">
        <v>2.09166190748144</v>
      </c>
      <c r="BR827" s="124">
        <v>97.908338092518605</v>
      </c>
      <c r="BS827" s="124">
        <v>69.781553398058307</v>
      </c>
      <c r="BT827" s="124">
        <v>30.2184466019417</v>
      </c>
      <c r="BU827" s="124">
        <v>73.846653671215094</v>
      </c>
      <c r="BV827" s="124">
        <v>26.153346328784899</v>
      </c>
      <c r="BW827" s="124">
        <v>79.211566578220598</v>
      </c>
      <c r="BX827" s="124">
        <v>20.788433421779398</v>
      </c>
      <c r="BY827" s="124">
        <v>43.3584231331564</v>
      </c>
      <c r="BZ827" s="124">
        <v>56.6415768668436</v>
      </c>
      <c r="CA827" s="124">
        <v>92.965830941679798</v>
      </c>
      <c r="CB827" s="124">
        <v>7.0341690583202503</v>
      </c>
      <c r="CC827" s="124">
        <v>29.759003520173302</v>
      </c>
      <c r="CD827" s="124">
        <v>70.240996479826705</v>
      </c>
      <c r="CE827" s="124">
        <v>77.316293929712501</v>
      </c>
      <c r="CF827" s="124">
        <v>22.683706070287499</v>
      </c>
      <c r="CG827" s="124">
        <v>19.391346726593401</v>
      </c>
      <c r="CH827" s="124">
        <v>80.608653273406603</v>
      </c>
      <c r="CI827" s="124">
        <v>3.0485163526099202</v>
      </c>
      <c r="CJ827" s="124">
        <v>96.951483647390106</v>
      </c>
      <c r="CK827" s="124">
        <v>82.850490063356204</v>
      </c>
      <c r="CL827" s="124">
        <v>17.1495099366437</v>
      </c>
      <c r="CM827" s="124">
        <v>93.101954626671699</v>
      </c>
      <c r="CN827" s="124">
        <v>6.89804537332828</v>
      </c>
    </row>
    <row r="828" spans="1:92" ht="15" customHeight="1">
      <c r="A828" s="103"/>
      <c r="B828" s="120">
        <v>819</v>
      </c>
      <c r="C828" s="121" t="s">
        <v>536</v>
      </c>
      <c r="D828" s="121" t="s">
        <v>304</v>
      </c>
      <c r="E828" s="121" t="s">
        <v>395</v>
      </c>
      <c r="F828" s="121"/>
      <c r="G828" s="122" t="s">
        <v>534</v>
      </c>
      <c r="H828" s="123">
        <v>9960</v>
      </c>
      <c r="I828" s="123">
        <v>6548</v>
      </c>
      <c r="J828" s="123">
        <v>3412</v>
      </c>
      <c r="K828" s="123">
        <v>1201</v>
      </c>
      <c r="L828" s="123">
        <v>8759</v>
      </c>
      <c r="M828" s="123">
        <v>5</v>
      </c>
      <c r="N828" s="123">
        <v>9955</v>
      </c>
      <c r="O828" s="123">
        <v>11957</v>
      </c>
      <c r="P828" s="123">
        <v>7888</v>
      </c>
      <c r="Q828" s="123">
        <v>4069</v>
      </c>
      <c r="R828" s="123">
        <v>4405</v>
      </c>
      <c r="S828" s="123">
        <v>7552</v>
      </c>
      <c r="T828" s="123">
        <v>283</v>
      </c>
      <c r="U828" s="123">
        <v>11674</v>
      </c>
      <c r="V828" s="123">
        <v>33</v>
      </c>
      <c r="W828" s="123">
        <v>11924</v>
      </c>
      <c r="X828" s="123">
        <v>3237</v>
      </c>
      <c r="Y828" s="123">
        <v>8720</v>
      </c>
      <c r="Z828" s="123">
        <v>14141</v>
      </c>
      <c r="AA828" s="123">
        <v>8371</v>
      </c>
      <c r="AB828" s="123">
        <v>5051</v>
      </c>
      <c r="AC828" s="123">
        <v>719</v>
      </c>
      <c r="AD828" s="123">
        <v>5577</v>
      </c>
      <c r="AE828" s="123">
        <v>7821</v>
      </c>
      <c r="AF828" s="123">
        <v>743</v>
      </c>
      <c r="AG828" s="123">
        <v>900</v>
      </c>
      <c r="AH828" s="123">
        <v>12494</v>
      </c>
      <c r="AI828" s="123">
        <v>747</v>
      </c>
      <c r="AJ828" s="123">
        <v>10180</v>
      </c>
      <c r="AK828" s="123">
        <v>3212</v>
      </c>
      <c r="AL828" s="123">
        <v>749</v>
      </c>
      <c r="AM828" s="123">
        <v>305</v>
      </c>
      <c r="AN828" s="123">
        <v>13087</v>
      </c>
      <c r="AO828" s="123">
        <v>749</v>
      </c>
      <c r="AP828" s="123">
        <v>5976</v>
      </c>
      <c r="AQ828" s="123">
        <v>7413</v>
      </c>
      <c r="AR828" s="123">
        <v>752</v>
      </c>
      <c r="AS828" s="123">
        <v>769</v>
      </c>
      <c r="AT828" s="123">
        <v>12622</v>
      </c>
      <c r="AU828" s="123">
        <v>750</v>
      </c>
      <c r="AV828" s="123">
        <v>206</v>
      </c>
      <c r="AW828" s="123">
        <v>13184</v>
      </c>
      <c r="AX828" s="123">
        <v>751</v>
      </c>
      <c r="AY828" s="123">
        <v>6075</v>
      </c>
      <c r="AZ828" s="123">
        <v>7319</v>
      </c>
      <c r="BA828" s="123">
        <v>747</v>
      </c>
      <c r="BB828" s="123">
        <v>10207</v>
      </c>
      <c r="BC828" s="123">
        <v>3192</v>
      </c>
      <c r="BD828" s="123">
        <v>742</v>
      </c>
      <c r="BE828" s="124">
        <v>65.742971887550198</v>
      </c>
      <c r="BF828" s="124">
        <v>34.257028112449802</v>
      </c>
      <c r="BG828" s="124">
        <v>12.0582329317269</v>
      </c>
      <c r="BH828" s="124">
        <v>87.941767068273094</v>
      </c>
      <c r="BI828" s="124">
        <v>5.0200803212851398E-2</v>
      </c>
      <c r="BJ828" s="124">
        <v>99.949799196787197</v>
      </c>
      <c r="BK828" s="124">
        <v>65.969724847369704</v>
      </c>
      <c r="BL828" s="124">
        <v>34.030275152630303</v>
      </c>
      <c r="BM828" s="124">
        <v>36.840344568035498</v>
      </c>
      <c r="BN828" s="124">
        <v>63.159655431964502</v>
      </c>
      <c r="BO828" s="124">
        <v>2.3668144183323601</v>
      </c>
      <c r="BP828" s="124">
        <v>97.633185581667604</v>
      </c>
      <c r="BQ828" s="124">
        <v>0.275988960441582</v>
      </c>
      <c r="BR828" s="124">
        <v>99.724011039558405</v>
      </c>
      <c r="BS828" s="124">
        <v>27.072008028769801</v>
      </c>
      <c r="BT828" s="124">
        <v>72.927991971230199</v>
      </c>
      <c r="BU828" s="124">
        <v>62.367754433020401</v>
      </c>
      <c r="BV828" s="124">
        <v>37.632245566979599</v>
      </c>
      <c r="BW828" s="124">
        <v>41.625615763546797</v>
      </c>
      <c r="BX828" s="124">
        <v>58.374384236453203</v>
      </c>
      <c r="BY828" s="124">
        <v>6.7194266089293704</v>
      </c>
      <c r="BZ828" s="124">
        <v>93.280573391070604</v>
      </c>
      <c r="CA828" s="124">
        <v>76.015531660692901</v>
      </c>
      <c r="CB828" s="124">
        <v>23.984468339307</v>
      </c>
      <c r="CC828" s="124">
        <v>2.2774790919952199</v>
      </c>
      <c r="CD828" s="124">
        <v>97.722520908004796</v>
      </c>
      <c r="CE828" s="124">
        <v>44.633654492493797</v>
      </c>
      <c r="CF828" s="124">
        <v>55.366345507506203</v>
      </c>
      <c r="CG828" s="124">
        <v>5.7426629826002502</v>
      </c>
      <c r="CH828" s="124">
        <v>94.257337017399706</v>
      </c>
      <c r="CI828" s="124">
        <v>1.5384615384615401</v>
      </c>
      <c r="CJ828" s="124">
        <v>98.461538461538495</v>
      </c>
      <c r="CK828" s="124">
        <v>45.3561296102733</v>
      </c>
      <c r="CL828" s="124">
        <v>54.6438703897267</v>
      </c>
      <c r="CM828" s="124">
        <v>76.177326666169094</v>
      </c>
      <c r="CN828" s="124">
        <v>23.822673333830899</v>
      </c>
    </row>
    <row r="829" spans="1:92" ht="15" customHeight="1">
      <c r="A829" s="103"/>
      <c r="B829" s="125">
        <v>820</v>
      </c>
      <c r="C829" s="126" t="s">
        <v>537</v>
      </c>
      <c r="D829" s="134" t="s">
        <v>304</v>
      </c>
      <c r="E829" s="134" t="s">
        <v>395</v>
      </c>
      <c r="F829" s="134" t="s">
        <v>266</v>
      </c>
      <c r="G829" s="135" t="s">
        <v>266</v>
      </c>
      <c r="H829" s="136">
        <v>4586</v>
      </c>
      <c r="I829" s="136">
        <v>3188</v>
      </c>
      <c r="J829" s="136">
        <v>1398</v>
      </c>
      <c r="K829" s="136">
        <v>1581</v>
      </c>
      <c r="L829" s="136">
        <v>3005</v>
      </c>
      <c r="M829" s="136">
        <v>150</v>
      </c>
      <c r="N829" s="136">
        <v>4436</v>
      </c>
      <c r="O829" s="136">
        <v>6620</v>
      </c>
      <c r="P829" s="136">
        <v>4725</v>
      </c>
      <c r="Q829" s="136">
        <v>1895</v>
      </c>
      <c r="R829" s="136">
        <v>3408</v>
      </c>
      <c r="S829" s="136">
        <v>3212</v>
      </c>
      <c r="T829" s="136">
        <v>745</v>
      </c>
      <c r="U829" s="136">
        <v>5875</v>
      </c>
      <c r="V829" s="136">
        <v>39</v>
      </c>
      <c r="W829" s="136">
        <v>6581</v>
      </c>
      <c r="X829" s="136">
        <v>2810</v>
      </c>
      <c r="Y829" s="136">
        <v>3810</v>
      </c>
      <c r="Z829" s="136">
        <v>8437</v>
      </c>
      <c r="AA829" s="136">
        <v>5637</v>
      </c>
      <c r="AB829" s="136">
        <v>2490</v>
      </c>
      <c r="AC829" s="136">
        <v>310</v>
      </c>
      <c r="AD829" s="136">
        <v>4823</v>
      </c>
      <c r="AE829" s="136">
        <v>3292</v>
      </c>
      <c r="AF829" s="136">
        <v>322</v>
      </c>
      <c r="AG829" s="136">
        <v>1648</v>
      </c>
      <c r="AH829" s="136">
        <v>6467</v>
      </c>
      <c r="AI829" s="136">
        <v>322</v>
      </c>
      <c r="AJ829" s="136">
        <v>6701</v>
      </c>
      <c r="AK829" s="136">
        <v>1413</v>
      </c>
      <c r="AL829" s="136">
        <v>323</v>
      </c>
      <c r="AM829" s="136">
        <v>1047</v>
      </c>
      <c r="AN829" s="136">
        <v>7067</v>
      </c>
      <c r="AO829" s="136">
        <v>323</v>
      </c>
      <c r="AP829" s="136">
        <v>4785</v>
      </c>
      <c r="AQ829" s="136">
        <v>3327</v>
      </c>
      <c r="AR829" s="136">
        <v>325</v>
      </c>
      <c r="AS829" s="136">
        <v>681</v>
      </c>
      <c r="AT829" s="136">
        <v>7434</v>
      </c>
      <c r="AU829" s="136">
        <v>322</v>
      </c>
      <c r="AV829" s="136">
        <v>146</v>
      </c>
      <c r="AW829" s="136">
        <v>7967</v>
      </c>
      <c r="AX829" s="136">
        <v>324</v>
      </c>
      <c r="AY829" s="136">
        <v>4978</v>
      </c>
      <c r="AZ829" s="136">
        <v>3138</v>
      </c>
      <c r="BA829" s="136">
        <v>321</v>
      </c>
      <c r="BB829" s="136">
        <v>6720</v>
      </c>
      <c r="BC829" s="136">
        <v>1396</v>
      </c>
      <c r="BD829" s="136">
        <v>321</v>
      </c>
      <c r="BE829" s="137">
        <v>69.515918011338897</v>
      </c>
      <c r="BF829" s="137">
        <v>30.484081988661099</v>
      </c>
      <c r="BG829" s="137">
        <v>34.4744875708679</v>
      </c>
      <c r="BH829" s="137">
        <v>65.525512429132107</v>
      </c>
      <c r="BI829" s="137">
        <v>3.2708242477104199</v>
      </c>
      <c r="BJ829" s="137">
        <v>96.729175752289606</v>
      </c>
      <c r="BK829" s="137">
        <v>71.374622356495493</v>
      </c>
      <c r="BL829" s="137">
        <v>28.6253776435045</v>
      </c>
      <c r="BM829" s="137">
        <v>51.4803625377643</v>
      </c>
      <c r="BN829" s="137">
        <v>48.5196374622357</v>
      </c>
      <c r="BO829" s="137">
        <v>11.2537764350453</v>
      </c>
      <c r="BP829" s="137">
        <v>88.746223564954704</v>
      </c>
      <c r="BQ829" s="137">
        <v>0.58912386706948605</v>
      </c>
      <c r="BR829" s="137">
        <v>99.410876132930497</v>
      </c>
      <c r="BS829" s="137">
        <v>42.4471299093656</v>
      </c>
      <c r="BT829" s="137">
        <v>57.5528700906344</v>
      </c>
      <c r="BU829" s="137">
        <v>69.361387966039104</v>
      </c>
      <c r="BV829" s="137">
        <v>30.6386120339609</v>
      </c>
      <c r="BW829" s="137">
        <v>59.433148490449803</v>
      </c>
      <c r="BX829" s="137">
        <v>40.566851509550197</v>
      </c>
      <c r="BY829" s="137">
        <v>20.308071472581599</v>
      </c>
      <c r="BZ829" s="137">
        <v>79.691928527418398</v>
      </c>
      <c r="CA829" s="137">
        <v>82.585654424451604</v>
      </c>
      <c r="CB829" s="137">
        <v>17.414345575548399</v>
      </c>
      <c r="CC829" s="137">
        <v>12.90362336702</v>
      </c>
      <c r="CD829" s="137">
        <v>87.096376632979997</v>
      </c>
      <c r="CE829" s="137">
        <v>58.986686390532498</v>
      </c>
      <c r="CF829" s="137">
        <v>41.013313609467502</v>
      </c>
      <c r="CG829" s="137">
        <v>8.3918669131238506</v>
      </c>
      <c r="CH829" s="137">
        <v>91.608133086876194</v>
      </c>
      <c r="CI829" s="137">
        <v>1.7995809195118899</v>
      </c>
      <c r="CJ829" s="137">
        <v>98.200419080488103</v>
      </c>
      <c r="CK829" s="137">
        <v>61.335633316904897</v>
      </c>
      <c r="CL829" s="137">
        <v>38.664366683095103</v>
      </c>
      <c r="CM829" s="137">
        <v>82.799408575653004</v>
      </c>
      <c r="CN829" s="137">
        <v>17.200591424347</v>
      </c>
    </row>
    <row r="830" spans="1:92" ht="15" customHeight="1">
      <c r="A830" s="103"/>
      <c r="B830" s="120">
        <v>821</v>
      </c>
      <c r="C830" s="121" t="s">
        <v>537</v>
      </c>
      <c r="D830" s="121" t="s">
        <v>304</v>
      </c>
      <c r="E830" s="121" t="s">
        <v>395</v>
      </c>
      <c r="F830" s="121" t="s">
        <v>266</v>
      </c>
      <c r="G830" s="130" t="s">
        <v>533</v>
      </c>
      <c r="H830" s="123">
        <v>1450</v>
      </c>
      <c r="I830" s="123">
        <v>1281</v>
      </c>
      <c r="J830" s="123">
        <v>169</v>
      </c>
      <c r="K830" s="123">
        <v>1194</v>
      </c>
      <c r="L830" s="123">
        <v>256</v>
      </c>
      <c r="M830" s="123">
        <v>149</v>
      </c>
      <c r="N830" s="123">
        <v>1301</v>
      </c>
      <c r="O830" s="123">
        <v>2825</v>
      </c>
      <c r="P830" s="123">
        <v>2247</v>
      </c>
      <c r="Q830" s="123">
        <v>578</v>
      </c>
      <c r="R830" s="123">
        <v>2121</v>
      </c>
      <c r="S830" s="123">
        <v>704</v>
      </c>
      <c r="T830" s="123">
        <v>694</v>
      </c>
      <c r="U830" s="123">
        <v>2131</v>
      </c>
      <c r="V830" s="123">
        <v>33</v>
      </c>
      <c r="W830" s="123">
        <v>2792</v>
      </c>
      <c r="X830" s="123">
        <v>1858</v>
      </c>
      <c r="Y830" s="123">
        <v>967</v>
      </c>
      <c r="Z830" s="123">
        <v>3551</v>
      </c>
      <c r="AA830" s="123">
        <v>2601</v>
      </c>
      <c r="AB830" s="123">
        <v>846</v>
      </c>
      <c r="AC830" s="123">
        <v>104</v>
      </c>
      <c r="AD830" s="123">
        <v>2902</v>
      </c>
      <c r="AE830" s="123">
        <v>544</v>
      </c>
      <c r="AF830" s="123">
        <v>105</v>
      </c>
      <c r="AG830" s="123">
        <v>1361</v>
      </c>
      <c r="AH830" s="123">
        <v>2085</v>
      </c>
      <c r="AI830" s="123">
        <v>105</v>
      </c>
      <c r="AJ830" s="123">
        <v>3147</v>
      </c>
      <c r="AK830" s="123">
        <v>299</v>
      </c>
      <c r="AL830" s="123">
        <v>105</v>
      </c>
      <c r="AM830" s="123">
        <v>919</v>
      </c>
      <c r="AN830" s="123">
        <v>2526</v>
      </c>
      <c r="AO830" s="123">
        <v>106</v>
      </c>
      <c r="AP830" s="123">
        <v>2538</v>
      </c>
      <c r="AQ830" s="123">
        <v>908</v>
      </c>
      <c r="AR830" s="123">
        <v>105</v>
      </c>
      <c r="AS830" s="123">
        <v>524</v>
      </c>
      <c r="AT830" s="123">
        <v>2922</v>
      </c>
      <c r="AU830" s="123">
        <v>105</v>
      </c>
      <c r="AV830" s="123">
        <v>78</v>
      </c>
      <c r="AW830" s="123">
        <v>3368</v>
      </c>
      <c r="AX830" s="123">
        <v>105</v>
      </c>
      <c r="AY830" s="123">
        <v>2702</v>
      </c>
      <c r="AZ830" s="123">
        <v>744</v>
      </c>
      <c r="BA830" s="123">
        <v>105</v>
      </c>
      <c r="BB830" s="123">
        <v>3150</v>
      </c>
      <c r="BC830" s="123">
        <v>296</v>
      </c>
      <c r="BD830" s="123">
        <v>105</v>
      </c>
      <c r="BE830" s="124">
        <v>88.344827586206904</v>
      </c>
      <c r="BF830" s="124">
        <v>11.6551724137931</v>
      </c>
      <c r="BG830" s="124">
        <v>82.344827586206904</v>
      </c>
      <c r="BH830" s="124">
        <v>17.6551724137931</v>
      </c>
      <c r="BI830" s="124">
        <v>10.2758620689655</v>
      </c>
      <c r="BJ830" s="124">
        <v>89.724137931034505</v>
      </c>
      <c r="BK830" s="124">
        <v>79.539823008849595</v>
      </c>
      <c r="BL830" s="124">
        <v>20.460176991150401</v>
      </c>
      <c r="BM830" s="124">
        <v>75.079646017699105</v>
      </c>
      <c r="BN830" s="124">
        <v>24.920353982300899</v>
      </c>
      <c r="BO830" s="124">
        <v>24.566371681415902</v>
      </c>
      <c r="BP830" s="124">
        <v>75.433628318584098</v>
      </c>
      <c r="BQ830" s="124">
        <v>1.16814159292035</v>
      </c>
      <c r="BR830" s="124">
        <v>98.831858407079594</v>
      </c>
      <c r="BS830" s="124">
        <v>65.769911504424797</v>
      </c>
      <c r="BT830" s="124">
        <v>34.230088495575203</v>
      </c>
      <c r="BU830" s="124">
        <v>75.456919060052201</v>
      </c>
      <c r="BV830" s="124">
        <v>24.543080939947799</v>
      </c>
      <c r="BW830" s="124">
        <v>84.213580963435902</v>
      </c>
      <c r="BX830" s="124">
        <v>15.7864190365641</v>
      </c>
      <c r="BY830" s="124">
        <v>39.495066744051101</v>
      </c>
      <c r="BZ830" s="124">
        <v>60.504933255948899</v>
      </c>
      <c r="CA830" s="124">
        <v>91.3232733604179</v>
      </c>
      <c r="CB830" s="124">
        <v>8.6767266395821192</v>
      </c>
      <c r="CC830" s="124">
        <v>26.6763425253991</v>
      </c>
      <c r="CD830" s="124">
        <v>73.323657474600907</v>
      </c>
      <c r="CE830" s="124">
        <v>73.650609402205504</v>
      </c>
      <c r="CF830" s="124">
        <v>26.3493905977945</v>
      </c>
      <c r="CG830" s="124">
        <v>15.206035983749301</v>
      </c>
      <c r="CH830" s="124">
        <v>84.793964016250698</v>
      </c>
      <c r="CI830" s="124">
        <v>2.26349390597795</v>
      </c>
      <c r="CJ830" s="124">
        <v>97.736506094022104</v>
      </c>
      <c r="CK830" s="124">
        <v>78.409750435287293</v>
      </c>
      <c r="CL830" s="124">
        <v>21.5902495647127</v>
      </c>
      <c r="CM830" s="124">
        <v>91.4103308183401</v>
      </c>
      <c r="CN830" s="124">
        <v>8.5896691816598896</v>
      </c>
    </row>
    <row r="831" spans="1:92" ht="15" customHeight="1">
      <c r="A831" s="103"/>
      <c r="B831" s="120">
        <v>822</v>
      </c>
      <c r="C831" s="121" t="s">
        <v>537</v>
      </c>
      <c r="D831" s="121" t="s">
        <v>304</v>
      </c>
      <c r="E831" s="121" t="s">
        <v>395</v>
      </c>
      <c r="F831" s="121" t="s">
        <v>266</v>
      </c>
      <c r="G831" s="130" t="s">
        <v>534</v>
      </c>
      <c r="H831" s="123">
        <v>3136</v>
      </c>
      <c r="I831" s="123">
        <v>1907</v>
      </c>
      <c r="J831" s="123">
        <v>1229</v>
      </c>
      <c r="K831" s="123">
        <v>387</v>
      </c>
      <c r="L831" s="123">
        <v>2749</v>
      </c>
      <c r="M831" s="123">
        <v>1</v>
      </c>
      <c r="N831" s="123">
        <v>3135</v>
      </c>
      <c r="O831" s="123">
        <v>3795</v>
      </c>
      <c r="P831" s="123">
        <v>2478</v>
      </c>
      <c r="Q831" s="123">
        <v>1317</v>
      </c>
      <c r="R831" s="123">
        <v>1287</v>
      </c>
      <c r="S831" s="123">
        <v>2508</v>
      </c>
      <c r="T831" s="123">
        <v>51</v>
      </c>
      <c r="U831" s="123">
        <v>3744</v>
      </c>
      <c r="V831" s="123">
        <v>6</v>
      </c>
      <c r="W831" s="123">
        <v>3789</v>
      </c>
      <c r="X831" s="123">
        <v>952</v>
      </c>
      <c r="Y831" s="123">
        <v>2843</v>
      </c>
      <c r="Z831" s="123">
        <v>4886</v>
      </c>
      <c r="AA831" s="123">
        <v>3036</v>
      </c>
      <c r="AB831" s="123">
        <v>1644</v>
      </c>
      <c r="AC831" s="123">
        <v>206</v>
      </c>
      <c r="AD831" s="123">
        <v>1921</v>
      </c>
      <c r="AE831" s="123">
        <v>2748</v>
      </c>
      <c r="AF831" s="123">
        <v>217</v>
      </c>
      <c r="AG831" s="123">
        <v>287</v>
      </c>
      <c r="AH831" s="123">
        <v>4382</v>
      </c>
      <c r="AI831" s="123">
        <v>217</v>
      </c>
      <c r="AJ831" s="123">
        <v>3554</v>
      </c>
      <c r="AK831" s="123">
        <v>1114</v>
      </c>
      <c r="AL831" s="123">
        <v>218</v>
      </c>
      <c r="AM831" s="123">
        <v>128</v>
      </c>
      <c r="AN831" s="123">
        <v>4541</v>
      </c>
      <c r="AO831" s="123">
        <v>217</v>
      </c>
      <c r="AP831" s="123">
        <v>2247</v>
      </c>
      <c r="AQ831" s="123">
        <v>2419</v>
      </c>
      <c r="AR831" s="123">
        <v>220</v>
      </c>
      <c r="AS831" s="123">
        <v>157</v>
      </c>
      <c r="AT831" s="123">
        <v>4512</v>
      </c>
      <c r="AU831" s="123">
        <v>217</v>
      </c>
      <c r="AV831" s="123">
        <v>68</v>
      </c>
      <c r="AW831" s="123">
        <v>4599</v>
      </c>
      <c r="AX831" s="123">
        <v>219</v>
      </c>
      <c r="AY831" s="123">
        <v>2276</v>
      </c>
      <c r="AZ831" s="123">
        <v>2394</v>
      </c>
      <c r="BA831" s="123">
        <v>216</v>
      </c>
      <c r="BB831" s="123">
        <v>3570</v>
      </c>
      <c r="BC831" s="123">
        <v>1100</v>
      </c>
      <c r="BD831" s="123">
        <v>216</v>
      </c>
      <c r="BE831" s="124">
        <v>60.809948979591802</v>
      </c>
      <c r="BF831" s="124">
        <v>39.190051020408198</v>
      </c>
      <c r="BG831" s="124">
        <v>12.3405612244898</v>
      </c>
      <c r="BH831" s="124">
        <v>87.659438775510196</v>
      </c>
      <c r="BI831" s="124">
        <v>3.1887755102040803E-2</v>
      </c>
      <c r="BJ831" s="124">
        <v>99.968112244897995</v>
      </c>
      <c r="BK831" s="124">
        <v>65.296442687747003</v>
      </c>
      <c r="BL831" s="124">
        <v>34.703557312252997</v>
      </c>
      <c r="BM831" s="124">
        <v>33.913043478260903</v>
      </c>
      <c r="BN831" s="124">
        <v>66.086956521739097</v>
      </c>
      <c r="BO831" s="124">
        <v>1.3438735177865599</v>
      </c>
      <c r="BP831" s="124">
        <v>98.656126482213395</v>
      </c>
      <c r="BQ831" s="124">
        <v>0.158102766798419</v>
      </c>
      <c r="BR831" s="124">
        <v>99.841897233201607</v>
      </c>
      <c r="BS831" s="124">
        <v>25.085638998682501</v>
      </c>
      <c r="BT831" s="124">
        <v>74.914361001317502</v>
      </c>
      <c r="BU831" s="124">
        <v>64.871794871794904</v>
      </c>
      <c r="BV831" s="124">
        <v>35.128205128205103</v>
      </c>
      <c r="BW831" s="124">
        <v>41.143713857357</v>
      </c>
      <c r="BX831" s="124">
        <v>58.856286142643</v>
      </c>
      <c r="BY831" s="124">
        <v>6.1469265367316304</v>
      </c>
      <c r="BZ831" s="124">
        <v>93.853073463268402</v>
      </c>
      <c r="CA831" s="124">
        <v>76.135389888603299</v>
      </c>
      <c r="CB831" s="124">
        <v>23.864610111396701</v>
      </c>
      <c r="CC831" s="124">
        <v>2.74148639965731</v>
      </c>
      <c r="CD831" s="124">
        <v>97.258513600342695</v>
      </c>
      <c r="CE831" s="124">
        <v>48.156879554222002</v>
      </c>
      <c r="CF831" s="124">
        <v>51.843120445777998</v>
      </c>
      <c r="CG831" s="124">
        <v>3.3626044120796701</v>
      </c>
      <c r="CH831" s="124">
        <v>96.637395587920295</v>
      </c>
      <c r="CI831" s="124">
        <v>1.4570387829440801</v>
      </c>
      <c r="CJ831" s="124">
        <v>98.542961217055904</v>
      </c>
      <c r="CK831" s="124">
        <v>48.736616702355498</v>
      </c>
      <c r="CL831" s="124">
        <v>51.263383297644502</v>
      </c>
      <c r="CM831" s="124">
        <v>76.445396145610303</v>
      </c>
      <c r="CN831" s="124">
        <v>23.554603854389701</v>
      </c>
    </row>
    <row r="832" spans="1:92" ht="15" customHeight="1">
      <c r="A832" s="103"/>
      <c r="B832" s="125">
        <v>823</v>
      </c>
      <c r="C832" s="126" t="s">
        <v>537</v>
      </c>
      <c r="D832" s="134" t="s">
        <v>304</v>
      </c>
      <c r="E832" s="134" t="s">
        <v>395</v>
      </c>
      <c r="F832" s="134" t="s">
        <v>230</v>
      </c>
      <c r="G832" s="135" t="s">
        <v>230</v>
      </c>
      <c r="H832" s="136">
        <v>3716</v>
      </c>
      <c r="I832" s="136">
        <v>2607</v>
      </c>
      <c r="J832" s="136">
        <v>1109</v>
      </c>
      <c r="K832" s="136">
        <v>788</v>
      </c>
      <c r="L832" s="136">
        <v>2928</v>
      </c>
      <c r="M832" s="136">
        <v>3</v>
      </c>
      <c r="N832" s="136">
        <v>3713</v>
      </c>
      <c r="O832" s="136">
        <v>4667</v>
      </c>
      <c r="P832" s="136">
        <v>3217</v>
      </c>
      <c r="Q832" s="136">
        <v>1450</v>
      </c>
      <c r="R832" s="136">
        <v>2204</v>
      </c>
      <c r="S832" s="136">
        <v>2463</v>
      </c>
      <c r="T832" s="136">
        <v>288</v>
      </c>
      <c r="U832" s="136">
        <v>4379</v>
      </c>
      <c r="V832" s="136">
        <v>25</v>
      </c>
      <c r="W832" s="136">
        <v>4642</v>
      </c>
      <c r="X832" s="136">
        <v>1730</v>
      </c>
      <c r="Y832" s="136">
        <v>2937</v>
      </c>
      <c r="Z832" s="136">
        <v>5658</v>
      </c>
      <c r="AA832" s="136">
        <v>3534</v>
      </c>
      <c r="AB832" s="136">
        <v>1809</v>
      </c>
      <c r="AC832" s="136">
        <v>315</v>
      </c>
      <c r="AD832" s="136">
        <v>3014</v>
      </c>
      <c r="AE832" s="136">
        <v>2325</v>
      </c>
      <c r="AF832" s="136">
        <v>319</v>
      </c>
      <c r="AG832" s="136">
        <v>803</v>
      </c>
      <c r="AH832" s="136">
        <v>4534</v>
      </c>
      <c r="AI832" s="136">
        <v>321</v>
      </c>
      <c r="AJ832" s="136">
        <v>4360</v>
      </c>
      <c r="AK832" s="136">
        <v>976</v>
      </c>
      <c r="AL832" s="136">
        <v>322</v>
      </c>
      <c r="AM832" s="136">
        <v>143</v>
      </c>
      <c r="AN832" s="136">
        <v>5192</v>
      </c>
      <c r="AO832" s="136">
        <v>323</v>
      </c>
      <c r="AP832" s="136">
        <v>2752</v>
      </c>
      <c r="AQ832" s="136">
        <v>2583</v>
      </c>
      <c r="AR832" s="136">
        <v>323</v>
      </c>
      <c r="AS832" s="136">
        <v>657</v>
      </c>
      <c r="AT832" s="136">
        <v>4678</v>
      </c>
      <c r="AU832" s="136">
        <v>323</v>
      </c>
      <c r="AV832" s="136">
        <v>82</v>
      </c>
      <c r="AW832" s="136">
        <v>5254</v>
      </c>
      <c r="AX832" s="136">
        <v>322</v>
      </c>
      <c r="AY832" s="136">
        <v>2808</v>
      </c>
      <c r="AZ832" s="136">
        <v>2527</v>
      </c>
      <c r="BA832" s="136">
        <v>323</v>
      </c>
      <c r="BB832" s="136">
        <v>4369</v>
      </c>
      <c r="BC832" s="136">
        <v>970</v>
      </c>
      <c r="BD832" s="136">
        <v>319</v>
      </c>
      <c r="BE832" s="137">
        <v>70.156081808396095</v>
      </c>
      <c r="BF832" s="137">
        <v>29.843918191603901</v>
      </c>
      <c r="BG832" s="137">
        <v>21.205597416577</v>
      </c>
      <c r="BH832" s="137">
        <v>78.794402583422993</v>
      </c>
      <c r="BI832" s="137">
        <v>8.0731969860064604E-2</v>
      </c>
      <c r="BJ832" s="137">
        <v>99.919268030139904</v>
      </c>
      <c r="BK832" s="137">
        <v>68.930790657810206</v>
      </c>
      <c r="BL832" s="137">
        <v>31.069209342189801</v>
      </c>
      <c r="BM832" s="137">
        <v>47.225198200128602</v>
      </c>
      <c r="BN832" s="137">
        <v>52.774801799871398</v>
      </c>
      <c r="BO832" s="137">
        <v>6.1709877865866698</v>
      </c>
      <c r="BP832" s="137">
        <v>93.829012213413293</v>
      </c>
      <c r="BQ832" s="137">
        <v>0.53567602314120399</v>
      </c>
      <c r="BR832" s="137">
        <v>99.464323976858793</v>
      </c>
      <c r="BS832" s="137">
        <v>37.068780801371297</v>
      </c>
      <c r="BT832" s="137">
        <v>62.931219198628703</v>
      </c>
      <c r="BU832" s="137">
        <v>66.142616507580001</v>
      </c>
      <c r="BV832" s="137">
        <v>33.857383492419999</v>
      </c>
      <c r="BW832" s="137">
        <v>56.452519198351702</v>
      </c>
      <c r="BX832" s="137">
        <v>43.547480801648199</v>
      </c>
      <c r="BY832" s="137">
        <v>15.0459059396665</v>
      </c>
      <c r="BZ832" s="137">
        <v>84.954094060333503</v>
      </c>
      <c r="CA832" s="137">
        <v>81.709145427286401</v>
      </c>
      <c r="CB832" s="137">
        <v>18.290854572713599</v>
      </c>
      <c r="CC832" s="137">
        <v>2.68041237113402</v>
      </c>
      <c r="CD832" s="137">
        <v>97.319587628866003</v>
      </c>
      <c r="CE832" s="137">
        <v>51.583880037488299</v>
      </c>
      <c r="CF832" s="137">
        <v>48.416119962511701</v>
      </c>
      <c r="CG832" s="137">
        <v>12.314901593252101</v>
      </c>
      <c r="CH832" s="137">
        <v>87.685098406747898</v>
      </c>
      <c r="CI832" s="137">
        <v>1.53673163418291</v>
      </c>
      <c r="CJ832" s="137">
        <v>98.4632683658171</v>
      </c>
      <c r="CK832" s="137">
        <v>52.633552014995303</v>
      </c>
      <c r="CL832" s="137">
        <v>47.366447985004697</v>
      </c>
      <c r="CM832" s="137">
        <v>81.831803708559704</v>
      </c>
      <c r="CN832" s="137">
        <v>18.168196291440299</v>
      </c>
    </row>
    <row r="833" spans="1:92" ht="15" customHeight="1">
      <c r="A833" s="103"/>
      <c r="B833" s="120">
        <v>824</v>
      </c>
      <c r="C833" s="121" t="s">
        <v>537</v>
      </c>
      <c r="D833" s="121" t="s">
        <v>304</v>
      </c>
      <c r="E833" s="121" t="s">
        <v>395</v>
      </c>
      <c r="F833" s="121" t="s">
        <v>230</v>
      </c>
      <c r="G833" s="130" t="s">
        <v>533</v>
      </c>
      <c r="H833" s="123">
        <v>620</v>
      </c>
      <c r="I833" s="123">
        <v>495</v>
      </c>
      <c r="J833" s="123">
        <v>125</v>
      </c>
      <c r="K833" s="123">
        <v>359</v>
      </c>
      <c r="L833" s="123">
        <v>261</v>
      </c>
      <c r="M833" s="123">
        <v>1</v>
      </c>
      <c r="N833" s="123">
        <v>619</v>
      </c>
      <c r="O833" s="123">
        <v>810</v>
      </c>
      <c r="P833" s="123">
        <v>605</v>
      </c>
      <c r="Q833" s="123">
        <v>205</v>
      </c>
      <c r="R833" s="123">
        <v>560</v>
      </c>
      <c r="S833" s="123">
        <v>250</v>
      </c>
      <c r="T833" s="123">
        <v>152</v>
      </c>
      <c r="U833" s="123">
        <v>658</v>
      </c>
      <c r="V833" s="123">
        <v>1</v>
      </c>
      <c r="W833" s="123">
        <v>809</v>
      </c>
      <c r="X833" s="123">
        <v>509</v>
      </c>
      <c r="Y833" s="123">
        <v>301</v>
      </c>
      <c r="Z833" s="123">
        <v>1044</v>
      </c>
      <c r="AA833" s="123">
        <v>773</v>
      </c>
      <c r="AB833" s="123">
        <v>246</v>
      </c>
      <c r="AC833" s="123">
        <v>25</v>
      </c>
      <c r="AD833" s="123">
        <v>779</v>
      </c>
      <c r="AE833" s="123">
        <v>240</v>
      </c>
      <c r="AF833" s="123">
        <v>25</v>
      </c>
      <c r="AG833" s="123">
        <v>373</v>
      </c>
      <c r="AH833" s="123">
        <v>646</v>
      </c>
      <c r="AI833" s="123">
        <v>25</v>
      </c>
      <c r="AJ833" s="123">
        <v>922</v>
      </c>
      <c r="AK833" s="123">
        <v>97</v>
      </c>
      <c r="AL833" s="123">
        <v>25</v>
      </c>
      <c r="AM833" s="123">
        <v>39</v>
      </c>
      <c r="AN833" s="123">
        <v>980</v>
      </c>
      <c r="AO833" s="123">
        <v>25</v>
      </c>
      <c r="AP833" s="123">
        <v>726</v>
      </c>
      <c r="AQ833" s="123">
        <v>293</v>
      </c>
      <c r="AR833" s="123">
        <v>25</v>
      </c>
      <c r="AS833" s="123">
        <v>164</v>
      </c>
      <c r="AT833" s="123">
        <v>855</v>
      </c>
      <c r="AU833" s="123">
        <v>25</v>
      </c>
      <c r="AV833" s="123">
        <v>11</v>
      </c>
      <c r="AW833" s="123">
        <v>1009</v>
      </c>
      <c r="AX833" s="123">
        <v>24</v>
      </c>
      <c r="AY833" s="123">
        <v>741</v>
      </c>
      <c r="AZ833" s="123">
        <v>278</v>
      </c>
      <c r="BA833" s="123">
        <v>25</v>
      </c>
      <c r="BB833" s="123">
        <v>922</v>
      </c>
      <c r="BC833" s="123">
        <v>98</v>
      </c>
      <c r="BD833" s="123">
        <v>24</v>
      </c>
      <c r="BE833" s="124">
        <v>79.838709677419303</v>
      </c>
      <c r="BF833" s="124">
        <v>20.161290322580601</v>
      </c>
      <c r="BG833" s="124">
        <v>57.903225806451601</v>
      </c>
      <c r="BH833" s="124">
        <v>42.096774193548399</v>
      </c>
      <c r="BI833" s="124">
        <v>0.16129032258064499</v>
      </c>
      <c r="BJ833" s="124">
        <v>99.838709677419402</v>
      </c>
      <c r="BK833" s="124">
        <v>74.691358024691397</v>
      </c>
      <c r="BL833" s="124">
        <v>25.3086419753086</v>
      </c>
      <c r="BM833" s="124">
        <v>69.135802469135797</v>
      </c>
      <c r="BN833" s="124">
        <v>30.8641975308642</v>
      </c>
      <c r="BO833" s="124">
        <v>18.765432098765402</v>
      </c>
      <c r="BP833" s="124">
        <v>81.234567901234598</v>
      </c>
      <c r="BQ833" s="124">
        <v>0.12345679012345701</v>
      </c>
      <c r="BR833" s="124">
        <v>99.876543209876502</v>
      </c>
      <c r="BS833" s="124">
        <v>62.839506172839499</v>
      </c>
      <c r="BT833" s="124">
        <v>37.160493827160501</v>
      </c>
      <c r="BU833" s="124">
        <v>75.858684985279695</v>
      </c>
      <c r="BV833" s="124">
        <v>24.141315014720298</v>
      </c>
      <c r="BW833" s="124">
        <v>76.447497546614301</v>
      </c>
      <c r="BX833" s="124">
        <v>23.552502453385699</v>
      </c>
      <c r="BY833" s="124">
        <v>36.604514229636898</v>
      </c>
      <c r="BZ833" s="124">
        <v>63.395485770363102</v>
      </c>
      <c r="CA833" s="124">
        <v>90.480863591756602</v>
      </c>
      <c r="CB833" s="124">
        <v>9.5191364082433694</v>
      </c>
      <c r="CC833" s="124">
        <v>3.8272816486751702</v>
      </c>
      <c r="CD833" s="124">
        <v>96.172718351324804</v>
      </c>
      <c r="CE833" s="124">
        <v>71.246319921491704</v>
      </c>
      <c r="CF833" s="124">
        <v>28.7536800785083</v>
      </c>
      <c r="CG833" s="124">
        <v>16.094210009813501</v>
      </c>
      <c r="CH833" s="124">
        <v>83.905789990186406</v>
      </c>
      <c r="CI833" s="124">
        <v>1.07843137254902</v>
      </c>
      <c r="CJ833" s="124">
        <v>98.921568627450995</v>
      </c>
      <c r="CK833" s="124">
        <v>72.718351324828305</v>
      </c>
      <c r="CL833" s="124">
        <v>27.281648675171699</v>
      </c>
      <c r="CM833" s="124">
        <v>90.392156862745097</v>
      </c>
      <c r="CN833" s="124">
        <v>9.6078431372548998</v>
      </c>
    </row>
    <row r="834" spans="1:92" ht="15" customHeight="1">
      <c r="A834" s="103"/>
      <c r="B834" s="120">
        <v>825</v>
      </c>
      <c r="C834" s="121" t="s">
        <v>537</v>
      </c>
      <c r="D834" s="121" t="s">
        <v>304</v>
      </c>
      <c r="E834" s="121" t="s">
        <v>395</v>
      </c>
      <c r="F834" s="121" t="s">
        <v>230</v>
      </c>
      <c r="G834" s="130" t="s">
        <v>534</v>
      </c>
      <c r="H834" s="123">
        <v>3096</v>
      </c>
      <c r="I834" s="123">
        <v>2112</v>
      </c>
      <c r="J834" s="123">
        <v>984</v>
      </c>
      <c r="K834" s="123">
        <v>429</v>
      </c>
      <c r="L834" s="123">
        <v>2667</v>
      </c>
      <c r="M834" s="123">
        <v>2</v>
      </c>
      <c r="N834" s="123">
        <v>3094</v>
      </c>
      <c r="O834" s="123">
        <v>3857</v>
      </c>
      <c r="P834" s="123">
        <v>2612</v>
      </c>
      <c r="Q834" s="123">
        <v>1245</v>
      </c>
      <c r="R834" s="123">
        <v>1644</v>
      </c>
      <c r="S834" s="123">
        <v>2213</v>
      </c>
      <c r="T834" s="123">
        <v>136</v>
      </c>
      <c r="U834" s="123">
        <v>3721</v>
      </c>
      <c r="V834" s="123">
        <v>24</v>
      </c>
      <c r="W834" s="123">
        <v>3833</v>
      </c>
      <c r="X834" s="123">
        <v>1221</v>
      </c>
      <c r="Y834" s="123">
        <v>2636</v>
      </c>
      <c r="Z834" s="123">
        <v>4614</v>
      </c>
      <c r="AA834" s="123">
        <v>2761</v>
      </c>
      <c r="AB834" s="123">
        <v>1563</v>
      </c>
      <c r="AC834" s="123">
        <v>290</v>
      </c>
      <c r="AD834" s="123">
        <v>2235</v>
      </c>
      <c r="AE834" s="123">
        <v>2085</v>
      </c>
      <c r="AF834" s="123">
        <v>294</v>
      </c>
      <c r="AG834" s="123">
        <v>430</v>
      </c>
      <c r="AH834" s="123">
        <v>3888</v>
      </c>
      <c r="AI834" s="123">
        <v>296</v>
      </c>
      <c r="AJ834" s="123">
        <v>3438</v>
      </c>
      <c r="AK834" s="123">
        <v>879</v>
      </c>
      <c r="AL834" s="123">
        <v>297</v>
      </c>
      <c r="AM834" s="123">
        <v>104</v>
      </c>
      <c r="AN834" s="123">
        <v>4212</v>
      </c>
      <c r="AO834" s="123">
        <v>298</v>
      </c>
      <c r="AP834" s="123">
        <v>2026</v>
      </c>
      <c r="AQ834" s="123">
        <v>2290</v>
      </c>
      <c r="AR834" s="123">
        <v>298</v>
      </c>
      <c r="AS834" s="123">
        <v>493</v>
      </c>
      <c r="AT834" s="123">
        <v>3823</v>
      </c>
      <c r="AU834" s="123">
        <v>298</v>
      </c>
      <c r="AV834" s="123">
        <v>71</v>
      </c>
      <c r="AW834" s="123">
        <v>4245</v>
      </c>
      <c r="AX834" s="123">
        <v>298</v>
      </c>
      <c r="AY834" s="123">
        <v>2067</v>
      </c>
      <c r="AZ834" s="123">
        <v>2249</v>
      </c>
      <c r="BA834" s="123">
        <v>298</v>
      </c>
      <c r="BB834" s="123">
        <v>3447</v>
      </c>
      <c r="BC834" s="123">
        <v>872</v>
      </c>
      <c r="BD834" s="123">
        <v>295</v>
      </c>
      <c r="BE834" s="124">
        <v>68.217054263565899</v>
      </c>
      <c r="BF834" s="124">
        <v>31.782945736434101</v>
      </c>
      <c r="BG834" s="124">
        <v>13.856589147286799</v>
      </c>
      <c r="BH834" s="124">
        <v>86.143410852713203</v>
      </c>
      <c r="BI834" s="124">
        <v>6.4599483204134403E-2</v>
      </c>
      <c r="BJ834" s="124">
        <v>99.935400516795895</v>
      </c>
      <c r="BK834" s="124">
        <v>67.721026704692804</v>
      </c>
      <c r="BL834" s="124">
        <v>32.278973295307203</v>
      </c>
      <c r="BM834" s="124">
        <v>42.6238008815141</v>
      </c>
      <c r="BN834" s="124">
        <v>57.3761991184859</v>
      </c>
      <c r="BO834" s="124">
        <v>3.5260565206118701</v>
      </c>
      <c r="BP834" s="124">
        <v>96.473943479388097</v>
      </c>
      <c r="BQ834" s="124">
        <v>0.62224526834327198</v>
      </c>
      <c r="BR834" s="124">
        <v>99.377754731656694</v>
      </c>
      <c r="BS834" s="124">
        <v>31.656728026964</v>
      </c>
      <c r="BT834" s="124">
        <v>68.343271973035996</v>
      </c>
      <c r="BU834" s="124">
        <v>63.852913968547597</v>
      </c>
      <c r="BV834" s="124">
        <v>36.147086031452403</v>
      </c>
      <c r="BW834" s="124">
        <v>51.7361111111111</v>
      </c>
      <c r="BX834" s="124">
        <v>48.2638888888889</v>
      </c>
      <c r="BY834" s="124">
        <v>9.95831403427513</v>
      </c>
      <c r="BZ834" s="124">
        <v>90.041685965724895</v>
      </c>
      <c r="CA834" s="124">
        <v>79.638637943015993</v>
      </c>
      <c r="CB834" s="124">
        <v>20.361362056983999</v>
      </c>
      <c r="CC834" s="124">
        <v>2.4096385542168699</v>
      </c>
      <c r="CD834" s="124">
        <v>97.590361445783103</v>
      </c>
      <c r="CE834" s="124">
        <v>46.941612604263199</v>
      </c>
      <c r="CF834" s="124">
        <v>53.058387395736801</v>
      </c>
      <c r="CG834" s="124">
        <v>11.4226135310473</v>
      </c>
      <c r="CH834" s="124">
        <v>88.577386468952696</v>
      </c>
      <c r="CI834" s="124">
        <v>1.64504170528267</v>
      </c>
      <c r="CJ834" s="124">
        <v>98.354958294717306</v>
      </c>
      <c r="CK834" s="124">
        <v>47.891566265060199</v>
      </c>
      <c r="CL834" s="124">
        <v>52.108433734939801</v>
      </c>
      <c r="CM834" s="124">
        <v>79.8101412363973</v>
      </c>
      <c r="CN834" s="124">
        <v>20.1898587636027</v>
      </c>
    </row>
    <row r="835" spans="1:92" ht="15" customHeight="1">
      <c r="A835" s="103"/>
      <c r="B835" s="125">
        <v>826</v>
      </c>
      <c r="C835" s="126" t="s">
        <v>537</v>
      </c>
      <c r="D835" s="134" t="s">
        <v>304</v>
      </c>
      <c r="E835" s="134" t="s">
        <v>395</v>
      </c>
      <c r="F835" s="134" t="s">
        <v>297</v>
      </c>
      <c r="G835" s="135" t="s">
        <v>297</v>
      </c>
      <c r="H835" s="136">
        <v>10038</v>
      </c>
      <c r="I835" s="136">
        <v>8496</v>
      </c>
      <c r="J835" s="136">
        <v>1542</v>
      </c>
      <c r="K835" s="136">
        <v>6578</v>
      </c>
      <c r="L835" s="136">
        <v>3460</v>
      </c>
      <c r="M835" s="136">
        <v>839</v>
      </c>
      <c r="N835" s="136">
        <v>9199</v>
      </c>
      <c r="O835" s="136">
        <v>12409</v>
      </c>
      <c r="P835" s="136">
        <v>9706</v>
      </c>
      <c r="Q835" s="136">
        <v>2703</v>
      </c>
      <c r="R835" s="136">
        <v>8497</v>
      </c>
      <c r="S835" s="136">
        <v>3912</v>
      </c>
      <c r="T835" s="136">
        <v>2812</v>
      </c>
      <c r="U835" s="136">
        <v>9597</v>
      </c>
      <c r="V835" s="136">
        <v>261</v>
      </c>
      <c r="W835" s="136">
        <v>12148</v>
      </c>
      <c r="X835" s="136">
        <v>7879</v>
      </c>
      <c r="Y835" s="136">
        <v>4530</v>
      </c>
      <c r="Z835" s="136">
        <v>16017</v>
      </c>
      <c r="AA835" s="136">
        <v>11318</v>
      </c>
      <c r="AB835" s="136">
        <v>4218</v>
      </c>
      <c r="AC835" s="136">
        <v>481</v>
      </c>
      <c r="AD835" s="136">
        <v>11029</v>
      </c>
      <c r="AE835" s="136">
        <v>4507</v>
      </c>
      <c r="AF835" s="136">
        <v>481</v>
      </c>
      <c r="AG835" s="136">
        <v>6172</v>
      </c>
      <c r="AH835" s="136">
        <v>9364</v>
      </c>
      <c r="AI835" s="136">
        <v>481</v>
      </c>
      <c r="AJ835" s="136">
        <v>14157</v>
      </c>
      <c r="AK835" s="136">
        <v>1378</v>
      </c>
      <c r="AL835" s="136">
        <v>482</v>
      </c>
      <c r="AM835" s="136">
        <v>4369</v>
      </c>
      <c r="AN835" s="136">
        <v>11166</v>
      </c>
      <c r="AO835" s="136">
        <v>482</v>
      </c>
      <c r="AP835" s="136">
        <v>11407</v>
      </c>
      <c r="AQ835" s="136">
        <v>4128</v>
      </c>
      <c r="AR835" s="136">
        <v>482</v>
      </c>
      <c r="AS835" s="136">
        <v>2560</v>
      </c>
      <c r="AT835" s="136">
        <v>12975</v>
      </c>
      <c r="AU835" s="136">
        <v>482</v>
      </c>
      <c r="AV835" s="136">
        <v>471</v>
      </c>
      <c r="AW835" s="136">
        <v>15064</v>
      </c>
      <c r="AX835" s="136">
        <v>482</v>
      </c>
      <c r="AY835" s="136">
        <v>12212</v>
      </c>
      <c r="AZ835" s="136">
        <v>3324</v>
      </c>
      <c r="BA835" s="136">
        <v>481</v>
      </c>
      <c r="BB835" s="136">
        <v>14181</v>
      </c>
      <c r="BC835" s="136">
        <v>1356</v>
      </c>
      <c r="BD835" s="136">
        <v>480</v>
      </c>
      <c r="BE835" s="137">
        <v>84.638374178123101</v>
      </c>
      <c r="BF835" s="137">
        <v>15.361625821876901</v>
      </c>
      <c r="BG835" s="137">
        <v>65.530982267383905</v>
      </c>
      <c r="BH835" s="137">
        <v>34.469017732616102</v>
      </c>
      <c r="BI835" s="137">
        <v>8.3582386929667294</v>
      </c>
      <c r="BJ835" s="137">
        <v>91.641761307033306</v>
      </c>
      <c r="BK835" s="137">
        <v>78.217422838262607</v>
      </c>
      <c r="BL835" s="137">
        <v>21.7825771617374</v>
      </c>
      <c r="BM835" s="137">
        <v>68.474494318639699</v>
      </c>
      <c r="BN835" s="137">
        <v>31.525505681360301</v>
      </c>
      <c r="BO835" s="137">
        <v>22.6609718752518</v>
      </c>
      <c r="BP835" s="137">
        <v>77.339028124748197</v>
      </c>
      <c r="BQ835" s="137">
        <v>2.10331211217665</v>
      </c>
      <c r="BR835" s="137">
        <v>97.896687887823305</v>
      </c>
      <c r="BS835" s="137">
        <v>63.494238053026002</v>
      </c>
      <c r="BT835" s="137">
        <v>36.505761946973998</v>
      </c>
      <c r="BU835" s="137">
        <v>72.850154479917606</v>
      </c>
      <c r="BV835" s="137">
        <v>27.149845520082401</v>
      </c>
      <c r="BW835" s="137">
        <v>70.9899588053553</v>
      </c>
      <c r="BX835" s="137">
        <v>29.0100411946447</v>
      </c>
      <c r="BY835" s="137">
        <v>39.727085478887702</v>
      </c>
      <c r="BZ835" s="137">
        <v>60.272914521112298</v>
      </c>
      <c r="CA835" s="137">
        <v>91.129707112970706</v>
      </c>
      <c r="CB835" s="137">
        <v>8.8702928870292901</v>
      </c>
      <c r="CC835" s="137">
        <v>28.123591889282299</v>
      </c>
      <c r="CD835" s="137">
        <v>71.876408110717705</v>
      </c>
      <c r="CE835" s="137">
        <v>73.427743804312797</v>
      </c>
      <c r="CF835" s="137">
        <v>26.572256195687199</v>
      </c>
      <c r="CG835" s="137">
        <v>16.478918570968801</v>
      </c>
      <c r="CH835" s="137">
        <v>83.521081429031199</v>
      </c>
      <c r="CI835" s="137">
        <v>3.0318635339555802</v>
      </c>
      <c r="CJ835" s="137">
        <v>96.968136466044399</v>
      </c>
      <c r="CK835" s="137">
        <v>78.604531410916593</v>
      </c>
      <c r="CL835" s="137">
        <v>21.3954685890834</v>
      </c>
      <c r="CM835" s="137">
        <v>91.272446418227503</v>
      </c>
      <c r="CN835" s="137">
        <v>8.7275535817725398</v>
      </c>
    </row>
    <row r="836" spans="1:92" ht="15" customHeight="1">
      <c r="A836" s="103"/>
      <c r="B836" s="120">
        <v>827</v>
      </c>
      <c r="C836" s="121" t="s">
        <v>537</v>
      </c>
      <c r="D836" s="121" t="s">
        <v>304</v>
      </c>
      <c r="E836" s="121" t="s">
        <v>395</v>
      </c>
      <c r="F836" s="121" t="s">
        <v>297</v>
      </c>
      <c r="G836" s="130" t="s">
        <v>533</v>
      </c>
      <c r="H836" s="123">
        <v>8046</v>
      </c>
      <c r="I836" s="123">
        <v>7072</v>
      </c>
      <c r="J836" s="123">
        <v>974</v>
      </c>
      <c r="K836" s="123">
        <v>6395</v>
      </c>
      <c r="L836" s="123">
        <v>1651</v>
      </c>
      <c r="M836" s="123">
        <v>839</v>
      </c>
      <c r="N836" s="123">
        <v>7207</v>
      </c>
      <c r="O836" s="123">
        <v>10373</v>
      </c>
      <c r="P836" s="123">
        <v>8407</v>
      </c>
      <c r="Q836" s="123">
        <v>1966</v>
      </c>
      <c r="R836" s="123">
        <v>8062</v>
      </c>
      <c r="S836" s="123">
        <v>2311</v>
      </c>
      <c r="T836" s="123">
        <v>2799</v>
      </c>
      <c r="U836" s="123">
        <v>7574</v>
      </c>
      <c r="V836" s="123">
        <v>259</v>
      </c>
      <c r="W836" s="123">
        <v>10114</v>
      </c>
      <c r="X836" s="123">
        <v>7408</v>
      </c>
      <c r="Y836" s="123">
        <v>2965</v>
      </c>
      <c r="Z836" s="123">
        <v>13731</v>
      </c>
      <c r="AA836" s="123">
        <v>9820</v>
      </c>
      <c r="AB836" s="123">
        <v>3527</v>
      </c>
      <c r="AC836" s="123">
        <v>384</v>
      </c>
      <c r="AD836" s="123">
        <v>10402</v>
      </c>
      <c r="AE836" s="123">
        <v>2945</v>
      </c>
      <c r="AF836" s="123">
        <v>384</v>
      </c>
      <c r="AG836" s="123">
        <v>6094</v>
      </c>
      <c r="AH836" s="123">
        <v>7253</v>
      </c>
      <c r="AI836" s="123">
        <v>384</v>
      </c>
      <c r="AJ836" s="123">
        <v>12504</v>
      </c>
      <c r="AK836" s="123">
        <v>843</v>
      </c>
      <c r="AL836" s="123">
        <v>384</v>
      </c>
      <c r="AM836" s="123">
        <v>4352</v>
      </c>
      <c r="AN836" s="123">
        <v>8994</v>
      </c>
      <c r="AO836" s="123">
        <v>385</v>
      </c>
      <c r="AP836" s="123">
        <v>10533</v>
      </c>
      <c r="AQ836" s="123">
        <v>2814</v>
      </c>
      <c r="AR836" s="123">
        <v>384</v>
      </c>
      <c r="AS836" s="123">
        <v>2534</v>
      </c>
      <c r="AT836" s="123">
        <v>10813</v>
      </c>
      <c r="AU836" s="123">
        <v>384</v>
      </c>
      <c r="AV836" s="123">
        <v>455</v>
      </c>
      <c r="AW836" s="123">
        <v>12892</v>
      </c>
      <c r="AX836" s="123">
        <v>384</v>
      </c>
      <c r="AY836" s="123">
        <v>11331</v>
      </c>
      <c r="AZ836" s="123">
        <v>2016</v>
      </c>
      <c r="BA836" s="123">
        <v>384</v>
      </c>
      <c r="BB836" s="123">
        <v>12527</v>
      </c>
      <c r="BC836" s="123">
        <v>821</v>
      </c>
      <c r="BD836" s="123">
        <v>383</v>
      </c>
      <c r="BE836" s="124">
        <v>87.894606015411398</v>
      </c>
      <c r="BF836" s="124">
        <v>12.1053939845886</v>
      </c>
      <c r="BG836" s="124">
        <v>79.480487198608003</v>
      </c>
      <c r="BH836" s="124">
        <v>20.519512801392001</v>
      </c>
      <c r="BI836" s="124">
        <v>10.427541635595301</v>
      </c>
      <c r="BJ836" s="124">
        <v>89.572458364404696</v>
      </c>
      <c r="BK836" s="124">
        <v>81.046948809409002</v>
      </c>
      <c r="BL836" s="124">
        <v>18.953051190591001</v>
      </c>
      <c r="BM836" s="124">
        <v>77.721006459076406</v>
      </c>
      <c r="BN836" s="124">
        <v>22.278993540923601</v>
      </c>
      <c r="BO836" s="124">
        <v>26.983514894437501</v>
      </c>
      <c r="BP836" s="124">
        <v>73.016485105562495</v>
      </c>
      <c r="BQ836" s="124">
        <v>2.4968668659018598</v>
      </c>
      <c r="BR836" s="124">
        <v>97.503133134098107</v>
      </c>
      <c r="BS836" s="124">
        <v>71.416176612358996</v>
      </c>
      <c r="BT836" s="124">
        <v>28.583823387641001</v>
      </c>
      <c r="BU836" s="124">
        <v>73.574586049299498</v>
      </c>
      <c r="BV836" s="124">
        <v>26.425413950700499</v>
      </c>
      <c r="BW836" s="124">
        <v>77.935116505581803</v>
      </c>
      <c r="BX836" s="124">
        <v>22.064883494418201</v>
      </c>
      <c r="BY836" s="124">
        <v>45.658200344646701</v>
      </c>
      <c r="BZ836" s="124">
        <v>54.341799655353299</v>
      </c>
      <c r="CA836" s="124">
        <v>93.683973926725102</v>
      </c>
      <c r="CB836" s="124">
        <v>6.3160260732748901</v>
      </c>
      <c r="CC836" s="124">
        <v>32.6090214296418</v>
      </c>
      <c r="CD836" s="124">
        <v>67.3909785703582</v>
      </c>
      <c r="CE836" s="124">
        <v>78.916610474263905</v>
      </c>
      <c r="CF836" s="124">
        <v>21.083389525736099</v>
      </c>
      <c r="CG836" s="124">
        <v>18.985539821682799</v>
      </c>
      <c r="CH836" s="124">
        <v>81.014460178317194</v>
      </c>
      <c r="CI836" s="124">
        <v>3.40900576908669</v>
      </c>
      <c r="CJ836" s="124">
        <v>96.590994230913296</v>
      </c>
      <c r="CK836" s="124">
        <v>84.895482130815907</v>
      </c>
      <c r="CL836" s="124">
        <v>15.1045178691841</v>
      </c>
      <c r="CM836" s="124">
        <v>93.849265807611602</v>
      </c>
      <c r="CN836" s="124">
        <v>6.15073419238837</v>
      </c>
    </row>
    <row r="837" spans="1:92" ht="15" customHeight="1">
      <c r="A837" s="103"/>
      <c r="B837" s="120">
        <v>828</v>
      </c>
      <c r="C837" s="121" t="s">
        <v>537</v>
      </c>
      <c r="D837" s="121" t="s">
        <v>304</v>
      </c>
      <c r="E837" s="121" t="s">
        <v>395</v>
      </c>
      <c r="F837" s="121" t="s">
        <v>297</v>
      </c>
      <c r="G837" s="130" t="s">
        <v>534</v>
      </c>
      <c r="H837" s="123">
        <v>1992</v>
      </c>
      <c r="I837" s="123">
        <v>1424</v>
      </c>
      <c r="J837" s="123">
        <v>568</v>
      </c>
      <c r="K837" s="123">
        <v>183</v>
      </c>
      <c r="L837" s="123">
        <v>1809</v>
      </c>
      <c r="M837" s="123">
        <v>0</v>
      </c>
      <c r="N837" s="123">
        <v>1992</v>
      </c>
      <c r="O837" s="123">
        <v>2036</v>
      </c>
      <c r="P837" s="123">
        <v>1299</v>
      </c>
      <c r="Q837" s="123">
        <v>737</v>
      </c>
      <c r="R837" s="123">
        <v>435</v>
      </c>
      <c r="S837" s="123">
        <v>1601</v>
      </c>
      <c r="T837" s="123">
        <v>13</v>
      </c>
      <c r="U837" s="123">
        <v>2023</v>
      </c>
      <c r="V837" s="123">
        <v>2</v>
      </c>
      <c r="W837" s="123">
        <v>2034</v>
      </c>
      <c r="X837" s="123">
        <v>471</v>
      </c>
      <c r="Y837" s="123">
        <v>1565</v>
      </c>
      <c r="Z837" s="123">
        <v>2286</v>
      </c>
      <c r="AA837" s="123">
        <v>1498</v>
      </c>
      <c r="AB837" s="123">
        <v>691</v>
      </c>
      <c r="AC837" s="123">
        <v>97</v>
      </c>
      <c r="AD837" s="123">
        <v>627</v>
      </c>
      <c r="AE837" s="123">
        <v>1562</v>
      </c>
      <c r="AF837" s="123">
        <v>97</v>
      </c>
      <c r="AG837" s="123">
        <v>78</v>
      </c>
      <c r="AH837" s="123">
        <v>2111</v>
      </c>
      <c r="AI837" s="123">
        <v>97</v>
      </c>
      <c r="AJ837" s="123">
        <v>1653</v>
      </c>
      <c r="AK837" s="123">
        <v>535</v>
      </c>
      <c r="AL837" s="123">
        <v>98</v>
      </c>
      <c r="AM837" s="123">
        <v>17</v>
      </c>
      <c r="AN837" s="123">
        <v>2172</v>
      </c>
      <c r="AO837" s="123">
        <v>97</v>
      </c>
      <c r="AP837" s="123">
        <v>874</v>
      </c>
      <c r="AQ837" s="123">
        <v>1314</v>
      </c>
      <c r="AR837" s="123">
        <v>98</v>
      </c>
      <c r="AS837" s="123">
        <v>26</v>
      </c>
      <c r="AT837" s="123">
        <v>2162</v>
      </c>
      <c r="AU837" s="123">
        <v>98</v>
      </c>
      <c r="AV837" s="123">
        <v>16</v>
      </c>
      <c r="AW837" s="123">
        <v>2172</v>
      </c>
      <c r="AX837" s="123">
        <v>98</v>
      </c>
      <c r="AY837" s="123">
        <v>881</v>
      </c>
      <c r="AZ837" s="123">
        <v>1308</v>
      </c>
      <c r="BA837" s="123">
        <v>97</v>
      </c>
      <c r="BB837" s="123">
        <v>1654</v>
      </c>
      <c r="BC837" s="123">
        <v>535</v>
      </c>
      <c r="BD837" s="123">
        <v>97</v>
      </c>
      <c r="BE837" s="124">
        <v>71.485943775100395</v>
      </c>
      <c r="BF837" s="124">
        <v>28.514056224899601</v>
      </c>
      <c r="BG837" s="124">
        <v>9.1867469879518104</v>
      </c>
      <c r="BH837" s="124">
        <v>90.813253012048193</v>
      </c>
      <c r="BI837" s="124">
        <v>0</v>
      </c>
      <c r="BJ837" s="124">
        <v>100</v>
      </c>
      <c r="BK837" s="124">
        <v>63.801571709233798</v>
      </c>
      <c r="BL837" s="124">
        <v>36.198428290766202</v>
      </c>
      <c r="BM837" s="124">
        <v>21.365422396856601</v>
      </c>
      <c r="BN837" s="124">
        <v>78.634577603143399</v>
      </c>
      <c r="BO837" s="124">
        <v>0.63850687622789803</v>
      </c>
      <c r="BP837" s="124">
        <v>99.361493123772107</v>
      </c>
      <c r="BQ837" s="124">
        <v>9.8231827111984305E-2</v>
      </c>
      <c r="BR837" s="124">
        <v>99.901768172887998</v>
      </c>
      <c r="BS837" s="124">
        <v>23.1335952848723</v>
      </c>
      <c r="BT837" s="124">
        <v>76.8664047151277</v>
      </c>
      <c r="BU837" s="124">
        <v>68.433074463225196</v>
      </c>
      <c r="BV837" s="124">
        <v>31.5669255367748</v>
      </c>
      <c r="BW837" s="124">
        <v>28.643216080401999</v>
      </c>
      <c r="BX837" s="124">
        <v>71.356783919598001</v>
      </c>
      <c r="BY837" s="124">
        <v>3.5632708999543201</v>
      </c>
      <c r="BZ837" s="124">
        <v>96.436729100045696</v>
      </c>
      <c r="CA837" s="124">
        <v>75.548446069469804</v>
      </c>
      <c r="CB837" s="124">
        <v>24.451553930530199</v>
      </c>
      <c r="CC837" s="124">
        <v>0.776610324349018</v>
      </c>
      <c r="CD837" s="124">
        <v>99.223389675651006</v>
      </c>
      <c r="CE837" s="124">
        <v>39.945155393053</v>
      </c>
      <c r="CF837" s="124">
        <v>60.054844606947</v>
      </c>
      <c r="CG837" s="124">
        <v>1.18829981718464</v>
      </c>
      <c r="CH837" s="124">
        <v>98.8117001828154</v>
      </c>
      <c r="CI837" s="124">
        <v>0.73126142595978105</v>
      </c>
      <c r="CJ837" s="124">
        <v>99.268738574040199</v>
      </c>
      <c r="CK837" s="124">
        <v>40.246687985381399</v>
      </c>
      <c r="CL837" s="124">
        <v>59.753312014618501</v>
      </c>
      <c r="CM837" s="124">
        <v>75.559616263133904</v>
      </c>
      <c r="CN837" s="124">
        <v>24.440383736866099</v>
      </c>
    </row>
    <row r="838" spans="1:92" ht="15" customHeight="1">
      <c r="A838" s="103"/>
      <c r="B838" s="125">
        <v>829</v>
      </c>
      <c r="C838" s="126" t="s">
        <v>537</v>
      </c>
      <c r="D838" s="134" t="s">
        <v>304</v>
      </c>
      <c r="E838" s="134" t="s">
        <v>395</v>
      </c>
      <c r="F838" s="134" t="s">
        <v>484</v>
      </c>
      <c r="G838" s="135" t="s">
        <v>484</v>
      </c>
      <c r="H838" s="136">
        <v>1736</v>
      </c>
      <c r="I838" s="136">
        <v>1105</v>
      </c>
      <c r="J838" s="136">
        <v>631</v>
      </c>
      <c r="K838" s="136">
        <v>202</v>
      </c>
      <c r="L838" s="136">
        <v>1534</v>
      </c>
      <c r="M838" s="136">
        <v>2</v>
      </c>
      <c r="N838" s="136">
        <v>1734</v>
      </c>
      <c r="O838" s="136">
        <v>2269</v>
      </c>
      <c r="P838" s="136">
        <v>1499</v>
      </c>
      <c r="Q838" s="136">
        <v>770</v>
      </c>
      <c r="R838" s="136">
        <v>1039</v>
      </c>
      <c r="S838" s="136">
        <v>1230</v>
      </c>
      <c r="T838" s="136">
        <v>83</v>
      </c>
      <c r="U838" s="136">
        <v>2186</v>
      </c>
      <c r="V838" s="136">
        <v>1</v>
      </c>
      <c r="W838" s="136">
        <v>2268</v>
      </c>
      <c r="X838" s="136">
        <v>593</v>
      </c>
      <c r="Y838" s="136">
        <v>1676</v>
      </c>
      <c r="Z838" s="136">
        <v>3032</v>
      </c>
      <c r="AA838" s="136">
        <v>1520</v>
      </c>
      <c r="AB838" s="136">
        <v>1364</v>
      </c>
      <c r="AC838" s="136">
        <v>148</v>
      </c>
      <c r="AD838" s="136">
        <v>1339</v>
      </c>
      <c r="AE838" s="136">
        <v>1536</v>
      </c>
      <c r="AF838" s="136">
        <v>157</v>
      </c>
      <c r="AG838" s="136">
        <v>284</v>
      </c>
      <c r="AH838" s="136">
        <v>2589</v>
      </c>
      <c r="AI838" s="136">
        <v>159</v>
      </c>
      <c r="AJ838" s="136">
        <v>2130</v>
      </c>
      <c r="AK838" s="136">
        <v>744</v>
      </c>
      <c r="AL838" s="136">
        <v>158</v>
      </c>
      <c r="AM838" s="136">
        <v>241</v>
      </c>
      <c r="AN838" s="136">
        <v>2632</v>
      </c>
      <c r="AO838" s="136">
        <v>159</v>
      </c>
      <c r="AP838" s="136">
        <v>1310</v>
      </c>
      <c r="AQ838" s="136">
        <v>1564</v>
      </c>
      <c r="AR838" s="136">
        <v>158</v>
      </c>
      <c r="AS838" s="136">
        <v>452</v>
      </c>
      <c r="AT838" s="136">
        <v>2421</v>
      </c>
      <c r="AU838" s="136">
        <v>159</v>
      </c>
      <c r="AV838" s="136">
        <v>70</v>
      </c>
      <c r="AW838" s="136">
        <v>2804</v>
      </c>
      <c r="AX838" s="136">
        <v>158</v>
      </c>
      <c r="AY838" s="136">
        <v>1377</v>
      </c>
      <c r="AZ838" s="136">
        <v>1497</v>
      </c>
      <c r="BA838" s="136">
        <v>158</v>
      </c>
      <c r="BB838" s="136">
        <v>2132</v>
      </c>
      <c r="BC838" s="136">
        <v>744</v>
      </c>
      <c r="BD838" s="136">
        <v>156</v>
      </c>
      <c r="BE838" s="137">
        <v>63.652073732718897</v>
      </c>
      <c r="BF838" s="137">
        <v>36.347926267281103</v>
      </c>
      <c r="BG838" s="137">
        <v>11.635944700460801</v>
      </c>
      <c r="BH838" s="137">
        <v>88.364055299539203</v>
      </c>
      <c r="BI838" s="137">
        <v>0.115207373271889</v>
      </c>
      <c r="BJ838" s="137">
        <v>99.8847926267281</v>
      </c>
      <c r="BK838" s="137">
        <v>66.064345526663701</v>
      </c>
      <c r="BL838" s="137">
        <v>33.935654473336299</v>
      </c>
      <c r="BM838" s="137">
        <v>45.791097399735598</v>
      </c>
      <c r="BN838" s="137">
        <v>54.208902600264402</v>
      </c>
      <c r="BO838" s="137">
        <v>3.6579991185544301</v>
      </c>
      <c r="BP838" s="137">
        <v>96.3420008814456</v>
      </c>
      <c r="BQ838" s="137">
        <v>4.4072278536800402E-2</v>
      </c>
      <c r="BR838" s="137">
        <v>99.955927721463198</v>
      </c>
      <c r="BS838" s="137">
        <v>26.134861172322601</v>
      </c>
      <c r="BT838" s="137">
        <v>73.865138827677399</v>
      </c>
      <c r="BU838" s="137">
        <v>52.704576976421599</v>
      </c>
      <c r="BV838" s="137">
        <v>47.295423023578401</v>
      </c>
      <c r="BW838" s="137">
        <v>46.573913043478299</v>
      </c>
      <c r="BX838" s="137">
        <v>53.426086956521701</v>
      </c>
      <c r="BY838" s="137">
        <v>9.8851374869474409</v>
      </c>
      <c r="BZ838" s="137">
        <v>90.1148625130526</v>
      </c>
      <c r="CA838" s="137">
        <v>74.112734864300606</v>
      </c>
      <c r="CB838" s="137">
        <v>25.887265135699401</v>
      </c>
      <c r="CC838" s="137">
        <v>8.3884441350504702</v>
      </c>
      <c r="CD838" s="137">
        <v>91.611555864949494</v>
      </c>
      <c r="CE838" s="137">
        <v>45.581071677105101</v>
      </c>
      <c r="CF838" s="137">
        <v>54.418928322894899</v>
      </c>
      <c r="CG838" s="137">
        <v>15.7326836059868</v>
      </c>
      <c r="CH838" s="137">
        <v>84.267316394013207</v>
      </c>
      <c r="CI838" s="137">
        <v>2.4356297842727899</v>
      </c>
      <c r="CJ838" s="137">
        <v>97.564370215727195</v>
      </c>
      <c r="CK838" s="137">
        <v>47.912317327766203</v>
      </c>
      <c r="CL838" s="137">
        <v>52.087682672233797</v>
      </c>
      <c r="CM838" s="137">
        <v>74.130737134909594</v>
      </c>
      <c r="CN838" s="137">
        <v>25.869262865090398</v>
      </c>
    </row>
    <row r="839" spans="1:92" ht="15" customHeight="1">
      <c r="A839" s="103"/>
      <c r="B839" s="120">
        <v>830</v>
      </c>
      <c r="C839" s="121" t="s">
        <v>537</v>
      </c>
      <c r="D839" s="121" t="s">
        <v>304</v>
      </c>
      <c r="E839" s="121" t="s">
        <v>395</v>
      </c>
      <c r="F839" s="121" t="s">
        <v>484</v>
      </c>
      <c r="G839" s="130" t="s">
        <v>533</v>
      </c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>
        <v>677</v>
      </c>
      <c r="AA839" s="123">
        <v>444</v>
      </c>
      <c r="AB839" s="123">
        <v>211</v>
      </c>
      <c r="AC839" s="123">
        <v>22</v>
      </c>
      <c r="AD839" s="123">
        <v>545</v>
      </c>
      <c r="AE839" s="123">
        <v>110</v>
      </c>
      <c r="AF839" s="123">
        <v>22</v>
      </c>
      <c r="AG839" s="123">
        <v>179</v>
      </c>
      <c r="AH839" s="123">
        <v>476</v>
      </c>
      <c r="AI839" s="123">
        <v>22</v>
      </c>
      <c r="AJ839" s="123">
        <v>595</v>
      </c>
      <c r="AK839" s="123">
        <v>60</v>
      </c>
      <c r="AL839" s="123">
        <v>22</v>
      </c>
      <c r="AM839" s="123">
        <v>185</v>
      </c>
      <c r="AN839" s="123">
        <v>470</v>
      </c>
      <c r="AO839" s="123">
        <v>22</v>
      </c>
      <c r="AP839" s="123">
        <v>481</v>
      </c>
      <c r="AQ839" s="123">
        <v>174</v>
      </c>
      <c r="AR839" s="123">
        <v>22</v>
      </c>
      <c r="AS839" s="123">
        <v>359</v>
      </c>
      <c r="AT839" s="123">
        <v>296</v>
      </c>
      <c r="AU839" s="123">
        <v>22</v>
      </c>
      <c r="AV839" s="123">
        <v>19</v>
      </c>
      <c r="AW839" s="123">
        <v>636</v>
      </c>
      <c r="AX839" s="123">
        <v>22</v>
      </c>
      <c r="AY839" s="123">
        <v>526</v>
      </c>
      <c r="AZ839" s="123">
        <v>129</v>
      </c>
      <c r="BA839" s="123">
        <v>22</v>
      </c>
      <c r="BB839" s="123">
        <v>596</v>
      </c>
      <c r="BC839" s="123">
        <v>59</v>
      </c>
      <c r="BD839" s="123">
        <v>22</v>
      </c>
      <c r="BE839" s="124"/>
      <c r="BF839" s="124"/>
      <c r="BG839" s="124"/>
      <c r="BH839" s="124"/>
      <c r="BI839" s="124"/>
      <c r="BJ839" s="124"/>
      <c r="BK839" s="124"/>
      <c r="BL839" s="124"/>
      <c r="BM839" s="124"/>
      <c r="BN839" s="124"/>
      <c r="BO839" s="124"/>
      <c r="BP839" s="124"/>
      <c r="BQ839" s="124"/>
      <c r="BR839" s="124"/>
      <c r="BS839" s="124"/>
      <c r="BT839" s="124"/>
      <c r="BU839" s="124">
        <v>67.786259541984705</v>
      </c>
      <c r="BV839" s="124">
        <v>32.213740458015302</v>
      </c>
      <c r="BW839" s="124">
        <v>83.206106870228993</v>
      </c>
      <c r="BX839" s="124">
        <v>16.793893129771</v>
      </c>
      <c r="BY839" s="124">
        <v>27.328244274809201</v>
      </c>
      <c r="BZ839" s="124">
        <v>72.671755725190806</v>
      </c>
      <c r="CA839" s="124">
        <v>90.839694656488504</v>
      </c>
      <c r="CB839" s="124">
        <v>9.1603053435114496</v>
      </c>
      <c r="CC839" s="124">
        <v>28.244274809160299</v>
      </c>
      <c r="CD839" s="124">
        <v>71.755725190839698</v>
      </c>
      <c r="CE839" s="124">
        <v>73.435114503816806</v>
      </c>
      <c r="CF839" s="124">
        <v>26.564885496183201</v>
      </c>
      <c r="CG839" s="124">
        <v>54.809160305343497</v>
      </c>
      <c r="CH839" s="124">
        <v>45.190839694656503</v>
      </c>
      <c r="CI839" s="124">
        <v>2.9007633587786299</v>
      </c>
      <c r="CJ839" s="124">
        <v>97.099236641221395</v>
      </c>
      <c r="CK839" s="124">
        <v>80.305343511450403</v>
      </c>
      <c r="CL839" s="124">
        <v>19.694656488549601</v>
      </c>
      <c r="CM839" s="124">
        <v>90.992366412213698</v>
      </c>
      <c r="CN839" s="124">
        <v>9.0076335877862608</v>
      </c>
    </row>
    <row r="840" spans="1:92" ht="15" customHeight="1">
      <c r="A840" s="103"/>
      <c r="B840" s="120">
        <v>831</v>
      </c>
      <c r="C840" s="121" t="s">
        <v>537</v>
      </c>
      <c r="D840" s="121" t="s">
        <v>304</v>
      </c>
      <c r="E840" s="121" t="s">
        <v>395</v>
      </c>
      <c r="F840" s="121" t="s">
        <v>484</v>
      </c>
      <c r="G840" s="130" t="s">
        <v>534</v>
      </c>
      <c r="H840" s="123">
        <v>1736</v>
      </c>
      <c r="I840" s="123">
        <v>1105</v>
      </c>
      <c r="J840" s="123">
        <v>631</v>
      </c>
      <c r="K840" s="123">
        <v>202</v>
      </c>
      <c r="L840" s="123">
        <v>1534</v>
      </c>
      <c r="M840" s="123">
        <v>2</v>
      </c>
      <c r="N840" s="123">
        <v>1734</v>
      </c>
      <c r="O840" s="123">
        <v>2269</v>
      </c>
      <c r="P840" s="123">
        <v>1499</v>
      </c>
      <c r="Q840" s="123">
        <v>770</v>
      </c>
      <c r="R840" s="123">
        <v>1039</v>
      </c>
      <c r="S840" s="123">
        <v>1230</v>
      </c>
      <c r="T840" s="123">
        <v>83</v>
      </c>
      <c r="U840" s="123">
        <v>2186</v>
      </c>
      <c r="V840" s="123">
        <v>1</v>
      </c>
      <c r="W840" s="123">
        <v>2268</v>
      </c>
      <c r="X840" s="123">
        <v>593</v>
      </c>
      <c r="Y840" s="123">
        <v>1676</v>
      </c>
      <c r="Z840" s="123">
        <v>2355</v>
      </c>
      <c r="AA840" s="123">
        <v>1076</v>
      </c>
      <c r="AB840" s="123">
        <v>1153</v>
      </c>
      <c r="AC840" s="123">
        <v>126</v>
      </c>
      <c r="AD840" s="123">
        <v>794</v>
      </c>
      <c r="AE840" s="123">
        <v>1426</v>
      </c>
      <c r="AF840" s="123">
        <v>135</v>
      </c>
      <c r="AG840" s="123">
        <v>105</v>
      </c>
      <c r="AH840" s="123">
        <v>2113</v>
      </c>
      <c r="AI840" s="123">
        <v>137</v>
      </c>
      <c r="AJ840" s="123">
        <v>1535</v>
      </c>
      <c r="AK840" s="123">
        <v>684</v>
      </c>
      <c r="AL840" s="123">
        <v>136</v>
      </c>
      <c r="AM840" s="123">
        <v>56</v>
      </c>
      <c r="AN840" s="123">
        <v>2162</v>
      </c>
      <c r="AO840" s="123">
        <v>137</v>
      </c>
      <c r="AP840" s="123">
        <v>829</v>
      </c>
      <c r="AQ840" s="123">
        <v>1390</v>
      </c>
      <c r="AR840" s="123">
        <v>136</v>
      </c>
      <c r="AS840" s="123">
        <v>93</v>
      </c>
      <c r="AT840" s="123">
        <v>2125</v>
      </c>
      <c r="AU840" s="123">
        <v>137</v>
      </c>
      <c r="AV840" s="123">
        <v>51</v>
      </c>
      <c r="AW840" s="123">
        <v>2168</v>
      </c>
      <c r="AX840" s="123">
        <v>136</v>
      </c>
      <c r="AY840" s="123">
        <v>851</v>
      </c>
      <c r="AZ840" s="123">
        <v>1368</v>
      </c>
      <c r="BA840" s="123">
        <v>136</v>
      </c>
      <c r="BB840" s="123">
        <v>1536</v>
      </c>
      <c r="BC840" s="123">
        <v>685</v>
      </c>
      <c r="BD840" s="123">
        <v>134</v>
      </c>
      <c r="BE840" s="124">
        <v>63.652073732718897</v>
      </c>
      <c r="BF840" s="124">
        <v>36.347926267281103</v>
      </c>
      <c r="BG840" s="124">
        <v>11.635944700460801</v>
      </c>
      <c r="BH840" s="124">
        <v>88.364055299539203</v>
      </c>
      <c r="BI840" s="124">
        <v>0.115207373271889</v>
      </c>
      <c r="BJ840" s="124">
        <v>99.8847926267281</v>
      </c>
      <c r="BK840" s="124">
        <v>66.064345526663701</v>
      </c>
      <c r="BL840" s="124">
        <v>33.935654473336299</v>
      </c>
      <c r="BM840" s="124">
        <v>45.791097399735598</v>
      </c>
      <c r="BN840" s="124">
        <v>54.208902600264402</v>
      </c>
      <c r="BO840" s="124">
        <v>3.6579991185544301</v>
      </c>
      <c r="BP840" s="124">
        <v>96.3420008814456</v>
      </c>
      <c r="BQ840" s="124">
        <v>4.4072278536800402E-2</v>
      </c>
      <c r="BR840" s="124">
        <v>99.955927721463198</v>
      </c>
      <c r="BS840" s="124">
        <v>26.134861172322601</v>
      </c>
      <c r="BT840" s="124">
        <v>73.865138827677399</v>
      </c>
      <c r="BU840" s="124">
        <v>48.272768057424898</v>
      </c>
      <c r="BV840" s="124">
        <v>51.727231942575102</v>
      </c>
      <c r="BW840" s="124">
        <v>35.765765765765799</v>
      </c>
      <c r="BX840" s="124">
        <v>64.234234234234194</v>
      </c>
      <c r="BY840" s="124">
        <v>4.7339945897204698</v>
      </c>
      <c r="BZ840" s="124">
        <v>95.266005410279504</v>
      </c>
      <c r="CA840" s="124">
        <v>69.175304191077103</v>
      </c>
      <c r="CB840" s="124">
        <v>30.8246958089229</v>
      </c>
      <c r="CC840" s="124">
        <v>2.5247971145175798</v>
      </c>
      <c r="CD840" s="124">
        <v>97.475202885482403</v>
      </c>
      <c r="CE840" s="124">
        <v>37.359170797656603</v>
      </c>
      <c r="CF840" s="124">
        <v>62.640829202343397</v>
      </c>
      <c r="CG840" s="124">
        <v>4.1929666366095599</v>
      </c>
      <c r="CH840" s="124">
        <v>95.807033363390403</v>
      </c>
      <c r="CI840" s="124">
        <v>2.29833258224425</v>
      </c>
      <c r="CJ840" s="124">
        <v>97.701667417755701</v>
      </c>
      <c r="CK840" s="124">
        <v>38.3506083821541</v>
      </c>
      <c r="CL840" s="124">
        <v>61.6493916178459</v>
      </c>
      <c r="CM840" s="124">
        <v>69.158036920306202</v>
      </c>
      <c r="CN840" s="124">
        <v>30.841963079693802</v>
      </c>
    </row>
    <row r="841" spans="1:92" ht="15" customHeight="1">
      <c r="A841" s="103"/>
      <c r="B841" s="115">
        <v>832</v>
      </c>
      <c r="C841" s="116" t="s">
        <v>536</v>
      </c>
      <c r="D841" s="133" t="s">
        <v>304</v>
      </c>
      <c r="E841" s="133" t="s">
        <v>397</v>
      </c>
      <c r="F841" s="133"/>
      <c r="G841" s="117" t="s">
        <v>397</v>
      </c>
      <c r="H841" s="118">
        <v>14500</v>
      </c>
      <c r="I841" s="118">
        <v>10150</v>
      </c>
      <c r="J841" s="118">
        <v>4350</v>
      </c>
      <c r="K841" s="118">
        <v>1794</v>
      </c>
      <c r="L841" s="118">
        <v>12706</v>
      </c>
      <c r="M841" s="118">
        <v>113</v>
      </c>
      <c r="N841" s="118">
        <v>14387</v>
      </c>
      <c r="O841" s="118">
        <v>16840</v>
      </c>
      <c r="P841" s="118">
        <v>12842</v>
      </c>
      <c r="Q841" s="118">
        <v>3998</v>
      </c>
      <c r="R841" s="118">
        <v>4999</v>
      </c>
      <c r="S841" s="118">
        <v>11841</v>
      </c>
      <c r="T841" s="118">
        <v>451</v>
      </c>
      <c r="U841" s="118">
        <v>16389</v>
      </c>
      <c r="V841" s="118">
        <v>110</v>
      </c>
      <c r="W841" s="118">
        <v>16730</v>
      </c>
      <c r="X841" s="118">
        <v>5554</v>
      </c>
      <c r="Y841" s="118">
        <v>11286</v>
      </c>
      <c r="Z841" s="118">
        <v>19584</v>
      </c>
      <c r="AA841" s="118">
        <v>12056</v>
      </c>
      <c r="AB841" s="118">
        <v>6466</v>
      </c>
      <c r="AC841" s="118">
        <v>1062</v>
      </c>
      <c r="AD841" s="118">
        <v>7051</v>
      </c>
      <c r="AE841" s="118">
        <v>11453</v>
      </c>
      <c r="AF841" s="118">
        <v>1080</v>
      </c>
      <c r="AG841" s="118">
        <v>1441</v>
      </c>
      <c r="AH841" s="118">
        <v>17063</v>
      </c>
      <c r="AI841" s="118">
        <v>1080</v>
      </c>
      <c r="AJ841" s="118">
        <v>15384</v>
      </c>
      <c r="AK841" s="118">
        <v>3119</v>
      </c>
      <c r="AL841" s="118">
        <v>1081</v>
      </c>
      <c r="AM841" s="118">
        <v>979</v>
      </c>
      <c r="AN841" s="118">
        <v>17519</v>
      </c>
      <c r="AO841" s="118">
        <v>1086</v>
      </c>
      <c r="AP841" s="118">
        <v>10011</v>
      </c>
      <c r="AQ841" s="118">
        <v>8488</v>
      </c>
      <c r="AR841" s="118">
        <v>1085</v>
      </c>
      <c r="AS841" s="118">
        <v>1266</v>
      </c>
      <c r="AT841" s="118">
        <v>17237</v>
      </c>
      <c r="AU841" s="118">
        <v>1081</v>
      </c>
      <c r="AV841" s="118">
        <v>284</v>
      </c>
      <c r="AW841" s="118">
        <v>18220</v>
      </c>
      <c r="AX841" s="118">
        <v>1080</v>
      </c>
      <c r="AY841" s="118">
        <v>10281</v>
      </c>
      <c r="AZ841" s="118">
        <v>8223</v>
      </c>
      <c r="BA841" s="118">
        <v>1080</v>
      </c>
      <c r="BB841" s="118">
        <v>15409</v>
      </c>
      <c r="BC841" s="118">
        <v>3099</v>
      </c>
      <c r="BD841" s="118">
        <v>1076</v>
      </c>
      <c r="BE841" s="119">
        <v>70</v>
      </c>
      <c r="BF841" s="119">
        <v>30</v>
      </c>
      <c r="BG841" s="119">
        <v>12.3724137931034</v>
      </c>
      <c r="BH841" s="119">
        <v>87.627586206896595</v>
      </c>
      <c r="BI841" s="119">
        <v>0.77931034482758599</v>
      </c>
      <c r="BJ841" s="119">
        <v>99.220689655172393</v>
      </c>
      <c r="BK841" s="119">
        <v>76.258907363420406</v>
      </c>
      <c r="BL841" s="119">
        <v>23.741092636579602</v>
      </c>
      <c r="BM841" s="119">
        <v>29.685273159144899</v>
      </c>
      <c r="BN841" s="119">
        <v>70.314726840855101</v>
      </c>
      <c r="BO841" s="119">
        <v>2.6781472684085501</v>
      </c>
      <c r="BP841" s="119">
        <v>97.321852731591406</v>
      </c>
      <c r="BQ841" s="119">
        <v>0.65320665083135399</v>
      </c>
      <c r="BR841" s="119">
        <v>99.346793349168607</v>
      </c>
      <c r="BS841" s="119">
        <v>32.9809976247031</v>
      </c>
      <c r="BT841" s="119">
        <v>67.019002375296907</v>
      </c>
      <c r="BU841" s="119">
        <v>65.0901630493467</v>
      </c>
      <c r="BV841" s="119">
        <v>34.9098369506533</v>
      </c>
      <c r="BW841" s="119">
        <v>38.105274535235601</v>
      </c>
      <c r="BX841" s="119">
        <v>61.894725464764399</v>
      </c>
      <c r="BY841" s="119">
        <v>7.7875054042369198</v>
      </c>
      <c r="BZ841" s="119">
        <v>92.212494595763104</v>
      </c>
      <c r="CA841" s="119">
        <v>83.143274063665302</v>
      </c>
      <c r="CB841" s="119">
        <v>16.856725936334598</v>
      </c>
      <c r="CC841" s="119">
        <v>5.2924640501675899</v>
      </c>
      <c r="CD841" s="119">
        <v>94.707535949832405</v>
      </c>
      <c r="CE841" s="119">
        <v>54.116438726417599</v>
      </c>
      <c r="CF841" s="119">
        <v>45.883561273582401</v>
      </c>
      <c r="CG841" s="119">
        <v>6.8421337080473403</v>
      </c>
      <c r="CH841" s="119">
        <v>93.157866291952701</v>
      </c>
      <c r="CI841" s="119">
        <v>1.5348032857760501</v>
      </c>
      <c r="CJ841" s="119">
        <v>98.465196714224007</v>
      </c>
      <c r="CK841" s="119">
        <v>55.560959792477298</v>
      </c>
      <c r="CL841" s="119">
        <v>44.439040207522702</v>
      </c>
      <c r="CM841" s="119">
        <v>83.255889345148006</v>
      </c>
      <c r="CN841" s="119">
        <v>16.744110654852001</v>
      </c>
    </row>
    <row r="842" spans="1:92" ht="15" customHeight="1">
      <c r="A842" s="103"/>
      <c r="B842" s="120">
        <v>833</v>
      </c>
      <c r="C842" s="121" t="s">
        <v>536</v>
      </c>
      <c r="D842" s="121" t="s">
        <v>304</v>
      </c>
      <c r="E842" s="121" t="s">
        <v>397</v>
      </c>
      <c r="F842" s="121"/>
      <c r="G842" s="122" t="s">
        <v>533</v>
      </c>
      <c r="H842" s="123">
        <v>1044</v>
      </c>
      <c r="I842" s="123">
        <v>787</v>
      </c>
      <c r="J842" s="123">
        <v>257</v>
      </c>
      <c r="K842" s="123">
        <v>604</v>
      </c>
      <c r="L842" s="123">
        <v>440</v>
      </c>
      <c r="M842" s="123">
        <v>79</v>
      </c>
      <c r="N842" s="123">
        <v>965</v>
      </c>
      <c r="O842" s="123">
        <v>1438</v>
      </c>
      <c r="P842" s="123">
        <v>1007</v>
      </c>
      <c r="Q842" s="123">
        <v>431</v>
      </c>
      <c r="R842" s="123">
        <v>1063</v>
      </c>
      <c r="S842" s="123">
        <v>375</v>
      </c>
      <c r="T842" s="123">
        <v>183</v>
      </c>
      <c r="U842" s="123">
        <v>1255</v>
      </c>
      <c r="V842" s="123">
        <v>36</v>
      </c>
      <c r="W842" s="123">
        <v>1402</v>
      </c>
      <c r="X842" s="123">
        <v>1006</v>
      </c>
      <c r="Y842" s="123">
        <v>432</v>
      </c>
      <c r="Z842" s="123">
        <v>2182</v>
      </c>
      <c r="AA842" s="123">
        <v>1335</v>
      </c>
      <c r="AB842" s="123">
        <v>782</v>
      </c>
      <c r="AC842" s="123">
        <v>65</v>
      </c>
      <c r="AD842" s="123">
        <v>1507</v>
      </c>
      <c r="AE842" s="123">
        <v>610</v>
      </c>
      <c r="AF842" s="123">
        <v>65</v>
      </c>
      <c r="AG842" s="123">
        <v>555</v>
      </c>
      <c r="AH842" s="123">
        <v>1562</v>
      </c>
      <c r="AI842" s="123">
        <v>65</v>
      </c>
      <c r="AJ842" s="123">
        <v>1897</v>
      </c>
      <c r="AK842" s="123">
        <v>220</v>
      </c>
      <c r="AL842" s="123">
        <v>65</v>
      </c>
      <c r="AM842" s="123">
        <v>606</v>
      </c>
      <c r="AN842" s="123">
        <v>1511</v>
      </c>
      <c r="AO842" s="123">
        <v>65</v>
      </c>
      <c r="AP842" s="123">
        <v>1405</v>
      </c>
      <c r="AQ842" s="123">
        <v>712</v>
      </c>
      <c r="AR842" s="123">
        <v>65</v>
      </c>
      <c r="AS842" s="123">
        <v>201</v>
      </c>
      <c r="AT842" s="123">
        <v>1916</v>
      </c>
      <c r="AU842" s="123">
        <v>65</v>
      </c>
      <c r="AV842" s="123">
        <v>65</v>
      </c>
      <c r="AW842" s="123">
        <v>2052</v>
      </c>
      <c r="AX842" s="123">
        <v>65</v>
      </c>
      <c r="AY842" s="123">
        <v>1567</v>
      </c>
      <c r="AZ842" s="123">
        <v>550</v>
      </c>
      <c r="BA842" s="123">
        <v>65</v>
      </c>
      <c r="BB842" s="123">
        <v>1899</v>
      </c>
      <c r="BC842" s="123">
        <v>218</v>
      </c>
      <c r="BD842" s="123">
        <v>65</v>
      </c>
      <c r="BE842" s="124">
        <v>75.383141762452098</v>
      </c>
      <c r="BF842" s="124">
        <v>24.616858237547898</v>
      </c>
      <c r="BG842" s="124">
        <v>57.854406130268202</v>
      </c>
      <c r="BH842" s="124">
        <v>42.145593869731798</v>
      </c>
      <c r="BI842" s="124">
        <v>7.56704980842912</v>
      </c>
      <c r="BJ842" s="124">
        <v>92.432950191570896</v>
      </c>
      <c r="BK842" s="124">
        <v>70.027816411682906</v>
      </c>
      <c r="BL842" s="124">
        <v>29.972183588317101</v>
      </c>
      <c r="BM842" s="124">
        <v>73.922114047287906</v>
      </c>
      <c r="BN842" s="124">
        <v>26.077885952712101</v>
      </c>
      <c r="BO842" s="124">
        <v>12.7260083449235</v>
      </c>
      <c r="BP842" s="124">
        <v>87.2739916550765</v>
      </c>
      <c r="BQ842" s="124">
        <v>2.5034770514603601</v>
      </c>
      <c r="BR842" s="124">
        <v>97.496522948539607</v>
      </c>
      <c r="BS842" s="124">
        <v>69.958275382475705</v>
      </c>
      <c r="BT842" s="124">
        <v>30.041724617524299</v>
      </c>
      <c r="BU842" s="124">
        <v>63.060935285781802</v>
      </c>
      <c r="BV842" s="124">
        <v>36.939064714218198</v>
      </c>
      <c r="BW842" s="124">
        <v>71.185640056683994</v>
      </c>
      <c r="BX842" s="124">
        <v>28.814359943315999</v>
      </c>
      <c r="BY842" s="124">
        <v>26.216343882853099</v>
      </c>
      <c r="BZ842" s="124">
        <v>73.783656117146904</v>
      </c>
      <c r="CA842" s="124">
        <v>89.607935758148301</v>
      </c>
      <c r="CB842" s="124">
        <v>10.392064241851701</v>
      </c>
      <c r="CC842" s="124">
        <v>28.6254133207369</v>
      </c>
      <c r="CD842" s="124">
        <v>71.374586679263103</v>
      </c>
      <c r="CE842" s="124">
        <v>66.367501180916406</v>
      </c>
      <c r="CF842" s="124">
        <v>33.632498819083601</v>
      </c>
      <c r="CG842" s="124">
        <v>9.49456778460085</v>
      </c>
      <c r="CH842" s="124">
        <v>90.505432215399196</v>
      </c>
      <c r="CI842" s="124">
        <v>3.0703826169107198</v>
      </c>
      <c r="CJ842" s="124">
        <v>96.929617383089294</v>
      </c>
      <c r="CK842" s="124">
        <v>74.019839395370795</v>
      </c>
      <c r="CL842" s="124">
        <v>25.980160604629202</v>
      </c>
      <c r="CM842" s="124">
        <v>89.702409069437905</v>
      </c>
      <c r="CN842" s="124">
        <v>10.2975909305621</v>
      </c>
    </row>
    <row r="843" spans="1:92" ht="15" customHeight="1">
      <c r="A843" s="103"/>
      <c r="B843" s="120">
        <v>834</v>
      </c>
      <c r="C843" s="121" t="s">
        <v>536</v>
      </c>
      <c r="D843" s="121" t="s">
        <v>304</v>
      </c>
      <c r="E843" s="121" t="s">
        <v>397</v>
      </c>
      <c r="F843" s="121"/>
      <c r="G843" s="122" t="s">
        <v>534</v>
      </c>
      <c r="H843" s="123">
        <v>13456</v>
      </c>
      <c r="I843" s="123">
        <v>9363</v>
      </c>
      <c r="J843" s="123">
        <v>4093</v>
      </c>
      <c r="K843" s="123">
        <v>1190</v>
      </c>
      <c r="L843" s="123">
        <v>12266</v>
      </c>
      <c r="M843" s="123">
        <v>34</v>
      </c>
      <c r="N843" s="123">
        <v>13422</v>
      </c>
      <c r="O843" s="123">
        <v>15402</v>
      </c>
      <c r="P843" s="123">
        <v>11835</v>
      </c>
      <c r="Q843" s="123">
        <v>3567</v>
      </c>
      <c r="R843" s="123">
        <v>3936</v>
      </c>
      <c r="S843" s="123">
        <v>11466</v>
      </c>
      <c r="T843" s="123">
        <v>268</v>
      </c>
      <c r="U843" s="123">
        <v>15134</v>
      </c>
      <c r="V843" s="123">
        <v>74</v>
      </c>
      <c r="W843" s="123">
        <v>15328</v>
      </c>
      <c r="X843" s="123">
        <v>4548</v>
      </c>
      <c r="Y843" s="123">
        <v>10854</v>
      </c>
      <c r="Z843" s="123">
        <v>17402</v>
      </c>
      <c r="AA843" s="123">
        <v>10721</v>
      </c>
      <c r="AB843" s="123">
        <v>5684</v>
      </c>
      <c r="AC843" s="123">
        <v>997</v>
      </c>
      <c r="AD843" s="123">
        <v>5544</v>
      </c>
      <c r="AE843" s="123">
        <v>10843</v>
      </c>
      <c r="AF843" s="123">
        <v>1015</v>
      </c>
      <c r="AG843" s="123">
        <v>886</v>
      </c>
      <c r="AH843" s="123">
        <v>15501</v>
      </c>
      <c r="AI843" s="123">
        <v>1015</v>
      </c>
      <c r="AJ843" s="123">
        <v>13487</v>
      </c>
      <c r="AK843" s="123">
        <v>2899</v>
      </c>
      <c r="AL843" s="123">
        <v>1016</v>
      </c>
      <c r="AM843" s="123">
        <v>373</v>
      </c>
      <c r="AN843" s="123">
        <v>16008</v>
      </c>
      <c r="AO843" s="123">
        <v>1021</v>
      </c>
      <c r="AP843" s="123">
        <v>8606</v>
      </c>
      <c r="AQ843" s="123">
        <v>7776</v>
      </c>
      <c r="AR843" s="123">
        <v>1020</v>
      </c>
      <c r="AS843" s="123">
        <v>1065</v>
      </c>
      <c r="AT843" s="123">
        <v>15321</v>
      </c>
      <c r="AU843" s="123">
        <v>1016</v>
      </c>
      <c r="AV843" s="123">
        <v>219</v>
      </c>
      <c r="AW843" s="123">
        <v>16168</v>
      </c>
      <c r="AX843" s="123">
        <v>1015</v>
      </c>
      <c r="AY843" s="123">
        <v>8714</v>
      </c>
      <c r="AZ843" s="123">
        <v>7673</v>
      </c>
      <c r="BA843" s="123">
        <v>1015</v>
      </c>
      <c r="BB843" s="123">
        <v>13510</v>
      </c>
      <c r="BC843" s="123">
        <v>2881</v>
      </c>
      <c r="BD843" s="123">
        <v>1011</v>
      </c>
      <c r="BE843" s="124">
        <v>69.582342449464903</v>
      </c>
      <c r="BF843" s="124">
        <v>30.4176575505351</v>
      </c>
      <c r="BG843" s="124">
        <v>8.8436385255647991</v>
      </c>
      <c r="BH843" s="124">
        <v>91.156361474435201</v>
      </c>
      <c r="BI843" s="124">
        <v>0.25267538644470899</v>
      </c>
      <c r="BJ843" s="124">
        <v>99.747324613555307</v>
      </c>
      <c r="BK843" s="124">
        <v>76.840670042851599</v>
      </c>
      <c r="BL843" s="124">
        <v>23.159329957148401</v>
      </c>
      <c r="BM843" s="124">
        <v>25.5551227113362</v>
      </c>
      <c r="BN843" s="124">
        <v>74.444877288663804</v>
      </c>
      <c r="BO843" s="124">
        <v>1.74003376184911</v>
      </c>
      <c r="BP843" s="124">
        <v>98.259966238150895</v>
      </c>
      <c r="BQ843" s="124">
        <v>0.48045708349564997</v>
      </c>
      <c r="BR843" s="124">
        <v>99.519542916504307</v>
      </c>
      <c r="BS843" s="124">
        <v>29.528632645110999</v>
      </c>
      <c r="BT843" s="124">
        <v>70.471367354888997</v>
      </c>
      <c r="BU843" s="124">
        <v>65.352026821091101</v>
      </c>
      <c r="BV843" s="124">
        <v>34.647973178908899</v>
      </c>
      <c r="BW843" s="124">
        <v>33.831695856471597</v>
      </c>
      <c r="BX843" s="124">
        <v>66.168304143528403</v>
      </c>
      <c r="BY843" s="124">
        <v>5.4067248428632499</v>
      </c>
      <c r="BZ843" s="124">
        <v>94.593275157136802</v>
      </c>
      <c r="CA843" s="124">
        <v>82.308067862809693</v>
      </c>
      <c r="CB843" s="124">
        <v>17.6919321371903</v>
      </c>
      <c r="CC843" s="124">
        <v>2.2770282644527202</v>
      </c>
      <c r="CD843" s="124">
        <v>97.722971735547304</v>
      </c>
      <c r="CE843" s="124">
        <v>52.5332682212184</v>
      </c>
      <c r="CF843" s="124">
        <v>47.4667317787816</v>
      </c>
      <c r="CG843" s="124">
        <v>6.4994507506407899</v>
      </c>
      <c r="CH843" s="124">
        <v>93.500549249359196</v>
      </c>
      <c r="CI843" s="124">
        <v>1.3364252151095399</v>
      </c>
      <c r="CJ843" s="124">
        <v>98.6635747848905</v>
      </c>
      <c r="CK843" s="124">
        <v>53.176298285226103</v>
      </c>
      <c r="CL843" s="124">
        <v>46.823701714773897</v>
      </c>
      <c r="CM843" s="124">
        <v>82.423281068879305</v>
      </c>
      <c r="CN843" s="124">
        <v>17.576718931120698</v>
      </c>
    </row>
    <row r="844" spans="1:92" ht="15" customHeight="1">
      <c r="A844" s="103"/>
      <c r="B844" s="125">
        <v>835</v>
      </c>
      <c r="C844" s="126" t="s">
        <v>537</v>
      </c>
      <c r="D844" s="134" t="s">
        <v>304</v>
      </c>
      <c r="E844" s="134" t="s">
        <v>397</v>
      </c>
      <c r="F844" s="134" t="s">
        <v>268</v>
      </c>
      <c r="G844" s="135" t="s">
        <v>268</v>
      </c>
      <c r="H844" s="136">
        <v>8467</v>
      </c>
      <c r="I844" s="136">
        <v>6355</v>
      </c>
      <c r="J844" s="136">
        <v>2112</v>
      </c>
      <c r="K844" s="136">
        <v>1310</v>
      </c>
      <c r="L844" s="136">
        <v>7157</v>
      </c>
      <c r="M844" s="136">
        <v>102</v>
      </c>
      <c r="N844" s="136">
        <v>8365</v>
      </c>
      <c r="O844" s="136">
        <v>9721</v>
      </c>
      <c r="P844" s="136">
        <v>7503</v>
      </c>
      <c r="Q844" s="136">
        <v>2218</v>
      </c>
      <c r="R844" s="136">
        <v>3561</v>
      </c>
      <c r="S844" s="136">
        <v>6160</v>
      </c>
      <c r="T844" s="136">
        <v>321</v>
      </c>
      <c r="U844" s="136">
        <v>9400</v>
      </c>
      <c r="V844" s="136">
        <v>67</v>
      </c>
      <c r="W844" s="136">
        <v>9654</v>
      </c>
      <c r="X844" s="136">
        <v>4195</v>
      </c>
      <c r="Y844" s="136">
        <v>5526</v>
      </c>
      <c r="Z844" s="136">
        <v>10921</v>
      </c>
      <c r="AA844" s="136">
        <v>6849</v>
      </c>
      <c r="AB844" s="136">
        <v>3461</v>
      </c>
      <c r="AC844" s="136">
        <v>611</v>
      </c>
      <c r="AD844" s="136">
        <v>5019</v>
      </c>
      <c r="AE844" s="136">
        <v>5283</v>
      </c>
      <c r="AF844" s="136">
        <v>619</v>
      </c>
      <c r="AG844" s="136">
        <v>1077</v>
      </c>
      <c r="AH844" s="136">
        <v>9226</v>
      </c>
      <c r="AI844" s="136">
        <v>618</v>
      </c>
      <c r="AJ844" s="136">
        <v>8718</v>
      </c>
      <c r="AK844" s="136">
        <v>1583</v>
      </c>
      <c r="AL844" s="136">
        <v>620</v>
      </c>
      <c r="AM844" s="136">
        <v>793</v>
      </c>
      <c r="AN844" s="136">
        <v>9509</v>
      </c>
      <c r="AO844" s="136">
        <v>619</v>
      </c>
      <c r="AP844" s="136">
        <v>5850</v>
      </c>
      <c r="AQ844" s="136">
        <v>4452</v>
      </c>
      <c r="AR844" s="136">
        <v>619</v>
      </c>
      <c r="AS844" s="136">
        <v>922</v>
      </c>
      <c r="AT844" s="136">
        <v>9382</v>
      </c>
      <c r="AU844" s="136">
        <v>617</v>
      </c>
      <c r="AV844" s="136">
        <v>168</v>
      </c>
      <c r="AW844" s="136">
        <v>10135</v>
      </c>
      <c r="AX844" s="136">
        <v>618</v>
      </c>
      <c r="AY844" s="136">
        <v>6067</v>
      </c>
      <c r="AZ844" s="136">
        <v>4237</v>
      </c>
      <c r="BA844" s="136">
        <v>617</v>
      </c>
      <c r="BB844" s="136">
        <v>8731</v>
      </c>
      <c r="BC844" s="136">
        <v>1573</v>
      </c>
      <c r="BD844" s="136">
        <v>617</v>
      </c>
      <c r="BE844" s="137">
        <v>75.056100153537301</v>
      </c>
      <c r="BF844" s="137">
        <v>24.943899846462699</v>
      </c>
      <c r="BG844" s="137">
        <v>15.471831817645</v>
      </c>
      <c r="BH844" s="137">
        <v>84.528168182355003</v>
      </c>
      <c r="BI844" s="137">
        <v>1.2046769812212099</v>
      </c>
      <c r="BJ844" s="137">
        <v>98.795323018778802</v>
      </c>
      <c r="BK844" s="137">
        <v>77.183417343894703</v>
      </c>
      <c r="BL844" s="137">
        <v>22.8165826561053</v>
      </c>
      <c r="BM844" s="137">
        <v>36.632033741384603</v>
      </c>
      <c r="BN844" s="137">
        <v>63.367966258615397</v>
      </c>
      <c r="BO844" s="137">
        <v>3.3021294105544698</v>
      </c>
      <c r="BP844" s="137">
        <v>96.6978705894455</v>
      </c>
      <c r="BQ844" s="137">
        <v>0.68922950313753695</v>
      </c>
      <c r="BR844" s="137">
        <v>99.310770496862503</v>
      </c>
      <c r="BS844" s="137">
        <v>43.153996502417399</v>
      </c>
      <c r="BT844" s="137">
        <v>56.846003497582601</v>
      </c>
      <c r="BU844" s="137">
        <v>66.430649854510193</v>
      </c>
      <c r="BV844" s="137">
        <v>33.5693501454898</v>
      </c>
      <c r="BW844" s="137">
        <v>48.718695398951702</v>
      </c>
      <c r="BX844" s="137">
        <v>51.281304601048298</v>
      </c>
      <c r="BY844" s="137">
        <v>10.4532660390178</v>
      </c>
      <c r="BZ844" s="137">
        <v>89.546733960982195</v>
      </c>
      <c r="CA844" s="137">
        <v>84.632559945636302</v>
      </c>
      <c r="CB844" s="137">
        <v>15.3674400543637</v>
      </c>
      <c r="CC844" s="137">
        <v>7.6975344593282902</v>
      </c>
      <c r="CD844" s="137">
        <v>92.302465540671705</v>
      </c>
      <c r="CE844" s="137">
        <v>56.785090273733303</v>
      </c>
      <c r="CF844" s="137">
        <v>43.214909726266697</v>
      </c>
      <c r="CG844" s="137">
        <v>8.9479813664596293</v>
      </c>
      <c r="CH844" s="137">
        <v>91.052018633540399</v>
      </c>
      <c r="CI844" s="137">
        <v>1.63059303115597</v>
      </c>
      <c r="CJ844" s="137">
        <v>98.369406968844004</v>
      </c>
      <c r="CK844" s="137">
        <v>58.880046583850898</v>
      </c>
      <c r="CL844" s="137">
        <v>41.119953416149102</v>
      </c>
      <c r="CM844" s="137">
        <v>84.734083850931697</v>
      </c>
      <c r="CN844" s="137">
        <v>15.2659161490683</v>
      </c>
    </row>
    <row r="845" spans="1:92" ht="15" customHeight="1">
      <c r="A845" s="103"/>
      <c r="B845" s="120">
        <v>836</v>
      </c>
      <c r="C845" s="121" t="s">
        <v>537</v>
      </c>
      <c r="D845" s="121" t="s">
        <v>304</v>
      </c>
      <c r="E845" s="121" t="s">
        <v>397</v>
      </c>
      <c r="F845" s="121" t="s">
        <v>268</v>
      </c>
      <c r="G845" s="130" t="s">
        <v>533</v>
      </c>
      <c r="H845" s="123">
        <v>1044</v>
      </c>
      <c r="I845" s="123">
        <v>787</v>
      </c>
      <c r="J845" s="123">
        <v>257</v>
      </c>
      <c r="K845" s="123">
        <v>604</v>
      </c>
      <c r="L845" s="123">
        <v>440</v>
      </c>
      <c r="M845" s="123">
        <v>79</v>
      </c>
      <c r="N845" s="123">
        <v>965</v>
      </c>
      <c r="O845" s="123">
        <v>1438</v>
      </c>
      <c r="P845" s="123">
        <v>1007</v>
      </c>
      <c r="Q845" s="123">
        <v>431</v>
      </c>
      <c r="R845" s="123">
        <v>1063</v>
      </c>
      <c r="S845" s="123">
        <v>375</v>
      </c>
      <c r="T845" s="123">
        <v>183</v>
      </c>
      <c r="U845" s="123">
        <v>1255</v>
      </c>
      <c r="V845" s="123">
        <v>36</v>
      </c>
      <c r="W845" s="123">
        <v>1402</v>
      </c>
      <c r="X845" s="123">
        <v>1006</v>
      </c>
      <c r="Y845" s="123">
        <v>432</v>
      </c>
      <c r="Z845" s="123">
        <v>2182</v>
      </c>
      <c r="AA845" s="123">
        <v>1335</v>
      </c>
      <c r="AB845" s="123">
        <v>782</v>
      </c>
      <c r="AC845" s="123">
        <v>65</v>
      </c>
      <c r="AD845" s="123">
        <v>1507</v>
      </c>
      <c r="AE845" s="123">
        <v>610</v>
      </c>
      <c r="AF845" s="123">
        <v>65</v>
      </c>
      <c r="AG845" s="123">
        <v>555</v>
      </c>
      <c r="AH845" s="123">
        <v>1562</v>
      </c>
      <c r="AI845" s="123">
        <v>65</v>
      </c>
      <c r="AJ845" s="123">
        <v>1897</v>
      </c>
      <c r="AK845" s="123">
        <v>220</v>
      </c>
      <c r="AL845" s="123">
        <v>65</v>
      </c>
      <c r="AM845" s="123">
        <v>606</v>
      </c>
      <c r="AN845" s="123">
        <v>1511</v>
      </c>
      <c r="AO845" s="123">
        <v>65</v>
      </c>
      <c r="AP845" s="123">
        <v>1405</v>
      </c>
      <c r="AQ845" s="123">
        <v>712</v>
      </c>
      <c r="AR845" s="123">
        <v>65</v>
      </c>
      <c r="AS845" s="123">
        <v>201</v>
      </c>
      <c r="AT845" s="123">
        <v>1916</v>
      </c>
      <c r="AU845" s="123">
        <v>65</v>
      </c>
      <c r="AV845" s="123">
        <v>65</v>
      </c>
      <c r="AW845" s="123">
        <v>2052</v>
      </c>
      <c r="AX845" s="123">
        <v>65</v>
      </c>
      <c r="AY845" s="123">
        <v>1567</v>
      </c>
      <c r="AZ845" s="123">
        <v>550</v>
      </c>
      <c r="BA845" s="123">
        <v>65</v>
      </c>
      <c r="BB845" s="123">
        <v>1899</v>
      </c>
      <c r="BC845" s="123">
        <v>218</v>
      </c>
      <c r="BD845" s="123">
        <v>65</v>
      </c>
      <c r="BE845" s="124">
        <v>75.383141762452098</v>
      </c>
      <c r="BF845" s="124">
        <v>24.616858237547898</v>
      </c>
      <c r="BG845" s="124">
        <v>57.854406130268202</v>
      </c>
      <c r="BH845" s="124">
        <v>42.145593869731798</v>
      </c>
      <c r="BI845" s="124">
        <v>7.56704980842912</v>
      </c>
      <c r="BJ845" s="124">
        <v>92.432950191570896</v>
      </c>
      <c r="BK845" s="124">
        <v>70.027816411682906</v>
      </c>
      <c r="BL845" s="124">
        <v>29.972183588317101</v>
      </c>
      <c r="BM845" s="124">
        <v>73.922114047287906</v>
      </c>
      <c r="BN845" s="124">
        <v>26.077885952712101</v>
      </c>
      <c r="BO845" s="124">
        <v>12.7260083449235</v>
      </c>
      <c r="BP845" s="124">
        <v>87.2739916550765</v>
      </c>
      <c r="BQ845" s="124">
        <v>2.5034770514603601</v>
      </c>
      <c r="BR845" s="124">
        <v>97.496522948539607</v>
      </c>
      <c r="BS845" s="124">
        <v>69.958275382475705</v>
      </c>
      <c r="BT845" s="124">
        <v>30.041724617524299</v>
      </c>
      <c r="BU845" s="124">
        <v>63.060935285781802</v>
      </c>
      <c r="BV845" s="124">
        <v>36.939064714218198</v>
      </c>
      <c r="BW845" s="124">
        <v>71.185640056683994</v>
      </c>
      <c r="BX845" s="124">
        <v>28.814359943315999</v>
      </c>
      <c r="BY845" s="124">
        <v>26.216343882853099</v>
      </c>
      <c r="BZ845" s="124">
        <v>73.783656117146904</v>
      </c>
      <c r="CA845" s="124">
        <v>89.607935758148301</v>
      </c>
      <c r="CB845" s="124">
        <v>10.392064241851701</v>
      </c>
      <c r="CC845" s="124">
        <v>28.6254133207369</v>
      </c>
      <c r="CD845" s="124">
        <v>71.374586679263103</v>
      </c>
      <c r="CE845" s="124">
        <v>66.367501180916406</v>
      </c>
      <c r="CF845" s="124">
        <v>33.632498819083601</v>
      </c>
      <c r="CG845" s="124">
        <v>9.49456778460085</v>
      </c>
      <c r="CH845" s="124">
        <v>90.505432215399196</v>
      </c>
      <c r="CI845" s="124">
        <v>3.0703826169107198</v>
      </c>
      <c r="CJ845" s="124">
        <v>96.929617383089294</v>
      </c>
      <c r="CK845" s="124">
        <v>74.019839395370795</v>
      </c>
      <c r="CL845" s="124">
        <v>25.980160604629202</v>
      </c>
      <c r="CM845" s="124">
        <v>89.702409069437905</v>
      </c>
      <c r="CN845" s="124">
        <v>10.2975909305621</v>
      </c>
    </row>
    <row r="846" spans="1:92" ht="15" customHeight="1">
      <c r="A846" s="103"/>
      <c r="B846" s="120">
        <v>837</v>
      </c>
      <c r="C846" s="121" t="s">
        <v>537</v>
      </c>
      <c r="D846" s="121" t="s">
        <v>304</v>
      </c>
      <c r="E846" s="121" t="s">
        <v>397</v>
      </c>
      <c r="F846" s="121" t="s">
        <v>268</v>
      </c>
      <c r="G846" s="130" t="s">
        <v>534</v>
      </c>
      <c r="H846" s="123">
        <v>7423</v>
      </c>
      <c r="I846" s="123">
        <v>5568</v>
      </c>
      <c r="J846" s="123">
        <v>1855</v>
      </c>
      <c r="K846" s="123">
        <v>706</v>
      </c>
      <c r="L846" s="123">
        <v>6717</v>
      </c>
      <c r="M846" s="123">
        <v>23</v>
      </c>
      <c r="N846" s="123">
        <v>7400</v>
      </c>
      <c r="O846" s="123">
        <v>8283</v>
      </c>
      <c r="P846" s="123">
        <v>6496</v>
      </c>
      <c r="Q846" s="123">
        <v>1787</v>
      </c>
      <c r="R846" s="123">
        <v>2498</v>
      </c>
      <c r="S846" s="123">
        <v>5785</v>
      </c>
      <c r="T846" s="123">
        <v>138</v>
      </c>
      <c r="U846" s="123">
        <v>8145</v>
      </c>
      <c r="V846" s="123">
        <v>31</v>
      </c>
      <c r="W846" s="123">
        <v>8252</v>
      </c>
      <c r="X846" s="123">
        <v>3189</v>
      </c>
      <c r="Y846" s="123">
        <v>5094</v>
      </c>
      <c r="Z846" s="123">
        <v>8739</v>
      </c>
      <c r="AA846" s="123">
        <v>5514</v>
      </c>
      <c r="AB846" s="123">
        <v>2679</v>
      </c>
      <c r="AC846" s="123">
        <v>546</v>
      </c>
      <c r="AD846" s="123">
        <v>3512</v>
      </c>
      <c r="AE846" s="123">
        <v>4673</v>
      </c>
      <c r="AF846" s="123">
        <v>554</v>
      </c>
      <c r="AG846" s="123">
        <v>522</v>
      </c>
      <c r="AH846" s="123">
        <v>7664</v>
      </c>
      <c r="AI846" s="123">
        <v>553</v>
      </c>
      <c r="AJ846" s="123">
        <v>6821</v>
      </c>
      <c r="AK846" s="123">
        <v>1363</v>
      </c>
      <c r="AL846" s="123">
        <v>555</v>
      </c>
      <c r="AM846" s="123">
        <v>187</v>
      </c>
      <c r="AN846" s="123">
        <v>7998</v>
      </c>
      <c r="AO846" s="123">
        <v>554</v>
      </c>
      <c r="AP846" s="123">
        <v>4445</v>
      </c>
      <c r="AQ846" s="123">
        <v>3740</v>
      </c>
      <c r="AR846" s="123">
        <v>554</v>
      </c>
      <c r="AS846" s="123">
        <v>721</v>
      </c>
      <c r="AT846" s="123">
        <v>7466</v>
      </c>
      <c r="AU846" s="123">
        <v>552</v>
      </c>
      <c r="AV846" s="123">
        <v>103</v>
      </c>
      <c r="AW846" s="123">
        <v>8083</v>
      </c>
      <c r="AX846" s="123">
        <v>553</v>
      </c>
      <c r="AY846" s="123">
        <v>4500</v>
      </c>
      <c r="AZ846" s="123">
        <v>3687</v>
      </c>
      <c r="BA846" s="123">
        <v>552</v>
      </c>
      <c r="BB846" s="123">
        <v>6832</v>
      </c>
      <c r="BC846" s="123">
        <v>1355</v>
      </c>
      <c r="BD846" s="123">
        <v>552</v>
      </c>
      <c r="BE846" s="124">
        <v>75.010103731644904</v>
      </c>
      <c r="BF846" s="124">
        <v>24.9898962683551</v>
      </c>
      <c r="BG846" s="124">
        <v>9.5109793883874403</v>
      </c>
      <c r="BH846" s="124">
        <v>90.489020611612602</v>
      </c>
      <c r="BI846" s="124">
        <v>0.30984777044321699</v>
      </c>
      <c r="BJ846" s="124">
        <v>99.690152229556801</v>
      </c>
      <c r="BK846" s="124">
        <v>78.425691174695203</v>
      </c>
      <c r="BL846" s="124">
        <v>21.574308825304801</v>
      </c>
      <c r="BM846" s="124">
        <v>30.158155257756899</v>
      </c>
      <c r="BN846" s="124">
        <v>69.841844742243197</v>
      </c>
      <c r="BO846" s="124">
        <v>1.66606302064469</v>
      </c>
      <c r="BP846" s="124">
        <v>98.3339369793553</v>
      </c>
      <c r="BQ846" s="124">
        <v>0.37426053362308298</v>
      </c>
      <c r="BR846" s="124">
        <v>99.625739466376899</v>
      </c>
      <c r="BS846" s="124">
        <v>38.500543281419802</v>
      </c>
      <c r="BT846" s="124">
        <v>61.499456718580198</v>
      </c>
      <c r="BU846" s="124">
        <v>67.301354815086</v>
      </c>
      <c r="BV846" s="124">
        <v>32.6986451849139</v>
      </c>
      <c r="BW846" s="124">
        <v>42.907758094074502</v>
      </c>
      <c r="BX846" s="124">
        <v>57.092241905925498</v>
      </c>
      <c r="BY846" s="124">
        <v>6.3767407769362299</v>
      </c>
      <c r="BZ846" s="124">
        <v>93.623259223063798</v>
      </c>
      <c r="CA846" s="124">
        <v>83.345552297165199</v>
      </c>
      <c r="CB846" s="124">
        <v>16.654447702834801</v>
      </c>
      <c r="CC846" s="124">
        <v>2.2846670739157</v>
      </c>
      <c r="CD846" s="124">
        <v>97.715332926084301</v>
      </c>
      <c r="CE846" s="124">
        <v>54.306658521686003</v>
      </c>
      <c r="CF846" s="124">
        <v>45.693341478313997</v>
      </c>
      <c r="CG846" s="124">
        <v>8.8066446805911802</v>
      </c>
      <c r="CH846" s="124">
        <v>91.193355319408795</v>
      </c>
      <c r="CI846" s="124">
        <v>1.2582457854874201</v>
      </c>
      <c r="CJ846" s="124">
        <v>98.741754214512596</v>
      </c>
      <c r="CK846" s="124">
        <v>54.965188713814598</v>
      </c>
      <c r="CL846" s="124">
        <v>45.034811286185402</v>
      </c>
      <c r="CM846" s="124">
        <v>83.449370953951401</v>
      </c>
      <c r="CN846" s="124">
        <v>16.550629046048599</v>
      </c>
    </row>
    <row r="847" spans="1:92" ht="15" customHeight="1">
      <c r="A847" s="103"/>
      <c r="B847" s="125">
        <v>838</v>
      </c>
      <c r="C847" s="126" t="s">
        <v>537</v>
      </c>
      <c r="D847" s="134" t="s">
        <v>304</v>
      </c>
      <c r="E847" s="134" t="s">
        <v>397</v>
      </c>
      <c r="F847" s="134" t="s">
        <v>221</v>
      </c>
      <c r="G847" s="135" t="s">
        <v>221</v>
      </c>
      <c r="H847" s="136">
        <v>2664</v>
      </c>
      <c r="I847" s="136">
        <v>1934</v>
      </c>
      <c r="J847" s="136">
        <v>730</v>
      </c>
      <c r="K847" s="136">
        <v>407</v>
      </c>
      <c r="L847" s="136">
        <v>2257</v>
      </c>
      <c r="M847" s="136">
        <v>7</v>
      </c>
      <c r="N847" s="136">
        <v>2657</v>
      </c>
      <c r="O847" s="136">
        <v>3222</v>
      </c>
      <c r="P847" s="136">
        <v>2265</v>
      </c>
      <c r="Q847" s="136">
        <v>957</v>
      </c>
      <c r="R847" s="136">
        <v>1100</v>
      </c>
      <c r="S847" s="136">
        <v>2122</v>
      </c>
      <c r="T847" s="136">
        <v>104</v>
      </c>
      <c r="U847" s="136">
        <v>3118</v>
      </c>
      <c r="V847" s="136">
        <v>37</v>
      </c>
      <c r="W847" s="136">
        <v>3185</v>
      </c>
      <c r="X847" s="136">
        <v>1158</v>
      </c>
      <c r="Y847" s="136">
        <v>2064</v>
      </c>
      <c r="Z847" s="136">
        <v>3482</v>
      </c>
      <c r="AA847" s="136">
        <v>2225</v>
      </c>
      <c r="AB847" s="136">
        <v>1087</v>
      </c>
      <c r="AC847" s="136">
        <v>170</v>
      </c>
      <c r="AD847" s="136">
        <v>1443</v>
      </c>
      <c r="AE847" s="136">
        <v>1864</v>
      </c>
      <c r="AF847" s="136">
        <v>175</v>
      </c>
      <c r="AG847" s="136">
        <v>222</v>
      </c>
      <c r="AH847" s="136">
        <v>3085</v>
      </c>
      <c r="AI847" s="136">
        <v>175</v>
      </c>
      <c r="AJ847" s="136">
        <v>2755</v>
      </c>
      <c r="AK847" s="136">
        <v>551</v>
      </c>
      <c r="AL847" s="136">
        <v>176</v>
      </c>
      <c r="AM847" s="136">
        <v>111</v>
      </c>
      <c r="AN847" s="136">
        <v>3192</v>
      </c>
      <c r="AO847" s="136">
        <v>179</v>
      </c>
      <c r="AP847" s="136">
        <v>1850</v>
      </c>
      <c r="AQ847" s="136">
        <v>1454</v>
      </c>
      <c r="AR847" s="136">
        <v>178</v>
      </c>
      <c r="AS847" s="136">
        <v>250</v>
      </c>
      <c r="AT847" s="136">
        <v>3054</v>
      </c>
      <c r="AU847" s="136">
        <v>178</v>
      </c>
      <c r="AV847" s="136">
        <v>53</v>
      </c>
      <c r="AW847" s="136">
        <v>3252</v>
      </c>
      <c r="AX847" s="136">
        <v>177</v>
      </c>
      <c r="AY847" s="136">
        <v>1876</v>
      </c>
      <c r="AZ847" s="136">
        <v>1429</v>
      </c>
      <c r="BA847" s="136">
        <v>177</v>
      </c>
      <c r="BB847" s="136">
        <v>2760</v>
      </c>
      <c r="BC847" s="136">
        <v>546</v>
      </c>
      <c r="BD847" s="136">
        <v>176</v>
      </c>
      <c r="BE847" s="137">
        <v>72.597597597597598</v>
      </c>
      <c r="BF847" s="137">
        <v>27.402402402402402</v>
      </c>
      <c r="BG847" s="137">
        <v>15.2777777777778</v>
      </c>
      <c r="BH847" s="137">
        <v>84.7222222222222</v>
      </c>
      <c r="BI847" s="137">
        <v>0.262762762762763</v>
      </c>
      <c r="BJ847" s="137">
        <v>99.737237237237196</v>
      </c>
      <c r="BK847" s="137">
        <v>70.297951582867796</v>
      </c>
      <c r="BL847" s="137">
        <v>29.7020484171322</v>
      </c>
      <c r="BM847" s="137">
        <v>34.140285536933597</v>
      </c>
      <c r="BN847" s="137">
        <v>65.859714463066396</v>
      </c>
      <c r="BO847" s="137">
        <v>3.2278088144009902</v>
      </c>
      <c r="BP847" s="137">
        <v>96.772191185598999</v>
      </c>
      <c r="BQ847" s="137">
        <v>1.1483550589695799</v>
      </c>
      <c r="BR847" s="137">
        <v>98.851644941030401</v>
      </c>
      <c r="BS847" s="137">
        <v>35.940409683426402</v>
      </c>
      <c r="BT847" s="137">
        <v>64.059590316573605</v>
      </c>
      <c r="BU847" s="137">
        <v>67.179951690821298</v>
      </c>
      <c r="BV847" s="137">
        <v>32.820048309178702</v>
      </c>
      <c r="BW847" s="137">
        <v>43.634714242515898</v>
      </c>
      <c r="BX847" s="137">
        <v>56.365285757484102</v>
      </c>
      <c r="BY847" s="137">
        <v>6.7130329603870598</v>
      </c>
      <c r="BZ847" s="137">
        <v>93.286967039612904</v>
      </c>
      <c r="CA847" s="137">
        <v>83.3333333333333</v>
      </c>
      <c r="CB847" s="137">
        <v>16.6666666666667</v>
      </c>
      <c r="CC847" s="137">
        <v>3.3605812897365999</v>
      </c>
      <c r="CD847" s="137">
        <v>96.639418710263399</v>
      </c>
      <c r="CE847" s="137">
        <v>55.992736077481801</v>
      </c>
      <c r="CF847" s="137">
        <v>44.007263922518199</v>
      </c>
      <c r="CG847" s="137">
        <v>7.5665859564164704</v>
      </c>
      <c r="CH847" s="137">
        <v>92.433414043583497</v>
      </c>
      <c r="CI847" s="137">
        <v>1.6036308623297999</v>
      </c>
      <c r="CJ847" s="137">
        <v>98.396369137670206</v>
      </c>
      <c r="CK847" s="137">
        <v>56.762481089258699</v>
      </c>
      <c r="CL847" s="137">
        <v>43.237518910741301</v>
      </c>
      <c r="CM847" s="137">
        <v>83.484573502722299</v>
      </c>
      <c r="CN847" s="137">
        <v>16.515426497277701</v>
      </c>
    </row>
    <row r="848" spans="1:92" ht="15" customHeight="1">
      <c r="A848" s="103"/>
      <c r="B848" s="120">
        <v>839</v>
      </c>
      <c r="C848" s="121" t="s">
        <v>537</v>
      </c>
      <c r="D848" s="121" t="s">
        <v>304</v>
      </c>
      <c r="E848" s="121" t="s">
        <v>397</v>
      </c>
      <c r="F848" s="121" t="s">
        <v>221</v>
      </c>
      <c r="G848" s="130" t="s">
        <v>533</v>
      </c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3"/>
      <c r="AE848" s="123"/>
      <c r="AF848" s="123"/>
      <c r="AG848" s="123"/>
      <c r="AH848" s="123"/>
      <c r="AI848" s="123"/>
      <c r="AJ848" s="123"/>
      <c r="AK848" s="123"/>
      <c r="AL848" s="123"/>
      <c r="AM848" s="123"/>
      <c r="AN848" s="123"/>
      <c r="AO848" s="123"/>
      <c r="AP848" s="123"/>
      <c r="AQ848" s="123"/>
      <c r="AR848" s="123"/>
      <c r="AS848" s="123"/>
      <c r="AT848" s="123"/>
      <c r="AU848" s="123"/>
      <c r="AV848" s="123"/>
      <c r="AW848" s="123"/>
      <c r="AX848" s="123"/>
      <c r="AY848" s="123"/>
      <c r="AZ848" s="123"/>
      <c r="BA848" s="123"/>
      <c r="BB848" s="123"/>
      <c r="BC848" s="123"/>
      <c r="BD848" s="123"/>
      <c r="BE848" s="124"/>
      <c r="BF848" s="124"/>
      <c r="BG848" s="124"/>
      <c r="BH848" s="124"/>
      <c r="BI848" s="124"/>
      <c r="BJ848" s="124"/>
      <c r="BK848" s="124"/>
      <c r="BL848" s="124"/>
      <c r="BM848" s="124"/>
      <c r="BN848" s="124"/>
      <c r="BO848" s="124"/>
      <c r="BP848" s="124"/>
      <c r="BQ848" s="124"/>
      <c r="BR848" s="124"/>
      <c r="BS848" s="124"/>
      <c r="BT848" s="124"/>
      <c r="BU848" s="124"/>
      <c r="BV848" s="124"/>
      <c r="BW848" s="124"/>
      <c r="BX848" s="124"/>
      <c r="BY848" s="124"/>
      <c r="BZ848" s="124"/>
      <c r="CA848" s="124"/>
      <c r="CB848" s="124"/>
      <c r="CC848" s="124"/>
      <c r="CD848" s="124"/>
      <c r="CE848" s="124"/>
      <c r="CF848" s="124"/>
      <c r="CG848" s="124"/>
      <c r="CH848" s="124"/>
      <c r="CI848" s="124"/>
      <c r="CJ848" s="124"/>
      <c r="CK848" s="124"/>
      <c r="CL848" s="124"/>
      <c r="CM848" s="124"/>
      <c r="CN848" s="124"/>
    </row>
    <row r="849" spans="1:92" ht="15" customHeight="1">
      <c r="A849" s="103"/>
      <c r="B849" s="120">
        <v>840</v>
      </c>
      <c r="C849" s="121" t="s">
        <v>537</v>
      </c>
      <c r="D849" s="121" t="s">
        <v>304</v>
      </c>
      <c r="E849" s="121" t="s">
        <v>397</v>
      </c>
      <c r="F849" s="121" t="s">
        <v>221</v>
      </c>
      <c r="G849" s="130" t="s">
        <v>534</v>
      </c>
      <c r="H849" s="123">
        <v>2664</v>
      </c>
      <c r="I849" s="123">
        <v>1934</v>
      </c>
      <c r="J849" s="123">
        <v>730</v>
      </c>
      <c r="K849" s="123">
        <v>407</v>
      </c>
      <c r="L849" s="123">
        <v>2257</v>
      </c>
      <c r="M849" s="123">
        <v>7</v>
      </c>
      <c r="N849" s="123">
        <v>2657</v>
      </c>
      <c r="O849" s="123">
        <v>3222</v>
      </c>
      <c r="P849" s="123">
        <v>2265</v>
      </c>
      <c r="Q849" s="123">
        <v>957</v>
      </c>
      <c r="R849" s="123">
        <v>1100</v>
      </c>
      <c r="S849" s="123">
        <v>2122</v>
      </c>
      <c r="T849" s="123">
        <v>104</v>
      </c>
      <c r="U849" s="123">
        <v>3118</v>
      </c>
      <c r="V849" s="123">
        <v>37</v>
      </c>
      <c r="W849" s="123">
        <v>3185</v>
      </c>
      <c r="X849" s="123">
        <v>1158</v>
      </c>
      <c r="Y849" s="123">
        <v>2064</v>
      </c>
      <c r="Z849" s="123">
        <v>3482</v>
      </c>
      <c r="AA849" s="123">
        <v>2225</v>
      </c>
      <c r="AB849" s="123">
        <v>1087</v>
      </c>
      <c r="AC849" s="123">
        <v>170</v>
      </c>
      <c r="AD849" s="123">
        <v>1443</v>
      </c>
      <c r="AE849" s="123">
        <v>1864</v>
      </c>
      <c r="AF849" s="123">
        <v>175</v>
      </c>
      <c r="AG849" s="123">
        <v>222</v>
      </c>
      <c r="AH849" s="123">
        <v>3085</v>
      </c>
      <c r="AI849" s="123">
        <v>175</v>
      </c>
      <c r="AJ849" s="123">
        <v>2755</v>
      </c>
      <c r="AK849" s="123">
        <v>551</v>
      </c>
      <c r="AL849" s="123">
        <v>176</v>
      </c>
      <c r="AM849" s="123">
        <v>111</v>
      </c>
      <c r="AN849" s="123">
        <v>3192</v>
      </c>
      <c r="AO849" s="123">
        <v>179</v>
      </c>
      <c r="AP849" s="123">
        <v>1850</v>
      </c>
      <c r="AQ849" s="123">
        <v>1454</v>
      </c>
      <c r="AR849" s="123">
        <v>178</v>
      </c>
      <c r="AS849" s="123">
        <v>250</v>
      </c>
      <c r="AT849" s="123">
        <v>3054</v>
      </c>
      <c r="AU849" s="123">
        <v>178</v>
      </c>
      <c r="AV849" s="123">
        <v>53</v>
      </c>
      <c r="AW849" s="123">
        <v>3252</v>
      </c>
      <c r="AX849" s="123">
        <v>177</v>
      </c>
      <c r="AY849" s="123">
        <v>1876</v>
      </c>
      <c r="AZ849" s="123">
        <v>1429</v>
      </c>
      <c r="BA849" s="123">
        <v>177</v>
      </c>
      <c r="BB849" s="123">
        <v>2760</v>
      </c>
      <c r="BC849" s="123">
        <v>546</v>
      </c>
      <c r="BD849" s="123">
        <v>176</v>
      </c>
      <c r="BE849" s="124">
        <v>72.597597597597598</v>
      </c>
      <c r="BF849" s="124">
        <v>27.402402402402402</v>
      </c>
      <c r="BG849" s="124">
        <v>15.2777777777778</v>
      </c>
      <c r="BH849" s="124">
        <v>84.7222222222222</v>
      </c>
      <c r="BI849" s="124">
        <v>0.262762762762763</v>
      </c>
      <c r="BJ849" s="124">
        <v>99.737237237237196</v>
      </c>
      <c r="BK849" s="124">
        <v>70.297951582867796</v>
      </c>
      <c r="BL849" s="124">
        <v>29.7020484171322</v>
      </c>
      <c r="BM849" s="124">
        <v>34.140285536933597</v>
      </c>
      <c r="BN849" s="124">
        <v>65.859714463066396</v>
      </c>
      <c r="BO849" s="124">
        <v>3.2278088144009902</v>
      </c>
      <c r="BP849" s="124">
        <v>96.772191185598999</v>
      </c>
      <c r="BQ849" s="124">
        <v>1.1483550589695799</v>
      </c>
      <c r="BR849" s="124">
        <v>98.851644941030401</v>
      </c>
      <c r="BS849" s="124">
        <v>35.940409683426402</v>
      </c>
      <c r="BT849" s="124">
        <v>64.059590316573605</v>
      </c>
      <c r="BU849" s="124">
        <v>67.179951690821298</v>
      </c>
      <c r="BV849" s="124">
        <v>32.820048309178702</v>
      </c>
      <c r="BW849" s="124">
        <v>43.634714242515898</v>
      </c>
      <c r="BX849" s="124">
        <v>56.365285757484102</v>
      </c>
      <c r="BY849" s="124">
        <v>6.7130329603870598</v>
      </c>
      <c r="BZ849" s="124">
        <v>93.286967039612904</v>
      </c>
      <c r="CA849" s="124">
        <v>83.3333333333333</v>
      </c>
      <c r="CB849" s="124">
        <v>16.6666666666667</v>
      </c>
      <c r="CC849" s="124">
        <v>3.3605812897365999</v>
      </c>
      <c r="CD849" s="124">
        <v>96.639418710263399</v>
      </c>
      <c r="CE849" s="124">
        <v>55.992736077481801</v>
      </c>
      <c r="CF849" s="124">
        <v>44.007263922518199</v>
      </c>
      <c r="CG849" s="124">
        <v>7.5665859564164704</v>
      </c>
      <c r="CH849" s="124">
        <v>92.433414043583497</v>
      </c>
      <c r="CI849" s="124">
        <v>1.6036308623297999</v>
      </c>
      <c r="CJ849" s="124">
        <v>98.396369137670206</v>
      </c>
      <c r="CK849" s="124">
        <v>56.762481089258699</v>
      </c>
      <c r="CL849" s="124">
        <v>43.237518910741301</v>
      </c>
      <c r="CM849" s="124">
        <v>83.484573502722299</v>
      </c>
      <c r="CN849" s="124">
        <v>16.515426497277701</v>
      </c>
    </row>
    <row r="850" spans="1:92" ht="15" customHeight="1">
      <c r="A850" s="103"/>
      <c r="B850" s="125">
        <v>841</v>
      </c>
      <c r="C850" s="126" t="s">
        <v>537</v>
      </c>
      <c r="D850" s="134" t="s">
        <v>304</v>
      </c>
      <c r="E850" s="134" t="s">
        <v>397</v>
      </c>
      <c r="F850" s="134" t="s">
        <v>17</v>
      </c>
      <c r="G850" s="135" t="s">
        <v>17</v>
      </c>
      <c r="H850" s="136">
        <v>3369</v>
      </c>
      <c r="I850" s="136">
        <v>1861</v>
      </c>
      <c r="J850" s="136">
        <v>1508</v>
      </c>
      <c r="K850" s="136">
        <v>77</v>
      </c>
      <c r="L850" s="136">
        <v>3292</v>
      </c>
      <c r="M850" s="136">
        <v>4</v>
      </c>
      <c r="N850" s="136">
        <v>3365</v>
      </c>
      <c r="O850" s="136">
        <v>3897</v>
      </c>
      <c r="P850" s="136">
        <v>3074</v>
      </c>
      <c r="Q850" s="136">
        <v>823</v>
      </c>
      <c r="R850" s="136">
        <v>338</v>
      </c>
      <c r="S850" s="136">
        <v>3559</v>
      </c>
      <c r="T850" s="136">
        <v>26</v>
      </c>
      <c r="U850" s="136">
        <v>3871</v>
      </c>
      <c r="V850" s="136">
        <v>6</v>
      </c>
      <c r="W850" s="136">
        <v>3891</v>
      </c>
      <c r="X850" s="136">
        <v>201</v>
      </c>
      <c r="Y850" s="136">
        <v>3696</v>
      </c>
      <c r="Z850" s="136">
        <v>5181</v>
      </c>
      <c r="AA850" s="136">
        <v>2982</v>
      </c>
      <c r="AB850" s="136">
        <v>1918</v>
      </c>
      <c r="AC850" s="136">
        <v>281</v>
      </c>
      <c r="AD850" s="136">
        <v>589</v>
      </c>
      <c r="AE850" s="136">
        <v>4306</v>
      </c>
      <c r="AF850" s="136">
        <v>286</v>
      </c>
      <c r="AG850" s="136">
        <v>142</v>
      </c>
      <c r="AH850" s="136">
        <v>4752</v>
      </c>
      <c r="AI850" s="136">
        <v>287</v>
      </c>
      <c r="AJ850" s="136">
        <v>3911</v>
      </c>
      <c r="AK850" s="136">
        <v>985</v>
      </c>
      <c r="AL850" s="136">
        <v>285</v>
      </c>
      <c r="AM850" s="136">
        <v>75</v>
      </c>
      <c r="AN850" s="136">
        <v>4818</v>
      </c>
      <c r="AO850" s="136">
        <v>288</v>
      </c>
      <c r="AP850" s="136">
        <v>2311</v>
      </c>
      <c r="AQ850" s="136">
        <v>2582</v>
      </c>
      <c r="AR850" s="136">
        <v>288</v>
      </c>
      <c r="AS850" s="136">
        <v>94</v>
      </c>
      <c r="AT850" s="136">
        <v>4801</v>
      </c>
      <c r="AU850" s="136">
        <v>286</v>
      </c>
      <c r="AV850" s="136">
        <v>63</v>
      </c>
      <c r="AW850" s="136">
        <v>4833</v>
      </c>
      <c r="AX850" s="136">
        <v>285</v>
      </c>
      <c r="AY850" s="136">
        <v>2338</v>
      </c>
      <c r="AZ850" s="136">
        <v>2557</v>
      </c>
      <c r="BA850" s="136">
        <v>286</v>
      </c>
      <c r="BB850" s="136">
        <v>3918</v>
      </c>
      <c r="BC850" s="136">
        <v>980</v>
      </c>
      <c r="BD850" s="136">
        <v>283</v>
      </c>
      <c r="BE850" s="137">
        <v>55.238943306619198</v>
      </c>
      <c r="BF850" s="137">
        <v>44.761056693380802</v>
      </c>
      <c r="BG850" s="137">
        <v>2.2855446720094998</v>
      </c>
      <c r="BH850" s="137">
        <v>97.714455327990507</v>
      </c>
      <c r="BI850" s="137">
        <v>0.118729593351143</v>
      </c>
      <c r="BJ850" s="137">
        <v>99.881270406648895</v>
      </c>
      <c r="BK850" s="137">
        <v>78.881190659481604</v>
      </c>
      <c r="BL850" s="137">
        <v>21.1188093405183</v>
      </c>
      <c r="BM850" s="137">
        <v>8.6733384654862693</v>
      </c>
      <c r="BN850" s="137">
        <v>91.326661534513704</v>
      </c>
      <c r="BO850" s="137">
        <v>0.66717988196048295</v>
      </c>
      <c r="BP850" s="137">
        <v>99.332820118039507</v>
      </c>
      <c r="BQ850" s="137">
        <v>0.15396458814472699</v>
      </c>
      <c r="BR850" s="137">
        <v>99.846035411855297</v>
      </c>
      <c r="BS850" s="137">
        <v>5.1578137028483404</v>
      </c>
      <c r="BT850" s="137">
        <v>94.842186297151699</v>
      </c>
      <c r="BU850" s="137">
        <v>60.857142857142897</v>
      </c>
      <c r="BV850" s="137">
        <v>39.142857142857103</v>
      </c>
      <c r="BW850" s="137">
        <v>12.0326864147089</v>
      </c>
      <c r="BX850" s="137">
        <v>87.967313585291095</v>
      </c>
      <c r="BY850" s="137">
        <v>2.9015120555782601</v>
      </c>
      <c r="BZ850" s="137">
        <v>97.098487944421706</v>
      </c>
      <c r="CA850" s="137">
        <v>79.881535947712393</v>
      </c>
      <c r="CB850" s="137">
        <v>20.118464052287599</v>
      </c>
      <c r="CC850" s="137">
        <v>1.5328019619865101</v>
      </c>
      <c r="CD850" s="137">
        <v>98.467198038013507</v>
      </c>
      <c r="CE850" s="137">
        <v>47.2307377886777</v>
      </c>
      <c r="CF850" s="137">
        <v>52.7692622113223</v>
      </c>
      <c r="CG850" s="137">
        <v>1.9203268641470901</v>
      </c>
      <c r="CH850" s="137">
        <v>98.0796731358529</v>
      </c>
      <c r="CI850" s="137">
        <v>1.2867647058823499</v>
      </c>
      <c r="CJ850" s="137">
        <v>98.713235294117695</v>
      </c>
      <c r="CK850" s="137">
        <v>47.763023493360599</v>
      </c>
      <c r="CL850" s="137">
        <v>52.236976506639401</v>
      </c>
      <c r="CM850" s="137">
        <v>79.991833401388305</v>
      </c>
      <c r="CN850" s="137">
        <v>20.008166598611702</v>
      </c>
    </row>
    <row r="851" spans="1:92" ht="15" customHeight="1">
      <c r="A851" s="103"/>
      <c r="B851" s="120">
        <v>842</v>
      </c>
      <c r="C851" s="121" t="s">
        <v>537</v>
      </c>
      <c r="D851" s="121" t="s">
        <v>304</v>
      </c>
      <c r="E851" s="121" t="s">
        <v>397</v>
      </c>
      <c r="F851" s="121" t="s">
        <v>17</v>
      </c>
      <c r="G851" s="130" t="s">
        <v>533</v>
      </c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3"/>
      <c r="AE851" s="123"/>
      <c r="AF851" s="123"/>
      <c r="AG851" s="123"/>
      <c r="AH851" s="123"/>
      <c r="AI851" s="123"/>
      <c r="AJ851" s="123"/>
      <c r="AK851" s="123"/>
      <c r="AL851" s="123"/>
      <c r="AM851" s="123"/>
      <c r="AN851" s="123"/>
      <c r="AO851" s="123"/>
      <c r="AP851" s="123"/>
      <c r="AQ851" s="123"/>
      <c r="AR851" s="123"/>
      <c r="AS851" s="123"/>
      <c r="AT851" s="123"/>
      <c r="AU851" s="123"/>
      <c r="AV851" s="123"/>
      <c r="AW851" s="123"/>
      <c r="AX851" s="123"/>
      <c r="AY851" s="123"/>
      <c r="AZ851" s="123"/>
      <c r="BA851" s="123"/>
      <c r="BB851" s="123"/>
      <c r="BC851" s="123"/>
      <c r="BD851" s="123"/>
      <c r="BE851" s="124"/>
      <c r="BF851" s="124"/>
      <c r="BG851" s="124"/>
      <c r="BH851" s="124"/>
      <c r="BI851" s="124"/>
      <c r="BJ851" s="124"/>
      <c r="BK851" s="124"/>
      <c r="BL851" s="124"/>
      <c r="BM851" s="124"/>
      <c r="BN851" s="124"/>
      <c r="BO851" s="124"/>
      <c r="BP851" s="124"/>
      <c r="BQ851" s="124"/>
      <c r="BR851" s="124"/>
      <c r="BS851" s="124"/>
      <c r="BT851" s="124"/>
      <c r="BU851" s="124"/>
      <c r="BV851" s="124"/>
      <c r="BW851" s="124"/>
      <c r="BX851" s="124"/>
      <c r="BY851" s="124"/>
      <c r="BZ851" s="124"/>
      <c r="CA851" s="124"/>
      <c r="CB851" s="124"/>
      <c r="CC851" s="124"/>
      <c r="CD851" s="124"/>
      <c r="CE851" s="124"/>
      <c r="CF851" s="124"/>
      <c r="CG851" s="124"/>
      <c r="CH851" s="124"/>
      <c r="CI851" s="124"/>
      <c r="CJ851" s="124"/>
      <c r="CK851" s="124"/>
      <c r="CL851" s="124"/>
      <c r="CM851" s="124"/>
      <c r="CN851" s="124"/>
    </row>
    <row r="852" spans="1:92" ht="15" customHeight="1">
      <c r="A852" s="103"/>
      <c r="B852" s="120">
        <v>843</v>
      </c>
      <c r="C852" s="121" t="s">
        <v>537</v>
      </c>
      <c r="D852" s="121" t="s">
        <v>304</v>
      </c>
      <c r="E852" s="121" t="s">
        <v>397</v>
      </c>
      <c r="F852" s="121" t="s">
        <v>17</v>
      </c>
      <c r="G852" s="130" t="s">
        <v>534</v>
      </c>
      <c r="H852" s="123">
        <v>3369</v>
      </c>
      <c r="I852" s="123">
        <v>1861</v>
      </c>
      <c r="J852" s="123">
        <v>1508</v>
      </c>
      <c r="K852" s="123">
        <v>77</v>
      </c>
      <c r="L852" s="123">
        <v>3292</v>
      </c>
      <c r="M852" s="123">
        <v>4</v>
      </c>
      <c r="N852" s="123">
        <v>3365</v>
      </c>
      <c r="O852" s="123">
        <v>3897</v>
      </c>
      <c r="P852" s="123">
        <v>3074</v>
      </c>
      <c r="Q852" s="123">
        <v>823</v>
      </c>
      <c r="R852" s="123">
        <v>338</v>
      </c>
      <c r="S852" s="123">
        <v>3559</v>
      </c>
      <c r="T852" s="123">
        <v>26</v>
      </c>
      <c r="U852" s="123">
        <v>3871</v>
      </c>
      <c r="V852" s="123">
        <v>6</v>
      </c>
      <c r="W852" s="123">
        <v>3891</v>
      </c>
      <c r="X852" s="123">
        <v>201</v>
      </c>
      <c r="Y852" s="123">
        <v>3696</v>
      </c>
      <c r="Z852" s="123">
        <v>5181</v>
      </c>
      <c r="AA852" s="123">
        <v>2982</v>
      </c>
      <c r="AB852" s="123">
        <v>1918</v>
      </c>
      <c r="AC852" s="123">
        <v>281</v>
      </c>
      <c r="AD852" s="123">
        <v>589</v>
      </c>
      <c r="AE852" s="123">
        <v>4306</v>
      </c>
      <c r="AF852" s="123">
        <v>286</v>
      </c>
      <c r="AG852" s="123">
        <v>142</v>
      </c>
      <c r="AH852" s="123">
        <v>4752</v>
      </c>
      <c r="AI852" s="123">
        <v>287</v>
      </c>
      <c r="AJ852" s="123">
        <v>3911</v>
      </c>
      <c r="AK852" s="123">
        <v>985</v>
      </c>
      <c r="AL852" s="123">
        <v>285</v>
      </c>
      <c r="AM852" s="123">
        <v>75</v>
      </c>
      <c r="AN852" s="123">
        <v>4818</v>
      </c>
      <c r="AO852" s="123">
        <v>288</v>
      </c>
      <c r="AP852" s="123">
        <v>2311</v>
      </c>
      <c r="AQ852" s="123">
        <v>2582</v>
      </c>
      <c r="AR852" s="123">
        <v>288</v>
      </c>
      <c r="AS852" s="123">
        <v>94</v>
      </c>
      <c r="AT852" s="123">
        <v>4801</v>
      </c>
      <c r="AU852" s="123">
        <v>286</v>
      </c>
      <c r="AV852" s="123">
        <v>63</v>
      </c>
      <c r="AW852" s="123">
        <v>4833</v>
      </c>
      <c r="AX852" s="123">
        <v>285</v>
      </c>
      <c r="AY852" s="123">
        <v>2338</v>
      </c>
      <c r="AZ852" s="123">
        <v>2557</v>
      </c>
      <c r="BA852" s="123">
        <v>286</v>
      </c>
      <c r="BB852" s="123">
        <v>3918</v>
      </c>
      <c r="BC852" s="123">
        <v>980</v>
      </c>
      <c r="BD852" s="123">
        <v>283</v>
      </c>
      <c r="BE852" s="124">
        <v>55.238943306619198</v>
      </c>
      <c r="BF852" s="124">
        <v>44.761056693380802</v>
      </c>
      <c r="BG852" s="124">
        <v>2.2855446720094998</v>
      </c>
      <c r="BH852" s="124">
        <v>97.714455327990507</v>
      </c>
      <c r="BI852" s="124">
        <v>0.118729593351143</v>
      </c>
      <c r="BJ852" s="124">
        <v>99.881270406648895</v>
      </c>
      <c r="BK852" s="124">
        <v>78.881190659481604</v>
      </c>
      <c r="BL852" s="124">
        <v>21.1188093405183</v>
      </c>
      <c r="BM852" s="124">
        <v>8.6733384654862693</v>
      </c>
      <c r="BN852" s="124">
        <v>91.326661534513704</v>
      </c>
      <c r="BO852" s="124">
        <v>0.66717988196048295</v>
      </c>
      <c r="BP852" s="124">
        <v>99.332820118039507</v>
      </c>
      <c r="BQ852" s="124">
        <v>0.15396458814472699</v>
      </c>
      <c r="BR852" s="124">
        <v>99.846035411855297</v>
      </c>
      <c r="BS852" s="124">
        <v>5.1578137028483404</v>
      </c>
      <c r="BT852" s="124">
        <v>94.842186297151699</v>
      </c>
      <c r="BU852" s="124">
        <v>60.857142857142897</v>
      </c>
      <c r="BV852" s="124">
        <v>39.142857142857103</v>
      </c>
      <c r="BW852" s="124">
        <v>12.0326864147089</v>
      </c>
      <c r="BX852" s="124">
        <v>87.967313585291095</v>
      </c>
      <c r="BY852" s="124">
        <v>2.9015120555782601</v>
      </c>
      <c r="BZ852" s="124">
        <v>97.098487944421706</v>
      </c>
      <c r="CA852" s="124">
        <v>79.881535947712393</v>
      </c>
      <c r="CB852" s="124">
        <v>20.118464052287599</v>
      </c>
      <c r="CC852" s="124">
        <v>1.5328019619865101</v>
      </c>
      <c r="CD852" s="124">
        <v>98.467198038013507</v>
      </c>
      <c r="CE852" s="124">
        <v>47.2307377886777</v>
      </c>
      <c r="CF852" s="124">
        <v>52.7692622113223</v>
      </c>
      <c r="CG852" s="124">
        <v>1.9203268641470901</v>
      </c>
      <c r="CH852" s="124">
        <v>98.0796731358529</v>
      </c>
      <c r="CI852" s="124">
        <v>1.2867647058823499</v>
      </c>
      <c r="CJ852" s="124">
        <v>98.713235294117695</v>
      </c>
      <c r="CK852" s="124">
        <v>47.763023493360599</v>
      </c>
      <c r="CL852" s="124">
        <v>52.236976506639401</v>
      </c>
      <c r="CM852" s="124">
        <v>79.991833401388305</v>
      </c>
      <c r="CN852" s="124">
        <v>20.008166598611702</v>
      </c>
    </row>
    <row r="853" spans="1:92" ht="15" customHeight="1">
      <c r="A853" s="103"/>
      <c r="B853" s="115">
        <v>844</v>
      </c>
      <c r="C853" s="116" t="s">
        <v>536</v>
      </c>
      <c r="D853" s="133" t="s">
        <v>304</v>
      </c>
      <c r="E853" s="133" t="s">
        <v>230</v>
      </c>
      <c r="F853" s="133"/>
      <c r="G853" s="117" t="s">
        <v>230</v>
      </c>
      <c r="H853" s="118">
        <v>23282</v>
      </c>
      <c r="I853" s="118">
        <v>12247</v>
      </c>
      <c r="J853" s="118">
        <v>11035</v>
      </c>
      <c r="K853" s="118">
        <v>1038</v>
      </c>
      <c r="L853" s="118">
        <v>22244</v>
      </c>
      <c r="M853" s="118">
        <v>15</v>
      </c>
      <c r="N853" s="118">
        <v>23267</v>
      </c>
      <c r="O853" s="118">
        <v>30864</v>
      </c>
      <c r="P853" s="118">
        <v>20988</v>
      </c>
      <c r="Q853" s="118">
        <v>9876</v>
      </c>
      <c r="R853" s="118">
        <v>6071</v>
      </c>
      <c r="S853" s="118">
        <v>24793</v>
      </c>
      <c r="T853" s="118">
        <v>721</v>
      </c>
      <c r="U853" s="118">
        <v>30143</v>
      </c>
      <c r="V853" s="118">
        <v>73</v>
      </c>
      <c r="W853" s="118">
        <v>30791</v>
      </c>
      <c r="X853" s="118">
        <v>5670</v>
      </c>
      <c r="Y853" s="118">
        <v>25194</v>
      </c>
      <c r="Z853" s="118">
        <v>40534</v>
      </c>
      <c r="AA853" s="118">
        <v>19297</v>
      </c>
      <c r="AB853" s="118">
        <v>18500</v>
      </c>
      <c r="AC853" s="118">
        <v>2737</v>
      </c>
      <c r="AD853" s="118">
        <v>10729</v>
      </c>
      <c r="AE853" s="118">
        <v>27008</v>
      </c>
      <c r="AF853" s="118">
        <v>2797</v>
      </c>
      <c r="AG853" s="118">
        <v>2097</v>
      </c>
      <c r="AH853" s="118">
        <v>35625</v>
      </c>
      <c r="AI853" s="118">
        <v>2812</v>
      </c>
      <c r="AJ853" s="118">
        <v>29399</v>
      </c>
      <c r="AK853" s="118">
        <v>8339</v>
      </c>
      <c r="AL853" s="118">
        <v>2796</v>
      </c>
      <c r="AM853" s="118">
        <v>1554</v>
      </c>
      <c r="AN853" s="118">
        <v>36165</v>
      </c>
      <c r="AO853" s="118">
        <v>2815</v>
      </c>
      <c r="AP853" s="118">
        <v>17737</v>
      </c>
      <c r="AQ853" s="118">
        <v>19977</v>
      </c>
      <c r="AR853" s="118">
        <v>2820</v>
      </c>
      <c r="AS853" s="118">
        <v>1160</v>
      </c>
      <c r="AT853" s="118">
        <v>36549</v>
      </c>
      <c r="AU853" s="118">
        <v>2825</v>
      </c>
      <c r="AV853" s="118">
        <v>675</v>
      </c>
      <c r="AW853" s="118">
        <v>37032</v>
      </c>
      <c r="AX853" s="118">
        <v>2827</v>
      </c>
      <c r="AY853" s="118">
        <v>18148</v>
      </c>
      <c r="AZ853" s="118">
        <v>19579</v>
      </c>
      <c r="BA853" s="118">
        <v>2807</v>
      </c>
      <c r="BB853" s="118">
        <v>29486</v>
      </c>
      <c r="BC853" s="118">
        <v>8261</v>
      </c>
      <c r="BD853" s="118">
        <v>2787</v>
      </c>
      <c r="BE853" s="119">
        <v>52.602869169315298</v>
      </c>
      <c r="BF853" s="119">
        <v>47.397130830684603</v>
      </c>
      <c r="BG853" s="119">
        <v>4.4583798642728301</v>
      </c>
      <c r="BH853" s="119">
        <v>95.5416201357272</v>
      </c>
      <c r="BI853" s="119">
        <v>6.4427454686023497E-2</v>
      </c>
      <c r="BJ853" s="119">
        <v>99.935572545314002</v>
      </c>
      <c r="BK853" s="119">
        <v>68.001555209953395</v>
      </c>
      <c r="BL853" s="119">
        <v>31.998444790046701</v>
      </c>
      <c r="BM853" s="119">
        <v>19.6701658890617</v>
      </c>
      <c r="BN853" s="119">
        <v>80.329834110938293</v>
      </c>
      <c r="BO853" s="119">
        <v>2.3360549507516799</v>
      </c>
      <c r="BP853" s="119">
        <v>97.663945049248298</v>
      </c>
      <c r="BQ853" s="119">
        <v>0.23652151373768801</v>
      </c>
      <c r="BR853" s="119">
        <v>99.763478486262301</v>
      </c>
      <c r="BS853" s="119">
        <v>18.3709175738725</v>
      </c>
      <c r="BT853" s="119">
        <v>81.629082426127496</v>
      </c>
      <c r="BU853" s="119">
        <v>51.054316480143903</v>
      </c>
      <c r="BV853" s="119">
        <v>48.945683519856097</v>
      </c>
      <c r="BW853" s="119">
        <v>28.430982855022901</v>
      </c>
      <c r="BX853" s="119">
        <v>71.569017144977096</v>
      </c>
      <c r="BY853" s="119">
        <v>5.5590901860982997</v>
      </c>
      <c r="BZ853" s="119">
        <v>94.440909813901698</v>
      </c>
      <c r="CA853" s="119">
        <v>77.902909534156507</v>
      </c>
      <c r="CB853" s="119">
        <v>22.097090465843401</v>
      </c>
      <c r="CC853" s="119">
        <v>4.1199395530104201</v>
      </c>
      <c r="CD853" s="119">
        <v>95.880060446989603</v>
      </c>
      <c r="CE853" s="119">
        <v>47.0302805324283</v>
      </c>
      <c r="CF853" s="119">
        <v>52.9697194675717</v>
      </c>
      <c r="CG853" s="119">
        <v>3.07618870826593</v>
      </c>
      <c r="CH853" s="119">
        <v>96.923811291734097</v>
      </c>
      <c r="CI853" s="119">
        <v>1.7901185456281301</v>
      </c>
      <c r="CJ853" s="119">
        <v>98.209881454371896</v>
      </c>
      <c r="CK853" s="119">
        <v>48.103480266122403</v>
      </c>
      <c r="CL853" s="119">
        <v>51.896519733877597</v>
      </c>
      <c r="CM853" s="119">
        <v>78.114817071555393</v>
      </c>
      <c r="CN853" s="119">
        <v>21.8851829284446</v>
      </c>
    </row>
    <row r="854" spans="1:92" ht="15" customHeight="1">
      <c r="A854" s="103"/>
      <c r="B854" s="120">
        <v>845</v>
      </c>
      <c r="C854" s="121" t="s">
        <v>536</v>
      </c>
      <c r="D854" s="121" t="s">
        <v>304</v>
      </c>
      <c r="E854" s="121" t="s">
        <v>230</v>
      </c>
      <c r="F854" s="121"/>
      <c r="G854" s="122" t="s">
        <v>533</v>
      </c>
      <c r="H854" s="123"/>
      <c r="I854" s="123"/>
      <c r="J854" s="123"/>
      <c r="K854" s="123"/>
      <c r="L854" s="123"/>
      <c r="M854" s="123"/>
      <c r="N854" s="123"/>
      <c r="O854" s="123">
        <v>1085</v>
      </c>
      <c r="P854" s="123">
        <v>851</v>
      </c>
      <c r="Q854" s="123">
        <v>234</v>
      </c>
      <c r="R854" s="123">
        <v>791</v>
      </c>
      <c r="S854" s="123">
        <v>294</v>
      </c>
      <c r="T854" s="123">
        <v>147</v>
      </c>
      <c r="U854" s="123">
        <v>938</v>
      </c>
      <c r="V854" s="123">
        <v>20</v>
      </c>
      <c r="W854" s="123">
        <v>1065</v>
      </c>
      <c r="X854" s="123">
        <v>734</v>
      </c>
      <c r="Y854" s="123">
        <v>351</v>
      </c>
      <c r="Z854" s="123">
        <v>3467</v>
      </c>
      <c r="AA854" s="123">
        <v>1679</v>
      </c>
      <c r="AB854" s="123">
        <v>1657</v>
      </c>
      <c r="AC854" s="123">
        <v>131</v>
      </c>
      <c r="AD854" s="123">
        <v>2156</v>
      </c>
      <c r="AE854" s="123">
        <v>1179</v>
      </c>
      <c r="AF854" s="123">
        <v>132</v>
      </c>
      <c r="AG854" s="123">
        <v>637</v>
      </c>
      <c r="AH854" s="123">
        <v>2698</v>
      </c>
      <c r="AI854" s="123">
        <v>132</v>
      </c>
      <c r="AJ854" s="123">
        <v>3009</v>
      </c>
      <c r="AK854" s="123">
        <v>326</v>
      </c>
      <c r="AL854" s="123">
        <v>132</v>
      </c>
      <c r="AM854" s="123">
        <v>676</v>
      </c>
      <c r="AN854" s="123">
        <v>2659</v>
      </c>
      <c r="AO854" s="123">
        <v>132</v>
      </c>
      <c r="AP854" s="123">
        <v>2333</v>
      </c>
      <c r="AQ854" s="123">
        <v>1002</v>
      </c>
      <c r="AR854" s="123">
        <v>132</v>
      </c>
      <c r="AS854" s="123">
        <v>380</v>
      </c>
      <c r="AT854" s="123">
        <v>2955</v>
      </c>
      <c r="AU854" s="123">
        <v>132</v>
      </c>
      <c r="AV854" s="123">
        <v>89</v>
      </c>
      <c r="AW854" s="123">
        <v>3246</v>
      </c>
      <c r="AX854" s="123">
        <v>132</v>
      </c>
      <c r="AY854" s="123">
        <v>2472</v>
      </c>
      <c r="AZ854" s="123">
        <v>863</v>
      </c>
      <c r="BA854" s="123">
        <v>132</v>
      </c>
      <c r="BB854" s="123">
        <v>3012</v>
      </c>
      <c r="BC854" s="123">
        <v>323</v>
      </c>
      <c r="BD854" s="123">
        <v>132</v>
      </c>
      <c r="BE854" s="124"/>
      <c r="BF854" s="124"/>
      <c r="BG854" s="124"/>
      <c r="BH854" s="124"/>
      <c r="BI854" s="124"/>
      <c r="BJ854" s="124"/>
      <c r="BK854" s="124">
        <v>78.433179723502306</v>
      </c>
      <c r="BL854" s="124">
        <v>21.566820276497701</v>
      </c>
      <c r="BM854" s="124">
        <v>72.903225806451601</v>
      </c>
      <c r="BN854" s="124">
        <v>27.096774193548399</v>
      </c>
      <c r="BO854" s="124">
        <v>13.548387096774199</v>
      </c>
      <c r="BP854" s="124">
        <v>86.451612903225794</v>
      </c>
      <c r="BQ854" s="124">
        <v>1.84331797235023</v>
      </c>
      <c r="BR854" s="124">
        <v>98.156682027649794</v>
      </c>
      <c r="BS854" s="124">
        <v>67.649769585253495</v>
      </c>
      <c r="BT854" s="124">
        <v>32.350230414746498</v>
      </c>
      <c r="BU854" s="124">
        <v>50.329736211031197</v>
      </c>
      <c r="BV854" s="124">
        <v>49.670263788968803</v>
      </c>
      <c r="BW854" s="124">
        <v>64.647676161918994</v>
      </c>
      <c r="BX854" s="124">
        <v>35.352323838080999</v>
      </c>
      <c r="BY854" s="124">
        <v>19.100449775112398</v>
      </c>
      <c r="BZ854" s="124">
        <v>80.899550224887506</v>
      </c>
      <c r="CA854" s="124">
        <v>90.224887556221901</v>
      </c>
      <c r="CB854" s="124">
        <v>9.7751124437781094</v>
      </c>
      <c r="CC854" s="124">
        <v>20.269865067466299</v>
      </c>
      <c r="CD854" s="124">
        <v>79.730134932533701</v>
      </c>
      <c r="CE854" s="124">
        <v>69.955022488755603</v>
      </c>
      <c r="CF854" s="124">
        <v>30.044977511244401</v>
      </c>
      <c r="CG854" s="124">
        <v>11.3943028485757</v>
      </c>
      <c r="CH854" s="124">
        <v>88.605697151424295</v>
      </c>
      <c r="CI854" s="124">
        <v>2.6686656671664202</v>
      </c>
      <c r="CJ854" s="124">
        <v>97.331334332833606</v>
      </c>
      <c r="CK854" s="124">
        <v>74.122938530734601</v>
      </c>
      <c r="CL854" s="124">
        <v>25.877061469265399</v>
      </c>
      <c r="CM854" s="124">
        <v>90.314842578710596</v>
      </c>
      <c r="CN854" s="124">
        <v>9.6851574212893592</v>
      </c>
    </row>
    <row r="855" spans="1:92" ht="15" customHeight="1">
      <c r="A855" s="103"/>
      <c r="B855" s="120">
        <v>846</v>
      </c>
      <c r="C855" s="121" t="s">
        <v>536</v>
      </c>
      <c r="D855" s="121" t="s">
        <v>304</v>
      </c>
      <c r="E855" s="121" t="s">
        <v>230</v>
      </c>
      <c r="F855" s="121"/>
      <c r="G855" s="122" t="s">
        <v>534</v>
      </c>
      <c r="H855" s="123">
        <v>23282</v>
      </c>
      <c r="I855" s="123">
        <v>12247</v>
      </c>
      <c r="J855" s="123">
        <v>11035</v>
      </c>
      <c r="K855" s="123">
        <v>1038</v>
      </c>
      <c r="L855" s="123">
        <v>22244</v>
      </c>
      <c r="M855" s="123">
        <v>15</v>
      </c>
      <c r="N855" s="123">
        <v>23267</v>
      </c>
      <c r="O855" s="123">
        <v>29779</v>
      </c>
      <c r="P855" s="123">
        <v>20137</v>
      </c>
      <c r="Q855" s="123">
        <v>9642</v>
      </c>
      <c r="R855" s="123">
        <v>5280</v>
      </c>
      <c r="S855" s="123">
        <v>24499</v>
      </c>
      <c r="T855" s="123">
        <v>574</v>
      </c>
      <c r="U855" s="123">
        <v>29205</v>
      </c>
      <c r="V855" s="123">
        <v>53</v>
      </c>
      <c r="W855" s="123">
        <v>29726</v>
      </c>
      <c r="X855" s="123">
        <v>4936</v>
      </c>
      <c r="Y855" s="123">
        <v>24843</v>
      </c>
      <c r="Z855" s="123">
        <v>37067</v>
      </c>
      <c r="AA855" s="123">
        <v>17618</v>
      </c>
      <c r="AB855" s="123">
        <v>16843</v>
      </c>
      <c r="AC855" s="123">
        <v>2606</v>
      </c>
      <c r="AD855" s="123">
        <v>8573</v>
      </c>
      <c r="AE855" s="123">
        <v>25829</v>
      </c>
      <c r="AF855" s="123">
        <v>2665</v>
      </c>
      <c r="AG855" s="123">
        <v>1460</v>
      </c>
      <c r="AH855" s="123">
        <v>32927</v>
      </c>
      <c r="AI855" s="123">
        <v>2680</v>
      </c>
      <c r="AJ855" s="123">
        <v>26390</v>
      </c>
      <c r="AK855" s="123">
        <v>8013</v>
      </c>
      <c r="AL855" s="123">
        <v>2664</v>
      </c>
      <c r="AM855" s="123">
        <v>878</v>
      </c>
      <c r="AN855" s="123">
        <v>33506</v>
      </c>
      <c r="AO855" s="123">
        <v>2683</v>
      </c>
      <c r="AP855" s="123">
        <v>15404</v>
      </c>
      <c r="AQ855" s="123">
        <v>18975</v>
      </c>
      <c r="AR855" s="123">
        <v>2688</v>
      </c>
      <c r="AS855" s="123">
        <v>780</v>
      </c>
      <c r="AT855" s="123">
        <v>33594</v>
      </c>
      <c r="AU855" s="123">
        <v>2693</v>
      </c>
      <c r="AV855" s="123">
        <v>586</v>
      </c>
      <c r="AW855" s="123">
        <v>33786</v>
      </c>
      <c r="AX855" s="123">
        <v>2695</v>
      </c>
      <c r="AY855" s="123">
        <v>15676</v>
      </c>
      <c r="AZ855" s="123">
        <v>18716</v>
      </c>
      <c r="BA855" s="123">
        <v>2675</v>
      </c>
      <c r="BB855" s="123">
        <v>26474</v>
      </c>
      <c r="BC855" s="123">
        <v>7938</v>
      </c>
      <c r="BD855" s="123">
        <v>2655</v>
      </c>
      <c r="BE855" s="124">
        <v>52.602869169315298</v>
      </c>
      <c r="BF855" s="124">
        <v>47.397130830684603</v>
      </c>
      <c r="BG855" s="124">
        <v>4.4583798642728301</v>
      </c>
      <c r="BH855" s="124">
        <v>95.5416201357272</v>
      </c>
      <c r="BI855" s="124">
        <v>6.4427454686023497E-2</v>
      </c>
      <c r="BJ855" s="124">
        <v>99.935572545314002</v>
      </c>
      <c r="BK855" s="124">
        <v>67.621478222908806</v>
      </c>
      <c r="BL855" s="124">
        <v>32.378521777091201</v>
      </c>
      <c r="BM855" s="124">
        <v>17.730615534437</v>
      </c>
      <c r="BN855" s="124">
        <v>82.269384465562993</v>
      </c>
      <c r="BO855" s="124">
        <v>1.9275328251452399</v>
      </c>
      <c r="BP855" s="124">
        <v>98.072467174854793</v>
      </c>
      <c r="BQ855" s="124">
        <v>0.17797776956915901</v>
      </c>
      <c r="BR855" s="124">
        <v>99.822022230430804</v>
      </c>
      <c r="BS855" s="124">
        <v>16.5754390677995</v>
      </c>
      <c r="BT855" s="124">
        <v>83.424560932200507</v>
      </c>
      <c r="BU855" s="124">
        <v>51.124459533965897</v>
      </c>
      <c r="BV855" s="124">
        <v>48.875540466034103</v>
      </c>
      <c r="BW855" s="124">
        <v>24.9200627870473</v>
      </c>
      <c r="BX855" s="124">
        <v>75.0799372129527</v>
      </c>
      <c r="BY855" s="124">
        <v>4.2457905603861903</v>
      </c>
      <c r="BZ855" s="124">
        <v>95.754209439613803</v>
      </c>
      <c r="CA855" s="124">
        <v>76.708426590704306</v>
      </c>
      <c r="CB855" s="124">
        <v>23.291573409295701</v>
      </c>
      <c r="CC855" s="124">
        <v>2.55351326198232</v>
      </c>
      <c r="CD855" s="124">
        <v>97.446486738017697</v>
      </c>
      <c r="CE855" s="124">
        <v>44.806422525378899</v>
      </c>
      <c r="CF855" s="124">
        <v>55.193577474621101</v>
      </c>
      <c r="CG855" s="124">
        <v>2.26915692092861</v>
      </c>
      <c r="CH855" s="124">
        <v>97.730843079071406</v>
      </c>
      <c r="CI855" s="124">
        <v>1.7048760619108601</v>
      </c>
      <c r="CJ855" s="124">
        <v>98.295123938089105</v>
      </c>
      <c r="CK855" s="124">
        <v>45.580367527331902</v>
      </c>
      <c r="CL855" s="124">
        <v>54.419632472668098</v>
      </c>
      <c r="CM855" s="124">
        <v>76.9324654190399</v>
      </c>
      <c r="CN855" s="124">
        <v>23.0675345809601</v>
      </c>
    </row>
    <row r="856" spans="1:92" ht="15" customHeight="1">
      <c r="A856" s="103"/>
      <c r="B856" s="125">
        <v>847</v>
      </c>
      <c r="C856" s="126" t="s">
        <v>537</v>
      </c>
      <c r="D856" s="134" t="s">
        <v>304</v>
      </c>
      <c r="E856" s="134" t="s">
        <v>230</v>
      </c>
      <c r="F856" s="134" t="s">
        <v>121</v>
      </c>
      <c r="G856" s="135" t="s">
        <v>121</v>
      </c>
      <c r="H856" s="136">
        <v>3518</v>
      </c>
      <c r="I856" s="136">
        <v>1749</v>
      </c>
      <c r="J856" s="136">
        <v>1769</v>
      </c>
      <c r="K856" s="136">
        <v>335</v>
      </c>
      <c r="L856" s="136">
        <v>3183</v>
      </c>
      <c r="M856" s="136">
        <v>2</v>
      </c>
      <c r="N856" s="136">
        <v>3516</v>
      </c>
      <c r="O856" s="136">
        <v>4286</v>
      </c>
      <c r="P856" s="136">
        <v>2933</v>
      </c>
      <c r="Q856" s="136">
        <v>1353</v>
      </c>
      <c r="R856" s="136">
        <v>1119</v>
      </c>
      <c r="S856" s="136">
        <v>3167</v>
      </c>
      <c r="T856" s="136">
        <v>179</v>
      </c>
      <c r="U856" s="136">
        <v>4107</v>
      </c>
      <c r="V856" s="136">
        <v>23</v>
      </c>
      <c r="W856" s="136">
        <v>4263</v>
      </c>
      <c r="X856" s="136">
        <v>1102</v>
      </c>
      <c r="Y856" s="136">
        <v>3184</v>
      </c>
      <c r="Z856" s="136">
        <v>6497</v>
      </c>
      <c r="AA856" s="136">
        <v>2829</v>
      </c>
      <c r="AB856" s="136">
        <v>3290</v>
      </c>
      <c r="AC856" s="136">
        <v>378</v>
      </c>
      <c r="AD856" s="136">
        <v>2231</v>
      </c>
      <c r="AE856" s="136">
        <v>3880</v>
      </c>
      <c r="AF856" s="136">
        <v>386</v>
      </c>
      <c r="AG856" s="136">
        <v>457</v>
      </c>
      <c r="AH856" s="136">
        <v>5649</v>
      </c>
      <c r="AI856" s="136">
        <v>391</v>
      </c>
      <c r="AJ856" s="136">
        <v>4827</v>
      </c>
      <c r="AK856" s="136">
        <v>1280</v>
      </c>
      <c r="AL856" s="136">
        <v>390</v>
      </c>
      <c r="AM856" s="136">
        <v>684</v>
      </c>
      <c r="AN856" s="136">
        <v>5422</v>
      </c>
      <c r="AO856" s="136">
        <v>391</v>
      </c>
      <c r="AP856" s="136">
        <v>3222</v>
      </c>
      <c r="AQ856" s="136">
        <v>2883</v>
      </c>
      <c r="AR856" s="136">
        <v>392</v>
      </c>
      <c r="AS856" s="136">
        <v>331</v>
      </c>
      <c r="AT856" s="136">
        <v>5773</v>
      </c>
      <c r="AU856" s="136">
        <v>393</v>
      </c>
      <c r="AV856" s="136">
        <v>126</v>
      </c>
      <c r="AW856" s="136">
        <v>5976</v>
      </c>
      <c r="AX856" s="136">
        <v>395</v>
      </c>
      <c r="AY856" s="136">
        <v>3379</v>
      </c>
      <c r="AZ856" s="136">
        <v>2727</v>
      </c>
      <c r="BA856" s="136">
        <v>391</v>
      </c>
      <c r="BB856" s="136">
        <v>4841</v>
      </c>
      <c r="BC856" s="136">
        <v>1267</v>
      </c>
      <c r="BD856" s="136">
        <v>389</v>
      </c>
      <c r="BE856" s="137">
        <v>49.715747583854501</v>
      </c>
      <c r="BF856" s="137">
        <v>50.284252416145499</v>
      </c>
      <c r="BG856" s="137">
        <v>9.5224559408754992</v>
      </c>
      <c r="BH856" s="137">
        <v>90.477544059124497</v>
      </c>
      <c r="BI856" s="137">
        <v>5.68504832291074E-2</v>
      </c>
      <c r="BJ856" s="137">
        <v>99.943149516770902</v>
      </c>
      <c r="BK856" s="137">
        <v>68.432104526364895</v>
      </c>
      <c r="BL856" s="137">
        <v>31.567895473635101</v>
      </c>
      <c r="BM856" s="137">
        <v>26.108259449369999</v>
      </c>
      <c r="BN856" s="137">
        <v>73.891740550630004</v>
      </c>
      <c r="BO856" s="137">
        <v>4.1763882407839503</v>
      </c>
      <c r="BP856" s="137">
        <v>95.823611759216007</v>
      </c>
      <c r="BQ856" s="137">
        <v>0.53663089127391495</v>
      </c>
      <c r="BR856" s="137">
        <v>99.463369108726098</v>
      </c>
      <c r="BS856" s="137">
        <v>25.711619225385</v>
      </c>
      <c r="BT856" s="137">
        <v>74.288380774615007</v>
      </c>
      <c r="BU856" s="137">
        <v>46.233044615133203</v>
      </c>
      <c r="BV856" s="137">
        <v>53.766955384866797</v>
      </c>
      <c r="BW856" s="137">
        <v>36.507936507936499</v>
      </c>
      <c r="BX856" s="137">
        <v>63.492063492063501</v>
      </c>
      <c r="BY856" s="137">
        <v>7.4844415329184404</v>
      </c>
      <c r="BZ856" s="137">
        <v>92.515558467081604</v>
      </c>
      <c r="CA856" s="137">
        <v>79.040445390535496</v>
      </c>
      <c r="CB856" s="137">
        <v>20.959554609464501</v>
      </c>
      <c r="CC856" s="137">
        <v>11.2020962987226</v>
      </c>
      <c r="CD856" s="137">
        <v>88.797903701277406</v>
      </c>
      <c r="CE856" s="137">
        <v>52.776412776412798</v>
      </c>
      <c r="CF856" s="137">
        <v>47.223587223587202</v>
      </c>
      <c r="CG856" s="137">
        <v>5.4226736566186098</v>
      </c>
      <c r="CH856" s="137">
        <v>94.577326343381401</v>
      </c>
      <c r="CI856" s="137">
        <v>2.0648967551622399</v>
      </c>
      <c r="CJ856" s="137">
        <v>97.935103244837805</v>
      </c>
      <c r="CK856" s="137">
        <v>55.339010809040303</v>
      </c>
      <c r="CL856" s="137">
        <v>44.660989190959697</v>
      </c>
      <c r="CM856" s="137">
        <v>79.256712508185998</v>
      </c>
      <c r="CN856" s="137">
        <v>20.743287491814002</v>
      </c>
    </row>
    <row r="857" spans="1:92" ht="15" customHeight="1">
      <c r="A857" s="103"/>
      <c r="B857" s="120">
        <v>848</v>
      </c>
      <c r="C857" s="121" t="s">
        <v>537</v>
      </c>
      <c r="D857" s="121" t="s">
        <v>304</v>
      </c>
      <c r="E857" s="121" t="s">
        <v>230</v>
      </c>
      <c r="F857" s="121" t="s">
        <v>121</v>
      </c>
      <c r="G857" s="130" t="s">
        <v>533</v>
      </c>
      <c r="H857" s="123"/>
      <c r="I857" s="123"/>
      <c r="J857" s="123"/>
      <c r="K857" s="123"/>
      <c r="L857" s="123"/>
      <c r="M857" s="123"/>
      <c r="N857" s="123"/>
      <c r="O857" s="123">
        <v>1085</v>
      </c>
      <c r="P857" s="123">
        <v>851</v>
      </c>
      <c r="Q857" s="123">
        <v>234</v>
      </c>
      <c r="R857" s="123">
        <v>791</v>
      </c>
      <c r="S857" s="123">
        <v>294</v>
      </c>
      <c r="T857" s="123">
        <v>147</v>
      </c>
      <c r="U857" s="123">
        <v>938</v>
      </c>
      <c r="V857" s="123">
        <v>20</v>
      </c>
      <c r="W857" s="123">
        <v>1065</v>
      </c>
      <c r="X857" s="123">
        <v>734</v>
      </c>
      <c r="Y857" s="123">
        <v>351</v>
      </c>
      <c r="Z857" s="123">
        <v>2012</v>
      </c>
      <c r="AA857" s="123">
        <v>974</v>
      </c>
      <c r="AB857" s="123">
        <v>957</v>
      </c>
      <c r="AC857" s="123">
        <v>81</v>
      </c>
      <c r="AD857" s="123">
        <v>1513</v>
      </c>
      <c r="AE857" s="123">
        <v>418</v>
      </c>
      <c r="AF857" s="123">
        <v>81</v>
      </c>
      <c r="AG857" s="123">
        <v>349</v>
      </c>
      <c r="AH857" s="123">
        <v>1582</v>
      </c>
      <c r="AI857" s="123">
        <v>81</v>
      </c>
      <c r="AJ857" s="123">
        <v>1828</v>
      </c>
      <c r="AK857" s="123">
        <v>103</v>
      </c>
      <c r="AL857" s="123">
        <v>81</v>
      </c>
      <c r="AM857" s="123">
        <v>538</v>
      </c>
      <c r="AN857" s="123">
        <v>1393</v>
      </c>
      <c r="AO857" s="123">
        <v>81</v>
      </c>
      <c r="AP857" s="123">
        <v>1463</v>
      </c>
      <c r="AQ857" s="123">
        <v>468</v>
      </c>
      <c r="AR857" s="123">
        <v>81</v>
      </c>
      <c r="AS857" s="123">
        <v>291</v>
      </c>
      <c r="AT857" s="123">
        <v>1640</v>
      </c>
      <c r="AU857" s="123">
        <v>81</v>
      </c>
      <c r="AV857" s="123">
        <v>51</v>
      </c>
      <c r="AW857" s="123">
        <v>1880</v>
      </c>
      <c r="AX857" s="123">
        <v>81</v>
      </c>
      <c r="AY857" s="123">
        <v>1571</v>
      </c>
      <c r="AZ857" s="123">
        <v>360</v>
      </c>
      <c r="BA857" s="123">
        <v>81</v>
      </c>
      <c r="BB857" s="123">
        <v>1828</v>
      </c>
      <c r="BC857" s="123">
        <v>103</v>
      </c>
      <c r="BD857" s="123">
        <v>81</v>
      </c>
      <c r="BE857" s="124"/>
      <c r="BF857" s="124"/>
      <c r="BG857" s="124"/>
      <c r="BH857" s="124"/>
      <c r="BI857" s="124"/>
      <c r="BJ857" s="124"/>
      <c r="BK857" s="124">
        <v>78.433179723502306</v>
      </c>
      <c r="BL857" s="124">
        <v>21.566820276497701</v>
      </c>
      <c r="BM857" s="124">
        <v>72.903225806451601</v>
      </c>
      <c r="BN857" s="124">
        <v>27.096774193548399</v>
      </c>
      <c r="BO857" s="124">
        <v>13.548387096774199</v>
      </c>
      <c r="BP857" s="124">
        <v>86.451612903225794</v>
      </c>
      <c r="BQ857" s="124">
        <v>1.84331797235023</v>
      </c>
      <c r="BR857" s="124">
        <v>98.156682027649794</v>
      </c>
      <c r="BS857" s="124">
        <v>67.649769585253495</v>
      </c>
      <c r="BT857" s="124">
        <v>32.350230414746498</v>
      </c>
      <c r="BU857" s="124">
        <v>50.440186431900599</v>
      </c>
      <c r="BV857" s="124">
        <v>49.559813568099401</v>
      </c>
      <c r="BW857" s="124">
        <v>78.353184878301406</v>
      </c>
      <c r="BX857" s="124">
        <v>21.646815121698602</v>
      </c>
      <c r="BY857" s="124">
        <v>18.0735370274469</v>
      </c>
      <c r="BZ857" s="124">
        <v>81.926462972553097</v>
      </c>
      <c r="CA857" s="124">
        <v>94.665976178145996</v>
      </c>
      <c r="CB857" s="124">
        <v>5.3340238218539602</v>
      </c>
      <c r="CC857" s="124">
        <v>27.861211807353701</v>
      </c>
      <c r="CD857" s="124">
        <v>72.138788192646302</v>
      </c>
      <c r="CE857" s="124">
        <v>75.763852925945102</v>
      </c>
      <c r="CF857" s="124">
        <v>24.236147074054902</v>
      </c>
      <c r="CG857" s="124">
        <v>15.069911962713601</v>
      </c>
      <c r="CH857" s="124">
        <v>84.930088037286396</v>
      </c>
      <c r="CI857" s="124">
        <v>2.6411185914034201</v>
      </c>
      <c r="CJ857" s="124">
        <v>97.358881408596602</v>
      </c>
      <c r="CK857" s="124">
        <v>81.356809943034705</v>
      </c>
      <c r="CL857" s="124">
        <v>18.643190056965299</v>
      </c>
      <c r="CM857" s="124">
        <v>94.665976178145996</v>
      </c>
      <c r="CN857" s="124">
        <v>5.3340238218539602</v>
      </c>
    </row>
    <row r="858" spans="1:92" ht="15" customHeight="1">
      <c r="A858" s="103"/>
      <c r="B858" s="120">
        <v>849</v>
      </c>
      <c r="C858" s="121" t="s">
        <v>537</v>
      </c>
      <c r="D858" s="121" t="s">
        <v>304</v>
      </c>
      <c r="E858" s="121" t="s">
        <v>230</v>
      </c>
      <c r="F858" s="121" t="s">
        <v>121</v>
      </c>
      <c r="G858" s="130" t="s">
        <v>534</v>
      </c>
      <c r="H858" s="123">
        <v>3518</v>
      </c>
      <c r="I858" s="123">
        <v>1749</v>
      </c>
      <c r="J858" s="123">
        <v>1769</v>
      </c>
      <c r="K858" s="123">
        <v>335</v>
      </c>
      <c r="L858" s="123">
        <v>3183</v>
      </c>
      <c r="M858" s="123">
        <v>2</v>
      </c>
      <c r="N858" s="123">
        <v>3516</v>
      </c>
      <c r="O858" s="123">
        <v>3201</v>
      </c>
      <c r="P858" s="123">
        <v>2082</v>
      </c>
      <c r="Q858" s="123">
        <v>1119</v>
      </c>
      <c r="R858" s="123">
        <v>328</v>
      </c>
      <c r="S858" s="123">
        <v>2873</v>
      </c>
      <c r="T858" s="123">
        <v>32</v>
      </c>
      <c r="U858" s="123">
        <v>3169</v>
      </c>
      <c r="V858" s="123">
        <v>3</v>
      </c>
      <c r="W858" s="123">
        <v>3198</v>
      </c>
      <c r="X858" s="123">
        <v>368</v>
      </c>
      <c r="Y858" s="123">
        <v>2833</v>
      </c>
      <c r="Z858" s="123">
        <v>4485</v>
      </c>
      <c r="AA858" s="123">
        <v>1855</v>
      </c>
      <c r="AB858" s="123">
        <v>2333</v>
      </c>
      <c r="AC858" s="123">
        <v>297</v>
      </c>
      <c r="AD858" s="123">
        <v>718</v>
      </c>
      <c r="AE858" s="123">
        <v>3462</v>
      </c>
      <c r="AF858" s="123">
        <v>305</v>
      </c>
      <c r="AG858" s="123">
        <v>108</v>
      </c>
      <c r="AH858" s="123">
        <v>4067</v>
      </c>
      <c r="AI858" s="123">
        <v>310</v>
      </c>
      <c r="AJ858" s="123">
        <v>2999</v>
      </c>
      <c r="AK858" s="123">
        <v>1177</v>
      </c>
      <c r="AL858" s="123">
        <v>309</v>
      </c>
      <c r="AM858" s="123">
        <v>146</v>
      </c>
      <c r="AN858" s="123">
        <v>4029</v>
      </c>
      <c r="AO858" s="123">
        <v>310</v>
      </c>
      <c r="AP858" s="123">
        <v>1759</v>
      </c>
      <c r="AQ858" s="123">
        <v>2415</v>
      </c>
      <c r="AR858" s="123">
        <v>311</v>
      </c>
      <c r="AS858" s="123">
        <v>40</v>
      </c>
      <c r="AT858" s="123">
        <v>4133</v>
      </c>
      <c r="AU858" s="123">
        <v>312</v>
      </c>
      <c r="AV858" s="123">
        <v>75</v>
      </c>
      <c r="AW858" s="123">
        <v>4096</v>
      </c>
      <c r="AX858" s="123">
        <v>314</v>
      </c>
      <c r="AY858" s="123">
        <v>1808</v>
      </c>
      <c r="AZ858" s="123">
        <v>2367</v>
      </c>
      <c r="BA858" s="123">
        <v>310</v>
      </c>
      <c r="BB858" s="123">
        <v>3013</v>
      </c>
      <c r="BC858" s="123">
        <v>1164</v>
      </c>
      <c r="BD858" s="123">
        <v>308</v>
      </c>
      <c r="BE858" s="124">
        <v>49.715747583854501</v>
      </c>
      <c r="BF858" s="124">
        <v>50.284252416145499</v>
      </c>
      <c r="BG858" s="124">
        <v>9.5224559408754992</v>
      </c>
      <c r="BH858" s="124">
        <v>90.477544059124497</v>
      </c>
      <c r="BI858" s="124">
        <v>5.68504832291074E-2</v>
      </c>
      <c r="BJ858" s="124">
        <v>99.943149516770902</v>
      </c>
      <c r="BK858" s="124">
        <v>65.042174320524794</v>
      </c>
      <c r="BL858" s="124">
        <v>34.957825679475199</v>
      </c>
      <c r="BM858" s="124">
        <v>10.2467978756639</v>
      </c>
      <c r="BN858" s="124">
        <v>89.753202124336099</v>
      </c>
      <c r="BO858" s="124">
        <v>0.999687597625742</v>
      </c>
      <c r="BP858" s="124">
        <v>99.000312402374306</v>
      </c>
      <c r="BQ858" s="124">
        <v>9.3720712277413298E-2</v>
      </c>
      <c r="BR858" s="124">
        <v>99.906279287722597</v>
      </c>
      <c r="BS858" s="124">
        <v>11.496407372696</v>
      </c>
      <c r="BT858" s="124">
        <v>88.503592627304002</v>
      </c>
      <c r="BU858" s="124">
        <v>44.293218720152801</v>
      </c>
      <c r="BV858" s="124">
        <v>55.706781279847199</v>
      </c>
      <c r="BW858" s="124">
        <v>17.177033492823</v>
      </c>
      <c r="BX858" s="124">
        <v>82.822966507177</v>
      </c>
      <c r="BY858" s="124">
        <v>2.5868263473053901</v>
      </c>
      <c r="BZ858" s="124">
        <v>97.413173652694596</v>
      </c>
      <c r="CA858" s="124">
        <v>71.815134099616898</v>
      </c>
      <c r="CB858" s="124">
        <v>28.184865900383102</v>
      </c>
      <c r="CC858" s="124">
        <v>3.4970059880239499</v>
      </c>
      <c r="CD858" s="124">
        <v>96.502994011976099</v>
      </c>
      <c r="CE858" s="124">
        <v>42.141830378533797</v>
      </c>
      <c r="CF858" s="124">
        <v>57.858169621466203</v>
      </c>
      <c r="CG858" s="124">
        <v>0.95854301461778102</v>
      </c>
      <c r="CH858" s="124">
        <v>99.041456985382197</v>
      </c>
      <c r="CI858" s="124">
        <v>1.79812994485735</v>
      </c>
      <c r="CJ858" s="124">
        <v>98.201870055142606</v>
      </c>
      <c r="CK858" s="124">
        <v>43.305389221556901</v>
      </c>
      <c r="CL858" s="124">
        <v>56.694610778443099</v>
      </c>
      <c r="CM858" s="124">
        <v>72.133109887479094</v>
      </c>
      <c r="CN858" s="124">
        <v>27.866890112520899</v>
      </c>
    </row>
    <row r="859" spans="1:92" ht="15" customHeight="1">
      <c r="A859" s="103"/>
      <c r="B859" s="125">
        <v>850</v>
      </c>
      <c r="C859" s="126" t="s">
        <v>537</v>
      </c>
      <c r="D859" s="134" t="s">
        <v>304</v>
      </c>
      <c r="E859" s="134" t="s">
        <v>230</v>
      </c>
      <c r="F859" s="134" t="s">
        <v>48</v>
      </c>
      <c r="G859" s="135" t="s">
        <v>48</v>
      </c>
      <c r="H859" s="136">
        <v>5323</v>
      </c>
      <c r="I859" s="136">
        <v>2715</v>
      </c>
      <c r="J859" s="136">
        <v>2608</v>
      </c>
      <c r="K859" s="136">
        <v>80</v>
      </c>
      <c r="L859" s="136">
        <v>5243</v>
      </c>
      <c r="M859" s="136">
        <v>2</v>
      </c>
      <c r="N859" s="136">
        <v>5321</v>
      </c>
      <c r="O859" s="136">
        <v>6685</v>
      </c>
      <c r="P859" s="136">
        <v>4967</v>
      </c>
      <c r="Q859" s="136">
        <v>1718</v>
      </c>
      <c r="R859" s="136">
        <v>649</v>
      </c>
      <c r="S859" s="136">
        <v>6036</v>
      </c>
      <c r="T859" s="136">
        <v>109</v>
      </c>
      <c r="U859" s="136">
        <v>6576</v>
      </c>
      <c r="V859" s="136">
        <v>15</v>
      </c>
      <c r="W859" s="136">
        <v>6670</v>
      </c>
      <c r="X859" s="136">
        <v>1021</v>
      </c>
      <c r="Y859" s="136">
        <v>5664</v>
      </c>
      <c r="Z859" s="136">
        <v>6880</v>
      </c>
      <c r="AA859" s="136">
        <v>3753</v>
      </c>
      <c r="AB859" s="136">
        <v>2566</v>
      </c>
      <c r="AC859" s="136">
        <v>561</v>
      </c>
      <c r="AD859" s="136">
        <v>1094</v>
      </c>
      <c r="AE859" s="136">
        <v>5208</v>
      </c>
      <c r="AF859" s="136">
        <v>578</v>
      </c>
      <c r="AG859" s="136">
        <v>262</v>
      </c>
      <c r="AH859" s="136">
        <v>6038</v>
      </c>
      <c r="AI859" s="136">
        <v>580</v>
      </c>
      <c r="AJ859" s="136">
        <v>4672</v>
      </c>
      <c r="AK859" s="136">
        <v>1636</v>
      </c>
      <c r="AL859" s="136">
        <v>572</v>
      </c>
      <c r="AM859" s="136">
        <v>116</v>
      </c>
      <c r="AN859" s="136">
        <v>6184</v>
      </c>
      <c r="AO859" s="136">
        <v>580</v>
      </c>
      <c r="AP859" s="136">
        <v>3030</v>
      </c>
      <c r="AQ859" s="136">
        <v>3267</v>
      </c>
      <c r="AR859" s="136">
        <v>583</v>
      </c>
      <c r="AS859" s="136">
        <v>83</v>
      </c>
      <c r="AT859" s="136">
        <v>6217</v>
      </c>
      <c r="AU859" s="136">
        <v>580</v>
      </c>
      <c r="AV859" s="136">
        <v>62</v>
      </c>
      <c r="AW859" s="136">
        <v>6238</v>
      </c>
      <c r="AX859" s="136">
        <v>580</v>
      </c>
      <c r="AY859" s="136">
        <v>3059</v>
      </c>
      <c r="AZ859" s="136">
        <v>3243</v>
      </c>
      <c r="BA859" s="136">
        <v>578</v>
      </c>
      <c r="BB859" s="136">
        <v>4681</v>
      </c>
      <c r="BC859" s="136">
        <v>1629</v>
      </c>
      <c r="BD859" s="136">
        <v>570</v>
      </c>
      <c r="BE859" s="137">
        <v>51.005072327634799</v>
      </c>
      <c r="BF859" s="137">
        <v>48.994927672365201</v>
      </c>
      <c r="BG859" s="137">
        <v>1.5029118917903399</v>
      </c>
      <c r="BH859" s="137">
        <v>98.497088108209695</v>
      </c>
      <c r="BI859" s="137">
        <v>3.7572797294758598E-2</v>
      </c>
      <c r="BJ859" s="137">
        <v>99.9624272027052</v>
      </c>
      <c r="BK859" s="137">
        <v>74.300673148840701</v>
      </c>
      <c r="BL859" s="137">
        <v>25.699326851159299</v>
      </c>
      <c r="BM859" s="137">
        <v>9.7083021690351501</v>
      </c>
      <c r="BN859" s="137">
        <v>90.291697830964793</v>
      </c>
      <c r="BO859" s="137">
        <v>1.63051608077786</v>
      </c>
      <c r="BP859" s="137">
        <v>98.369483919222105</v>
      </c>
      <c r="BQ859" s="137">
        <v>0.224382946896036</v>
      </c>
      <c r="BR859" s="137">
        <v>99.775617053104</v>
      </c>
      <c r="BS859" s="137">
        <v>15.272999252056801</v>
      </c>
      <c r="BT859" s="137">
        <v>84.727000747943194</v>
      </c>
      <c r="BU859" s="137">
        <v>59.392308909637599</v>
      </c>
      <c r="BV859" s="137">
        <v>40.607691090362401</v>
      </c>
      <c r="BW859" s="137">
        <v>17.359568390987</v>
      </c>
      <c r="BX859" s="137">
        <v>82.640431609013007</v>
      </c>
      <c r="BY859" s="137">
        <v>4.1587301587301599</v>
      </c>
      <c r="BZ859" s="137">
        <v>95.841269841269806</v>
      </c>
      <c r="CA859" s="137">
        <v>74.064679771718502</v>
      </c>
      <c r="CB859" s="137">
        <v>25.935320228281601</v>
      </c>
      <c r="CC859" s="137">
        <v>1.8412698412698401</v>
      </c>
      <c r="CD859" s="137">
        <v>98.158730158730194</v>
      </c>
      <c r="CE859" s="137">
        <v>48.118151500714603</v>
      </c>
      <c r="CF859" s="137">
        <v>51.881848499285397</v>
      </c>
      <c r="CG859" s="137">
        <v>1.3174603174603201</v>
      </c>
      <c r="CH859" s="137">
        <v>98.682539682539698</v>
      </c>
      <c r="CI859" s="137">
        <v>0.98412698412698396</v>
      </c>
      <c r="CJ859" s="137">
        <v>99.015873015872998</v>
      </c>
      <c r="CK859" s="137">
        <v>48.540145985401502</v>
      </c>
      <c r="CL859" s="137">
        <v>51.459854014598498</v>
      </c>
      <c r="CM859" s="137">
        <v>74.183835182250405</v>
      </c>
      <c r="CN859" s="137">
        <v>25.816164817749598</v>
      </c>
    </row>
    <row r="860" spans="1:92" ht="15" customHeight="1">
      <c r="A860" s="103"/>
      <c r="B860" s="120">
        <v>851</v>
      </c>
      <c r="C860" s="121" t="s">
        <v>537</v>
      </c>
      <c r="D860" s="121" t="s">
        <v>304</v>
      </c>
      <c r="E860" s="121" t="s">
        <v>230</v>
      </c>
      <c r="F860" s="121" t="s">
        <v>48</v>
      </c>
      <c r="G860" s="130" t="s">
        <v>533</v>
      </c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3"/>
      <c r="AE860" s="123"/>
      <c r="AF860" s="123"/>
      <c r="AG860" s="123"/>
      <c r="AH860" s="123"/>
      <c r="AI860" s="123"/>
      <c r="AJ860" s="123"/>
      <c r="AK860" s="123"/>
      <c r="AL860" s="123"/>
      <c r="AM860" s="123"/>
      <c r="AN860" s="123"/>
      <c r="AO860" s="123"/>
      <c r="AP860" s="123"/>
      <c r="AQ860" s="123"/>
      <c r="AR860" s="123"/>
      <c r="AS860" s="123"/>
      <c r="AT860" s="123"/>
      <c r="AU860" s="123"/>
      <c r="AV860" s="123"/>
      <c r="AW860" s="123"/>
      <c r="AX860" s="123"/>
      <c r="AY860" s="123"/>
      <c r="AZ860" s="123"/>
      <c r="BA860" s="123"/>
      <c r="BB860" s="123"/>
      <c r="BC860" s="123"/>
      <c r="BD860" s="123"/>
      <c r="BE860" s="124"/>
      <c r="BF860" s="124"/>
      <c r="BG860" s="124"/>
      <c r="BH860" s="124"/>
      <c r="BI860" s="124"/>
      <c r="BJ860" s="124"/>
      <c r="BK860" s="124"/>
      <c r="BL860" s="124"/>
      <c r="BM860" s="124"/>
      <c r="BN860" s="124"/>
      <c r="BO860" s="124"/>
      <c r="BP860" s="124"/>
      <c r="BQ860" s="124"/>
      <c r="BR860" s="124"/>
      <c r="BS860" s="124"/>
      <c r="BT860" s="124"/>
      <c r="BU860" s="124"/>
      <c r="BV860" s="124"/>
      <c r="BW860" s="124"/>
      <c r="BX860" s="124"/>
      <c r="BY860" s="124"/>
      <c r="BZ860" s="124"/>
      <c r="CA860" s="124"/>
      <c r="CB860" s="124"/>
      <c r="CC860" s="124"/>
      <c r="CD860" s="124"/>
      <c r="CE860" s="124"/>
      <c r="CF860" s="124"/>
      <c r="CG860" s="124"/>
      <c r="CH860" s="124"/>
      <c r="CI860" s="124"/>
      <c r="CJ860" s="124"/>
      <c r="CK860" s="124"/>
      <c r="CL860" s="124"/>
      <c r="CM860" s="124"/>
      <c r="CN860" s="124"/>
    </row>
    <row r="861" spans="1:92" ht="15" customHeight="1">
      <c r="A861" s="103"/>
      <c r="B861" s="120">
        <v>852</v>
      </c>
      <c r="C861" s="121" t="s">
        <v>537</v>
      </c>
      <c r="D861" s="121" t="s">
        <v>304</v>
      </c>
      <c r="E861" s="121" t="s">
        <v>230</v>
      </c>
      <c r="F861" s="121" t="s">
        <v>48</v>
      </c>
      <c r="G861" s="130" t="s">
        <v>534</v>
      </c>
      <c r="H861" s="123">
        <v>5323</v>
      </c>
      <c r="I861" s="123">
        <v>2715</v>
      </c>
      <c r="J861" s="123">
        <v>2608</v>
      </c>
      <c r="K861" s="123">
        <v>80</v>
      </c>
      <c r="L861" s="123">
        <v>5243</v>
      </c>
      <c r="M861" s="123">
        <v>2</v>
      </c>
      <c r="N861" s="123">
        <v>5321</v>
      </c>
      <c r="O861" s="123">
        <v>6685</v>
      </c>
      <c r="P861" s="123">
        <v>4967</v>
      </c>
      <c r="Q861" s="123">
        <v>1718</v>
      </c>
      <c r="R861" s="123">
        <v>649</v>
      </c>
      <c r="S861" s="123">
        <v>6036</v>
      </c>
      <c r="T861" s="123">
        <v>109</v>
      </c>
      <c r="U861" s="123">
        <v>6576</v>
      </c>
      <c r="V861" s="123">
        <v>15</v>
      </c>
      <c r="W861" s="123">
        <v>6670</v>
      </c>
      <c r="X861" s="123">
        <v>1021</v>
      </c>
      <c r="Y861" s="123">
        <v>5664</v>
      </c>
      <c r="Z861" s="123">
        <v>6880</v>
      </c>
      <c r="AA861" s="123">
        <v>3753</v>
      </c>
      <c r="AB861" s="123">
        <v>2566</v>
      </c>
      <c r="AC861" s="123">
        <v>561</v>
      </c>
      <c r="AD861" s="123">
        <v>1094</v>
      </c>
      <c r="AE861" s="123">
        <v>5208</v>
      </c>
      <c r="AF861" s="123">
        <v>578</v>
      </c>
      <c r="AG861" s="123">
        <v>262</v>
      </c>
      <c r="AH861" s="123">
        <v>6038</v>
      </c>
      <c r="AI861" s="123">
        <v>580</v>
      </c>
      <c r="AJ861" s="123">
        <v>4672</v>
      </c>
      <c r="AK861" s="123">
        <v>1636</v>
      </c>
      <c r="AL861" s="123">
        <v>572</v>
      </c>
      <c r="AM861" s="123">
        <v>116</v>
      </c>
      <c r="AN861" s="123">
        <v>6184</v>
      </c>
      <c r="AO861" s="123">
        <v>580</v>
      </c>
      <c r="AP861" s="123">
        <v>3030</v>
      </c>
      <c r="AQ861" s="123">
        <v>3267</v>
      </c>
      <c r="AR861" s="123">
        <v>583</v>
      </c>
      <c r="AS861" s="123">
        <v>83</v>
      </c>
      <c r="AT861" s="123">
        <v>6217</v>
      </c>
      <c r="AU861" s="123">
        <v>580</v>
      </c>
      <c r="AV861" s="123">
        <v>62</v>
      </c>
      <c r="AW861" s="123">
        <v>6238</v>
      </c>
      <c r="AX861" s="123">
        <v>580</v>
      </c>
      <c r="AY861" s="123">
        <v>3059</v>
      </c>
      <c r="AZ861" s="123">
        <v>3243</v>
      </c>
      <c r="BA861" s="123">
        <v>578</v>
      </c>
      <c r="BB861" s="123">
        <v>4681</v>
      </c>
      <c r="BC861" s="123">
        <v>1629</v>
      </c>
      <c r="BD861" s="123">
        <v>570</v>
      </c>
      <c r="BE861" s="124">
        <v>51.005072327634799</v>
      </c>
      <c r="BF861" s="124">
        <v>48.994927672365201</v>
      </c>
      <c r="BG861" s="124">
        <v>1.5029118917903399</v>
      </c>
      <c r="BH861" s="124">
        <v>98.497088108209695</v>
      </c>
      <c r="BI861" s="124">
        <v>3.7572797294758598E-2</v>
      </c>
      <c r="BJ861" s="124">
        <v>99.9624272027052</v>
      </c>
      <c r="BK861" s="124">
        <v>74.300673148840701</v>
      </c>
      <c r="BL861" s="124">
        <v>25.699326851159299</v>
      </c>
      <c r="BM861" s="124">
        <v>9.7083021690351501</v>
      </c>
      <c r="BN861" s="124">
        <v>90.291697830964793</v>
      </c>
      <c r="BO861" s="124">
        <v>1.63051608077786</v>
      </c>
      <c r="BP861" s="124">
        <v>98.369483919222105</v>
      </c>
      <c r="BQ861" s="124">
        <v>0.224382946896036</v>
      </c>
      <c r="BR861" s="124">
        <v>99.775617053104</v>
      </c>
      <c r="BS861" s="124">
        <v>15.272999252056801</v>
      </c>
      <c r="BT861" s="124">
        <v>84.727000747943194</v>
      </c>
      <c r="BU861" s="124">
        <v>59.392308909637599</v>
      </c>
      <c r="BV861" s="124">
        <v>40.607691090362401</v>
      </c>
      <c r="BW861" s="124">
        <v>17.359568390987</v>
      </c>
      <c r="BX861" s="124">
        <v>82.640431609013007</v>
      </c>
      <c r="BY861" s="124">
        <v>4.1587301587301599</v>
      </c>
      <c r="BZ861" s="124">
        <v>95.841269841269806</v>
      </c>
      <c r="CA861" s="124">
        <v>74.064679771718502</v>
      </c>
      <c r="CB861" s="124">
        <v>25.935320228281601</v>
      </c>
      <c r="CC861" s="124">
        <v>1.8412698412698401</v>
      </c>
      <c r="CD861" s="124">
        <v>98.158730158730194</v>
      </c>
      <c r="CE861" s="124">
        <v>48.118151500714603</v>
      </c>
      <c r="CF861" s="124">
        <v>51.881848499285397</v>
      </c>
      <c r="CG861" s="124">
        <v>1.3174603174603201</v>
      </c>
      <c r="CH861" s="124">
        <v>98.682539682539698</v>
      </c>
      <c r="CI861" s="124">
        <v>0.98412698412698396</v>
      </c>
      <c r="CJ861" s="124">
        <v>99.015873015872998</v>
      </c>
      <c r="CK861" s="124">
        <v>48.540145985401502</v>
      </c>
      <c r="CL861" s="124">
        <v>51.459854014598498</v>
      </c>
      <c r="CM861" s="124">
        <v>74.183835182250405</v>
      </c>
      <c r="CN861" s="124">
        <v>25.816164817749598</v>
      </c>
    </row>
    <row r="862" spans="1:92" ht="15" customHeight="1">
      <c r="A862" s="103"/>
      <c r="B862" s="125">
        <v>853</v>
      </c>
      <c r="C862" s="126" t="s">
        <v>537</v>
      </c>
      <c r="D862" s="134" t="s">
        <v>304</v>
      </c>
      <c r="E862" s="134" t="s">
        <v>230</v>
      </c>
      <c r="F862" s="134" t="s">
        <v>54</v>
      </c>
      <c r="G862" s="135" t="s">
        <v>54</v>
      </c>
      <c r="H862" s="136">
        <v>5281</v>
      </c>
      <c r="I862" s="136">
        <v>3268</v>
      </c>
      <c r="J862" s="136">
        <v>2013</v>
      </c>
      <c r="K862" s="136">
        <v>283</v>
      </c>
      <c r="L862" s="136">
        <v>4998</v>
      </c>
      <c r="M862" s="136">
        <v>3</v>
      </c>
      <c r="N862" s="136">
        <v>5278</v>
      </c>
      <c r="O862" s="136">
        <v>8436</v>
      </c>
      <c r="P862" s="136">
        <v>5665</v>
      </c>
      <c r="Q862" s="136">
        <v>2771</v>
      </c>
      <c r="R862" s="136">
        <v>1677</v>
      </c>
      <c r="S862" s="136">
        <v>6759</v>
      </c>
      <c r="T862" s="136">
        <v>205</v>
      </c>
      <c r="U862" s="136">
        <v>8231</v>
      </c>
      <c r="V862" s="136">
        <v>16</v>
      </c>
      <c r="W862" s="136">
        <v>8420</v>
      </c>
      <c r="X862" s="136">
        <v>1471</v>
      </c>
      <c r="Y862" s="136">
        <v>6965</v>
      </c>
      <c r="Z862" s="136">
        <v>12538</v>
      </c>
      <c r="AA862" s="136">
        <v>6482</v>
      </c>
      <c r="AB862" s="136">
        <v>5325</v>
      </c>
      <c r="AC862" s="136">
        <v>731</v>
      </c>
      <c r="AD862" s="136">
        <v>3642</v>
      </c>
      <c r="AE862" s="136">
        <v>8159</v>
      </c>
      <c r="AF862" s="136">
        <v>737</v>
      </c>
      <c r="AG862" s="136">
        <v>783</v>
      </c>
      <c r="AH862" s="136">
        <v>11017</v>
      </c>
      <c r="AI862" s="136">
        <v>738</v>
      </c>
      <c r="AJ862" s="136">
        <v>9152</v>
      </c>
      <c r="AK862" s="136">
        <v>2644</v>
      </c>
      <c r="AL862" s="136">
        <v>742</v>
      </c>
      <c r="AM862" s="136">
        <v>315</v>
      </c>
      <c r="AN862" s="136">
        <v>11482</v>
      </c>
      <c r="AO862" s="136">
        <v>741</v>
      </c>
      <c r="AP862" s="136">
        <v>4933</v>
      </c>
      <c r="AQ862" s="136">
        <v>6865</v>
      </c>
      <c r="AR862" s="136">
        <v>740</v>
      </c>
      <c r="AS862" s="136">
        <v>371</v>
      </c>
      <c r="AT862" s="136">
        <v>11425</v>
      </c>
      <c r="AU862" s="136">
        <v>742</v>
      </c>
      <c r="AV862" s="136">
        <v>227</v>
      </c>
      <c r="AW862" s="136">
        <v>11570</v>
      </c>
      <c r="AX862" s="136">
        <v>741</v>
      </c>
      <c r="AY862" s="136">
        <v>5050</v>
      </c>
      <c r="AZ862" s="136">
        <v>6749</v>
      </c>
      <c r="BA862" s="136">
        <v>739</v>
      </c>
      <c r="BB862" s="136">
        <v>9186</v>
      </c>
      <c r="BC862" s="136">
        <v>2614</v>
      </c>
      <c r="BD862" s="136">
        <v>738</v>
      </c>
      <c r="BE862" s="137">
        <v>61.882219276652201</v>
      </c>
      <c r="BF862" s="137">
        <v>38.117780723347799</v>
      </c>
      <c r="BG862" s="137">
        <v>5.3588335542510901</v>
      </c>
      <c r="BH862" s="137">
        <v>94.641166445748894</v>
      </c>
      <c r="BI862" s="137">
        <v>5.6807422836584E-2</v>
      </c>
      <c r="BJ862" s="137">
        <v>99.943192577163401</v>
      </c>
      <c r="BK862" s="137">
        <v>67.152678994784296</v>
      </c>
      <c r="BL862" s="137">
        <v>32.847321005215697</v>
      </c>
      <c r="BM862" s="137">
        <v>19.879089615931701</v>
      </c>
      <c r="BN862" s="137">
        <v>80.120910384068296</v>
      </c>
      <c r="BO862" s="137">
        <v>2.4300616405879598</v>
      </c>
      <c r="BP862" s="137">
        <v>97.569938359412006</v>
      </c>
      <c r="BQ862" s="137">
        <v>0.18966334755808401</v>
      </c>
      <c r="BR862" s="137">
        <v>99.810336652441904</v>
      </c>
      <c r="BS862" s="137">
        <v>17.4371740161214</v>
      </c>
      <c r="BT862" s="137">
        <v>82.562825983878597</v>
      </c>
      <c r="BU862" s="137">
        <v>54.899635809265703</v>
      </c>
      <c r="BV862" s="137">
        <v>45.100364190734297</v>
      </c>
      <c r="BW862" s="137">
        <v>30.861791373612402</v>
      </c>
      <c r="BX862" s="137">
        <v>69.138208626387595</v>
      </c>
      <c r="BY862" s="137">
        <v>6.63559322033898</v>
      </c>
      <c r="BZ862" s="137">
        <v>93.364406779660996</v>
      </c>
      <c r="CA862" s="137">
        <v>77.585622244828798</v>
      </c>
      <c r="CB862" s="137">
        <v>22.414377755171198</v>
      </c>
      <c r="CC862" s="137">
        <v>2.6701703823005798</v>
      </c>
      <c r="CD862" s="137">
        <v>97.329829617699403</v>
      </c>
      <c r="CE862" s="137">
        <v>41.8121715545008</v>
      </c>
      <c r="CF862" s="137">
        <v>58.1878284454992</v>
      </c>
      <c r="CG862" s="137">
        <v>3.1451339437097299</v>
      </c>
      <c r="CH862" s="137">
        <v>96.854866056290305</v>
      </c>
      <c r="CI862" s="137">
        <v>1.9242180215308999</v>
      </c>
      <c r="CJ862" s="137">
        <v>98.075781978469095</v>
      </c>
      <c r="CK862" s="137">
        <v>42.800237308246501</v>
      </c>
      <c r="CL862" s="137">
        <v>57.199762691753499</v>
      </c>
      <c r="CM862" s="137">
        <v>77.847457627118601</v>
      </c>
      <c r="CN862" s="137">
        <v>22.152542372881399</v>
      </c>
    </row>
    <row r="863" spans="1:92" ht="15" customHeight="1">
      <c r="A863" s="103"/>
      <c r="B863" s="120">
        <v>854</v>
      </c>
      <c r="C863" s="121" t="s">
        <v>537</v>
      </c>
      <c r="D863" s="121" t="s">
        <v>304</v>
      </c>
      <c r="E863" s="121" t="s">
        <v>230</v>
      </c>
      <c r="F863" s="121" t="s">
        <v>54</v>
      </c>
      <c r="G863" s="130" t="s">
        <v>533</v>
      </c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>
        <v>1455</v>
      </c>
      <c r="AA863" s="123">
        <v>705</v>
      </c>
      <c r="AB863" s="123">
        <v>700</v>
      </c>
      <c r="AC863" s="123">
        <v>50</v>
      </c>
      <c r="AD863" s="123">
        <v>643</v>
      </c>
      <c r="AE863" s="123">
        <v>761</v>
      </c>
      <c r="AF863" s="123">
        <v>51</v>
      </c>
      <c r="AG863" s="123">
        <v>288</v>
      </c>
      <c r="AH863" s="123">
        <v>1116</v>
      </c>
      <c r="AI863" s="123">
        <v>51</v>
      </c>
      <c r="AJ863" s="123">
        <v>1181</v>
      </c>
      <c r="AK863" s="123">
        <v>223</v>
      </c>
      <c r="AL863" s="123">
        <v>51</v>
      </c>
      <c r="AM863" s="123">
        <v>138</v>
      </c>
      <c r="AN863" s="123">
        <v>1266</v>
      </c>
      <c r="AO863" s="123">
        <v>51</v>
      </c>
      <c r="AP863" s="123">
        <v>870</v>
      </c>
      <c r="AQ863" s="123">
        <v>534</v>
      </c>
      <c r="AR863" s="123">
        <v>51</v>
      </c>
      <c r="AS863" s="123">
        <v>89</v>
      </c>
      <c r="AT863" s="123">
        <v>1315</v>
      </c>
      <c r="AU863" s="123">
        <v>51</v>
      </c>
      <c r="AV863" s="123">
        <v>38</v>
      </c>
      <c r="AW863" s="123">
        <v>1366</v>
      </c>
      <c r="AX863" s="123">
        <v>51</v>
      </c>
      <c r="AY863" s="123">
        <v>901</v>
      </c>
      <c r="AZ863" s="123">
        <v>503</v>
      </c>
      <c r="BA863" s="123">
        <v>51</v>
      </c>
      <c r="BB863" s="123">
        <v>1184</v>
      </c>
      <c r="BC863" s="123">
        <v>220</v>
      </c>
      <c r="BD863" s="123">
        <v>51</v>
      </c>
      <c r="BE863" s="124"/>
      <c r="BF863" s="124"/>
      <c r="BG863" s="124"/>
      <c r="BH863" s="124"/>
      <c r="BI863" s="124"/>
      <c r="BJ863" s="124"/>
      <c r="BK863" s="124"/>
      <c r="BL863" s="124"/>
      <c r="BM863" s="124"/>
      <c r="BN863" s="124"/>
      <c r="BO863" s="124"/>
      <c r="BP863" s="124"/>
      <c r="BQ863" s="124"/>
      <c r="BR863" s="124"/>
      <c r="BS863" s="124"/>
      <c r="BT863" s="124"/>
      <c r="BU863" s="124">
        <v>50.177935943060497</v>
      </c>
      <c r="BV863" s="124">
        <v>49.822064056939503</v>
      </c>
      <c r="BW863" s="124">
        <v>45.7977207977208</v>
      </c>
      <c r="BX863" s="124">
        <v>54.2022792022792</v>
      </c>
      <c r="BY863" s="124">
        <v>20.5128205128205</v>
      </c>
      <c r="BZ863" s="124">
        <v>79.487179487179503</v>
      </c>
      <c r="CA863" s="124">
        <v>84.116809116809094</v>
      </c>
      <c r="CB863" s="124">
        <v>15.883190883190901</v>
      </c>
      <c r="CC863" s="124">
        <v>9.8290598290598297</v>
      </c>
      <c r="CD863" s="124">
        <v>90.170940170940199</v>
      </c>
      <c r="CE863" s="124">
        <v>61.965811965812001</v>
      </c>
      <c r="CF863" s="124">
        <v>38.034188034187999</v>
      </c>
      <c r="CG863" s="124">
        <v>6.3390313390313402</v>
      </c>
      <c r="CH863" s="124">
        <v>93.660968660968706</v>
      </c>
      <c r="CI863" s="124">
        <v>2.70655270655271</v>
      </c>
      <c r="CJ863" s="124">
        <v>97.293447293447301</v>
      </c>
      <c r="CK863" s="124">
        <v>64.173789173789203</v>
      </c>
      <c r="CL863" s="124">
        <v>35.826210826210797</v>
      </c>
      <c r="CM863" s="124">
        <v>84.330484330484296</v>
      </c>
      <c r="CN863" s="124">
        <v>15.6695156695157</v>
      </c>
    </row>
    <row r="864" spans="1:92" ht="15" customHeight="1">
      <c r="A864" s="103"/>
      <c r="B864" s="120">
        <v>855</v>
      </c>
      <c r="C864" s="121" t="s">
        <v>537</v>
      </c>
      <c r="D864" s="121" t="s">
        <v>304</v>
      </c>
      <c r="E864" s="121" t="s">
        <v>230</v>
      </c>
      <c r="F864" s="121" t="s">
        <v>54</v>
      </c>
      <c r="G864" s="130" t="s">
        <v>534</v>
      </c>
      <c r="H864" s="123">
        <v>5281</v>
      </c>
      <c r="I864" s="123">
        <v>3268</v>
      </c>
      <c r="J864" s="123">
        <v>2013</v>
      </c>
      <c r="K864" s="123">
        <v>283</v>
      </c>
      <c r="L864" s="123">
        <v>4998</v>
      </c>
      <c r="M864" s="123">
        <v>3</v>
      </c>
      <c r="N864" s="123">
        <v>5278</v>
      </c>
      <c r="O864" s="123">
        <v>8436</v>
      </c>
      <c r="P864" s="123">
        <v>5665</v>
      </c>
      <c r="Q864" s="123">
        <v>2771</v>
      </c>
      <c r="R864" s="123">
        <v>1677</v>
      </c>
      <c r="S864" s="123">
        <v>6759</v>
      </c>
      <c r="T864" s="123">
        <v>205</v>
      </c>
      <c r="U864" s="123">
        <v>8231</v>
      </c>
      <c r="V864" s="123">
        <v>16</v>
      </c>
      <c r="W864" s="123">
        <v>8420</v>
      </c>
      <c r="X864" s="123">
        <v>1471</v>
      </c>
      <c r="Y864" s="123">
        <v>6965</v>
      </c>
      <c r="Z864" s="123">
        <v>11083</v>
      </c>
      <c r="AA864" s="123">
        <v>5777</v>
      </c>
      <c r="AB864" s="123">
        <v>4625</v>
      </c>
      <c r="AC864" s="123">
        <v>681</v>
      </c>
      <c r="AD864" s="123">
        <v>2999</v>
      </c>
      <c r="AE864" s="123">
        <v>7398</v>
      </c>
      <c r="AF864" s="123">
        <v>686</v>
      </c>
      <c r="AG864" s="123">
        <v>495</v>
      </c>
      <c r="AH864" s="123">
        <v>9901</v>
      </c>
      <c r="AI864" s="123">
        <v>687</v>
      </c>
      <c r="AJ864" s="123">
        <v>7971</v>
      </c>
      <c r="AK864" s="123">
        <v>2421</v>
      </c>
      <c r="AL864" s="123">
        <v>691</v>
      </c>
      <c r="AM864" s="123">
        <v>177</v>
      </c>
      <c r="AN864" s="123">
        <v>10216</v>
      </c>
      <c r="AO864" s="123">
        <v>690</v>
      </c>
      <c r="AP864" s="123">
        <v>4063</v>
      </c>
      <c r="AQ864" s="123">
        <v>6331</v>
      </c>
      <c r="AR864" s="123">
        <v>689</v>
      </c>
      <c r="AS864" s="123">
        <v>282</v>
      </c>
      <c r="AT864" s="123">
        <v>10110</v>
      </c>
      <c r="AU864" s="123">
        <v>691</v>
      </c>
      <c r="AV864" s="123">
        <v>189</v>
      </c>
      <c r="AW864" s="123">
        <v>10204</v>
      </c>
      <c r="AX864" s="123">
        <v>690</v>
      </c>
      <c r="AY864" s="123">
        <v>4149</v>
      </c>
      <c r="AZ864" s="123">
        <v>6246</v>
      </c>
      <c r="BA864" s="123">
        <v>688</v>
      </c>
      <c r="BB864" s="123">
        <v>8002</v>
      </c>
      <c r="BC864" s="123">
        <v>2394</v>
      </c>
      <c r="BD864" s="123">
        <v>687</v>
      </c>
      <c r="BE864" s="124">
        <v>61.882219276652201</v>
      </c>
      <c r="BF864" s="124">
        <v>38.117780723347799</v>
      </c>
      <c r="BG864" s="124">
        <v>5.3588335542510901</v>
      </c>
      <c r="BH864" s="124">
        <v>94.641166445748894</v>
      </c>
      <c r="BI864" s="124">
        <v>5.6807422836584E-2</v>
      </c>
      <c r="BJ864" s="124">
        <v>99.943192577163401</v>
      </c>
      <c r="BK864" s="124">
        <v>67.152678994784296</v>
      </c>
      <c r="BL864" s="124">
        <v>32.847321005215697</v>
      </c>
      <c r="BM864" s="124">
        <v>19.879089615931701</v>
      </c>
      <c r="BN864" s="124">
        <v>80.120910384068296</v>
      </c>
      <c r="BO864" s="124">
        <v>2.4300616405879598</v>
      </c>
      <c r="BP864" s="124">
        <v>97.569938359412006</v>
      </c>
      <c r="BQ864" s="124">
        <v>0.18966334755808401</v>
      </c>
      <c r="BR864" s="124">
        <v>99.810336652441904</v>
      </c>
      <c r="BS864" s="124">
        <v>17.4371740161214</v>
      </c>
      <c r="BT864" s="124">
        <v>82.562825983878597</v>
      </c>
      <c r="BU864" s="124">
        <v>55.537396654489498</v>
      </c>
      <c r="BV864" s="124">
        <v>44.462603345510502</v>
      </c>
      <c r="BW864" s="124">
        <v>28.844859093969401</v>
      </c>
      <c r="BX864" s="124">
        <v>71.155140906030596</v>
      </c>
      <c r="BY864" s="124">
        <v>4.7614467102731801</v>
      </c>
      <c r="BZ864" s="124">
        <v>95.238553289726795</v>
      </c>
      <c r="CA864" s="124">
        <v>76.703233256350998</v>
      </c>
      <c r="CB864" s="124">
        <v>23.296766743648998</v>
      </c>
      <c r="CC864" s="124">
        <v>1.7030693736168601</v>
      </c>
      <c r="CD864" s="124">
        <v>98.296930626383102</v>
      </c>
      <c r="CE864" s="124">
        <v>39.089859534346701</v>
      </c>
      <c r="CF864" s="124">
        <v>60.910140465653299</v>
      </c>
      <c r="CG864" s="124">
        <v>2.7136258660508101</v>
      </c>
      <c r="CH864" s="124">
        <v>97.286374133949195</v>
      </c>
      <c r="CI864" s="124">
        <v>1.8185317040315601</v>
      </c>
      <c r="CJ864" s="124">
        <v>98.181468295968401</v>
      </c>
      <c r="CK864" s="124">
        <v>39.913419913419901</v>
      </c>
      <c r="CL864" s="124">
        <v>60.086580086580099</v>
      </c>
      <c r="CM864" s="124">
        <v>76.971912273951503</v>
      </c>
      <c r="CN864" s="124">
        <v>23.028087726048501</v>
      </c>
    </row>
    <row r="865" spans="1:92" ht="15" customHeight="1">
      <c r="A865" s="103"/>
      <c r="B865" s="125">
        <v>856</v>
      </c>
      <c r="C865" s="126" t="s">
        <v>537</v>
      </c>
      <c r="D865" s="134" t="s">
        <v>304</v>
      </c>
      <c r="E865" s="134" t="s">
        <v>230</v>
      </c>
      <c r="F865" s="134" t="s">
        <v>44</v>
      </c>
      <c r="G865" s="135" t="s">
        <v>44</v>
      </c>
      <c r="H865" s="136">
        <v>4700</v>
      </c>
      <c r="I865" s="136">
        <v>2162</v>
      </c>
      <c r="J865" s="136">
        <v>2538</v>
      </c>
      <c r="K865" s="136">
        <v>205</v>
      </c>
      <c r="L865" s="136">
        <v>4495</v>
      </c>
      <c r="M865" s="136">
        <v>3</v>
      </c>
      <c r="N865" s="136">
        <v>4697</v>
      </c>
      <c r="O865" s="136">
        <v>5093</v>
      </c>
      <c r="P865" s="136">
        <v>3456</v>
      </c>
      <c r="Q865" s="136">
        <v>1637</v>
      </c>
      <c r="R865" s="136">
        <v>849</v>
      </c>
      <c r="S865" s="136">
        <v>4244</v>
      </c>
      <c r="T865" s="136">
        <v>119</v>
      </c>
      <c r="U865" s="136">
        <v>4974</v>
      </c>
      <c r="V865" s="136">
        <v>7</v>
      </c>
      <c r="W865" s="136">
        <v>5086</v>
      </c>
      <c r="X865" s="136">
        <v>778</v>
      </c>
      <c r="Y865" s="136">
        <v>4315</v>
      </c>
      <c r="Z865" s="136">
        <v>6181</v>
      </c>
      <c r="AA865" s="136">
        <v>2565</v>
      </c>
      <c r="AB865" s="136">
        <v>3090</v>
      </c>
      <c r="AC865" s="136">
        <v>526</v>
      </c>
      <c r="AD865" s="136">
        <v>1066</v>
      </c>
      <c r="AE865" s="136">
        <v>4573</v>
      </c>
      <c r="AF865" s="136">
        <v>542</v>
      </c>
      <c r="AG865" s="136">
        <v>204</v>
      </c>
      <c r="AH865" s="136">
        <v>5431</v>
      </c>
      <c r="AI865" s="136">
        <v>546</v>
      </c>
      <c r="AJ865" s="136">
        <v>4479</v>
      </c>
      <c r="AK865" s="136">
        <v>1162</v>
      </c>
      <c r="AL865" s="136">
        <v>540</v>
      </c>
      <c r="AM865" s="136">
        <v>157</v>
      </c>
      <c r="AN865" s="136">
        <v>5477</v>
      </c>
      <c r="AO865" s="136">
        <v>547</v>
      </c>
      <c r="AP865" s="136">
        <v>2780</v>
      </c>
      <c r="AQ865" s="136">
        <v>2856</v>
      </c>
      <c r="AR865" s="136">
        <v>545</v>
      </c>
      <c r="AS865" s="136">
        <v>118</v>
      </c>
      <c r="AT865" s="136">
        <v>5514</v>
      </c>
      <c r="AU865" s="136">
        <v>549</v>
      </c>
      <c r="AV865" s="136">
        <v>108</v>
      </c>
      <c r="AW865" s="136">
        <v>5523</v>
      </c>
      <c r="AX865" s="136">
        <v>550</v>
      </c>
      <c r="AY865" s="136">
        <v>2815</v>
      </c>
      <c r="AZ865" s="136">
        <v>2823</v>
      </c>
      <c r="BA865" s="136">
        <v>543</v>
      </c>
      <c r="BB865" s="136">
        <v>4491</v>
      </c>
      <c r="BC865" s="136">
        <v>1152</v>
      </c>
      <c r="BD865" s="136">
        <v>538</v>
      </c>
      <c r="BE865" s="137">
        <v>46</v>
      </c>
      <c r="BF865" s="137">
        <v>54</v>
      </c>
      <c r="BG865" s="137">
        <v>4.3617021276595702</v>
      </c>
      <c r="BH865" s="137">
        <v>95.638297872340402</v>
      </c>
      <c r="BI865" s="137">
        <v>6.3829787234042507E-2</v>
      </c>
      <c r="BJ865" s="137">
        <v>99.936170212766001</v>
      </c>
      <c r="BK865" s="137">
        <v>67.857844099744796</v>
      </c>
      <c r="BL865" s="137">
        <v>32.142155900255297</v>
      </c>
      <c r="BM865" s="137">
        <v>16.669939132142201</v>
      </c>
      <c r="BN865" s="137">
        <v>83.330060867857895</v>
      </c>
      <c r="BO865" s="137">
        <v>2.3365403494993102</v>
      </c>
      <c r="BP865" s="137">
        <v>97.663459650500698</v>
      </c>
      <c r="BQ865" s="137">
        <v>0.137443549970548</v>
      </c>
      <c r="BR865" s="137">
        <v>99.862556450029402</v>
      </c>
      <c r="BS865" s="137">
        <v>15.275868839583699</v>
      </c>
      <c r="BT865" s="137">
        <v>84.724131160416306</v>
      </c>
      <c r="BU865" s="137">
        <v>45.358090185676403</v>
      </c>
      <c r="BV865" s="137">
        <v>54.641909814323597</v>
      </c>
      <c r="BW865" s="137">
        <v>18.904061003724099</v>
      </c>
      <c r="BX865" s="137">
        <v>81.095938996275905</v>
      </c>
      <c r="BY865" s="137">
        <v>3.6202307009760402</v>
      </c>
      <c r="BZ865" s="137">
        <v>96.379769299023906</v>
      </c>
      <c r="CA865" s="137">
        <v>79.400815458252097</v>
      </c>
      <c r="CB865" s="137">
        <v>20.599184541747899</v>
      </c>
      <c r="CC865" s="137">
        <v>2.7866524671636501</v>
      </c>
      <c r="CD865" s="137">
        <v>97.213347532836394</v>
      </c>
      <c r="CE865" s="137">
        <v>49.3257629524485</v>
      </c>
      <c r="CF865" s="137">
        <v>50.6742370475515</v>
      </c>
      <c r="CG865" s="137">
        <v>2.0951704545454501</v>
      </c>
      <c r="CH865" s="137">
        <v>97.904829545454504</v>
      </c>
      <c r="CI865" s="137">
        <v>1.9179541822056501</v>
      </c>
      <c r="CJ865" s="137">
        <v>98.082045817794395</v>
      </c>
      <c r="CK865" s="137">
        <v>49.929052855622601</v>
      </c>
      <c r="CL865" s="137">
        <v>50.070947144377399</v>
      </c>
      <c r="CM865" s="137">
        <v>79.585326953747995</v>
      </c>
      <c r="CN865" s="137">
        <v>20.414673046251998</v>
      </c>
    </row>
    <row r="866" spans="1:92" ht="15" customHeight="1">
      <c r="A866" s="103"/>
      <c r="B866" s="120">
        <v>857</v>
      </c>
      <c r="C866" s="121" t="s">
        <v>537</v>
      </c>
      <c r="D866" s="121" t="s">
        <v>304</v>
      </c>
      <c r="E866" s="121" t="s">
        <v>230</v>
      </c>
      <c r="F866" s="121" t="s">
        <v>44</v>
      </c>
      <c r="G866" s="130" t="s">
        <v>533</v>
      </c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  <c r="AE866" s="123"/>
      <c r="AF866" s="123"/>
      <c r="AG866" s="123"/>
      <c r="AH866" s="123"/>
      <c r="AI866" s="123"/>
      <c r="AJ866" s="123"/>
      <c r="AK866" s="123"/>
      <c r="AL866" s="123"/>
      <c r="AM866" s="123"/>
      <c r="AN866" s="123"/>
      <c r="AO866" s="123"/>
      <c r="AP866" s="123"/>
      <c r="AQ866" s="123"/>
      <c r="AR866" s="123"/>
      <c r="AS866" s="123"/>
      <c r="AT866" s="123"/>
      <c r="AU866" s="123"/>
      <c r="AV866" s="123"/>
      <c r="AW866" s="123"/>
      <c r="AX866" s="123"/>
      <c r="AY866" s="123"/>
      <c r="AZ866" s="123"/>
      <c r="BA866" s="123"/>
      <c r="BB866" s="123"/>
      <c r="BC866" s="123"/>
      <c r="BD866" s="123"/>
      <c r="BE866" s="124"/>
      <c r="BF866" s="124"/>
      <c r="BG866" s="124"/>
      <c r="BH866" s="124"/>
      <c r="BI866" s="124"/>
      <c r="BJ866" s="124"/>
      <c r="BK866" s="124"/>
      <c r="BL866" s="124"/>
      <c r="BM866" s="124"/>
      <c r="BN866" s="124"/>
      <c r="BO866" s="124"/>
      <c r="BP866" s="124"/>
      <c r="BQ866" s="124"/>
      <c r="BR866" s="124"/>
      <c r="BS866" s="124"/>
      <c r="BT866" s="124"/>
      <c r="BU866" s="124"/>
      <c r="BV866" s="124"/>
      <c r="BW866" s="124"/>
      <c r="BX866" s="124"/>
      <c r="BY866" s="124"/>
      <c r="BZ866" s="124"/>
      <c r="CA866" s="124"/>
      <c r="CB866" s="124"/>
      <c r="CC866" s="124"/>
      <c r="CD866" s="124"/>
      <c r="CE866" s="124"/>
      <c r="CF866" s="124"/>
      <c r="CG866" s="124"/>
      <c r="CH866" s="124"/>
      <c r="CI866" s="124"/>
      <c r="CJ866" s="124"/>
      <c r="CK866" s="124"/>
      <c r="CL866" s="124"/>
      <c r="CM866" s="124"/>
      <c r="CN866" s="124"/>
    </row>
    <row r="867" spans="1:92" ht="15" customHeight="1">
      <c r="A867" s="103"/>
      <c r="B867" s="120">
        <v>858</v>
      </c>
      <c r="C867" s="121" t="s">
        <v>537</v>
      </c>
      <c r="D867" s="121" t="s">
        <v>304</v>
      </c>
      <c r="E867" s="121" t="s">
        <v>230</v>
      </c>
      <c r="F867" s="121" t="s">
        <v>44</v>
      </c>
      <c r="G867" s="130" t="s">
        <v>534</v>
      </c>
      <c r="H867" s="123">
        <v>4700</v>
      </c>
      <c r="I867" s="123">
        <v>2162</v>
      </c>
      <c r="J867" s="123">
        <v>2538</v>
      </c>
      <c r="K867" s="123">
        <v>205</v>
      </c>
      <c r="L867" s="123">
        <v>4495</v>
      </c>
      <c r="M867" s="123">
        <v>3</v>
      </c>
      <c r="N867" s="123">
        <v>4697</v>
      </c>
      <c r="O867" s="123">
        <v>5093</v>
      </c>
      <c r="P867" s="123">
        <v>3456</v>
      </c>
      <c r="Q867" s="123">
        <v>1637</v>
      </c>
      <c r="R867" s="123">
        <v>849</v>
      </c>
      <c r="S867" s="123">
        <v>4244</v>
      </c>
      <c r="T867" s="123">
        <v>119</v>
      </c>
      <c r="U867" s="123">
        <v>4974</v>
      </c>
      <c r="V867" s="123">
        <v>7</v>
      </c>
      <c r="W867" s="123">
        <v>5086</v>
      </c>
      <c r="X867" s="123">
        <v>778</v>
      </c>
      <c r="Y867" s="123">
        <v>4315</v>
      </c>
      <c r="Z867" s="123">
        <v>6181</v>
      </c>
      <c r="AA867" s="123">
        <v>2565</v>
      </c>
      <c r="AB867" s="123">
        <v>3090</v>
      </c>
      <c r="AC867" s="123">
        <v>526</v>
      </c>
      <c r="AD867" s="123">
        <v>1066</v>
      </c>
      <c r="AE867" s="123">
        <v>4573</v>
      </c>
      <c r="AF867" s="123">
        <v>542</v>
      </c>
      <c r="AG867" s="123">
        <v>204</v>
      </c>
      <c r="AH867" s="123">
        <v>5431</v>
      </c>
      <c r="AI867" s="123">
        <v>546</v>
      </c>
      <c r="AJ867" s="123">
        <v>4479</v>
      </c>
      <c r="AK867" s="123">
        <v>1162</v>
      </c>
      <c r="AL867" s="123">
        <v>540</v>
      </c>
      <c r="AM867" s="123">
        <v>157</v>
      </c>
      <c r="AN867" s="123">
        <v>5477</v>
      </c>
      <c r="AO867" s="123">
        <v>547</v>
      </c>
      <c r="AP867" s="123">
        <v>2780</v>
      </c>
      <c r="AQ867" s="123">
        <v>2856</v>
      </c>
      <c r="AR867" s="123">
        <v>545</v>
      </c>
      <c r="AS867" s="123">
        <v>118</v>
      </c>
      <c r="AT867" s="123">
        <v>5514</v>
      </c>
      <c r="AU867" s="123">
        <v>549</v>
      </c>
      <c r="AV867" s="123">
        <v>108</v>
      </c>
      <c r="AW867" s="123">
        <v>5523</v>
      </c>
      <c r="AX867" s="123">
        <v>550</v>
      </c>
      <c r="AY867" s="123">
        <v>2815</v>
      </c>
      <c r="AZ867" s="123">
        <v>2823</v>
      </c>
      <c r="BA867" s="123">
        <v>543</v>
      </c>
      <c r="BB867" s="123">
        <v>4491</v>
      </c>
      <c r="BC867" s="123">
        <v>1152</v>
      </c>
      <c r="BD867" s="123">
        <v>538</v>
      </c>
      <c r="BE867" s="124">
        <v>46</v>
      </c>
      <c r="BF867" s="124">
        <v>54</v>
      </c>
      <c r="BG867" s="124">
        <v>4.3617021276595702</v>
      </c>
      <c r="BH867" s="124">
        <v>95.638297872340402</v>
      </c>
      <c r="BI867" s="124">
        <v>6.3829787234042507E-2</v>
      </c>
      <c r="BJ867" s="124">
        <v>99.936170212766001</v>
      </c>
      <c r="BK867" s="124">
        <v>67.857844099744796</v>
      </c>
      <c r="BL867" s="124">
        <v>32.142155900255297</v>
      </c>
      <c r="BM867" s="124">
        <v>16.669939132142201</v>
      </c>
      <c r="BN867" s="124">
        <v>83.330060867857895</v>
      </c>
      <c r="BO867" s="124">
        <v>2.3365403494993102</v>
      </c>
      <c r="BP867" s="124">
        <v>97.663459650500698</v>
      </c>
      <c r="BQ867" s="124">
        <v>0.137443549970548</v>
      </c>
      <c r="BR867" s="124">
        <v>99.862556450029402</v>
      </c>
      <c r="BS867" s="124">
        <v>15.275868839583699</v>
      </c>
      <c r="BT867" s="124">
        <v>84.724131160416306</v>
      </c>
      <c r="BU867" s="124">
        <v>45.358090185676403</v>
      </c>
      <c r="BV867" s="124">
        <v>54.641909814323597</v>
      </c>
      <c r="BW867" s="124">
        <v>18.904061003724099</v>
      </c>
      <c r="BX867" s="124">
        <v>81.095938996275905</v>
      </c>
      <c r="BY867" s="124">
        <v>3.6202307009760402</v>
      </c>
      <c r="BZ867" s="124">
        <v>96.379769299023906</v>
      </c>
      <c r="CA867" s="124">
        <v>79.400815458252097</v>
      </c>
      <c r="CB867" s="124">
        <v>20.599184541747899</v>
      </c>
      <c r="CC867" s="124">
        <v>2.7866524671636501</v>
      </c>
      <c r="CD867" s="124">
        <v>97.213347532836394</v>
      </c>
      <c r="CE867" s="124">
        <v>49.3257629524485</v>
      </c>
      <c r="CF867" s="124">
        <v>50.6742370475515</v>
      </c>
      <c r="CG867" s="124">
        <v>2.0951704545454501</v>
      </c>
      <c r="CH867" s="124">
        <v>97.904829545454504</v>
      </c>
      <c r="CI867" s="124">
        <v>1.9179541822056501</v>
      </c>
      <c r="CJ867" s="124">
        <v>98.082045817794395</v>
      </c>
      <c r="CK867" s="124">
        <v>49.929052855622601</v>
      </c>
      <c r="CL867" s="124">
        <v>50.070947144377399</v>
      </c>
      <c r="CM867" s="124">
        <v>79.585326953747995</v>
      </c>
      <c r="CN867" s="124">
        <v>20.414673046251998</v>
      </c>
    </row>
    <row r="868" spans="1:92" ht="15" customHeight="1">
      <c r="A868" s="103"/>
      <c r="B868" s="125">
        <v>859</v>
      </c>
      <c r="C868" s="126" t="s">
        <v>537</v>
      </c>
      <c r="D868" s="134" t="s">
        <v>304</v>
      </c>
      <c r="E868" s="134" t="s">
        <v>230</v>
      </c>
      <c r="F868" s="134" t="s">
        <v>331</v>
      </c>
      <c r="G868" s="135" t="s">
        <v>331</v>
      </c>
      <c r="H868" s="136">
        <v>4460</v>
      </c>
      <c r="I868" s="136">
        <v>2353</v>
      </c>
      <c r="J868" s="136">
        <v>2107</v>
      </c>
      <c r="K868" s="136">
        <v>135</v>
      </c>
      <c r="L868" s="136">
        <v>4325</v>
      </c>
      <c r="M868" s="136">
        <v>5</v>
      </c>
      <c r="N868" s="136">
        <v>4455</v>
      </c>
      <c r="O868" s="136">
        <v>6364</v>
      </c>
      <c r="P868" s="136">
        <v>3967</v>
      </c>
      <c r="Q868" s="136">
        <v>2397</v>
      </c>
      <c r="R868" s="136">
        <v>1777</v>
      </c>
      <c r="S868" s="136">
        <v>4587</v>
      </c>
      <c r="T868" s="136">
        <v>109</v>
      </c>
      <c r="U868" s="136">
        <v>6255</v>
      </c>
      <c r="V868" s="136">
        <v>12</v>
      </c>
      <c r="W868" s="136">
        <v>6352</v>
      </c>
      <c r="X868" s="136">
        <v>1298</v>
      </c>
      <c r="Y868" s="136">
        <v>5066</v>
      </c>
      <c r="Z868" s="136">
        <v>8438</v>
      </c>
      <c r="AA868" s="136">
        <v>3668</v>
      </c>
      <c r="AB868" s="136">
        <v>4229</v>
      </c>
      <c r="AC868" s="136">
        <v>541</v>
      </c>
      <c r="AD868" s="136">
        <v>2696</v>
      </c>
      <c r="AE868" s="136">
        <v>5188</v>
      </c>
      <c r="AF868" s="136">
        <v>554</v>
      </c>
      <c r="AG868" s="136">
        <v>391</v>
      </c>
      <c r="AH868" s="136">
        <v>7490</v>
      </c>
      <c r="AI868" s="136">
        <v>557</v>
      </c>
      <c r="AJ868" s="136">
        <v>6269</v>
      </c>
      <c r="AK868" s="136">
        <v>1617</v>
      </c>
      <c r="AL868" s="136">
        <v>552</v>
      </c>
      <c r="AM868" s="136">
        <v>282</v>
      </c>
      <c r="AN868" s="136">
        <v>7600</v>
      </c>
      <c r="AO868" s="136">
        <v>556</v>
      </c>
      <c r="AP868" s="136">
        <v>3772</v>
      </c>
      <c r="AQ868" s="136">
        <v>4106</v>
      </c>
      <c r="AR868" s="136">
        <v>560</v>
      </c>
      <c r="AS868" s="136">
        <v>257</v>
      </c>
      <c r="AT868" s="136">
        <v>7620</v>
      </c>
      <c r="AU868" s="136">
        <v>561</v>
      </c>
      <c r="AV868" s="136">
        <v>152</v>
      </c>
      <c r="AW868" s="136">
        <v>7725</v>
      </c>
      <c r="AX868" s="136">
        <v>561</v>
      </c>
      <c r="AY868" s="136">
        <v>3845</v>
      </c>
      <c r="AZ868" s="136">
        <v>4037</v>
      </c>
      <c r="BA868" s="136">
        <v>556</v>
      </c>
      <c r="BB868" s="136">
        <v>6287</v>
      </c>
      <c r="BC868" s="136">
        <v>1599</v>
      </c>
      <c r="BD868" s="136">
        <v>552</v>
      </c>
      <c r="BE868" s="137">
        <v>52.757847533632301</v>
      </c>
      <c r="BF868" s="137">
        <v>47.242152466367699</v>
      </c>
      <c r="BG868" s="137">
        <v>3.02690582959641</v>
      </c>
      <c r="BH868" s="137">
        <v>96.973094170403598</v>
      </c>
      <c r="BI868" s="137">
        <v>0.112107623318386</v>
      </c>
      <c r="BJ868" s="137">
        <v>99.887892376681606</v>
      </c>
      <c r="BK868" s="137">
        <v>62.335009428032699</v>
      </c>
      <c r="BL868" s="137">
        <v>37.664990571967301</v>
      </c>
      <c r="BM868" s="137">
        <v>27.9226901319925</v>
      </c>
      <c r="BN868" s="137">
        <v>72.077309868007504</v>
      </c>
      <c r="BO868" s="137">
        <v>1.71275927089881</v>
      </c>
      <c r="BP868" s="137">
        <v>98.2872407291012</v>
      </c>
      <c r="BQ868" s="137">
        <v>0.188560653676933</v>
      </c>
      <c r="BR868" s="137">
        <v>99.811439346323098</v>
      </c>
      <c r="BS868" s="137">
        <v>20.3959773727216</v>
      </c>
      <c r="BT868" s="137">
        <v>79.604022627278397</v>
      </c>
      <c r="BU868" s="137">
        <v>46.448018234772697</v>
      </c>
      <c r="BV868" s="137">
        <v>53.551981765227303</v>
      </c>
      <c r="BW868" s="137">
        <v>34.195839675291701</v>
      </c>
      <c r="BX868" s="137">
        <v>65.804160324708306</v>
      </c>
      <c r="BY868" s="137">
        <v>4.9612993274965103</v>
      </c>
      <c r="BZ868" s="137">
        <v>95.038700672503495</v>
      </c>
      <c r="CA868" s="137">
        <v>79.495308141009403</v>
      </c>
      <c r="CB868" s="137">
        <v>20.504691858990601</v>
      </c>
      <c r="CC868" s="137">
        <v>3.577772139051</v>
      </c>
      <c r="CD868" s="137">
        <v>96.422227860948993</v>
      </c>
      <c r="CE868" s="137">
        <v>47.880172632647898</v>
      </c>
      <c r="CF868" s="137">
        <v>52.119827367352102</v>
      </c>
      <c r="CG868" s="137">
        <v>3.2626634505522398</v>
      </c>
      <c r="CH868" s="137">
        <v>96.737336549447804</v>
      </c>
      <c r="CI868" s="137">
        <v>1.9296686555795399</v>
      </c>
      <c r="CJ868" s="137">
        <v>98.070331344420495</v>
      </c>
      <c r="CK868" s="137">
        <v>48.782035016493303</v>
      </c>
      <c r="CL868" s="137">
        <v>51.217964983506697</v>
      </c>
      <c r="CM868" s="137">
        <v>79.723560740552898</v>
      </c>
      <c r="CN868" s="137">
        <v>20.276439259447098</v>
      </c>
    </row>
    <row r="869" spans="1:92" ht="15" customHeight="1">
      <c r="A869" s="103"/>
      <c r="B869" s="120">
        <v>860</v>
      </c>
      <c r="C869" s="121" t="s">
        <v>537</v>
      </c>
      <c r="D869" s="121" t="s">
        <v>304</v>
      </c>
      <c r="E869" s="121" t="s">
        <v>230</v>
      </c>
      <c r="F869" s="121" t="s">
        <v>331</v>
      </c>
      <c r="G869" s="130" t="s">
        <v>533</v>
      </c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  <c r="AE869" s="123"/>
      <c r="AF869" s="123"/>
      <c r="AG869" s="123"/>
      <c r="AH869" s="123"/>
      <c r="AI869" s="123"/>
      <c r="AJ869" s="123"/>
      <c r="AK869" s="123"/>
      <c r="AL869" s="123"/>
      <c r="AM869" s="123"/>
      <c r="AN869" s="123"/>
      <c r="AO869" s="123"/>
      <c r="AP869" s="123"/>
      <c r="AQ869" s="123"/>
      <c r="AR869" s="123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  <c r="BD869" s="123"/>
      <c r="BE869" s="124"/>
      <c r="BF869" s="124"/>
      <c r="BG869" s="124"/>
      <c r="BH869" s="124"/>
      <c r="BI869" s="124"/>
      <c r="BJ869" s="124"/>
      <c r="BK869" s="124"/>
      <c r="BL869" s="124"/>
      <c r="BM869" s="124"/>
      <c r="BN869" s="124"/>
      <c r="BO869" s="124"/>
      <c r="BP869" s="124"/>
      <c r="BQ869" s="124"/>
      <c r="BR869" s="124"/>
      <c r="BS869" s="124"/>
      <c r="BT869" s="124"/>
      <c r="BU869" s="124"/>
      <c r="BV869" s="124"/>
      <c r="BW869" s="124"/>
      <c r="BX869" s="124"/>
      <c r="BY869" s="124"/>
      <c r="BZ869" s="124"/>
      <c r="CA869" s="124"/>
      <c r="CB869" s="124"/>
      <c r="CC869" s="124"/>
      <c r="CD869" s="124"/>
      <c r="CE869" s="124"/>
      <c r="CF869" s="124"/>
      <c r="CG869" s="124"/>
      <c r="CH869" s="124"/>
      <c r="CI869" s="124"/>
      <c r="CJ869" s="124"/>
      <c r="CK869" s="124"/>
      <c r="CL869" s="124"/>
      <c r="CM869" s="124"/>
      <c r="CN869" s="124"/>
    </row>
    <row r="870" spans="1:92" ht="15" customHeight="1">
      <c r="A870" s="103"/>
      <c r="B870" s="120">
        <v>861</v>
      </c>
      <c r="C870" s="121" t="s">
        <v>537</v>
      </c>
      <c r="D870" s="121" t="s">
        <v>304</v>
      </c>
      <c r="E870" s="121" t="s">
        <v>230</v>
      </c>
      <c r="F870" s="121" t="s">
        <v>331</v>
      </c>
      <c r="G870" s="130" t="s">
        <v>534</v>
      </c>
      <c r="H870" s="123">
        <v>4460</v>
      </c>
      <c r="I870" s="123">
        <v>2353</v>
      </c>
      <c r="J870" s="123">
        <v>2107</v>
      </c>
      <c r="K870" s="123">
        <v>135</v>
      </c>
      <c r="L870" s="123">
        <v>4325</v>
      </c>
      <c r="M870" s="123">
        <v>5</v>
      </c>
      <c r="N870" s="123">
        <v>4455</v>
      </c>
      <c r="O870" s="123">
        <v>6364</v>
      </c>
      <c r="P870" s="123">
        <v>3967</v>
      </c>
      <c r="Q870" s="123">
        <v>2397</v>
      </c>
      <c r="R870" s="123">
        <v>1777</v>
      </c>
      <c r="S870" s="123">
        <v>4587</v>
      </c>
      <c r="T870" s="123">
        <v>109</v>
      </c>
      <c r="U870" s="123">
        <v>6255</v>
      </c>
      <c r="V870" s="123">
        <v>12</v>
      </c>
      <c r="W870" s="123">
        <v>6352</v>
      </c>
      <c r="X870" s="123">
        <v>1298</v>
      </c>
      <c r="Y870" s="123">
        <v>5066</v>
      </c>
      <c r="Z870" s="123">
        <v>8438</v>
      </c>
      <c r="AA870" s="123">
        <v>3668</v>
      </c>
      <c r="AB870" s="123">
        <v>4229</v>
      </c>
      <c r="AC870" s="123">
        <v>541</v>
      </c>
      <c r="AD870" s="123">
        <v>2696</v>
      </c>
      <c r="AE870" s="123">
        <v>5188</v>
      </c>
      <c r="AF870" s="123">
        <v>554</v>
      </c>
      <c r="AG870" s="123">
        <v>391</v>
      </c>
      <c r="AH870" s="123">
        <v>7490</v>
      </c>
      <c r="AI870" s="123">
        <v>557</v>
      </c>
      <c r="AJ870" s="123">
        <v>6269</v>
      </c>
      <c r="AK870" s="123">
        <v>1617</v>
      </c>
      <c r="AL870" s="123">
        <v>552</v>
      </c>
      <c r="AM870" s="123">
        <v>282</v>
      </c>
      <c r="AN870" s="123">
        <v>7600</v>
      </c>
      <c r="AO870" s="123">
        <v>556</v>
      </c>
      <c r="AP870" s="123">
        <v>3772</v>
      </c>
      <c r="AQ870" s="123">
        <v>4106</v>
      </c>
      <c r="AR870" s="123">
        <v>560</v>
      </c>
      <c r="AS870" s="123">
        <v>257</v>
      </c>
      <c r="AT870" s="123">
        <v>7620</v>
      </c>
      <c r="AU870" s="123">
        <v>561</v>
      </c>
      <c r="AV870" s="123">
        <v>152</v>
      </c>
      <c r="AW870" s="123">
        <v>7725</v>
      </c>
      <c r="AX870" s="123">
        <v>561</v>
      </c>
      <c r="AY870" s="123">
        <v>3845</v>
      </c>
      <c r="AZ870" s="123">
        <v>4037</v>
      </c>
      <c r="BA870" s="123">
        <v>556</v>
      </c>
      <c r="BB870" s="123">
        <v>6287</v>
      </c>
      <c r="BC870" s="123">
        <v>1599</v>
      </c>
      <c r="BD870" s="123">
        <v>552</v>
      </c>
      <c r="BE870" s="124">
        <v>52.757847533632301</v>
      </c>
      <c r="BF870" s="124">
        <v>47.242152466367699</v>
      </c>
      <c r="BG870" s="124">
        <v>3.02690582959641</v>
      </c>
      <c r="BH870" s="124">
        <v>96.973094170403598</v>
      </c>
      <c r="BI870" s="124">
        <v>0.112107623318386</v>
      </c>
      <c r="BJ870" s="124">
        <v>99.887892376681606</v>
      </c>
      <c r="BK870" s="124">
        <v>62.335009428032699</v>
      </c>
      <c r="BL870" s="124">
        <v>37.664990571967301</v>
      </c>
      <c r="BM870" s="124">
        <v>27.9226901319925</v>
      </c>
      <c r="BN870" s="124">
        <v>72.077309868007504</v>
      </c>
      <c r="BO870" s="124">
        <v>1.71275927089881</v>
      </c>
      <c r="BP870" s="124">
        <v>98.2872407291012</v>
      </c>
      <c r="BQ870" s="124">
        <v>0.188560653676933</v>
      </c>
      <c r="BR870" s="124">
        <v>99.811439346323098</v>
      </c>
      <c r="BS870" s="124">
        <v>20.3959773727216</v>
      </c>
      <c r="BT870" s="124">
        <v>79.604022627278397</v>
      </c>
      <c r="BU870" s="124">
        <v>46.448018234772697</v>
      </c>
      <c r="BV870" s="124">
        <v>53.551981765227303</v>
      </c>
      <c r="BW870" s="124">
        <v>34.195839675291701</v>
      </c>
      <c r="BX870" s="124">
        <v>65.804160324708306</v>
      </c>
      <c r="BY870" s="124">
        <v>4.9612993274965103</v>
      </c>
      <c r="BZ870" s="124">
        <v>95.038700672503495</v>
      </c>
      <c r="CA870" s="124">
        <v>79.495308141009403</v>
      </c>
      <c r="CB870" s="124">
        <v>20.504691858990601</v>
      </c>
      <c r="CC870" s="124">
        <v>3.577772139051</v>
      </c>
      <c r="CD870" s="124">
        <v>96.422227860948993</v>
      </c>
      <c r="CE870" s="124">
        <v>47.880172632647898</v>
      </c>
      <c r="CF870" s="124">
        <v>52.119827367352102</v>
      </c>
      <c r="CG870" s="124">
        <v>3.2626634505522398</v>
      </c>
      <c r="CH870" s="124">
        <v>96.737336549447804</v>
      </c>
      <c r="CI870" s="124">
        <v>1.9296686555795399</v>
      </c>
      <c r="CJ870" s="124">
        <v>98.070331344420495</v>
      </c>
      <c r="CK870" s="124">
        <v>48.782035016493303</v>
      </c>
      <c r="CL870" s="124">
        <v>51.217964983506697</v>
      </c>
      <c r="CM870" s="124">
        <v>79.723560740552898</v>
      </c>
      <c r="CN870" s="124">
        <v>20.276439259447098</v>
      </c>
    </row>
    <row r="871" spans="1:92" ht="15" customHeight="1">
      <c r="A871" s="103"/>
      <c r="B871" s="115">
        <v>862</v>
      </c>
      <c r="C871" s="116" t="s">
        <v>536</v>
      </c>
      <c r="D871" s="133" t="s">
        <v>304</v>
      </c>
      <c r="E871" s="133" t="s">
        <v>544</v>
      </c>
      <c r="F871" s="133"/>
      <c r="G871" s="117" t="s">
        <v>544</v>
      </c>
      <c r="H871" s="118">
        <v>9618</v>
      </c>
      <c r="I871" s="118">
        <v>4321</v>
      </c>
      <c r="J871" s="118">
        <v>5297</v>
      </c>
      <c r="K871" s="118">
        <v>131</v>
      </c>
      <c r="L871" s="118">
        <v>9487</v>
      </c>
      <c r="M871" s="118">
        <v>10</v>
      </c>
      <c r="N871" s="118">
        <v>9608</v>
      </c>
      <c r="O871" s="118">
        <v>11788</v>
      </c>
      <c r="P871" s="118">
        <v>6805</v>
      </c>
      <c r="Q871" s="118">
        <v>4983</v>
      </c>
      <c r="R871" s="118">
        <v>1331</v>
      </c>
      <c r="S871" s="118">
        <v>10457</v>
      </c>
      <c r="T871" s="118">
        <v>352</v>
      </c>
      <c r="U871" s="118">
        <v>11436</v>
      </c>
      <c r="V871" s="118">
        <v>36</v>
      </c>
      <c r="W871" s="118">
        <v>11752</v>
      </c>
      <c r="X871" s="118">
        <v>1284</v>
      </c>
      <c r="Y871" s="118">
        <v>10504</v>
      </c>
      <c r="Z871" s="118">
        <v>15495</v>
      </c>
      <c r="AA871" s="118">
        <v>5962</v>
      </c>
      <c r="AB871" s="118">
        <v>8794</v>
      </c>
      <c r="AC871" s="118">
        <v>739</v>
      </c>
      <c r="AD871" s="118">
        <v>2825</v>
      </c>
      <c r="AE871" s="118">
        <v>11919</v>
      </c>
      <c r="AF871" s="118">
        <v>751</v>
      </c>
      <c r="AG871" s="118">
        <v>843</v>
      </c>
      <c r="AH871" s="118">
        <v>13895</v>
      </c>
      <c r="AI871" s="118">
        <v>757</v>
      </c>
      <c r="AJ871" s="118">
        <v>10721</v>
      </c>
      <c r="AK871" s="118">
        <v>4019</v>
      </c>
      <c r="AL871" s="118">
        <v>755</v>
      </c>
      <c r="AM871" s="118">
        <v>333</v>
      </c>
      <c r="AN871" s="118">
        <v>14403</v>
      </c>
      <c r="AO871" s="118">
        <v>759</v>
      </c>
      <c r="AP871" s="118">
        <v>5968</v>
      </c>
      <c r="AQ871" s="118">
        <v>8764</v>
      </c>
      <c r="AR871" s="118">
        <v>763</v>
      </c>
      <c r="AS871" s="118">
        <v>547</v>
      </c>
      <c r="AT871" s="118">
        <v>14188</v>
      </c>
      <c r="AU871" s="118">
        <v>760</v>
      </c>
      <c r="AV871" s="118">
        <v>110</v>
      </c>
      <c r="AW871" s="118">
        <v>14625</v>
      </c>
      <c r="AX871" s="118">
        <v>760</v>
      </c>
      <c r="AY871" s="118">
        <v>6059</v>
      </c>
      <c r="AZ871" s="118">
        <v>8682</v>
      </c>
      <c r="BA871" s="118">
        <v>754</v>
      </c>
      <c r="BB871" s="118">
        <v>10733</v>
      </c>
      <c r="BC871" s="118">
        <v>4017</v>
      </c>
      <c r="BD871" s="118">
        <v>745</v>
      </c>
      <c r="BE871" s="119">
        <v>44.926180079018501</v>
      </c>
      <c r="BF871" s="119">
        <v>55.073819920981499</v>
      </c>
      <c r="BG871" s="119">
        <v>1.3620295279683901</v>
      </c>
      <c r="BH871" s="119">
        <v>98.637970472031597</v>
      </c>
      <c r="BI871" s="119">
        <v>0.103971719692244</v>
      </c>
      <c r="BJ871" s="119">
        <v>99.896028280307803</v>
      </c>
      <c r="BK871" s="119">
        <v>57.728198167628101</v>
      </c>
      <c r="BL871" s="119">
        <v>42.271801832371899</v>
      </c>
      <c r="BM871" s="119">
        <v>11.291143535799099</v>
      </c>
      <c r="BN871" s="119">
        <v>88.708856464200906</v>
      </c>
      <c r="BO871" s="119">
        <v>2.98608754665762</v>
      </c>
      <c r="BP871" s="119">
        <v>97.0139124533424</v>
      </c>
      <c r="BQ871" s="119">
        <v>0.30539531727180202</v>
      </c>
      <c r="BR871" s="119">
        <v>99.694604682728198</v>
      </c>
      <c r="BS871" s="119">
        <v>10.8924329826943</v>
      </c>
      <c r="BT871" s="119">
        <v>89.107567017305698</v>
      </c>
      <c r="BU871" s="119">
        <v>40.403903496882599</v>
      </c>
      <c r="BV871" s="119">
        <v>59.596096503117401</v>
      </c>
      <c r="BW871" s="119">
        <v>19.1603364080304</v>
      </c>
      <c r="BX871" s="119">
        <v>80.839663591969597</v>
      </c>
      <c r="BY871" s="119">
        <v>5.7199077215361704</v>
      </c>
      <c r="BZ871" s="119">
        <v>94.280092278463798</v>
      </c>
      <c r="CA871" s="119">
        <v>72.734056987788307</v>
      </c>
      <c r="CB871" s="119">
        <v>27.2659430122117</v>
      </c>
      <c r="CC871" s="119">
        <v>2.25977198697068</v>
      </c>
      <c r="CD871" s="119">
        <v>97.740228013029295</v>
      </c>
      <c r="CE871" s="119">
        <v>40.510453434699997</v>
      </c>
      <c r="CF871" s="119">
        <v>59.489546565300003</v>
      </c>
      <c r="CG871" s="119">
        <v>3.7122497455038999</v>
      </c>
      <c r="CH871" s="119">
        <v>96.287750254496103</v>
      </c>
      <c r="CI871" s="119">
        <v>0.746521886664404</v>
      </c>
      <c r="CJ871" s="119">
        <v>99.253478113335603</v>
      </c>
      <c r="CK871" s="119">
        <v>41.103045926327901</v>
      </c>
      <c r="CL871" s="119">
        <v>58.896954073672099</v>
      </c>
      <c r="CM871" s="119">
        <v>72.766101694915207</v>
      </c>
      <c r="CN871" s="119">
        <v>27.233898305084701</v>
      </c>
    </row>
    <row r="872" spans="1:92" ht="15" customHeight="1">
      <c r="A872" s="103"/>
      <c r="B872" s="120">
        <v>863</v>
      </c>
      <c r="C872" s="121" t="s">
        <v>536</v>
      </c>
      <c r="D872" s="121" t="s">
        <v>304</v>
      </c>
      <c r="E872" s="121" t="s">
        <v>544</v>
      </c>
      <c r="F872" s="121"/>
      <c r="G872" s="122" t="s">
        <v>533</v>
      </c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  <c r="AE872" s="123"/>
      <c r="AF872" s="123"/>
      <c r="AG872" s="123"/>
      <c r="AH872" s="123"/>
      <c r="AI872" s="123"/>
      <c r="AJ872" s="123"/>
      <c r="AK872" s="123"/>
      <c r="AL872" s="123"/>
      <c r="AM872" s="123"/>
      <c r="AN872" s="123"/>
      <c r="AO872" s="123"/>
      <c r="AP872" s="123"/>
      <c r="AQ872" s="123"/>
      <c r="AR872" s="123"/>
      <c r="AS872" s="123"/>
      <c r="AT872" s="123"/>
      <c r="AU872" s="123"/>
      <c r="AV872" s="123"/>
      <c r="AW872" s="123"/>
      <c r="AX872" s="123"/>
      <c r="AY872" s="123"/>
      <c r="AZ872" s="123"/>
      <c r="BA872" s="123"/>
      <c r="BB872" s="123"/>
      <c r="BC872" s="123"/>
      <c r="BD872" s="123"/>
      <c r="BE872" s="124"/>
      <c r="BF872" s="124"/>
      <c r="BG872" s="124"/>
      <c r="BH872" s="124"/>
      <c r="BI872" s="124"/>
      <c r="BJ872" s="124"/>
      <c r="BK872" s="124"/>
      <c r="BL872" s="124"/>
      <c r="BM872" s="124"/>
      <c r="BN872" s="124"/>
      <c r="BO872" s="124"/>
      <c r="BP872" s="124"/>
      <c r="BQ872" s="124"/>
      <c r="BR872" s="124"/>
      <c r="BS872" s="124"/>
      <c r="BT872" s="124"/>
      <c r="BU872" s="124"/>
      <c r="BV872" s="124"/>
      <c r="BW872" s="124"/>
      <c r="BX872" s="124"/>
      <c r="BY872" s="124"/>
      <c r="BZ872" s="124"/>
      <c r="CA872" s="124"/>
      <c r="CB872" s="124"/>
      <c r="CC872" s="124"/>
      <c r="CD872" s="124"/>
      <c r="CE872" s="124"/>
      <c r="CF872" s="124"/>
      <c r="CG872" s="124"/>
      <c r="CH872" s="124"/>
      <c r="CI872" s="124"/>
      <c r="CJ872" s="124"/>
      <c r="CK872" s="124"/>
      <c r="CL872" s="124"/>
      <c r="CM872" s="124"/>
      <c r="CN872" s="124"/>
    </row>
    <row r="873" spans="1:92" ht="15" customHeight="1">
      <c r="A873" s="103"/>
      <c r="B873" s="120">
        <v>864</v>
      </c>
      <c r="C873" s="121" t="s">
        <v>536</v>
      </c>
      <c r="D873" s="121" t="s">
        <v>304</v>
      </c>
      <c r="E873" s="121" t="s">
        <v>544</v>
      </c>
      <c r="F873" s="121"/>
      <c r="G873" s="122" t="s">
        <v>534</v>
      </c>
      <c r="H873" s="123">
        <v>9618</v>
      </c>
      <c r="I873" s="123">
        <v>4321</v>
      </c>
      <c r="J873" s="123">
        <v>5297</v>
      </c>
      <c r="K873" s="123">
        <v>131</v>
      </c>
      <c r="L873" s="123">
        <v>9487</v>
      </c>
      <c r="M873" s="123">
        <v>10</v>
      </c>
      <c r="N873" s="123">
        <v>9608</v>
      </c>
      <c r="O873" s="123">
        <v>11788</v>
      </c>
      <c r="P873" s="123">
        <v>6805</v>
      </c>
      <c r="Q873" s="123">
        <v>4983</v>
      </c>
      <c r="R873" s="123">
        <v>1331</v>
      </c>
      <c r="S873" s="123">
        <v>10457</v>
      </c>
      <c r="T873" s="123">
        <v>352</v>
      </c>
      <c r="U873" s="123">
        <v>11436</v>
      </c>
      <c r="V873" s="123">
        <v>36</v>
      </c>
      <c r="W873" s="123">
        <v>11752</v>
      </c>
      <c r="X873" s="123">
        <v>1284</v>
      </c>
      <c r="Y873" s="123">
        <v>10504</v>
      </c>
      <c r="Z873" s="123">
        <v>15495</v>
      </c>
      <c r="AA873" s="123">
        <v>5962</v>
      </c>
      <c r="AB873" s="123">
        <v>8794</v>
      </c>
      <c r="AC873" s="123">
        <v>739</v>
      </c>
      <c r="AD873" s="123">
        <v>2825</v>
      </c>
      <c r="AE873" s="123">
        <v>11919</v>
      </c>
      <c r="AF873" s="123">
        <v>751</v>
      </c>
      <c r="AG873" s="123">
        <v>843</v>
      </c>
      <c r="AH873" s="123">
        <v>13895</v>
      </c>
      <c r="AI873" s="123">
        <v>757</v>
      </c>
      <c r="AJ873" s="123">
        <v>10721</v>
      </c>
      <c r="AK873" s="123">
        <v>4019</v>
      </c>
      <c r="AL873" s="123">
        <v>755</v>
      </c>
      <c r="AM873" s="123">
        <v>333</v>
      </c>
      <c r="AN873" s="123">
        <v>14403</v>
      </c>
      <c r="AO873" s="123">
        <v>759</v>
      </c>
      <c r="AP873" s="123">
        <v>5968</v>
      </c>
      <c r="AQ873" s="123">
        <v>8764</v>
      </c>
      <c r="AR873" s="123">
        <v>763</v>
      </c>
      <c r="AS873" s="123">
        <v>547</v>
      </c>
      <c r="AT873" s="123">
        <v>14188</v>
      </c>
      <c r="AU873" s="123">
        <v>760</v>
      </c>
      <c r="AV873" s="123">
        <v>110</v>
      </c>
      <c r="AW873" s="123">
        <v>14625</v>
      </c>
      <c r="AX873" s="123">
        <v>760</v>
      </c>
      <c r="AY873" s="123">
        <v>6059</v>
      </c>
      <c r="AZ873" s="123">
        <v>8682</v>
      </c>
      <c r="BA873" s="123">
        <v>754</v>
      </c>
      <c r="BB873" s="123">
        <v>10733</v>
      </c>
      <c r="BC873" s="123">
        <v>4017</v>
      </c>
      <c r="BD873" s="123">
        <v>745</v>
      </c>
      <c r="BE873" s="124">
        <v>44.926180079018501</v>
      </c>
      <c r="BF873" s="124">
        <v>55.073819920981499</v>
      </c>
      <c r="BG873" s="124">
        <v>1.3620295279683901</v>
      </c>
      <c r="BH873" s="124">
        <v>98.637970472031597</v>
      </c>
      <c r="BI873" s="124">
        <v>0.103971719692244</v>
      </c>
      <c r="BJ873" s="124">
        <v>99.896028280307803</v>
      </c>
      <c r="BK873" s="124">
        <v>57.728198167628101</v>
      </c>
      <c r="BL873" s="124">
        <v>42.271801832371899</v>
      </c>
      <c r="BM873" s="124">
        <v>11.291143535799099</v>
      </c>
      <c r="BN873" s="124">
        <v>88.708856464200906</v>
      </c>
      <c r="BO873" s="124">
        <v>2.98608754665762</v>
      </c>
      <c r="BP873" s="124">
        <v>97.0139124533424</v>
      </c>
      <c r="BQ873" s="124">
        <v>0.30539531727180202</v>
      </c>
      <c r="BR873" s="124">
        <v>99.694604682728198</v>
      </c>
      <c r="BS873" s="124">
        <v>10.8924329826943</v>
      </c>
      <c r="BT873" s="124">
        <v>89.107567017305698</v>
      </c>
      <c r="BU873" s="124">
        <v>40.403903496882599</v>
      </c>
      <c r="BV873" s="124">
        <v>59.596096503117401</v>
      </c>
      <c r="BW873" s="124">
        <v>19.1603364080304</v>
      </c>
      <c r="BX873" s="124">
        <v>80.839663591969597</v>
      </c>
      <c r="BY873" s="124">
        <v>5.7199077215361704</v>
      </c>
      <c r="BZ873" s="124">
        <v>94.280092278463798</v>
      </c>
      <c r="CA873" s="124">
        <v>72.734056987788307</v>
      </c>
      <c r="CB873" s="124">
        <v>27.2659430122117</v>
      </c>
      <c r="CC873" s="124">
        <v>2.25977198697068</v>
      </c>
      <c r="CD873" s="124">
        <v>97.740228013029295</v>
      </c>
      <c r="CE873" s="124">
        <v>40.510453434699997</v>
      </c>
      <c r="CF873" s="124">
        <v>59.489546565300003</v>
      </c>
      <c r="CG873" s="124">
        <v>3.7122497455038999</v>
      </c>
      <c r="CH873" s="124">
        <v>96.287750254496103</v>
      </c>
      <c r="CI873" s="124">
        <v>0.746521886664404</v>
      </c>
      <c r="CJ873" s="124">
        <v>99.253478113335603</v>
      </c>
      <c r="CK873" s="124">
        <v>41.103045926327901</v>
      </c>
      <c r="CL873" s="124">
        <v>58.896954073672099</v>
      </c>
      <c r="CM873" s="124">
        <v>72.766101694915207</v>
      </c>
      <c r="CN873" s="124">
        <v>27.233898305084701</v>
      </c>
    </row>
    <row r="874" spans="1:92" ht="15" customHeight="1">
      <c r="A874" s="103"/>
      <c r="B874" s="125">
        <v>865</v>
      </c>
      <c r="C874" s="126" t="s">
        <v>537</v>
      </c>
      <c r="D874" s="134" t="s">
        <v>304</v>
      </c>
      <c r="E874" s="134" t="s">
        <v>544</v>
      </c>
      <c r="F874" s="134" t="s">
        <v>11</v>
      </c>
      <c r="G874" s="135" t="s">
        <v>11</v>
      </c>
      <c r="H874" s="136">
        <v>6922</v>
      </c>
      <c r="I874" s="136">
        <v>3057</v>
      </c>
      <c r="J874" s="136">
        <v>3865</v>
      </c>
      <c r="K874" s="136">
        <v>109</v>
      </c>
      <c r="L874" s="136">
        <v>6813</v>
      </c>
      <c r="M874" s="136">
        <v>5</v>
      </c>
      <c r="N874" s="136">
        <v>6917</v>
      </c>
      <c r="O874" s="136">
        <v>8277</v>
      </c>
      <c r="P874" s="136">
        <v>4908</v>
      </c>
      <c r="Q874" s="136">
        <v>3369</v>
      </c>
      <c r="R874" s="136">
        <v>792</v>
      </c>
      <c r="S874" s="136">
        <v>7485</v>
      </c>
      <c r="T874" s="136">
        <v>221</v>
      </c>
      <c r="U874" s="136">
        <v>8056</v>
      </c>
      <c r="V874" s="136">
        <v>14</v>
      </c>
      <c r="W874" s="136">
        <v>8263</v>
      </c>
      <c r="X874" s="136">
        <v>644</v>
      </c>
      <c r="Y874" s="136">
        <v>7633</v>
      </c>
      <c r="Z874" s="136">
        <v>11303</v>
      </c>
      <c r="AA874" s="136">
        <v>4400</v>
      </c>
      <c r="AB874" s="136">
        <v>6433</v>
      </c>
      <c r="AC874" s="136">
        <v>470</v>
      </c>
      <c r="AD874" s="136">
        <v>1807</v>
      </c>
      <c r="AE874" s="136">
        <v>9019</v>
      </c>
      <c r="AF874" s="136">
        <v>477</v>
      </c>
      <c r="AG874" s="136">
        <v>551</v>
      </c>
      <c r="AH874" s="136">
        <v>10274</v>
      </c>
      <c r="AI874" s="136">
        <v>478</v>
      </c>
      <c r="AJ874" s="136">
        <v>7721</v>
      </c>
      <c r="AK874" s="136">
        <v>3105</v>
      </c>
      <c r="AL874" s="136">
        <v>477</v>
      </c>
      <c r="AM874" s="136">
        <v>218</v>
      </c>
      <c r="AN874" s="136">
        <v>10606</v>
      </c>
      <c r="AO874" s="136">
        <v>479</v>
      </c>
      <c r="AP874" s="136">
        <v>3893</v>
      </c>
      <c r="AQ874" s="136">
        <v>6928</v>
      </c>
      <c r="AR874" s="136">
        <v>482</v>
      </c>
      <c r="AS874" s="136">
        <v>287</v>
      </c>
      <c r="AT874" s="136">
        <v>10537</v>
      </c>
      <c r="AU874" s="136">
        <v>479</v>
      </c>
      <c r="AV874" s="136">
        <v>86</v>
      </c>
      <c r="AW874" s="136">
        <v>10737</v>
      </c>
      <c r="AX874" s="136">
        <v>480</v>
      </c>
      <c r="AY874" s="136">
        <v>3967</v>
      </c>
      <c r="AZ874" s="136">
        <v>6862</v>
      </c>
      <c r="BA874" s="136">
        <v>474</v>
      </c>
      <c r="BB874" s="136">
        <v>7731</v>
      </c>
      <c r="BC874" s="136">
        <v>3104</v>
      </c>
      <c r="BD874" s="136">
        <v>468</v>
      </c>
      <c r="BE874" s="137">
        <v>44.163536550129997</v>
      </c>
      <c r="BF874" s="137">
        <v>55.836463449870003</v>
      </c>
      <c r="BG874" s="137">
        <v>1.57468939612829</v>
      </c>
      <c r="BH874" s="137">
        <v>98.425310603871694</v>
      </c>
      <c r="BI874" s="137">
        <v>7.2233458537994802E-2</v>
      </c>
      <c r="BJ874" s="137">
        <v>99.927766541462006</v>
      </c>
      <c r="BK874" s="137">
        <v>59.296846683581002</v>
      </c>
      <c r="BL874" s="137">
        <v>40.703153316418998</v>
      </c>
      <c r="BM874" s="137">
        <v>9.5686843059079401</v>
      </c>
      <c r="BN874" s="137">
        <v>90.431315694092106</v>
      </c>
      <c r="BO874" s="137">
        <v>2.6700495348556199</v>
      </c>
      <c r="BP874" s="137">
        <v>97.329950465144407</v>
      </c>
      <c r="BQ874" s="137">
        <v>0.16914340944786799</v>
      </c>
      <c r="BR874" s="137">
        <v>99.830856590552102</v>
      </c>
      <c r="BS874" s="137">
        <v>7.7805968346019103</v>
      </c>
      <c r="BT874" s="137">
        <v>92.219403165398106</v>
      </c>
      <c r="BU874" s="137">
        <v>40.616634357980203</v>
      </c>
      <c r="BV874" s="137">
        <v>59.383365642019797</v>
      </c>
      <c r="BW874" s="137">
        <v>16.691298725290999</v>
      </c>
      <c r="BX874" s="137">
        <v>83.308701274708994</v>
      </c>
      <c r="BY874" s="137">
        <v>5.0900692840646702</v>
      </c>
      <c r="BZ874" s="137">
        <v>94.909930715935303</v>
      </c>
      <c r="CA874" s="137">
        <v>71.319046739331199</v>
      </c>
      <c r="CB874" s="137">
        <v>28.680953260668801</v>
      </c>
      <c r="CC874" s="137">
        <v>2.0140428677014</v>
      </c>
      <c r="CD874" s="137">
        <v>97.985957132298594</v>
      </c>
      <c r="CE874" s="137">
        <v>35.976342297384697</v>
      </c>
      <c r="CF874" s="137">
        <v>64.023657702615296</v>
      </c>
      <c r="CG874" s="137">
        <v>2.65151515151515</v>
      </c>
      <c r="CH874" s="137">
        <v>97.348484848484802</v>
      </c>
      <c r="CI874" s="137">
        <v>0.79460408389540804</v>
      </c>
      <c r="CJ874" s="137">
        <v>99.205395916104607</v>
      </c>
      <c r="CK874" s="137">
        <v>36.633114784375302</v>
      </c>
      <c r="CL874" s="137">
        <v>63.366885215624698</v>
      </c>
      <c r="CM874" s="137">
        <v>71.352099676972799</v>
      </c>
      <c r="CN874" s="137">
        <v>28.647900323027201</v>
      </c>
    </row>
    <row r="875" spans="1:92" ht="15" customHeight="1">
      <c r="A875" s="103"/>
      <c r="B875" s="120">
        <v>866</v>
      </c>
      <c r="C875" s="121" t="s">
        <v>537</v>
      </c>
      <c r="D875" s="121" t="s">
        <v>304</v>
      </c>
      <c r="E875" s="121" t="s">
        <v>544</v>
      </c>
      <c r="F875" s="121" t="s">
        <v>11</v>
      </c>
      <c r="G875" s="130" t="s">
        <v>533</v>
      </c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  <c r="AE875" s="123"/>
      <c r="AF875" s="123"/>
      <c r="AG875" s="123"/>
      <c r="AH875" s="123"/>
      <c r="AI875" s="123"/>
      <c r="AJ875" s="123"/>
      <c r="AK875" s="123"/>
      <c r="AL875" s="123"/>
      <c r="AM875" s="123"/>
      <c r="AN875" s="123"/>
      <c r="AO875" s="123"/>
      <c r="AP875" s="123"/>
      <c r="AQ875" s="123"/>
      <c r="AR875" s="123"/>
      <c r="AS875" s="123"/>
      <c r="AT875" s="123"/>
      <c r="AU875" s="123"/>
      <c r="AV875" s="123"/>
      <c r="AW875" s="123"/>
      <c r="AX875" s="123"/>
      <c r="AY875" s="123"/>
      <c r="AZ875" s="123"/>
      <c r="BA875" s="123"/>
      <c r="BB875" s="123"/>
      <c r="BC875" s="123"/>
      <c r="BD875" s="123"/>
      <c r="BE875" s="124"/>
      <c r="BF875" s="124"/>
      <c r="BG875" s="124"/>
      <c r="BH875" s="124"/>
      <c r="BI875" s="124"/>
      <c r="BJ875" s="124"/>
      <c r="BK875" s="124"/>
      <c r="BL875" s="124"/>
      <c r="BM875" s="124"/>
      <c r="BN875" s="124"/>
      <c r="BO875" s="124"/>
      <c r="BP875" s="124"/>
      <c r="BQ875" s="124"/>
      <c r="BR875" s="124"/>
      <c r="BS875" s="124"/>
      <c r="BT875" s="124"/>
      <c r="BU875" s="124"/>
      <c r="BV875" s="124"/>
      <c r="BW875" s="124"/>
      <c r="BX875" s="124"/>
      <c r="BY875" s="124"/>
      <c r="BZ875" s="124"/>
      <c r="CA875" s="124"/>
      <c r="CB875" s="124"/>
      <c r="CC875" s="124"/>
      <c r="CD875" s="124"/>
      <c r="CE875" s="124"/>
      <c r="CF875" s="124"/>
      <c r="CG875" s="124"/>
      <c r="CH875" s="124"/>
      <c r="CI875" s="124"/>
      <c r="CJ875" s="124"/>
      <c r="CK875" s="124"/>
      <c r="CL875" s="124"/>
      <c r="CM875" s="124"/>
      <c r="CN875" s="124"/>
    </row>
    <row r="876" spans="1:92" ht="15" customHeight="1">
      <c r="A876" s="103"/>
      <c r="B876" s="120">
        <v>867</v>
      </c>
      <c r="C876" s="121" t="s">
        <v>537</v>
      </c>
      <c r="D876" s="121" t="s">
        <v>304</v>
      </c>
      <c r="E876" s="121" t="s">
        <v>544</v>
      </c>
      <c r="F876" s="121" t="s">
        <v>11</v>
      </c>
      <c r="G876" s="130" t="s">
        <v>534</v>
      </c>
      <c r="H876" s="123">
        <v>6922</v>
      </c>
      <c r="I876" s="123">
        <v>3057</v>
      </c>
      <c r="J876" s="123">
        <v>3865</v>
      </c>
      <c r="K876" s="123">
        <v>109</v>
      </c>
      <c r="L876" s="123">
        <v>6813</v>
      </c>
      <c r="M876" s="123">
        <v>5</v>
      </c>
      <c r="N876" s="123">
        <v>6917</v>
      </c>
      <c r="O876" s="123">
        <v>8277</v>
      </c>
      <c r="P876" s="123">
        <v>4908</v>
      </c>
      <c r="Q876" s="123">
        <v>3369</v>
      </c>
      <c r="R876" s="123">
        <v>792</v>
      </c>
      <c r="S876" s="123">
        <v>7485</v>
      </c>
      <c r="T876" s="123">
        <v>221</v>
      </c>
      <c r="U876" s="123">
        <v>8056</v>
      </c>
      <c r="V876" s="123">
        <v>14</v>
      </c>
      <c r="W876" s="123">
        <v>8263</v>
      </c>
      <c r="X876" s="123">
        <v>644</v>
      </c>
      <c r="Y876" s="123">
        <v>7633</v>
      </c>
      <c r="Z876" s="123">
        <v>11303</v>
      </c>
      <c r="AA876" s="123">
        <v>4400</v>
      </c>
      <c r="AB876" s="123">
        <v>6433</v>
      </c>
      <c r="AC876" s="123">
        <v>470</v>
      </c>
      <c r="AD876" s="123">
        <v>1807</v>
      </c>
      <c r="AE876" s="123">
        <v>9019</v>
      </c>
      <c r="AF876" s="123">
        <v>477</v>
      </c>
      <c r="AG876" s="123">
        <v>551</v>
      </c>
      <c r="AH876" s="123">
        <v>10274</v>
      </c>
      <c r="AI876" s="123">
        <v>478</v>
      </c>
      <c r="AJ876" s="123">
        <v>7721</v>
      </c>
      <c r="AK876" s="123">
        <v>3105</v>
      </c>
      <c r="AL876" s="123">
        <v>477</v>
      </c>
      <c r="AM876" s="123">
        <v>218</v>
      </c>
      <c r="AN876" s="123">
        <v>10606</v>
      </c>
      <c r="AO876" s="123">
        <v>479</v>
      </c>
      <c r="AP876" s="123">
        <v>3893</v>
      </c>
      <c r="AQ876" s="123">
        <v>6928</v>
      </c>
      <c r="AR876" s="123">
        <v>482</v>
      </c>
      <c r="AS876" s="123">
        <v>287</v>
      </c>
      <c r="AT876" s="123">
        <v>10537</v>
      </c>
      <c r="AU876" s="123">
        <v>479</v>
      </c>
      <c r="AV876" s="123">
        <v>86</v>
      </c>
      <c r="AW876" s="123">
        <v>10737</v>
      </c>
      <c r="AX876" s="123">
        <v>480</v>
      </c>
      <c r="AY876" s="123">
        <v>3967</v>
      </c>
      <c r="AZ876" s="123">
        <v>6862</v>
      </c>
      <c r="BA876" s="123">
        <v>474</v>
      </c>
      <c r="BB876" s="123">
        <v>7731</v>
      </c>
      <c r="BC876" s="123">
        <v>3104</v>
      </c>
      <c r="BD876" s="123">
        <v>468</v>
      </c>
      <c r="BE876" s="124">
        <v>44.163536550129997</v>
      </c>
      <c r="BF876" s="124">
        <v>55.836463449870003</v>
      </c>
      <c r="BG876" s="124">
        <v>1.57468939612829</v>
      </c>
      <c r="BH876" s="124">
        <v>98.425310603871694</v>
      </c>
      <c r="BI876" s="124">
        <v>7.2233458537994802E-2</v>
      </c>
      <c r="BJ876" s="124">
        <v>99.927766541462006</v>
      </c>
      <c r="BK876" s="124">
        <v>59.296846683581002</v>
      </c>
      <c r="BL876" s="124">
        <v>40.703153316418998</v>
      </c>
      <c r="BM876" s="124">
        <v>9.5686843059079401</v>
      </c>
      <c r="BN876" s="124">
        <v>90.431315694092106</v>
      </c>
      <c r="BO876" s="124">
        <v>2.6700495348556199</v>
      </c>
      <c r="BP876" s="124">
        <v>97.329950465144407</v>
      </c>
      <c r="BQ876" s="124">
        <v>0.16914340944786799</v>
      </c>
      <c r="BR876" s="124">
        <v>99.830856590552102</v>
      </c>
      <c r="BS876" s="124">
        <v>7.7805968346019103</v>
      </c>
      <c r="BT876" s="124">
        <v>92.219403165398106</v>
      </c>
      <c r="BU876" s="124">
        <v>40.616634357980203</v>
      </c>
      <c r="BV876" s="124">
        <v>59.383365642019797</v>
      </c>
      <c r="BW876" s="124">
        <v>16.691298725290999</v>
      </c>
      <c r="BX876" s="124">
        <v>83.308701274708994</v>
      </c>
      <c r="BY876" s="124">
        <v>5.0900692840646702</v>
      </c>
      <c r="BZ876" s="124">
        <v>94.909930715935303</v>
      </c>
      <c r="CA876" s="124">
        <v>71.319046739331199</v>
      </c>
      <c r="CB876" s="124">
        <v>28.680953260668801</v>
      </c>
      <c r="CC876" s="124">
        <v>2.0140428677014</v>
      </c>
      <c r="CD876" s="124">
        <v>97.985957132298594</v>
      </c>
      <c r="CE876" s="124">
        <v>35.976342297384697</v>
      </c>
      <c r="CF876" s="124">
        <v>64.023657702615296</v>
      </c>
      <c r="CG876" s="124">
        <v>2.65151515151515</v>
      </c>
      <c r="CH876" s="124">
        <v>97.348484848484802</v>
      </c>
      <c r="CI876" s="124">
        <v>0.79460408389540804</v>
      </c>
      <c r="CJ876" s="124">
        <v>99.205395916104607</v>
      </c>
      <c r="CK876" s="124">
        <v>36.633114784375302</v>
      </c>
      <c r="CL876" s="124">
        <v>63.366885215624698</v>
      </c>
      <c r="CM876" s="124">
        <v>71.352099676972799</v>
      </c>
      <c r="CN876" s="124">
        <v>28.647900323027201</v>
      </c>
    </row>
    <row r="877" spans="1:92" ht="15" customHeight="1">
      <c r="A877" s="103"/>
      <c r="B877" s="125">
        <v>868</v>
      </c>
      <c r="C877" s="126" t="s">
        <v>537</v>
      </c>
      <c r="D877" s="134" t="s">
        <v>304</v>
      </c>
      <c r="E877" s="134" t="s">
        <v>544</v>
      </c>
      <c r="F877" s="134" t="s">
        <v>63</v>
      </c>
      <c r="G877" s="135" t="s">
        <v>63</v>
      </c>
      <c r="H877" s="136">
        <v>2696</v>
      </c>
      <c r="I877" s="136">
        <v>1264</v>
      </c>
      <c r="J877" s="136">
        <v>1432</v>
      </c>
      <c r="K877" s="136">
        <v>22</v>
      </c>
      <c r="L877" s="136">
        <v>2674</v>
      </c>
      <c r="M877" s="136">
        <v>5</v>
      </c>
      <c r="N877" s="136">
        <v>2691</v>
      </c>
      <c r="O877" s="136">
        <v>3511</v>
      </c>
      <c r="P877" s="136">
        <v>1897</v>
      </c>
      <c r="Q877" s="136">
        <v>1614</v>
      </c>
      <c r="R877" s="136">
        <v>539</v>
      </c>
      <c r="S877" s="136">
        <v>2972</v>
      </c>
      <c r="T877" s="136">
        <v>131</v>
      </c>
      <c r="U877" s="136">
        <v>3380</v>
      </c>
      <c r="V877" s="136">
        <v>22</v>
      </c>
      <c r="W877" s="136">
        <v>3489</v>
      </c>
      <c r="X877" s="136">
        <v>640</v>
      </c>
      <c r="Y877" s="136">
        <v>2871</v>
      </c>
      <c r="Z877" s="136">
        <v>4192</v>
      </c>
      <c r="AA877" s="136">
        <v>1562</v>
      </c>
      <c r="AB877" s="136">
        <v>2361</v>
      </c>
      <c r="AC877" s="136">
        <v>269</v>
      </c>
      <c r="AD877" s="136">
        <v>1018</v>
      </c>
      <c r="AE877" s="136">
        <v>2900</v>
      </c>
      <c r="AF877" s="136">
        <v>274</v>
      </c>
      <c r="AG877" s="136">
        <v>292</v>
      </c>
      <c r="AH877" s="136">
        <v>3621</v>
      </c>
      <c r="AI877" s="136">
        <v>279</v>
      </c>
      <c r="AJ877" s="136">
        <v>3000</v>
      </c>
      <c r="AK877" s="136">
        <v>914</v>
      </c>
      <c r="AL877" s="136">
        <v>278</v>
      </c>
      <c r="AM877" s="136">
        <v>115</v>
      </c>
      <c r="AN877" s="136">
        <v>3797</v>
      </c>
      <c r="AO877" s="136">
        <v>280</v>
      </c>
      <c r="AP877" s="136">
        <v>2075</v>
      </c>
      <c r="AQ877" s="136">
        <v>1836</v>
      </c>
      <c r="AR877" s="136">
        <v>281</v>
      </c>
      <c r="AS877" s="136">
        <v>260</v>
      </c>
      <c r="AT877" s="136">
        <v>3651</v>
      </c>
      <c r="AU877" s="136">
        <v>281</v>
      </c>
      <c r="AV877" s="136">
        <v>24</v>
      </c>
      <c r="AW877" s="136">
        <v>3888</v>
      </c>
      <c r="AX877" s="136">
        <v>280</v>
      </c>
      <c r="AY877" s="136">
        <v>2092</v>
      </c>
      <c r="AZ877" s="136">
        <v>1820</v>
      </c>
      <c r="BA877" s="136">
        <v>280</v>
      </c>
      <c r="BB877" s="136">
        <v>3002</v>
      </c>
      <c r="BC877" s="136">
        <v>913</v>
      </c>
      <c r="BD877" s="136">
        <v>277</v>
      </c>
      <c r="BE877" s="137">
        <v>46.884272997032603</v>
      </c>
      <c r="BF877" s="137">
        <v>53.115727002967397</v>
      </c>
      <c r="BG877" s="137">
        <v>0.81602373887240398</v>
      </c>
      <c r="BH877" s="137">
        <v>99.183976261127597</v>
      </c>
      <c r="BI877" s="137">
        <v>0.18545994065281901</v>
      </c>
      <c r="BJ877" s="137">
        <v>99.814540059347195</v>
      </c>
      <c r="BK877" s="137">
        <v>54.030190828823699</v>
      </c>
      <c r="BL877" s="137">
        <v>45.969809171176301</v>
      </c>
      <c r="BM877" s="137">
        <v>15.3517516377101</v>
      </c>
      <c r="BN877" s="137">
        <v>84.648248362289905</v>
      </c>
      <c r="BO877" s="137">
        <v>3.7311307319851901</v>
      </c>
      <c r="BP877" s="137">
        <v>96.268869268014797</v>
      </c>
      <c r="BQ877" s="137">
        <v>0.62660210766163504</v>
      </c>
      <c r="BR877" s="137">
        <v>99.373397892338403</v>
      </c>
      <c r="BS877" s="137">
        <v>18.2284249501567</v>
      </c>
      <c r="BT877" s="137">
        <v>81.771575049843307</v>
      </c>
      <c r="BU877" s="137">
        <v>39.8164669895488</v>
      </c>
      <c r="BV877" s="137">
        <v>60.1835330104512</v>
      </c>
      <c r="BW877" s="137">
        <v>25.9826442062277</v>
      </c>
      <c r="BX877" s="137">
        <v>74.017355793772296</v>
      </c>
      <c r="BY877" s="137">
        <v>7.4623051367237396</v>
      </c>
      <c r="BZ877" s="137">
        <v>92.5376948632763</v>
      </c>
      <c r="CA877" s="137">
        <v>76.647930505876303</v>
      </c>
      <c r="CB877" s="137">
        <v>23.3520694941237</v>
      </c>
      <c r="CC877" s="137">
        <v>2.9396728016359899</v>
      </c>
      <c r="CD877" s="137">
        <v>97.060327198364007</v>
      </c>
      <c r="CE877" s="137">
        <v>53.055484530810503</v>
      </c>
      <c r="CF877" s="137">
        <v>46.944515469189497</v>
      </c>
      <c r="CG877" s="137">
        <v>6.6479161339810799</v>
      </c>
      <c r="CH877" s="137">
        <v>93.352083866018901</v>
      </c>
      <c r="CI877" s="137">
        <v>0.61349693251533699</v>
      </c>
      <c r="CJ877" s="137">
        <v>99.386503067484696</v>
      </c>
      <c r="CK877" s="137">
        <v>53.476482617586903</v>
      </c>
      <c r="CL877" s="137">
        <v>46.523517382413097</v>
      </c>
      <c r="CM877" s="137">
        <v>76.679438058748403</v>
      </c>
      <c r="CN877" s="137">
        <v>23.320561941251601</v>
      </c>
    </row>
    <row r="878" spans="1:92" ht="15" customHeight="1">
      <c r="A878" s="103"/>
      <c r="B878" s="120">
        <v>869</v>
      </c>
      <c r="C878" s="121" t="s">
        <v>537</v>
      </c>
      <c r="D878" s="121" t="s">
        <v>304</v>
      </c>
      <c r="E878" s="121" t="s">
        <v>544</v>
      </c>
      <c r="F878" s="121" t="s">
        <v>63</v>
      </c>
      <c r="G878" s="130" t="s">
        <v>533</v>
      </c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  <c r="AE878" s="123"/>
      <c r="AF878" s="123"/>
      <c r="AG878" s="123"/>
      <c r="AH878" s="123"/>
      <c r="AI878" s="123"/>
      <c r="AJ878" s="123"/>
      <c r="AK878" s="123"/>
      <c r="AL878" s="123"/>
      <c r="AM878" s="123"/>
      <c r="AN878" s="123"/>
      <c r="AO878" s="123"/>
      <c r="AP878" s="123"/>
      <c r="AQ878" s="123"/>
      <c r="AR878" s="123"/>
      <c r="AS878" s="123"/>
      <c r="AT878" s="123"/>
      <c r="AU878" s="123"/>
      <c r="AV878" s="123"/>
      <c r="AW878" s="123"/>
      <c r="AX878" s="123"/>
      <c r="AY878" s="123"/>
      <c r="AZ878" s="123"/>
      <c r="BA878" s="123"/>
      <c r="BB878" s="123"/>
      <c r="BC878" s="123"/>
      <c r="BD878" s="123"/>
      <c r="BE878" s="124"/>
      <c r="BF878" s="124"/>
      <c r="BG878" s="124"/>
      <c r="BH878" s="124"/>
      <c r="BI878" s="124"/>
      <c r="BJ878" s="124"/>
      <c r="BK878" s="124"/>
      <c r="BL878" s="124"/>
      <c r="BM878" s="124"/>
      <c r="BN878" s="124"/>
      <c r="BO878" s="124"/>
      <c r="BP878" s="124"/>
      <c r="BQ878" s="124"/>
      <c r="BR878" s="124"/>
      <c r="BS878" s="124"/>
      <c r="BT878" s="124"/>
      <c r="BU878" s="124"/>
      <c r="BV878" s="124"/>
      <c r="BW878" s="124"/>
      <c r="BX878" s="124"/>
      <c r="BY878" s="124"/>
      <c r="BZ878" s="124"/>
      <c r="CA878" s="124"/>
      <c r="CB878" s="124"/>
      <c r="CC878" s="124"/>
      <c r="CD878" s="124"/>
      <c r="CE878" s="124"/>
      <c r="CF878" s="124"/>
      <c r="CG878" s="124"/>
      <c r="CH878" s="124"/>
      <c r="CI878" s="124"/>
      <c r="CJ878" s="124"/>
      <c r="CK878" s="124"/>
      <c r="CL878" s="124"/>
      <c r="CM878" s="124"/>
      <c r="CN878" s="124"/>
    </row>
    <row r="879" spans="1:92" ht="15" customHeight="1">
      <c r="A879" s="103"/>
      <c r="B879" s="120">
        <v>870</v>
      </c>
      <c r="C879" s="121" t="s">
        <v>537</v>
      </c>
      <c r="D879" s="121" t="s">
        <v>304</v>
      </c>
      <c r="E879" s="121" t="s">
        <v>544</v>
      </c>
      <c r="F879" s="121" t="s">
        <v>63</v>
      </c>
      <c r="G879" s="130" t="s">
        <v>534</v>
      </c>
      <c r="H879" s="123">
        <v>2696</v>
      </c>
      <c r="I879" s="123">
        <v>1264</v>
      </c>
      <c r="J879" s="123">
        <v>1432</v>
      </c>
      <c r="K879" s="123">
        <v>22</v>
      </c>
      <c r="L879" s="123">
        <v>2674</v>
      </c>
      <c r="M879" s="123">
        <v>5</v>
      </c>
      <c r="N879" s="123">
        <v>2691</v>
      </c>
      <c r="O879" s="123">
        <v>3511</v>
      </c>
      <c r="P879" s="123">
        <v>1897</v>
      </c>
      <c r="Q879" s="123">
        <v>1614</v>
      </c>
      <c r="R879" s="123">
        <v>539</v>
      </c>
      <c r="S879" s="123">
        <v>2972</v>
      </c>
      <c r="T879" s="123">
        <v>131</v>
      </c>
      <c r="U879" s="123">
        <v>3380</v>
      </c>
      <c r="V879" s="123">
        <v>22</v>
      </c>
      <c r="W879" s="123">
        <v>3489</v>
      </c>
      <c r="X879" s="123">
        <v>640</v>
      </c>
      <c r="Y879" s="123">
        <v>2871</v>
      </c>
      <c r="Z879" s="123">
        <v>4192</v>
      </c>
      <c r="AA879" s="123">
        <v>1562</v>
      </c>
      <c r="AB879" s="123">
        <v>2361</v>
      </c>
      <c r="AC879" s="123">
        <v>269</v>
      </c>
      <c r="AD879" s="123">
        <v>1018</v>
      </c>
      <c r="AE879" s="123">
        <v>2900</v>
      </c>
      <c r="AF879" s="123">
        <v>274</v>
      </c>
      <c r="AG879" s="123">
        <v>292</v>
      </c>
      <c r="AH879" s="123">
        <v>3621</v>
      </c>
      <c r="AI879" s="123">
        <v>279</v>
      </c>
      <c r="AJ879" s="123">
        <v>3000</v>
      </c>
      <c r="AK879" s="123">
        <v>914</v>
      </c>
      <c r="AL879" s="123">
        <v>278</v>
      </c>
      <c r="AM879" s="123">
        <v>115</v>
      </c>
      <c r="AN879" s="123">
        <v>3797</v>
      </c>
      <c r="AO879" s="123">
        <v>280</v>
      </c>
      <c r="AP879" s="123">
        <v>2075</v>
      </c>
      <c r="AQ879" s="123">
        <v>1836</v>
      </c>
      <c r="AR879" s="123">
        <v>281</v>
      </c>
      <c r="AS879" s="123">
        <v>260</v>
      </c>
      <c r="AT879" s="123">
        <v>3651</v>
      </c>
      <c r="AU879" s="123">
        <v>281</v>
      </c>
      <c r="AV879" s="123">
        <v>24</v>
      </c>
      <c r="AW879" s="123">
        <v>3888</v>
      </c>
      <c r="AX879" s="123">
        <v>280</v>
      </c>
      <c r="AY879" s="123">
        <v>2092</v>
      </c>
      <c r="AZ879" s="123">
        <v>1820</v>
      </c>
      <c r="BA879" s="123">
        <v>280</v>
      </c>
      <c r="BB879" s="123">
        <v>3002</v>
      </c>
      <c r="BC879" s="123">
        <v>913</v>
      </c>
      <c r="BD879" s="123">
        <v>277</v>
      </c>
      <c r="BE879" s="124">
        <v>46.884272997032603</v>
      </c>
      <c r="BF879" s="124">
        <v>53.115727002967397</v>
      </c>
      <c r="BG879" s="124">
        <v>0.81602373887240398</v>
      </c>
      <c r="BH879" s="124">
        <v>99.183976261127597</v>
      </c>
      <c r="BI879" s="124">
        <v>0.18545994065281901</v>
      </c>
      <c r="BJ879" s="124">
        <v>99.814540059347195</v>
      </c>
      <c r="BK879" s="124">
        <v>54.030190828823699</v>
      </c>
      <c r="BL879" s="124">
        <v>45.969809171176301</v>
      </c>
      <c r="BM879" s="124">
        <v>15.3517516377101</v>
      </c>
      <c r="BN879" s="124">
        <v>84.648248362289905</v>
      </c>
      <c r="BO879" s="124">
        <v>3.7311307319851901</v>
      </c>
      <c r="BP879" s="124">
        <v>96.268869268014797</v>
      </c>
      <c r="BQ879" s="124">
        <v>0.62660210766163504</v>
      </c>
      <c r="BR879" s="124">
        <v>99.373397892338403</v>
      </c>
      <c r="BS879" s="124">
        <v>18.2284249501567</v>
      </c>
      <c r="BT879" s="124">
        <v>81.771575049843307</v>
      </c>
      <c r="BU879" s="124">
        <v>39.8164669895488</v>
      </c>
      <c r="BV879" s="124">
        <v>60.1835330104512</v>
      </c>
      <c r="BW879" s="124">
        <v>25.9826442062277</v>
      </c>
      <c r="BX879" s="124">
        <v>74.017355793772296</v>
      </c>
      <c r="BY879" s="124">
        <v>7.4623051367237396</v>
      </c>
      <c r="BZ879" s="124">
        <v>92.5376948632763</v>
      </c>
      <c r="CA879" s="124">
        <v>76.647930505876303</v>
      </c>
      <c r="CB879" s="124">
        <v>23.3520694941237</v>
      </c>
      <c r="CC879" s="124">
        <v>2.9396728016359899</v>
      </c>
      <c r="CD879" s="124">
        <v>97.060327198364007</v>
      </c>
      <c r="CE879" s="124">
        <v>53.055484530810503</v>
      </c>
      <c r="CF879" s="124">
        <v>46.944515469189497</v>
      </c>
      <c r="CG879" s="124">
        <v>6.6479161339810799</v>
      </c>
      <c r="CH879" s="124">
        <v>93.352083866018901</v>
      </c>
      <c r="CI879" s="124">
        <v>0.61349693251533699</v>
      </c>
      <c r="CJ879" s="124">
        <v>99.386503067484696</v>
      </c>
      <c r="CK879" s="124">
        <v>53.476482617586903</v>
      </c>
      <c r="CL879" s="124">
        <v>46.523517382413097</v>
      </c>
      <c r="CM879" s="124">
        <v>76.679438058748403</v>
      </c>
      <c r="CN879" s="124">
        <v>23.320561941251601</v>
      </c>
    </row>
    <row r="880" spans="1:92" ht="15" customHeight="1">
      <c r="A880" s="103"/>
      <c r="B880" s="115">
        <v>871</v>
      </c>
      <c r="C880" s="116" t="s">
        <v>536</v>
      </c>
      <c r="D880" s="133" t="s">
        <v>304</v>
      </c>
      <c r="E880" s="133" t="s">
        <v>400</v>
      </c>
      <c r="F880" s="133"/>
      <c r="G880" s="117" t="s">
        <v>400</v>
      </c>
      <c r="H880" s="118">
        <v>9208</v>
      </c>
      <c r="I880" s="118">
        <v>6836</v>
      </c>
      <c r="J880" s="118">
        <v>2372</v>
      </c>
      <c r="K880" s="118">
        <v>1114</v>
      </c>
      <c r="L880" s="118">
        <v>8094</v>
      </c>
      <c r="M880" s="118">
        <v>50</v>
      </c>
      <c r="N880" s="118">
        <v>9158</v>
      </c>
      <c r="O880" s="118">
        <v>12595</v>
      </c>
      <c r="P880" s="118">
        <v>8076</v>
      </c>
      <c r="Q880" s="118">
        <v>4519</v>
      </c>
      <c r="R880" s="118">
        <v>5094</v>
      </c>
      <c r="S880" s="118">
        <v>7501</v>
      </c>
      <c r="T880" s="118">
        <v>908</v>
      </c>
      <c r="U880" s="118">
        <v>11687</v>
      </c>
      <c r="V880" s="118">
        <v>52</v>
      </c>
      <c r="W880" s="118">
        <v>12543</v>
      </c>
      <c r="X880" s="118">
        <v>3290</v>
      </c>
      <c r="Y880" s="118">
        <v>9305</v>
      </c>
      <c r="Z880" s="118">
        <v>15104</v>
      </c>
      <c r="AA880" s="118">
        <v>8521</v>
      </c>
      <c r="AB880" s="118">
        <v>5940</v>
      </c>
      <c r="AC880" s="118">
        <v>643</v>
      </c>
      <c r="AD880" s="118">
        <v>7097</v>
      </c>
      <c r="AE880" s="118">
        <v>7362</v>
      </c>
      <c r="AF880" s="118">
        <v>645</v>
      </c>
      <c r="AG880" s="118">
        <v>1985</v>
      </c>
      <c r="AH880" s="118">
        <v>12473</v>
      </c>
      <c r="AI880" s="118">
        <v>646</v>
      </c>
      <c r="AJ880" s="118">
        <v>12069</v>
      </c>
      <c r="AK880" s="118">
        <v>2390</v>
      </c>
      <c r="AL880" s="118">
        <v>645</v>
      </c>
      <c r="AM880" s="118">
        <v>617</v>
      </c>
      <c r="AN880" s="118">
        <v>13840</v>
      </c>
      <c r="AO880" s="118">
        <v>647</v>
      </c>
      <c r="AP880" s="118">
        <v>8600</v>
      </c>
      <c r="AQ880" s="118">
        <v>5856</v>
      </c>
      <c r="AR880" s="118">
        <v>648</v>
      </c>
      <c r="AS880" s="118">
        <v>2197</v>
      </c>
      <c r="AT880" s="118">
        <v>12260</v>
      </c>
      <c r="AU880" s="118">
        <v>647</v>
      </c>
      <c r="AV880" s="118">
        <v>169</v>
      </c>
      <c r="AW880" s="118">
        <v>14286</v>
      </c>
      <c r="AX880" s="118">
        <v>649</v>
      </c>
      <c r="AY880" s="118">
        <v>8736</v>
      </c>
      <c r="AZ880" s="118">
        <v>5722</v>
      </c>
      <c r="BA880" s="118">
        <v>646</v>
      </c>
      <c r="BB880" s="118">
        <v>12082</v>
      </c>
      <c r="BC880" s="118">
        <v>2381</v>
      </c>
      <c r="BD880" s="118">
        <v>641</v>
      </c>
      <c r="BE880" s="119">
        <v>74.239791485664597</v>
      </c>
      <c r="BF880" s="119">
        <v>25.7602085143354</v>
      </c>
      <c r="BG880" s="119">
        <v>12.098175499565601</v>
      </c>
      <c r="BH880" s="119">
        <v>87.901824500434401</v>
      </c>
      <c r="BI880" s="119">
        <v>0.54300608166811504</v>
      </c>
      <c r="BJ880" s="119">
        <v>99.456993918331904</v>
      </c>
      <c r="BK880" s="119">
        <v>64.120682810639096</v>
      </c>
      <c r="BL880" s="119">
        <v>35.879317189360897</v>
      </c>
      <c r="BM880" s="119">
        <v>40.4446208813021</v>
      </c>
      <c r="BN880" s="119">
        <v>59.5553791186979</v>
      </c>
      <c r="BO880" s="119">
        <v>7.2092100039698304</v>
      </c>
      <c r="BP880" s="119">
        <v>92.790789996030199</v>
      </c>
      <c r="BQ880" s="119">
        <v>0.41286224692338203</v>
      </c>
      <c r="BR880" s="119">
        <v>99.587137753076604</v>
      </c>
      <c r="BS880" s="119">
        <v>26.1214767764986</v>
      </c>
      <c r="BT880" s="119">
        <v>73.878523223501404</v>
      </c>
      <c r="BU880" s="119">
        <v>58.924002489454402</v>
      </c>
      <c r="BV880" s="119">
        <v>41.075997510545598</v>
      </c>
      <c r="BW880" s="119">
        <v>49.083615741060903</v>
      </c>
      <c r="BX880" s="119">
        <v>50.916384258939097</v>
      </c>
      <c r="BY880" s="119">
        <v>13.7294231567298</v>
      </c>
      <c r="BZ880" s="119">
        <v>86.270576843270206</v>
      </c>
      <c r="CA880" s="119">
        <v>83.470502801023599</v>
      </c>
      <c r="CB880" s="119">
        <v>16.529497198976401</v>
      </c>
      <c r="CC880" s="119">
        <v>4.2678287334855103</v>
      </c>
      <c r="CD880" s="119">
        <v>95.732171266514499</v>
      </c>
      <c r="CE880" s="119">
        <v>59.490868843386799</v>
      </c>
      <c r="CF880" s="119">
        <v>40.509131156613201</v>
      </c>
      <c r="CG880" s="119">
        <v>15.1967904821194</v>
      </c>
      <c r="CH880" s="119">
        <v>84.803209517880603</v>
      </c>
      <c r="CI880" s="119">
        <v>1.16914562435144</v>
      </c>
      <c r="CJ880" s="119">
        <v>98.830854375648599</v>
      </c>
      <c r="CK880" s="119">
        <v>60.423295061557603</v>
      </c>
      <c r="CL880" s="119">
        <v>39.576704938442397</v>
      </c>
      <c r="CM880" s="119">
        <v>83.537302081172697</v>
      </c>
      <c r="CN880" s="119">
        <v>16.462697918827399</v>
      </c>
    </row>
    <row r="881" spans="1:92" ht="15" customHeight="1">
      <c r="A881" s="103"/>
      <c r="B881" s="120">
        <v>872</v>
      </c>
      <c r="C881" s="121" t="s">
        <v>536</v>
      </c>
      <c r="D881" s="121" t="s">
        <v>304</v>
      </c>
      <c r="E881" s="121" t="s">
        <v>400</v>
      </c>
      <c r="F881" s="121"/>
      <c r="G881" s="122" t="s">
        <v>533</v>
      </c>
      <c r="H881" s="123"/>
      <c r="I881" s="123"/>
      <c r="J881" s="123"/>
      <c r="K881" s="123"/>
      <c r="L881" s="123"/>
      <c r="M881" s="123"/>
      <c r="N881" s="123"/>
      <c r="O881" s="123">
        <v>1765</v>
      </c>
      <c r="P881" s="123">
        <v>1221</v>
      </c>
      <c r="Q881" s="123">
        <v>544</v>
      </c>
      <c r="R881" s="123">
        <v>1344</v>
      </c>
      <c r="S881" s="123">
        <v>421</v>
      </c>
      <c r="T881" s="123">
        <v>425</v>
      </c>
      <c r="U881" s="123">
        <v>1340</v>
      </c>
      <c r="V881" s="123">
        <v>26</v>
      </c>
      <c r="W881" s="123">
        <v>1739</v>
      </c>
      <c r="X881" s="123">
        <v>1343</v>
      </c>
      <c r="Y881" s="123">
        <v>422</v>
      </c>
      <c r="Z881" s="123">
        <v>1322</v>
      </c>
      <c r="AA881" s="123">
        <v>841</v>
      </c>
      <c r="AB881" s="123">
        <v>424</v>
      </c>
      <c r="AC881" s="123">
        <v>57</v>
      </c>
      <c r="AD881" s="123">
        <v>1045</v>
      </c>
      <c r="AE881" s="123">
        <v>220</v>
      </c>
      <c r="AF881" s="123">
        <v>57</v>
      </c>
      <c r="AG881" s="123">
        <v>539</v>
      </c>
      <c r="AH881" s="123">
        <v>726</v>
      </c>
      <c r="AI881" s="123">
        <v>57</v>
      </c>
      <c r="AJ881" s="123">
        <v>1192</v>
      </c>
      <c r="AK881" s="123">
        <v>73</v>
      </c>
      <c r="AL881" s="123">
        <v>57</v>
      </c>
      <c r="AM881" s="123">
        <v>346</v>
      </c>
      <c r="AN881" s="123">
        <v>919</v>
      </c>
      <c r="AO881" s="123">
        <v>57</v>
      </c>
      <c r="AP881" s="123">
        <v>1018</v>
      </c>
      <c r="AQ881" s="123">
        <v>247</v>
      </c>
      <c r="AR881" s="123">
        <v>57</v>
      </c>
      <c r="AS881" s="123">
        <v>270</v>
      </c>
      <c r="AT881" s="123">
        <v>995</v>
      </c>
      <c r="AU881" s="123">
        <v>57</v>
      </c>
      <c r="AV881" s="123">
        <v>35</v>
      </c>
      <c r="AW881" s="123">
        <v>1230</v>
      </c>
      <c r="AX881" s="123">
        <v>57</v>
      </c>
      <c r="AY881" s="123">
        <v>1083</v>
      </c>
      <c r="AZ881" s="123">
        <v>182</v>
      </c>
      <c r="BA881" s="123">
        <v>57</v>
      </c>
      <c r="BB881" s="123">
        <v>1193</v>
      </c>
      <c r="BC881" s="123">
        <v>72</v>
      </c>
      <c r="BD881" s="123">
        <v>57</v>
      </c>
      <c r="BE881" s="124"/>
      <c r="BF881" s="124"/>
      <c r="BG881" s="124"/>
      <c r="BH881" s="124"/>
      <c r="BI881" s="124"/>
      <c r="BJ881" s="124"/>
      <c r="BK881" s="124">
        <v>69.178470254957503</v>
      </c>
      <c r="BL881" s="124">
        <v>30.821529745042501</v>
      </c>
      <c r="BM881" s="124">
        <v>76.147308781869697</v>
      </c>
      <c r="BN881" s="124">
        <v>23.8526912181303</v>
      </c>
      <c r="BO881" s="124">
        <v>24.079320113314399</v>
      </c>
      <c r="BP881" s="124">
        <v>75.920679886685505</v>
      </c>
      <c r="BQ881" s="124">
        <v>1.4730878186968801</v>
      </c>
      <c r="BR881" s="124">
        <v>98.526912181303103</v>
      </c>
      <c r="BS881" s="124">
        <v>76.090651558073603</v>
      </c>
      <c r="BT881" s="124">
        <v>23.909348441926301</v>
      </c>
      <c r="BU881" s="124">
        <v>66.482213438735201</v>
      </c>
      <c r="BV881" s="124">
        <v>33.517786561264799</v>
      </c>
      <c r="BW881" s="124">
        <v>82.608695652173907</v>
      </c>
      <c r="BX881" s="124">
        <v>17.3913043478261</v>
      </c>
      <c r="BY881" s="124">
        <v>42.6086956521739</v>
      </c>
      <c r="BZ881" s="124">
        <v>57.3913043478261</v>
      </c>
      <c r="CA881" s="124">
        <v>94.229249011857704</v>
      </c>
      <c r="CB881" s="124">
        <v>5.7707509881422903</v>
      </c>
      <c r="CC881" s="124">
        <v>27.351778656126498</v>
      </c>
      <c r="CD881" s="124">
        <v>72.648221343873502</v>
      </c>
      <c r="CE881" s="124">
        <v>80.474308300395293</v>
      </c>
      <c r="CF881" s="124">
        <v>19.5256916996047</v>
      </c>
      <c r="CG881" s="124">
        <v>21.343873517786601</v>
      </c>
      <c r="CH881" s="124">
        <v>78.656126482213395</v>
      </c>
      <c r="CI881" s="124">
        <v>2.7667984189723298</v>
      </c>
      <c r="CJ881" s="124">
        <v>97.2332015810277</v>
      </c>
      <c r="CK881" s="124">
        <v>85.612648221343903</v>
      </c>
      <c r="CL881" s="124">
        <v>14.3873517786561</v>
      </c>
      <c r="CM881" s="124">
        <v>94.308300395256893</v>
      </c>
      <c r="CN881" s="124">
        <v>5.6916996047430803</v>
      </c>
    </row>
    <row r="882" spans="1:92" ht="15" customHeight="1">
      <c r="A882" s="103"/>
      <c r="B882" s="120">
        <v>873</v>
      </c>
      <c r="C882" s="121" t="s">
        <v>536</v>
      </c>
      <c r="D882" s="121" t="s">
        <v>304</v>
      </c>
      <c r="E882" s="121" t="s">
        <v>400</v>
      </c>
      <c r="F882" s="121"/>
      <c r="G882" s="122" t="s">
        <v>534</v>
      </c>
      <c r="H882" s="123">
        <v>9208</v>
      </c>
      <c r="I882" s="123">
        <v>6836</v>
      </c>
      <c r="J882" s="123">
        <v>2372</v>
      </c>
      <c r="K882" s="123">
        <v>1114</v>
      </c>
      <c r="L882" s="123">
        <v>8094</v>
      </c>
      <c r="M882" s="123">
        <v>50</v>
      </c>
      <c r="N882" s="123">
        <v>9158</v>
      </c>
      <c r="O882" s="123">
        <v>10830</v>
      </c>
      <c r="P882" s="123">
        <v>6855</v>
      </c>
      <c r="Q882" s="123">
        <v>3975</v>
      </c>
      <c r="R882" s="123">
        <v>3750</v>
      </c>
      <c r="S882" s="123">
        <v>7080</v>
      </c>
      <c r="T882" s="123">
        <v>483</v>
      </c>
      <c r="U882" s="123">
        <v>10347</v>
      </c>
      <c r="V882" s="123">
        <v>26</v>
      </c>
      <c r="W882" s="123">
        <v>10804</v>
      </c>
      <c r="X882" s="123">
        <v>1947</v>
      </c>
      <c r="Y882" s="123">
        <v>8883</v>
      </c>
      <c r="Z882" s="123">
        <v>13782</v>
      </c>
      <c r="AA882" s="123">
        <v>7680</v>
      </c>
      <c r="AB882" s="123">
        <v>5516</v>
      </c>
      <c r="AC882" s="123">
        <v>586</v>
      </c>
      <c r="AD882" s="123">
        <v>6052</v>
      </c>
      <c r="AE882" s="123">
        <v>7142</v>
      </c>
      <c r="AF882" s="123">
        <v>588</v>
      </c>
      <c r="AG882" s="123">
        <v>1446</v>
      </c>
      <c r="AH882" s="123">
        <v>11747</v>
      </c>
      <c r="AI882" s="123">
        <v>589</v>
      </c>
      <c r="AJ882" s="123">
        <v>10877</v>
      </c>
      <c r="AK882" s="123">
        <v>2317</v>
      </c>
      <c r="AL882" s="123">
        <v>588</v>
      </c>
      <c r="AM882" s="123">
        <v>271</v>
      </c>
      <c r="AN882" s="123">
        <v>12921</v>
      </c>
      <c r="AO882" s="123">
        <v>590</v>
      </c>
      <c r="AP882" s="123">
        <v>7582</v>
      </c>
      <c r="AQ882" s="123">
        <v>5609</v>
      </c>
      <c r="AR882" s="123">
        <v>591</v>
      </c>
      <c r="AS882" s="123">
        <v>1927</v>
      </c>
      <c r="AT882" s="123">
        <v>11265</v>
      </c>
      <c r="AU882" s="123">
        <v>590</v>
      </c>
      <c r="AV882" s="123">
        <v>134</v>
      </c>
      <c r="AW882" s="123">
        <v>13056</v>
      </c>
      <c r="AX882" s="123">
        <v>592</v>
      </c>
      <c r="AY882" s="123">
        <v>7653</v>
      </c>
      <c r="AZ882" s="123">
        <v>5540</v>
      </c>
      <c r="BA882" s="123">
        <v>589</v>
      </c>
      <c r="BB882" s="123">
        <v>10889</v>
      </c>
      <c r="BC882" s="123">
        <v>2309</v>
      </c>
      <c r="BD882" s="123">
        <v>584</v>
      </c>
      <c r="BE882" s="124">
        <v>74.239791485664597</v>
      </c>
      <c r="BF882" s="124">
        <v>25.7602085143354</v>
      </c>
      <c r="BG882" s="124">
        <v>12.098175499565601</v>
      </c>
      <c r="BH882" s="124">
        <v>87.901824500434401</v>
      </c>
      <c r="BI882" s="124">
        <v>0.54300608166811504</v>
      </c>
      <c r="BJ882" s="124">
        <v>99.456993918331904</v>
      </c>
      <c r="BK882" s="124">
        <v>63.296398891966803</v>
      </c>
      <c r="BL882" s="124">
        <v>36.703601108033197</v>
      </c>
      <c r="BM882" s="124">
        <v>34.626038781163402</v>
      </c>
      <c r="BN882" s="124">
        <v>65.373961218836598</v>
      </c>
      <c r="BO882" s="124">
        <v>4.45983379501385</v>
      </c>
      <c r="BP882" s="124">
        <v>95.540166204986093</v>
      </c>
      <c r="BQ882" s="124">
        <v>0.24007386888273299</v>
      </c>
      <c r="BR882" s="124">
        <v>99.759926131117297</v>
      </c>
      <c r="BS882" s="124">
        <v>17.9778393351801</v>
      </c>
      <c r="BT882" s="124">
        <v>82.022160664819907</v>
      </c>
      <c r="BU882" s="124">
        <v>58.199454380115199</v>
      </c>
      <c r="BV882" s="124">
        <v>41.800545619884801</v>
      </c>
      <c r="BW882" s="124">
        <v>45.869334546005803</v>
      </c>
      <c r="BX882" s="124">
        <v>54.130665453994197</v>
      </c>
      <c r="BY882" s="124">
        <v>10.960357765481699</v>
      </c>
      <c r="BZ882" s="124">
        <v>89.039642234518297</v>
      </c>
      <c r="CA882" s="124">
        <v>82.438987418523595</v>
      </c>
      <c r="CB882" s="124">
        <v>17.561012581476401</v>
      </c>
      <c r="CC882" s="124">
        <v>2.0542753183747702</v>
      </c>
      <c r="CD882" s="124">
        <v>97.945724681625194</v>
      </c>
      <c r="CE882" s="124">
        <v>57.478583882950502</v>
      </c>
      <c r="CF882" s="124">
        <v>42.521416117049498</v>
      </c>
      <c r="CG882" s="124">
        <v>14.607337780472999</v>
      </c>
      <c r="CH882" s="124">
        <v>85.392662219526997</v>
      </c>
      <c r="CI882" s="124">
        <v>1.0159211523881699</v>
      </c>
      <c r="CJ882" s="124">
        <v>98.984078847611798</v>
      </c>
      <c r="CK882" s="124">
        <v>58.008034563783802</v>
      </c>
      <c r="CL882" s="124">
        <v>41.991965436216198</v>
      </c>
      <c r="CM882" s="124">
        <v>82.504924988634599</v>
      </c>
      <c r="CN882" s="124">
        <v>17.495075011365401</v>
      </c>
    </row>
    <row r="883" spans="1:92" ht="15" customHeight="1">
      <c r="A883" s="103"/>
      <c r="B883" s="125">
        <v>874</v>
      </c>
      <c r="C883" s="126" t="s">
        <v>537</v>
      </c>
      <c r="D883" s="134" t="s">
        <v>304</v>
      </c>
      <c r="E883" s="134" t="s">
        <v>400</v>
      </c>
      <c r="F883" s="134" t="s">
        <v>116</v>
      </c>
      <c r="G883" s="135" t="s">
        <v>116</v>
      </c>
      <c r="H883" s="136">
        <v>6299</v>
      </c>
      <c r="I883" s="136">
        <v>4628</v>
      </c>
      <c r="J883" s="136">
        <v>1671</v>
      </c>
      <c r="K883" s="136">
        <v>951</v>
      </c>
      <c r="L883" s="136">
        <v>5348</v>
      </c>
      <c r="M883" s="136">
        <v>50</v>
      </c>
      <c r="N883" s="136">
        <v>6249</v>
      </c>
      <c r="O883" s="136">
        <v>9471</v>
      </c>
      <c r="P883" s="136">
        <v>5663</v>
      </c>
      <c r="Q883" s="136">
        <v>3808</v>
      </c>
      <c r="R883" s="136">
        <v>3731</v>
      </c>
      <c r="S883" s="136">
        <v>5740</v>
      </c>
      <c r="T883" s="136">
        <v>764</v>
      </c>
      <c r="U883" s="136">
        <v>8707</v>
      </c>
      <c r="V883" s="136">
        <v>45</v>
      </c>
      <c r="W883" s="136">
        <v>9426</v>
      </c>
      <c r="X883" s="136">
        <v>2109</v>
      </c>
      <c r="Y883" s="136">
        <v>7362</v>
      </c>
      <c r="Z883" s="136">
        <v>11224</v>
      </c>
      <c r="AA883" s="136">
        <v>6163</v>
      </c>
      <c r="AB883" s="136">
        <v>4580</v>
      </c>
      <c r="AC883" s="136">
        <v>481</v>
      </c>
      <c r="AD883" s="136">
        <v>5376</v>
      </c>
      <c r="AE883" s="136">
        <v>5367</v>
      </c>
      <c r="AF883" s="136">
        <v>481</v>
      </c>
      <c r="AG883" s="136">
        <v>1610</v>
      </c>
      <c r="AH883" s="136">
        <v>9132</v>
      </c>
      <c r="AI883" s="136">
        <v>482</v>
      </c>
      <c r="AJ883" s="136">
        <v>8917</v>
      </c>
      <c r="AK883" s="136">
        <v>1825</v>
      </c>
      <c r="AL883" s="136">
        <v>482</v>
      </c>
      <c r="AM883" s="136">
        <v>557</v>
      </c>
      <c r="AN883" s="136">
        <v>10184</v>
      </c>
      <c r="AO883" s="136">
        <v>483</v>
      </c>
      <c r="AP883" s="136">
        <v>6319</v>
      </c>
      <c r="AQ883" s="136">
        <v>4421</v>
      </c>
      <c r="AR883" s="136">
        <v>484</v>
      </c>
      <c r="AS883" s="136">
        <v>1666</v>
      </c>
      <c r="AT883" s="136">
        <v>9075</v>
      </c>
      <c r="AU883" s="136">
        <v>483</v>
      </c>
      <c r="AV883" s="136">
        <v>135</v>
      </c>
      <c r="AW883" s="136">
        <v>10604</v>
      </c>
      <c r="AX883" s="136">
        <v>485</v>
      </c>
      <c r="AY883" s="136">
        <v>6442</v>
      </c>
      <c r="AZ883" s="136">
        <v>4300</v>
      </c>
      <c r="BA883" s="136">
        <v>482</v>
      </c>
      <c r="BB883" s="136">
        <v>8925</v>
      </c>
      <c r="BC883" s="136">
        <v>1820</v>
      </c>
      <c r="BD883" s="136">
        <v>479</v>
      </c>
      <c r="BE883" s="137">
        <v>73.471979679314202</v>
      </c>
      <c r="BF883" s="137">
        <v>26.528020320685801</v>
      </c>
      <c r="BG883" s="137">
        <v>15.097634545165899</v>
      </c>
      <c r="BH883" s="137">
        <v>84.902365454834097</v>
      </c>
      <c r="BI883" s="137">
        <v>0.79377678996666101</v>
      </c>
      <c r="BJ883" s="137">
        <v>99.206223210033301</v>
      </c>
      <c r="BK883" s="137">
        <v>59.793052475979302</v>
      </c>
      <c r="BL883" s="137">
        <v>40.206947524020698</v>
      </c>
      <c r="BM883" s="137">
        <v>39.393939393939398</v>
      </c>
      <c r="BN883" s="137">
        <v>60.606060606060602</v>
      </c>
      <c r="BO883" s="137">
        <v>8.0667300179495296</v>
      </c>
      <c r="BP883" s="137">
        <v>91.933269982050504</v>
      </c>
      <c r="BQ883" s="137">
        <v>0.47513462147608498</v>
      </c>
      <c r="BR883" s="137">
        <v>99.524865378523899</v>
      </c>
      <c r="BS883" s="137">
        <v>22.267975926512499</v>
      </c>
      <c r="BT883" s="137">
        <v>77.732024073487494</v>
      </c>
      <c r="BU883" s="137">
        <v>57.367588196965499</v>
      </c>
      <c r="BV883" s="137">
        <v>42.632411803034501</v>
      </c>
      <c r="BW883" s="137">
        <v>50.041887740854499</v>
      </c>
      <c r="BX883" s="137">
        <v>49.958112259145501</v>
      </c>
      <c r="BY883" s="137">
        <v>14.9878979705828</v>
      </c>
      <c r="BZ883" s="137">
        <v>85.012102029417207</v>
      </c>
      <c r="CA883" s="137">
        <v>83.010612548873596</v>
      </c>
      <c r="CB883" s="137">
        <v>16.989387451126401</v>
      </c>
      <c r="CC883" s="137">
        <v>5.1857368960059604</v>
      </c>
      <c r="CD883" s="137">
        <v>94.814263103994094</v>
      </c>
      <c r="CE883" s="137">
        <v>58.836126629422701</v>
      </c>
      <c r="CF883" s="137">
        <v>41.163873370577299</v>
      </c>
      <c r="CG883" s="137">
        <v>15.510660087515101</v>
      </c>
      <c r="CH883" s="137">
        <v>84.489339912484894</v>
      </c>
      <c r="CI883" s="137">
        <v>1.25710028866747</v>
      </c>
      <c r="CJ883" s="137">
        <v>98.742899711332498</v>
      </c>
      <c r="CK883" s="137">
        <v>59.970210389126798</v>
      </c>
      <c r="CL883" s="137">
        <v>40.029789610873202</v>
      </c>
      <c r="CM883" s="137">
        <v>83.061889250814303</v>
      </c>
      <c r="CN883" s="137">
        <v>16.9381107491857</v>
      </c>
    </row>
    <row r="884" spans="1:92" ht="15" customHeight="1">
      <c r="A884" s="103"/>
      <c r="B884" s="120">
        <v>875</v>
      </c>
      <c r="C884" s="121" t="s">
        <v>537</v>
      </c>
      <c r="D884" s="121" t="s">
        <v>304</v>
      </c>
      <c r="E884" s="121" t="s">
        <v>400</v>
      </c>
      <c r="F884" s="121" t="s">
        <v>116</v>
      </c>
      <c r="G884" s="130" t="s">
        <v>533</v>
      </c>
      <c r="H884" s="123"/>
      <c r="I884" s="123"/>
      <c r="J884" s="123"/>
      <c r="K884" s="123"/>
      <c r="L884" s="123"/>
      <c r="M884" s="123"/>
      <c r="N884" s="123"/>
      <c r="O884" s="123">
        <v>1765</v>
      </c>
      <c r="P884" s="123">
        <v>1221</v>
      </c>
      <c r="Q884" s="123">
        <v>544</v>
      </c>
      <c r="R884" s="123">
        <v>1344</v>
      </c>
      <c r="S884" s="123">
        <v>421</v>
      </c>
      <c r="T884" s="123">
        <v>425</v>
      </c>
      <c r="U884" s="123">
        <v>1340</v>
      </c>
      <c r="V884" s="123">
        <v>26</v>
      </c>
      <c r="W884" s="123">
        <v>1739</v>
      </c>
      <c r="X884" s="123">
        <v>1343</v>
      </c>
      <c r="Y884" s="123">
        <v>422</v>
      </c>
      <c r="Z884" s="123">
        <v>1322</v>
      </c>
      <c r="AA884" s="123">
        <v>841</v>
      </c>
      <c r="AB884" s="123">
        <v>424</v>
      </c>
      <c r="AC884" s="123">
        <v>57</v>
      </c>
      <c r="AD884" s="123">
        <v>1045</v>
      </c>
      <c r="AE884" s="123">
        <v>220</v>
      </c>
      <c r="AF884" s="123">
        <v>57</v>
      </c>
      <c r="AG884" s="123">
        <v>539</v>
      </c>
      <c r="AH884" s="123">
        <v>726</v>
      </c>
      <c r="AI884" s="123">
        <v>57</v>
      </c>
      <c r="AJ884" s="123">
        <v>1192</v>
      </c>
      <c r="AK884" s="123">
        <v>73</v>
      </c>
      <c r="AL884" s="123">
        <v>57</v>
      </c>
      <c r="AM884" s="123">
        <v>346</v>
      </c>
      <c r="AN884" s="123">
        <v>919</v>
      </c>
      <c r="AO884" s="123">
        <v>57</v>
      </c>
      <c r="AP884" s="123">
        <v>1018</v>
      </c>
      <c r="AQ884" s="123">
        <v>247</v>
      </c>
      <c r="AR884" s="123">
        <v>57</v>
      </c>
      <c r="AS884" s="123">
        <v>270</v>
      </c>
      <c r="AT884" s="123">
        <v>995</v>
      </c>
      <c r="AU884" s="123">
        <v>57</v>
      </c>
      <c r="AV884" s="123">
        <v>35</v>
      </c>
      <c r="AW884" s="123">
        <v>1230</v>
      </c>
      <c r="AX884" s="123">
        <v>57</v>
      </c>
      <c r="AY884" s="123">
        <v>1083</v>
      </c>
      <c r="AZ884" s="123">
        <v>182</v>
      </c>
      <c r="BA884" s="123">
        <v>57</v>
      </c>
      <c r="BB884" s="123">
        <v>1193</v>
      </c>
      <c r="BC884" s="123">
        <v>72</v>
      </c>
      <c r="BD884" s="123">
        <v>57</v>
      </c>
      <c r="BE884" s="124"/>
      <c r="BF884" s="124"/>
      <c r="BG884" s="124"/>
      <c r="BH884" s="124"/>
      <c r="BI884" s="124"/>
      <c r="BJ884" s="124"/>
      <c r="BK884" s="124">
        <v>69.178470254957503</v>
      </c>
      <c r="BL884" s="124">
        <v>30.821529745042501</v>
      </c>
      <c r="BM884" s="124">
        <v>76.147308781869697</v>
      </c>
      <c r="BN884" s="124">
        <v>23.8526912181303</v>
      </c>
      <c r="BO884" s="124">
        <v>24.079320113314399</v>
      </c>
      <c r="BP884" s="124">
        <v>75.920679886685505</v>
      </c>
      <c r="BQ884" s="124">
        <v>1.4730878186968801</v>
      </c>
      <c r="BR884" s="124">
        <v>98.526912181303103</v>
      </c>
      <c r="BS884" s="124">
        <v>76.090651558073603</v>
      </c>
      <c r="BT884" s="124">
        <v>23.909348441926301</v>
      </c>
      <c r="BU884" s="124">
        <v>66.482213438735201</v>
      </c>
      <c r="BV884" s="124">
        <v>33.517786561264799</v>
      </c>
      <c r="BW884" s="124">
        <v>82.608695652173907</v>
      </c>
      <c r="BX884" s="124">
        <v>17.3913043478261</v>
      </c>
      <c r="BY884" s="124">
        <v>42.6086956521739</v>
      </c>
      <c r="BZ884" s="124">
        <v>57.3913043478261</v>
      </c>
      <c r="CA884" s="124">
        <v>94.229249011857704</v>
      </c>
      <c r="CB884" s="124">
        <v>5.7707509881422903</v>
      </c>
      <c r="CC884" s="124">
        <v>27.351778656126498</v>
      </c>
      <c r="CD884" s="124">
        <v>72.648221343873502</v>
      </c>
      <c r="CE884" s="124">
        <v>80.474308300395293</v>
      </c>
      <c r="CF884" s="124">
        <v>19.5256916996047</v>
      </c>
      <c r="CG884" s="124">
        <v>21.343873517786601</v>
      </c>
      <c r="CH884" s="124">
        <v>78.656126482213395</v>
      </c>
      <c r="CI884" s="124">
        <v>2.7667984189723298</v>
      </c>
      <c r="CJ884" s="124">
        <v>97.2332015810277</v>
      </c>
      <c r="CK884" s="124">
        <v>85.612648221343903</v>
      </c>
      <c r="CL884" s="124">
        <v>14.3873517786561</v>
      </c>
      <c r="CM884" s="124">
        <v>94.308300395256893</v>
      </c>
      <c r="CN884" s="124">
        <v>5.6916996047430803</v>
      </c>
    </row>
    <row r="885" spans="1:92" ht="15" customHeight="1">
      <c r="A885" s="103"/>
      <c r="B885" s="120">
        <v>876</v>
      </c>
      <c r="C885" s="121" t="s">
        <v>537</v>
      </c>
      <c r="D885" s="121" t="s">
        <v>304</v>
      </c>
      <c r="E885" s="121" t="s">
        <v>400</v>
      </c>
      <c r="F885" s="121" t="s">
        <v>116</v>
      </c>
      <c r="G885" s="130" t="s">
        <v>534</v>
      </c>
      <c r="H885" s="123">
        <v>6299</v>
      </c>
      <c r="I885" s="123">
        <v>4628</v>
      </c>
      <c r="J885" s="123">
        <v>1671</v>
      </c>
      <c r="K885" s="123">
        <v>951</v>
      </c>
      <c r="L885" s="123">
        <v>5348</v>
      </c>
      <c r="M885" s="123">
        <v>50</v>
      </c>
      <c r="N885" s="123">
        <v>6249</v>
      </c>
      <c r="O885" s="123">
        <v>7706</v>
      </c>
      <c r="P885" s="123">
        <v>4442</v>
      </c>
      <c r="Q885" s="123">
        <v>3264</v>
      </c>
      <c r="R885" s="123">
        <v>2387</v>
      </c>
      <c r="S885" s="123">
        <v>5319</v>
      </c>
      <c r="T885" s="123">
        <v>339</v>
      </c>
      <c r="U885" s="123">
        <v>7367</v>
      </c>
      <c r="V885" s="123">
        <v>19</v>
      </c>
      <c r="W885" s="123">
        <v>7687</v>
      </c>
      <c r="X885" s="123">
        <v>766</v>
      </c>
      <c r="Y885" s="123">
        <v>6940</v>
      </c>
      <c r="Z885" s="123">
        <v>9902</v>
      </c>
      <c r="AA885" s="123">
        <v>5322</v>
      </c>
      <c r="AB885" s="123">
        <v>4156</v>
      </c>
      <c r="AC885" s="123">
        <v>424</v>
      </c>
      <c r="AD885" s="123">
        <v>4331</v>
      </c>
      <c r="AE885" s="123">
        <v>5147</v>
      </c>
      <c r="AF885" s="123">
        <v>424</v>
      </c>
      <c r="AG885" s="123">
        <v>1071</v>
      </c>
      <c r="AH885" s="123">
        <v>8406</v>
      </c>
      <c r="AI885" s="123">
        <v>425</v>
      </c>
      <c r="AJ885" s="123">
        <v>7725</v>
      </c>
      <c r="AK885" s="123">
        <v>1752</v>
      </c>
      <c r="AL885" s="123">
        <v>425</v>
      </c>
      <c r="AM885" s="123">
        <v>211</v>
      </c>
      <c r="AN885" s="123">
        <v>9265</v>
      </c>
      <c r="AO885" s="123">
        <v>426</v>
      </c>
      <c r="AP885" s="123">
        <v>5301</v>
      </c>
      <c r="AQ885" s="123">
        <v>4174</v>
      </c>
      <c r="AR885" s="123">
        <v>427</v>
      </c>
      <c r="AS885" s="123">
        <v>1396</v>
      </c>
      <c r="AT885" s="123">
        <v>8080</v>
      </c>
      <c r="AU885" s="123">
        <v>426</v>
      </c>
      <c r="AV885" s="123">
        <v>100</v>
      </c>
      <c r="AW885" s="123">
        <v>9374</v>
      </c>
      <c r="AX885" s="123">
        <v>428</v>
      </c>
      <c r="AY885" s="123">
        <v>5359</v>
      </c>
      <c r="AZ885" s="123">
        <v>4118</v>
      </c>
      <c r="BA885" s="123">
        <v>425</v>
      </c>
      <c r="BB885" s="123">
        <v>7732</v>
      </c>
      <c r="BC885" s="123">
        <v>1748</v>
      </c>
      <c r="BD885" s="123">
        <v>422</v>
      </c>
      <c r="BE885" s="124">
        <v>73.471979679314202</v>
      </c>
      <c r="BF885" s="124">
        <v>26.528020320685801</v>
      </c>
      <c r="BG885" s="124">
        <v>15.097634545165899</v>
      </c>
      <c r="BH885" s="124">
        <v>84.902365454834097</v>
      </c>
      <c r="BI885" s="124">
        <v>0.79377678996666101</v>
      </c>
      <c r="BJ885" s="124">
        <v>99.206223210033301</v>
      </c>
      <c r="BK885" s="124">
        <v>57.643394757331897</v>
      </c>
      <c r="BL885" s="124">
        <v>42.356605242668103</v>
      </c>
      <c r="BM885" s="124">
        <v>30.9758629639242</v>
      </c>
      <c r="BN885" s="124">
        <v>69.0241370360758</v>
      </c>
      <c r="BO885" s="124">
        <v>4.39916947832858</v>
      </c>
      <c r="BP885" s="124">
        <v>95.600830521671398</v>
      </c>
      <c r="BQ885" s="124">
        <v>0.246561121204256</v>
      </c>
      <c r="BR885" s="124">
        <v>99.753438878795706</v>
      </c>
      <c r="BS885" s="124">
        <v>9.9403062548663392</v>
      </c>
      <c r="BT885" s="124">
        <v>90.0596937451337</v>
      </c>
      <c r="BU885" s="124">
        <v>56.151086727157598</v>
      </c>
      <c r="BV885" s="124">
        <v>43.848913272842402</v>
      </c>
      <c r="BW885" s="124">
        <v>45.695294365899997</v>
      </c>
      <c r="BX885" s="124">
        <v>54.304705634100003</v>
      </c>
      <c r="BY885" s="124">
        <v>11.301044634378</v>
      </c>
      <c r="BZ885" s="124">
        <v>88.698955365621998</v>
      </c>
      <c r="CA885" s="124">
        <v>81.5131370686926</v>
      </c>
      <c r="CB885" s="124">
        <v>18.4868629313074</v>
      </c>
      <c r="CC885" s="124">
        <v>2.2266779231743401</v>
      </c>
      <c r="CD885" s="124">
        <v>97.773322076825707</v>
      </c>
      <c r="CE885" s="124">
        <v>55.947229551451201</v>
      </c>
      <c r="CF885" s="124">
        <v>44.052770448548799</v>
      </c>
      <c r="CG885" s="124">
        <v>14.731954411143899</v>
      </c>
      <c r="CH885" s="124">
        <v>85.268045588856097</v>
      </c>
      <c r="CI885" s="124">
        <v>1.05552037154317</v>
      </c>
      <c r="CJ885" s="124">
        <v>98.944479628456804</v>
      </c>
      <c r="CK885" s="124">
        <v>56.547430621504702</v>
      </c>
      <c r="CL885" s="124">
        <v>43.452569378495298</v>
      </c>
      <c r="CM885" s="124">
        <v>81.561181434599206</v>
      </c>
      <c r="CN885" s="124">
        <v>18.438818565400801</v>
      </c>
    </row>
    <row r="886" spans="1:92" ht="15" customHeight="1">
      <c r="A886" s="103"/>
      <c r="B886" s="125">
        <v>877</v>
      </c>
      <c r="C886" s="126" t="s">
        <v>537</v>
      </c>
      <c r="D886" s="134" t="s">
        <v>304</v>
      </c>
      <c r="E886" s="134" t="s">
        <v>400</v>
      </c>
      <c r="F886" s="134" t="s">
        <v>236</v>
      </c>
      <c r="G886" s="135" t="s">
        <v>236</v>
      </c>
      <c r="H886" s="136">
        <v>2909</v>
      </c>
      <c r="I886" s="136">
        <v>2208</v>
      </c>
      <c r="J886" s="136">
        <v>701</v>
      </c>
      <c r="K886" s="136">
        <v>163</v>
      </c>
      <c r="L886" s="136">
        <v>2746</v>
      </c>
      <c r="M886" s="136">
        <v>0</v>
      </c>
      <c r="N886" s="136">
        <v>2909</v>
      </c>
      <c r="O886" s="136">
        <v>3124</v>
      </c>
      <c r="P886" s="136">
        <v>2413</v>
      </c>
      <c r="Q886" s="136">
        <v>711</v>
      </c>
      <c r="R886" s="136">
        <v>1363</v>
      </c>
      <c r="S886" s="136">
        <v>1761</v>
      </c>
      <c r="T886" s="136">
        <v>144</v>
      </c>
      <c r="U886" s="136">
        <v>2980</v>
      </c>
      <c r="V886" s="136">
        <v>7</v>
      </c>
      <c r="W886" s="136">
        <v>3117</v>
      </c>
      <c r="X886" s="136">
        <v>1181</v>
      </c>
      <c r="Y886" s="136">
        <v>1943</v>
      </c>
      <c r="Z886" s="136">
        <v>3880</v>
      </c>
      <c r="AA886" s="136">
        <v>2358</v>
      </c>
      <c r="AB886" s="136">
        <v>1360</v>
      </c>
      <c r="AC886" s="136">
        <v>162</v>
      </c>
      <c r="AD886" s="136">
        <v>1721</v>
      </c>
      <c r="AE886" s="136">
        <v>1995</v>
      </c>
      <c r="AF886" s="136">
        <v>164</v>
      </c>
      <c r="AG886" s="136">
        <v>375</v>
      </c>
      <c r="AH886" s="136">
        <v>3341</v>
      </c>
      <c r="AI886" s="136">
        <v>164</v>
      </c>
      <c r="AJ886" s="136">
        <v>3152</v>
      </c>
      <c r="AK886" s="136">
        <v>565</v>
      </c>
      <c r="AL886" s="136">
        <v>163</v>
      </c>
      <c r="AM886" s="136">
        <v>60</v>
      </c>
      <c r="AN886" s="136">
        <v>3656</v>
      </c>
      <c r="AO886" s="136">
        <v>164</v>
      </c>
      <c r="AP886" s="136">
        <v>2281</v>
      </c>
      <c r="AQ886" s="136">
        <v>1435</v>
      </c>
      <c r="AR886" s="136">
        <v>164</v>
      </c>
      <c r="AS886" s="136">
        <v>531</v>
      </c>
      <c r="AT886" s="136">
        <v>3185</v>
      </c>
      <c r="AU886" s="136">
        <v>164</v>
      </c>
      <c r="AV886" s="136">
        <v>34</v>
      </c>
      <c r="AW886" s="136">
        <v>3682</v>
      </c>
      <c r="AX886" s="136">
        <v>164</v>
      </c>
      <c r="AY886" s="136">
        <v>2294</v>
      </c>
      <c r="AZ886" s="136">
        <v>1422</v>
      </c>
      <c r="BA886" s="136">
        <v>164</v>
      </c>
      <c r="BB886" s="136">
        <v>3157</v>
      </c>
      <c r="BC886" s="136">
        <v>561</v>
      </c>
      <c r="BD886" s="136">
        <v>162</v>
      </c>
      <c r="BE886" s="137">
        <v>75.902371949123406</v>
      </c>
      <c r="BF886" s="137">
        <v>24.097628050876601</v>
      </c>
      <c r="BG886" s="137">
        <v>5.6033001031282197</v>
      </c>
      <c r="BH886" s="137">
        <v>94.396699896871795</v>
      </c>
      <c r="BI886" s="137">
        <v>0</v>
      </c>
      <c r="BJ886" s="137">
        <v>100</v>
      </c>
      <c r="BK886" s="137">
        <v>77.240717029449399</v>
      </c>
      <c r="BL886" s="137">
        <v>22.759282970550601</v>
      </c>
      <c r="BM886" s="137">
        <v>43.629961587708102</v>
      </c>
      <c r="BN886" s="137">
        <v>56.370038412291898</v>
      </c>
      <c r="BO886" s="137">
        <v>4.6094750320102396</v>
      </c>
      <c r="BP886" s="137">
        <v>95.390524967989705</v>
      </c>
      <c r="BQ886" s="137">
        <v>0.224071702944942</v>
      </c>
      <c r="BR886" s="137">
        <v>99.775928297055103</v>
      </c>
      <c r="BS886" s="137">
        <v>37.8040973111396</v>
      </c>
      <c r="BT886" s="137">
        <v>62.1959026888604</v>
      </c>
      <c r="BU886" s="137">
        <v>63.421194190424998</v>
      </c>
      <c r="BV886" s="137">
        <v>36.578805809575002</v>
      </c>
      <c r="BW886" s="137">
        <v>46.313240043057</v>
      </c>
      <c r="BX886" s="137">
        <v>53.686759956943</v>
      </c>
      <c r="BY886" s="137">
        <v>10.091496232508099</v>
      </c>
      <c r="BZ886" s="137">
        <v>89.908503767491894</v>
      </c>
      <c r="CA886" s="137">
        <v>84.799569545332204</v>
      </c>
      <c r="CB886" s="137">
        <v>15.2004304546677</v>
      </c>
      <c r="CC886" s="137">
        <v>1.61463939720129</v>
      </c>
      <c r="CD886" s="137">
        <v>98.385360602798698</v>
      </c>
      <c r="CE886" s="137">
        <v>61.383207750269101</v>
      </c>
      <c r="CF886" s="137">
        <v>38.616792249730899</v>
      </c>
      <c r="CG886" s="137">
        <v>14.2895586652314</v>
      </c>
      <c r="CH886" s="137">
        <v>85.710441334768603</v>
      </c>
      <c r="CI886" s="137">
        <v>0.91496232508073205</v>
      </c>
      <c r="CJ886" s="137">
        <v>99.085037674919306</v>
      </c>
      <c r="CK886" s="137">
        <v>61.733046286329397</v>
      </c>
      <c r="CL886" s="137">
        <v>38.266953713670603</v>
      </c>
      <c r="CM886" s="137">
        <v>84.911242603550306</v>
      </c>
      <c r="CN886" s="137">
        <v>15.088757396449701</v>
      </c>
    </row>
    <row r="887" spans="1:92" ht="15" customHeight="1">
      <c r="A887" s="103"/>
      <c r="B887" s="120">
        <v>878</v>
      </c>
      <c r="C887" s="121" t="s">
        <v>537</v>
      </c>
      <c r="D887" s="121" t="s">
        <v>304</v>
      </c>
      <c r="E887" s="121" t="s">
        <v>400</v>
      </c>
      <c r="F887" s="121" t="s">
        <v>236</v>
      </c>
      <c r="G887" s="130" t="s">
        <v>533</v>
      </c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  <c r="AE887" s="123"/>
      <c r="AF887" s="123"/>
      <c r="AG887" s="123"/>
      <c r="AH887" s="123"/>
      <c r="AI887" s="123"/>
      <c r="AJ887" s="123"/>
      <c r="AK887" s="123"/>
      <c r="AL887" s="123"/>
      <c r="AM887" s="123"/>
      <c r="AN887" s="123"/>
      <c r="AO887" s="123"/>
      <c r="AP887" s="123"/>
      <c r="AQ887" s="123"/>
      <c r="AR887" s="123"/>
      <c r="AS887" s="123"/>
      <c r="AT887" s="123"/>
      <c r="AU887" s="123"/>
      <c r="AV887" s="123"/>
      <c r="AW887" s="123"/>
      <c r="AX887" s="123"/>
      <c r="AY887" s="123"/>
      <c r="AZ887" s="123"/>
      <c r="BA887" s="123"/>
      <c r="BB887" s="123"/>
      <c r="BC887" s="123"/>
      <c r="BD887" s="123"/>
      <c r="BE887" s="124"/>
      <c r="BF887" s="124"/>
      <c r="BG887" s="124"/>
      <c r="BH887" s="124"/>
      <c r="BI887" s="124"/>
      <c r="BJ887" s="124"/>
      <c r="BK887" s="124"/>
      <c r="BL887" s="124"/>
      <c r="BM887" s="124"/>
      <c r="BN887" s="124"/>
      <c r="BO887" s="124"/>
      <c r="BP887" s="124"/>
      <c r="BQ887" s="124"/>
      <c r="BR887" s="124"/>
      <c r="BS887" s="124"/>
      <c r="BT887" s="124"/>
      <c r="BU887" s="124"/>
      <c r="BV887" s="124"/>
      <c r="BW887" s="124"/>
      <c r="BX887" s="124"/>
      <c r="BY887" s="124"/>
      <c r="BZ887" s="124"/>
      <c r="CA887" s="124"/>
      <c r="CB887" s="124"/>
      <c r="CC887" s="124"/>
      <c r="CD887" s="124"/>
      <c r="CE887" s="124"/>
      <c r="CF887" s="124"/>
      <c r="CG887" s="124"/>
      <c r="CH887" s="124"/>
      <c r="CI887" s="124"/>
      <c r="CJ887" s="124"/>
      <c r="CK887" s="124"/>
      <c r="CL887" s="124"/>
      <c r="CM887" s="124"/>
      <c r="CN887" s="124"/>
    </row>
    <row r="888" spans="1:92" ht="15" customHeight="1">
      <c r="A888" s="103"/>
      <c r="B888" s="120">
        <v>879</v>
      </c>
      <c r="C888" s="121" t="s">
        <v>537</v>
      </c>
      <c r="D888" s="121" t="s">
        <v>304</v>
      </c>
      <c r="E888" s="121" t="s">
        <v>400</v>
      </c>
      <c r="F888" s="121" t="s">
        <v>236</v>
      </c>
      <c r="G888" s="130" t="s">
        <v>534</v>
      </c>
      <c r="H888" s="123">
        <v>2909</v>
      </c>
      <c r="I888" s="123">
        <v>2208</v>
      </c>
      <c r="J888" s="123">
        <v>701</v>
      </c>
      <c r="K888" s="123">
        <v>163</v>
      </c>
      <c r="L888" s="123">
        <v>2746</v>
      </c>
      <c r="M888" s="123">
        <v>0</v>
      </c>
      <c r="N888" s="123">
        <v>2909</v>
      </c>
      <c r="O888" s="123">
        <v>3124</v>
      </c>
      <c r="P888" s="123">
        <v>2413</v>
      </c>
      <c r="Q888" s="123">
        <v>711</v>
      </c>
      <c r="R888" s="123">
        <v>1363</v>
      </c>
      <c r="S888" s="123">
        <v>1761</v>
      </c>
      <c r="T888" s="123">
        <v>144</v>
      </c>
      <c r="U888" s="123">
        <v>2980</v>
      </c>
      <c r="V888" s="123">
        <v>7</v>
      </c>
      <c r="W888" s="123">
        <v>3117</v>
      </c>
      <c r="X888" s="123">
        <v>1181</v>
      </c>
      <c r="Y888" s="123">
        <v>1943</v>
      </c>
      <c r="Z888" s="123">
        <v>3880</v>
      </c>
      <c r="AA888" s="123">
        <v>2358</v>
      </c>
      <c r="AB888" s="123">
        <v>1360</v>
      </c>
      <c r="AC888" s="123">
        <v>162</v>
      </c>
      <c r="AD888" s="123">
        <v>1721</v>
      </c>
      <c r="AE888" s="123">
        <v>1995</v>
      </c>
      <c r="AF888" s="123">
        <v>164</v>
      </c>
      <c r="AG888" s="123">
        <v>375</v>
      </c>
      <c r="AH888" s="123">
        <v>3341</v>
      </c>
      <c r="AI888" s="123">
        <v>164</v>
      </c>
      <c r="AJ888" s="123">
        <v>3152</v>
      </c>
      <c r="AK888" s="123">
        <v>565</v>
      </c>
      <c r="AL888" s="123">
        <v>163</v>
      </c>
      <c r="AM888" s="123">
        <v>60</v>
      </c>
      <c r="AN888" s="123">
        <v>3656</v>
      </c>
      <c r="AO888" s="123">
        <v>164</v>
      </c>
      <c r="AP888" s="123">
        <v>2281</v>
      </c>
      <c r="AQ888" s="123">
        <v>1435</v>
      </c>
      <c r="AR888" s="123">
        <v>164</v>
      </c>
      <c r="AS888" s="123">
        <v>531</v>
      </c>
      <c r="AT888" s="123">
        <v>3185</v>
      </c>
      <c r="AU888" s="123">
        <v>164</v>
      </c>
      <c r="AV888" s="123">
        <v>34</v>
      </c>
      <c r="AW888" s="123">
        <v>3682</v>
      </c>
      <c r="AX888" s="123">
        <v>164</v>
      </c>
      <c r="AY888" s="123">
        <v>2294</v>
      </c>
      <c r="AZ888" s="123">
        <v>1422</v>
      </c>
      <c r="BA888" s="123">
        <v>164</v>
      </c>
      <c r="BB888" s="123">
        <v>3157</v>
      </c>
      <c r="BC888" s="123">
        <v>561</v>
      </c>
      <c r="BD888" s="123">
        <v>162</v>
      </c>
      <c r="BE888" s="124">
        <v>75.902371949123406</v>
      </c>
      <c r="BF888" s="124">
        <v>24.097628050876601</v>
      </c>
      <c r="BG888" s="124">
        <v>5.6033001031282197</v>
      </c>
      <c r="BH888" s="124">
        <v>94.396699896871795</v>
      </c>
      <c r="BI888" s="124">
        <v>0</v>
      </c>
      <c r="BJ888" s="124">
        <v>100</v>
      </c>
      <c r="BK888" s="124">
        <v>77.240717029449399</v>
      </c>
      <c r="BL888" s="124">
        <v>22.759282970550601</v>
      </c>
      <c r="BM888" s="124">
        <v>43.629961587708102</v>
      </c>
      <c r="BN888" s="124">
        <v>56.370038412291898</v>
      </c>
      <c r="BO888" s="124">
        <v>4.6094750320102396</v>
      </c>
      <c r="BP888" s="124">
        <v>95.390524967989705</v>
      </c>
      <c r="BQ888" s="124">
        <v>0.224071702944942</v>
      </c>
      <c r="BR888" s="124">
        <v>99.775928297055103</v>
      </c>
      <c r="BS888" s="124">
        <v>37.8040973111396</v>
      </c>
      <c r="BT888" s="124">
        <v>62.1959026888604</v>
      </c>
      <c r="BU888" s="124">
        <v>63.421194190424998</v>
      </c>
      <c r="BV888" s="124">
        <v>36.578805809575002</v>
      </c>
      <c r="BW888" s="124">
        <v>46.313240043057</v>
      </c>
      <c r="BX888" s="124">
        <v>53.686759956943</v>
      </c>
      <c r="BY888" s="124">
        <v>10.091496232508099</v>
      </c>
      <c r="BZ888" s="124">
        <v>89.908503767491894</v>
      </c>
      <c r="CA888" s="124">
        <v>84.799569545332204</v>
      </c>
      <c r="CB888" s="124">
        <v>15.2004304546677</v>
      </c>
      <c r="CC888" s="124">
        <v>1.61463939720129</v>
      </c>
      <c r="CD888" s="124">
        <v>98.385360602798698</v>
      </c>
      <c r="CE888" s="124">
        <v>61.383207750269101</v>
      </c>
      <c r="CF888" s="124">
        <v>38.616792249730899</v>
      </c>
      <c r="CG888" s="124">
        <v>14.2895586652314</v>
      </c>
      <c r="CH888" s="124">
        <v>85.710441334768603</v>
      </c>
      <c r="CI888" s="124">
        <v>0.91496232508073205</v>
      </c>
      <c r="CJ888" s="124">
        <v>99.085037674919306</v>
      </c>
      <c r="CK888" s="124">
        <v>61.733046286329397</v>
      </c>
      <c r="CL888" s="124">
        <v>38.266953713670603</v>
      </c>
      <c r="CM888" s="124">
        <v>84.911242603550306</v>
      </c>
      <c r="CN888" s="124">
        <v>15.088757396449701</v>
      </c>
    </row>
    <row r="889" spans="1:92" ht="15" customHeight="1">
      <c r="A889" s="103"/>
      <c r="B889" s="115">
        <v>880</v>
      </c>
      <c r="C889" s="116" t="s">
        <v>536</v>
      </c>
      <c r="D889" s="133" t="s">
        <v>304</v>
      </c>
      <c r="E889" s="133" t="s">
        <v>401</v>
      </c>
      <c r="F889" s="133"/>
      <c r="G889" s="117" t="s">
        <v>401</v>
      </c>
      <c r="H889" s="118">
        <v>6953</v>
      </c>
      <c r="I889" s="118">
        <v>3720</v>
      </c>
      <c r="J889" s="118">
        <v>3233</v>
      </c>
      <c r="K889" s="118">
        <v>309</v>
      </c>
      <c r="L889" s="118">
        <v>6644</v>
      </c>
      <c r="M889" s="118">
        <v>9</v>
      </c>
      <c r="N889" s="118">
        <v>6944</v>
      </c>
      <c r="O889" s="118">
        <v>8359</v>
      </c>
      <c r="P889" s="118">
        <v>5110</v>
      </c>
      <c r="Q889" s="118">
        <v>3249</v>
      </c>
      <c r="R889" s="118">
        <v>2327</v>
      </c>
      <c r="S889" s="118">
        <v>6032</v>
      </c>
      <c r="T889" s="118">
        <v>283</v>
      </c>
      <c r="U889" s="118">
        <v>8076</v>
      </c>
      <c r="V889" s="118">
        <v>25</v>
      </c>
      <c r="W889" s="118">
        <v>8334</v>
      </c>
      <c r="X889" s="118">
        <v>1899</v>
      </c>
      <c r="Y889" s="118">
        <v>6460</v>
      </c>
      <c r="Z889" s="118">
        <v>10296</v>
      </c>
      <c r="AA889" s="118">
        <v>4493</v>
      </c>
      <c r="AB889" s="118">
        <v>5245</v>
      </c>
      <c r="AC889" s="118">
        <v>558</v>
      </c>
      <c r="AD889" s="118">
        <v>3162</v>
      </c>
      <c r="AE889" s="118">
        <v>6570</v>
      </c>
      <c r="AF889" s="118">
        <v>564</v>
      </c>
      <c r="AG889" s="118">
        <v>630</v>
      </c>
      <c r="AH889" s="118">
        <v>9097</v>
      </c>
      <c r="AI889" s="118">
        <v>569</v>
      </c>
      <c r="AJ889" s="118">
        <v>7501</v>
      </c>
      <c r="AK889" s="118">
        <v>2223</v>
      </c>
      <c r="AL889" s="118">
        <v>572</v>
      </c>
      <c r="AM889" s="118">
        <v>223</v>
      </c>
      <c r="AN889" s="118">
        <v>9497</v>
      </c>
      <c r="AO889" s="118">
        <v>576</v>
      </c>
      <c r="AP889" s="118">
        <v>4066</v>
      </c>
      <c r="AQ889" s="118">
        <v>5650</v>
      </c>
      <c r="AR889" s="118">
        <v>580</v>
      </c>
      <c r="AS889" s="118">
        <v>277</v>
      </c>
      <c r="AT889" s="118">
        <v>9445</v>
      </c>
      <c r="AU889" s="118">
        <v>574</v>
      </c>
      <c r="AV889" s="118">
        <v>115</v>
      </c>
      <c r="AW889" s="118">
        <v>9608</v>
      </c>
      <c r="AX889" s="118">
        <v>573</v>
      </c>
      <c r="AY889" s="118">
        <v>4136</v>
      </c>
      <c r="AZ889" s="118">
        <v>5586</v>
      </c>
      <c r="BA889" s="118">
        <v>574</v>
      </c>
      <c r="BB889" s="118">
        <v>7516</v>
      </c>
      <c r="BC889" s="118">
        <v>2211</v>
      </c>
      <c r="BD889" s="118">
        <v>569</v>
      </c>
      <c r="BE889" s="119">
        <v>53.502085430749297</v>
      </c>
      <c r="BF889" s="119">
        <v>46.497914569250703</v>
      </c>
      <c r="BG889" s="119">
        <v>4.4441248381993397</v>
      </c>
      <c r="BH889" s="119">
        <v>95.555875161800699</v>
      </c>
      <c r="BI889" s="119">
        <v>0.129440529267942</v>
      </c>
      <c r="BJ889" s="119">
        <v>99.870559470732104</v>
      </c>
      <c r="BK889" s="119">
        <v>61.131714319894698</v>
      </c>
      <c r="BL889" s="119">
        <v>38.868285680105302</v>
      </c>
      <c r="BM889" s="119">
        <v>27.838258164852299</v>
      </c>
      <c r="BN889" s="119">
        <v>72.161741835147694</v>
      </c>
      <c r="BO889" s="119">
        <v>3.38557243689436</v>
      </c>
      <c r="BP889" s="119">
        <v>96.614427563105593</v>
      </c>
      <c r="BQ889" s="119">
        <v>0.29907883718148098</v>
      </c>
      <c r="BR889" s="119">
        <v>99.700921162818503</v>
      </c>
      <c r="BS889" s="119">
        <v>22.718028472305299</v>
      </c>
      <c r="BT889" s="119">
        <v>77.281971527694694</v>
      </c>
      <c r="BU889" s="119">
        <v>46.138837543643497</v>
      </c>
      <c r="BV889" s="119">
        <v>53.861162456356503</v>
      </c>
      <c r="BW889" s="119">
        <v>32.490752157829803</v>
      </c>
      <c r="BX889" s="119">
        <v>67.509247842170197</v>
      </c>
      <c r="BY889" s="119">
        <v>6.4768171070216898</v>
      </c>
      <c r="BZ889" s="119">
        <v>93.523182892978298</v>
      </c>
      <c r="CA889" s="119">
        <v>77.139037433155096</v>
      </c>
      <c r="CB889" s="119">
        <v>22.860962566844901</v>
      </c>
      <c r="CC889" s="119">
        <v>2.2942386831275701</v>
      </c>
      <c r="CD889" s="119">
        <v>97.705761316872398</v>
      </c>
      <c r="CE889" s="119">
        <v>41.848497324001599</v>
      </c>
      <c r="CF889" s="119">
        <v>58.151502675998401</v>
      </c>
      <c r="CG889" s="119">
        <v>2.84920798189673</v>
      </c>
      <c r="CH889" s="119">
        <v>97.150792018103303</v>
      </c>
      <c r="CI889" s="119">
        <v>1.1827625218553901</v>
      </c>
      <c r="CJ889" s="119">
        <v>98.817237478144605</v>
      </c>
      <c r="CK889" s="119">
        <v>42.542686689981501</v>
      </c>
      <c r="CL889" s="119">
        <v>57.457313310018499</v>
      </c>
      <c r="CM889" s="119">
        <v>77.269456152976304</v>
      </c>
      <c r="CN889" s="119">
        <v>22.7305438470237</v>
      </c>
    </row>
    <row r="890" spans="1:92" ht="15" customHeight="1">
      <c r="A890" s="103"/>
      <c r="B890" s="120">
        <v>881</v>
      </c>
      <c r="C890" s="121" t="s">
        <v>536</v>
      </c>
      <c r="D890" s="121" t="s">
        <v>304</v>
      </c>
      <c r="E890" s="121" t="s">
        <v>401</v>
      </c>
      <c r="F890" s="121"/>
      <c r="G890" s="122" t="s">
        <v>533</v>
      </c>
      <c r="H890" s="123"/>
      <c r="I890" s="123"/>
      <c r="J890" s="123"/>
      <c r="K890" s="123"/>
      <c r="L890" s="123"/>
      <c r="M890" s="123"/>
      <c r="N890" s="123"/>
      <c r="O890" s="123">
        <v>914</v>
      </c>
      <c r="P890" s="123">
        <v>620</v>
      </c>
      <c r="Q890" s="123">
        <v>294</v>
      </c>
      <c r="R890" s="123">
        <v>539</v>
      </c>
      <c r="S890" s="123">
        <v>375</v>
      </c>
      <c r="T890" s="123">
        <v>139</v>
      </c>
      <c r="U890" s="123">
        <v>775</v>
      </c>
      <c r="V890" s="123">
        <v>10</v>
      </c>
      <c r="W890" s="123">
        <v>904</v>
      </c>
      <c r="X890" s="123">
        <v>507</v>
      </c>
      <c r="Y890" s="123">
        <v>407</v>
      </c>
      <c r="Z890" s="123">
        <v>1026</v>
      </c>
      <c r="AA890" s="123">
        <v>561</v>
      </c>
      <c r="AB890" s="123">
        <v>435</v>
      </c>
      <c r="AC890" s="123">
        <v>30</v>
      </c>
      <c r="AD890" s="123">
        <v>678</v>
      </c>
      <c r="AE890" s="123">
        <v>317</v>
      </c>
      <c r="AF890" s="123">
        <v>31</v>
      </c>
      <c r="AG890" s="123">
        <v>281</v>
      </c>
      <c r="AH890" s="123">
        <v>714</v>
      </c>
      <c r="AI890" s="123">
        <v>31</v>
      </c>
      <c r="AJ890" s="123">
        <v>883</v>
      </c>
      <c r="AK890" s="123">
        <v>112</v>
      </c>
      <c r="AL890" s="123">
        <v>31</v>
      </c>
      <c r="AM890" s="123">
        <v>91</v>
      </c>
      <c r="AN890" s="123">
        <v>904</v>
      </c>
      <c r="AO890" s="123">
        <v>31</v>
      </c>
      <c r="AP890" s="123">
        <v>667</v>
      </c>
      <c r="AQ890" s="123">
        <v>327</v>
      </c>
      <c r="AR890" s="123">
        <v>32</v>
      </c>
      <c r="AS890" s="123">
        <v>55</v>
      </c>
      <c r="AT890" s="123">
        <v>940</v>
      </c>
      <c r="AU890" s="123">
        <v>31</v>
      </c>
      <c r="AV890" s="123">
        <v>8</v>
      </c>
      <c r="AW890" s="123">
        <v>987</v>
      </c>
      <c r="AX890" s="123">
        <v>31</v>
      </c>
      <c r="AY890" s="123">
        <v>683</v>
      </c>
      <c r="AZ890" s="123">
        <v>312</v>
      </c>
      <c r="BA890" s="123">
        <v>31</v>
      </c>
      <c r="BB890" s="123">
        <v>884</v>
      </c>
      <c r="BC890" s="123">
        <v>111</v>
      </c>
      <c r="BD890" s="123">
        <v>31</v>
      </c>
      <c r="BE890" s="124"/>
      <c r="BF890" s="124"/>
      <c r="BG890" s="124"/>
      <c r="BH890" s="124"/>
      <c r="BI890" s="124"/>
      <c r="BJ890" s="124"/>
      <c r="BK890" s="124">
        <v>67.833698030634594</v>
      </c>
      <c r="BL890" s="124">
        <v>32.166301969365399</v>
      </c>
      <c r="BM890" s="124">
        <v>58.9715536105033</v>
      </c>
      <c r="BN890" s="124">
        <v>41.0284463894967</v>
      </c>
      <c r="BO890" s="124">
        <v>15.207877461706801</v>
      </c>
      <c r="BP890" s="124">
        <v>84.792122538293199</v>
      </c>
      <c r="BQ890" s="124">
        <v>1.0940919037199099</v>
      </c>
      <c r="BR890" s="124">
        <v>98.9059080962801</v>
      </c>
      <c r="BS890" s="124">
        <v>55.470459518599597</v>
      </c>
      <c r="BT890" s="124">
        <v>44.529540481400403</v>
      </c>
      <c r="BU890" s="124">
        <v>56.325301204819297</v>
      </c>
      <c r="BV890" s="124">
        <v>43.674698795180703</v>
      </c>
      <c r="BW890" s="124">
        <v>68.140703517587895</v>
      </c>
      <c r="BX890" s="124">
        <v>31.859296482412098</v>
      </c>
      <c r="BY890" s="124">
        <v>28.241206030150799</v>
      </c>
      <c r="BZ890" s="124">
        <v>71.758793969849293</v>
      </c>
      <c r="CA890" s="124">
        <v>88.743718592964797</v>
      </c>
      <c r="CB890" s="124">
        <v>11.2562814070352</v>
      </c>
      <c r="CC890" s="124">
        <v>9.1457286432160796</v>
      </c>
      <c r="CD890" s="124">
        <v>90.854271356783897</v>
      </c>
      <c r="CE890" s="124">
        <v>67.102615694164996</v>
      </c>
      <c r="CF890" s="124">
        <v>32.897384305834997</v>
      </c>
      <c r="CG890" s="124">
        <v>5.5276381909547698</v>
      </c>
      <c r="CH890" s="124">
        <v>94.472361809045196</v>
      </c>
      <c r="CI890" s="124">
        <v>0.80402010050251305</v>
      </c>
      <c r="CJ890" s="124">
        <v>99.195979899497502</v>
      </c>
      <c r="CK890" s="124">
        <v>68.643216080401999</v>
      </c>
      <c r="CL890" s="124">
        <v>31.356783919598001</v>
      </c>
      <c r="CM890" s="124">
        <v>88.844221105527595</v>
      </c>
      <c r="CN890" s="124">
        <v>11.1557788944724</v>
      </c>
    </row>
    <row r="891" spans="1:92" ht="15" customHeight="1">
      <c r="A891" s="103"/>
      <c r="B891" s="120">
        <v>882</v>
      </c>
      <c r="C891" s="121" t="s">
        <v>536</v>
      </c>
      <c r="D891" s="121" t="s">
        <v>304</v>
      </c>
      <c r="E891" s="121" t="s">
        <v>401</v>
      </c>
      <c r="F891" s="121"/>
      <c r="G891" s="122" t="s">
        <v>534</v>
      </c>
      <c r="H891" s="123">
        <v>6953</v>
      </c>
      <c r="I891" s="123">
        <v>3720</v>
      </c>
      <c r="J891" s="123">
        <v>3233</v>
      </c>
      <c r="K891" s="123">
        <v>309</v>
      </c>
      <c r="L891" s="123">
        <v>6644</v>
      </c>
      <c r="M891" s="123">
        <v>9</v>
      </c>
      <c r="N891" s="123">
        <v>6944</v>
      </c>
      <c r="O891" s="123">
        <v>7445</v>
      </c>
      <c r="P891" s="123">
        <v>4490</v>
      </c>
      <c r="Q891" s="123">
        <v>2955</v>
      </c>
      <c r="R891" s="123">
        <v>1788</v>
      </c>
      <c r="S891" s="123">
        <v>5657</v>
      </c>
      <c r="T891" s="123">
        <v>144</v>
      </c>
      <c r="U891" s="123">
        <v>7301</v>
      </c>
      <c r="V891" s="123">
        <v>15</v>
      </c>
      <c r="W891" s="123">
        <v>7430</v>
      </c>
      <c r="X891" s="123">
        <v>1392</v>
      </c>
      <c r="Y891" s="123">
        <v>6053</v>
      </c>
      <c r="Z891" s="123">
        <v>9270</v>
      </c>
      <c r="AA891" s="123">
        <v>3932</v>
      </c>
      <c r="AB891" s="123">
        <v>4810</v>
      </c>
      <c r="AC891" s="123">
        <v>528</v>
      </c>
      <c r="AD891" s="123">
        <v>2484</v>
      </c>
      <c r="AE891" s="123">
        <v>6253</v>
      </c>
      <c r="AF891" s="123">
        <v>533</v>
      </c>
      <c r="AG891" s="123">
        <v>349</v>
      </c>
      <c r="AH891" s="123">
        <v>8383</v>
      </c>
      <c r="AI891" s="123">
        <v>538</v>
      </c>
      <c r="AJ891" s="123">
        <v>6618</v>
      </c>
      <c r="AK891" s="123">
        <v>2111</v>
      </c>
      <c r="AL891" s="123">
        <v>541</v>
      </c>
      <c r="AM891" s="123">
        <v>132</v>
      </c>
      <c r="AN891" s="123">
        <v>8593</v>
      </c>
      <c r="AO891" s="123">
        <v>545</v>
      </c>
      <c r="AP891" s="123">
        <v>3399</v>
      </c>
      <c r="AQ891" s="123">
        <v>5323</v>
      </c>
      <c r="AR891" s="123">
        <v>548</v>
      </c>
      <c r="AS891" s="123">
        <v>222</v>
      </c>
      <c r="AT891" s="123">
        <v>8505</v>
      </c>
      <c r="AU891" s="123">
        <v>543</v>
      </c>
      <c r="AV891" s="123">
        <v>107</v>
      </c>
      <c r="AW891" s="123">
        <v>8621</v>
      </c>
      <c r="AX891" s="123">
        <v>542</v>
      </c>
      <c r="AY891" s="123">
        <v>3453</v>
      </c>
      <c r="AZ891" s="123">
        <v>5274</v>
      </c>
      <c r="BA891" s="123">
        <v>543</v>
      </c>
      <c r="BB891" s="123">
        <v>6632</v>
      </c>
      <c r="BC891" s="123">
        <v>2100</v>
      </c>
      <c r="BD891" s="123">
        <v>538</v>
      </c>
      <c r="BE891" s="124">
        <v>53.502085430749297</v>
      </c>
      <c r="BF891" s="124">
        <v>46.497914569250703</v>
      </c>
      <c r="BG891" s="124">
        <v>4.4441248381993397</v>
      </c>
      <c r="BH891" s="124">
        <v>95.555875161800699</v>
      </c>
      <c r="BI891" s="124">
        <v>0.129440529267942</v>
      </c>
      <c r="BJ891" s="124">
        <v>99.870559470732104</v>
      </c>
      <c r="BK891" s="124">
        <v>60.308932169241103</v>
      </c>
      <c r="BL891" s="124">
        <v>39.691067830758897</v>
      </c>
      <c r="BM891" s="124">
        <v>24.016118200134301</v>
      </c>
      <c r="BN891" s="124">
        <v>75.983881799865699</v>
      </c>
      <c r="BO891" s="124">
        <v>1.9341840161182</v>
      </c>
      <c r="BP891" s="124">
        <v>98.065815983881805</v>
      </c>
      <c r="BQ891" s="124">
        <v>0.20147750167897899</v>
      </c>
      <c r="BR891" s="124">
        <v>99.798522498321006</v>
      </c>
      <c r="BS891" s="124">
        <v>18.6971121558093</v>
      </c>
      <c r="BT891" s="124">
        <v>81.302887844190707</v>
      </c>
      <c r="BU891" s="124">
        <v>44.978265843056498</v>
      </c>
      <c r="BV891" s="124">
        <v>55.021734156943502</v>
      </c>
      <c r="BW891" s="124">
        <v>28.4308114913586</v>
      </c>
      <c r="BX891" s="124">
        <v>71.569188508641403</v>
      </c>
      <c r="BY891" s="124">
        <v>3.9967934035730601</v>
      </c>
      <c r="BZ891" s="124">
        <v>96.003206596426907</v>
      </c>
      <c r="CA891" s="124">
        <v>75.816244701569502</v>
      </c>
      <c r="CB891" s="124">
        <v>24.183755298430501</v>
      </c>
      <c r="CC891" s="124">
        <v>1.5128939828080199</v>
      </c>
      <c r="CD891" s="124">
        <v>98.487106017192005</v>
      </c>
      <c r="CE891" s="124">
        <v>38.970419628525597</v>
      </c>
      <c r="CF891" s="124">
        <v>61.029580371474403</v>
      </c>
      <c r="CG891" s="124">
        <v>2.5438294946717099</v>
      </c>
      <c r="CH891" s="124">
        <v>97.456170505328302</v>
      </c>
      <c r="CI891" s="124">
        <v>1.22593950504125</v>
      </c>
      <c r="CJ891" s="124">
        <v>98.774060494958704</v>
      </c>
      <c r="CK891" s="124">
        <v>39.566861464420803</v>
      </c>
      <c r="CL891" s="124">
        <v>60.433138535579197</v>
      </c>
      <c r="CM891" s="124">
        <v>75.950526797984395</v>
      </c>
      <c r="CN891" s="124">
        <v>24.049473202015601</v>
      </c>
    </row>
    <row r="892" spans="1:92" ht="15" customHeight="1">
      <c r="A892" s="103"/>
      <c r="B892" s="125">
        <v>883</v>
      </c>
      <c r="C892" s="126" t="s">
        <v>537</v>
      </c>
      <c r="D892" s="134" t="s">
        <v>304</v>
      </c>
      <c r="E892" s="134" t="s">
        <v>401</v>
      </c>
      <c r="F892" s="134" t="s">
        <v>485</v>
      </c>
      <c r="G892" s="135" t="s">
        <v>485</v>
      </c>
      <c r="H892" s="136">
        <v>4655</v>
      </c>
      <c r="I892" s="136">
        <v>2254</v>
      </c>
      <c r="J892" s="136">
        <v>2401</v>
      </c>
      <c r="K892" s="136">
        <v>293</v>
      </c>
      <c r="L892" s="136">
        <v>4362</v>
      </c>
      <c r="M892" s="136">
        <v>7</v>
      </c>
      <c r="N892" s="136">
        <v>4648</v>
      </c>
      <c r="O892" s="136">
        <v>5618</v>
      </c>
      <c r="P892" s="136">
        <v>3327</v>
      </c>
      <c r="Q892" s="136">
        <v>2291</v>
      </c>
      <c r="R892" s="136">
        <v>1632</v>
      </c>
      <c r="S892" s="136">
        <v>3986</v>
      </c>
      <c r="T892" s="136">
        <v>190</v>
      </c>
      <c r="U892" s="136">
        <v>5428</v>
      </c>
      <c r="V892" s="136">
        <v>14</v>
      </c>
      <c r="W892" s="136">
        <v>5604</v>
      </c>
      <c r="X892" s="136">
        <v>1338</v>
      </c>
      <c r="Y892" s="136">
        <v>4280</v>
      </c>
      <c r="Z892" s="136">
        <v>6779</v>
      </c>
      <c r="AA892" s="136">
        <v>2858</v>
      </c>
      <c r="AB892" s="136">
        <v>3535</v>
      </c>
      <c r="AC892" s="136">
        <v>386</v>
      </c>
      <c r="AD892" s="136">
        <v>2177</v>
      </c>
      <c r="AE892" s="136">
        <v>4210</v>
      </c>
      <c r="AF892" s="136">
        <v>392</v>
      </c>
      <c r="AG892" s="136">
        <v>447</v>
      </c>
      <c r="AH892" s="136">
        <v>5936</v>
      </c>
      <c r="AI892" s="136">
        <v>396</v>
      </c>
      <c r="AJ892" s="136">
        <v>4862</v>
      </c>
      <c r="AK892" s="136">
        <v>1518</v>
      </c>
      <c r="AL892" s="136">
        <v>399</v>
      </c>
      <c r="AM892" s="136">
        <v>185</v>
      </c>
      <c r="AN892" s="136">
        <v>6192</v>
      </c>
      <c r="AO892" s="136">
        <v>402</v>
      </c>
      <c r="AP892" s="136">
        <v>2567</v>
      </c>
      <c r="AQ892" s="136">
        <v>3806</v>
      </c>
      <c r="AR892" s="136">
        <v>406</v>
      </c>
      <c r="AS892" s="136">
        <v>174</v>
      </c>
      <c r="AT892" s="136">
        <v>6204</v>
      </c>
      <c r="AU892" s="136">
        <v>401</v>
      </c>
      <c r="AV892" s="136">
        <v>85</v>
      </c>
      <c r="AW892" s="136">
        <v>6294</v>
      </c>
      <c r="AX892" s="136">
        <v>400</v>
      </c>
      <c r="AY892" s="136">
        <v>2622</v>
      </c>
      <c r="AZ892" s="136">
        <v>3756</v>
      </c>
      <c r="BA892" s="136">
        <v>401</v>
      </c>
      <c r="BB892" s="136">
        <v>4875</v>
      </c>
      <c r="BC892" s="136">
        <v>1508</v>
      </c>
      <c r="BD892" s="136">
        <v>396</v>
      </c>
      <c r="BE892" s="137">
        <v>48.421052631578902</v>
      </c>
      <c r="BF892" s="137">
        <v>51.578947368421098</v>
      </c>
      <c r="BG892" s="137">
        <v>6.2943071965628397</v>
      </c>
      <c r="BH892" s="137">
        <v>93.705692803437202</v>
      </c>
      <c r="BI892" s="137">
        <v>0.150375939849624</v>
      </c>
      <c r="BJ892" s="137">
        <v>99.849624060150404</v>
      </c>
      <c r="BK892" s="137">
        <v>59.220363118547503</v>
      </c>
      <c r="BL892" s="137">
        <v>40.779636881452497</v>
      </c>
      <c r="BM892" s="137">
        <v>29.049483802064799</v>
      </c>
      <c r="BN892" s="137">
        <v>70.950516197935201</v>
      </c>
      <c r="BO892" s="137">
        <v>3.38198647205411</v>
      </c>
      <c r="BP892" s="137">
        <v>96.618013527945905</v>
      </c>
      <c r="BQ892" s="137">
        <v>0.249199003203987</v>
      </c>
      <c r="BR892" s="137">
        <v>99.750800996796002</v>
      </c>
      <c r="BS892" s="137">
        <v>23.816304734781099</v>
      </c>
      <c r="BT892" s="137">
        <v>76.183695265218901</v>
      </c>
      <c r="BU892" s="137">
        <v>44.705146253715</v>
      </c>
      <c r="BV892" s="137">
        <v>55.294853746285</v>
      </c>
      <c r="BW892" s="137">
        <v>34.084859871614199</v>
      </c>
      <c r="BX892" s="137">
        <v>65.915140128385801</v>
      </c>
      <c r="BY892" s="137">
        <v>7.0029766567444804</v>
      </c>
      <c r="BZ892" s="137">
        <v>92.997023343255506</v>
      </c>
      <c r="CA892" s="137">
        <v>76.2068965517241</v>
      </c>
      <c r="CB892" s="137">
        <v>23.7931034482759</v>
      </c>
      <c r="CC892" s="137">
        <v>2.9010506507762299</v>
      </c>
      <c r="CD892" s="137">
        <v>97.098949349223801</v>
      </c>
      <c r="CE892" s="137">
        <v>40.2793033108426</v>
      </c>
      <c r="CF892" s="137">
        <v>59.7206966891574</v>
      </c>
      <c r="CG892" s="137">
        <v>2.72812793979304</v>
      </c>
      <c r="CH892" s="137">
        <v>97.271872060207002</v>
      </c>
      <c r="CI892" s="137">
        <v>1.3324972566233</v>
      </c>
      <c r="CJ892" s="137">
        <v>98.667502743376701</v>
      </c>
      <c r="CK892" s="137">
        <v>41.110065851364098</v>
      </c>
      <c r="CL892" s="137">
        <v>58.889934148635902</v>
      </c>
      <c r="CM892" s="137">
        <v>76.3747454175153</v>
      </c>
      <c r="CN892" s="137">
        <v>23.6252545824847</v>
      </c>
    </row>
    <row r="893" spans="1:92" ht="15" customHeight="1">
      <c r="A893" s="103"/>
      <c r="B893" s="120">
        <v>884</v>
      </c>
      <c r="C893" s="121" t="s">
        <v>537</v>
      </c>
      <c r="D893" s="121" t="s">
        <v>304</v>
      </c>
      <c r="E893" s="121" t="s">
        <v>401</v>
      </c>
      <c r="F893" s="121" t="s">
        <v>485</v>
      </c>
      <c r="G893" s="130" t="s">
        <v>533</v>
      </c>
      <c r="H893" s="123"/>
      <c r="I893" s="123"/>
      <c r="J893" s="123"/>
      <c r="K893" s="123"/>
      <c r="L893" s="123"/>
      <c r="M893" s="123"/>
      <c r="N893" s="123"/>
      <c r="O893" s="123">
        <v>914</v>
      </c>
      <c r="P893" s="123">
        <v>620</v>
      </c>
      <c r="Q893" s="123">
        <v>294</v>
      </c>
      <c r="R893" s="123">
        <v>539</v>
      </c>
      <c r="S893" s="123">
        <v>375</v>
      </c>
      <c r="T893" s="123">
        <v>139</v>
      </c>
      <c r="U893" s="123">
        <v>775</v>
      </c>
      <c r="V893" s="123">
        <v>10</v>
      </c>
      <c r="W893" s="123">
        <v>904</v>
      </c>
      <c r="X893" s="123">
        <v>507</v>
      </c>
      <c r="Y893" s="123">
        <v>407</v>
      </c>
      <c r="Z893" s="123">
        <v>1026</v>
      </c>
      <c r="AA893" s="123">
        <v>561</v>
      </c>
      <c r="AB893" s="123">
        <v>435</v>
      </c>
      <c r="AC893" s="123">
        <v>30</v>
      </c>
      <c r="AD893" s="123">
        <v>678</v>
      </c>
      <c r="AE893" s="123">
        <v>317</v>
      </c>
      <c r="AF893" s="123">
        <v>31</v>
      </c>
      <c r="AG893" s="123">
        <v>281</v>
      </c>
      <c r="AH893" s="123">
        <v>714</v>
      </c>
      <c r="AI893" s="123">
        <v>31</v>
      </c>
      <c r="AJ893" s="123">
        <v>883</v>
      </c>
      <c r="AK893" s="123">
        <v>112</v>
      </c>
      <c r="AL893" s="123">
        <v>31</v>
      </c>
      <c r="AM893" s="123">
        <v>91</v>
      </c>
      <c r="AN893" s="123">
        <v>904</v>
      </c>
      <c r="AO893" s="123">
        <v>31</v>
      </c>
      <c r="AP893" s="123">
        <v>667</v>
      </c>
      <c r="AQ893" s="123">
        <v>327</v>
      </c>
      <c r="AR893" s="123">
        <v>32</v>
      </c>
      <c r="AS893" s="123">
        <v>55</v>
      </c>
      <c r="AT893" s="123">
        <v>940</v>
      </c>
      <c r="AU893" s="123">
        <v>31</v>
      </c>
      <c r="AV893" s="123">
        <v>8</v>
      </c>
      <c r="AW893" s="123">
        <v>987</v>
      </c>
      <c r="AX893" s="123">
        <v>31</v>
      </c>
      <c r="AY893" s="123">
        <v>683</v>
      </c>
      <c r="AZ893" s="123">
        <v>312</v>
      </c>
      <c r="BA893" s="123">
        <v>31</v>
      </c>
      <c r="BB893" s="123">
        <v>884</v>
      </c>
      <c r="BC893" s="123">
        <v>111</v>
      </c>
      <c r="BD893" s="123">
        <v>31</v>
      </c>
      <c r="BE893" s="124"/>
      <c r="BF893" s="124"/>
      <c r="BG893" s="124"/>
      <c r="BH893" s="124"/>
      <c r="BI893" s="124"/>
      <c r="BJ893" s="124"/>
      <c r="BK893" s="124">
        <v>67.833698030634594</v>
      </c>
      <c r="BL893" s="124">
        <v>32.166301969365399</v>
      </c>
      <c r="BM893" s="124">
        <v>58.9715536105033</v>
      </c>
      <c r="BN893" s="124">
        <v>41.0284463894967</v>
      </c>
      <c r="BO893" s="124">
        <v>15.207877461706801</v>
      </c>
      <c r="BP893" s="124">
        <v>84.792122538293199</v>
      </c>
      <c r="BQ893" s="124">
        <v>1.0940919037199099</v>
      </c>
      <c r="BR893" s="124">
        <v>98.9059080962801</v>
      </c>
      <c r="BS893" s="124">
        <v>55.470459518599597</v>
      </c>
      <c r="BT893" s="124">
        <v>44.529540481400403</v>
      </c>
      <c r="BU893" s="124">
        <v>56.325301204819297</v>
      </c>
      <c r="BV893" s="124">
        <v>43.674698795180703</v>
      </c>
      <c r="BW893" s="124">
        <v>68.140703517587895</v>
      </c>
      <c r="BX893" s="124">
        <v>31.859296482412098</v>
      </c>
      <c r="BY893" s="124">
        <v>28.241206030150799</v>
      </c>
      <c r="BZ893" s="124">
        <v>71.758793969849293</v>
      </c>
      <c r="CA893" s="124">
        <v>88.743718592964797</v>
      </c>
      <c r="CB893" s="124">
        <v>11.2562814070352</v>
      </c>
      <c r="CC893" s="124">
        <v>9.1457286432160796</v>
      </c>
      <c r="CD893" s="124">
        <v>90.854271356783897</v>
      </c>
      <c r="CE893" s="124">
        <v>67.102615694164996</v>
      </c>
      <c r="CF893" s="124">
        <v>32.897384305834997</v>
      </c>
      <c r="CG893" s="124">
        <v>5.5276381909547698</v>
      </c>
      <c r="CH893" s="124">
        <v>94.472361809045196</v>
      </c>
      <c r="CI893" s="124">
        <v>0.80402010050251305</v>
      </c>
      <c r="CJ893" s="124">
        <v>99.195979899497502</v>
      </c>
      <c r="CK893" s="124">
        <v>68.643216080401999</v>
      </c>
      <c r="CL893" s="124">
        <v>31.356783919598001</v>
      </c>
      <c r="CM893" s="124">
        <v>88.844221105527595</v>
      </c>
      <c r="CN893" s="124">
        <v>11.1557788944724</v>
      </c>
    </row>
    <row r="894" spans="1:92" ht="15" customHeight="1">
      <c r="A894" s="103"/>
      <c r="B894" s="120">
        <v>885</v>
      </c>
      <c r="C894" s="121" t="s">
        <v>537</v>
      </c>
      <c r="D894" s="121" t="s">
        <v>304</v>
      </c>
      <c r="E894" s="121" t="s">
        <v>401</v>
      </c>
      <c r="F894" s="121" t="s">
        <v>485</v>
      </c>
      <c r="G894" s="130" t="s">
        <v>534</v>
      </c>
      <c r="H894" s="123">
        <v>4655</v>
      </c>
      <c r="I894" s="123">
        <v>2254</v>
      </c>
      <c r="J894" s="123">
        <v>2401</v>
      </c>
      <c r="K894" s="123">
        <v>293</v>
      </c>
      <c r="L894" s="123">
        <v>4362</v>
      </c>
      <c r="M894" s="123">
        <v>7</v>
      </c>
      <c r="N894" s="123">
        <v>4648</v>
      </c>
      <c r="O894" s="123">
        <v>4704</v>
      </c>
      <c r="P894" s="123">
        <v>2707</v>
      </c>
      <c r="Q894" s="123">
        <v>1997</v>
      </c>
      <c r="R894" s="123">
        <v>1093</v>
      </c>
      <c r="S894" s="123">
        <v>3611</v>
      </c>
      <c r="T894" s="123">
        <v>51</v>
      </c>
      <c r="U894" s="123">
        <v>4653</v>
      </c>
      <c r="V894" s="123">
        <v>4</v>
      </c>
      <c r="W894" s="123">
        <v>4700</v>
      </c>
      <c r="X894" s="123">
        <v>831</v>
      </c>
      <c r="Y894" s="123">
        <v>3873</v>
      </c>
      <c r="Z894" s="123">
        <v>5753</v>
      </c>
      <c r="AA894" s="123">
        <v>2297</v>
      </c>
      <c r="AB894" s="123">
        <v>3100</v>
      </c>
      <c r="AC894" s="123">
        <v>356</v>
      </c>
      <c r="AD894" s="123">
        <v>1499</v>
      </c>
      <c r="AE894" s="123">
        <v>3893</v>
      </c>
      <c r="AF894" s="123">
        <v>361</v>
      </c>
      <c r="AG894" s="123">
        <v>166</v>
      </c>
      <c r="AH894" s="123">
        <v>5222</v>
      </c>
      <c r="AI894" s="123">
        <v>365</v>
      </c>
      <c r="AJ894" s="123">
        <v>3979</v>
      </c>
      <c r="AK894" s="123">
        <v>1406</v>
      </c>
      <c r="AL894" s="123">
        <v>368</v>
      </c>
      <c r="AM894" s="123">
        <v>94</v>
      </c>
      <c r="AN894" s="123">
        <v>5288</v>
      </c>
      <c r="AO894" s="123">
        <v>371</v>
      </c>
      <c r="AP894" s="123">
        <v>1900</v>
      </c>
      <c r="AQ894" s="123">
        <v>3479</v>
      </c>
      <c r="AR894" s="123">
        <v>374</v>
      </c>
      <c r="AS894" s="123">
        <v>119</v>
      </c>
      <c r="AT894" s="123">
        <v>5264</v>
      </c>
      <c r="AU894" s="123">
        <v>370</v>
      </c>
      <c r="AV894" s="123">
        <v>77</v>
      </c>
      <c r="AW894" s="123">
        <v>5307</v>
      </c>
      <c r="AX894" s="123">
        <v>369</v>
      </c>
      <c r="AY894" s="123">
        <v>1939</v>
      </c>
      <c r="AZ894" s="123">
        <v>3444</v>
      </c>
      <c r="BA894" s="123">
        <v>370</v>
      </c>
      <c r="BB894" s="123">
        <v>3991</v>
      </c>
      <c r="BC894" s="123">
        <v>1397</v>
      </c>
      <c r="BD894" s="123">
        <v>365</v>
      </c>
      <c r="BE894" s="124">
        <v>48.421052631578902</v>
      </c>
      <c r="BF894" s="124">
        <v>51.578947368421098</v>
      </c>
      <c r="BG894" s="124">
        <v>6.2943071965628397</v>
      </c>
      <c r="BH894" s="124">
        <v>93.705692803437202</v>
      </c>
      <c r="BI894" s="124">
        <v>0.150375939849624</v>
      </c>
      <c r="BJ894" s="124">
        <v>99.849624060150404</v>
      </c>
      <c r="BK894" s="124">
        <v>57.546768707482997</v>
      </c>
      <c r="BL894" s="124">
        <v>42.453231292517003</v>
      </c>
      <c r="BM894" s="124">
        <v>23.235544217687099</v>
      </c>
      <c r="BN894" s="124">
        <v>76.764455782312893</v>
      </c>
      <c r="BO894" s="124">
        <v>1.0841836734693899</v>
      </c>
      <c r="BP894" s="124">
        <v>98.915816326530603</v>
      </c>
      <c r="BQ894" s="124">
        <v>8.5034013605442202E-2</v>
      </c>
      <c r="BR894" s="124">
        <v>99.914965986394506</v>
      </c>
      <c r="BS894" s="124">
        <v>17.665816326530599</v>
      </c>
      <c r="BT894" s="124">
        <v>82.334183673469397</v>
      </c>
      <c r="BU894" s="124">
        <v>42.560681860292803</v>
      </c>
      <c r="BV894" s="124">
        <v>57.439318139707197</v>
      </c>
      <c r="BW894" s="124">
        <v>27.800445103857601</v>
      </c>
      <c r="BX894" s="124">
        <v>72.199554896142402</v>
      </c>
      <c r="BY894" s="124">
        <v>3.0809205642167798</v>
      </c>
      <c r="BZ894" s="124">
        <v>96.919079435783203</v>
      </c>
      <c r="CA894" s="124">
        <v>73.890436397400194</v>
      </c>
      <c r="CB894" s="124">
        <v>26.109563602599799</v>
      </c>
      <c r="CC894" s="124">
        <v>1.74656261612783</v>
      </c>
      <c r="CD894" s="124">
        <v>98.253437383872196</v>
      </c>
      <c r="CE894" s="124">
        <v>35.322550659973999</v>
      </c>
      <c r="CF894" s="124">
        <v>64.677449340026001</v>
      </c>
      <c r="CG894" s="124">
        <v>2.2106631989596899</v>
      </c>
      <c r="CH894" s="124">
        <v>97.789336801040307</v>
      </c>
      <c r="CI894" s="124">
        <v>1.43016344725111</v>
      </c>
      <c r="CJ894" s="124">
        <v>98.569836552748896</v>
      </c>
      <c r="CK894" s="124">
        <v>36.020806241872599</v>
      </c>
      <c r="CL894" s="124">
        <v>63.979193758127401</v>
      </c>
      <c r="CM894" s="124">
        <v>74.072011878248006</v>
      </c>
      <c r="CN894" s="124">
        <v>25.927988121752001</v>
      </c>
    </row>
    <row r="895" spans="1:92" ht="15" customHeight="1">
      <c r="A895" s="103"/>
      <c r="B895" s="125">
        <v>886</v>
      </c>
      <c r="C895" s="126" t="s">
        <v>537</v>
      </c>
      <c r="D895" s="134" t="s">
        <v>304</v>
      </c>
      <c r="E895" s="134" t="s">
        <v>401</v>
      </c>
      <c r="F895" s="134" t="s">
        <v>80</v>
      </c>
      <c r="G895" s="135" t="s">
        <v>80</v>
      </c>
      <c r="H895" s="136">
        <v>2298</v>
      </c>
      <c r="I895" s="136">
        <v>1466</v>
      </c>
      <c r="J895" s="136">
        <v>832</v>
      </c>
      <c r="K895" s="136">
        <v>16</v>
      </c>
      <c r="L895" s="136">
        <v>2282</v>
      </c>
      <c r="M895" s="136">
        <v>2</v>
      </c>
      <c r="N895" s="136">
        <v>2296</v>
      </c>
      <c r="O895" s="136">
        <v>2741</v>
      </c>
      <c r="P895" s="136">
        <v>1783</v>
      </c>
      <c r="Q895" s="136">
        <v>958</v>
      </c>
      <c r="R895" s="136">
        <v>695</v>
      </c>
      <c r="S895" s="136">
        <v>2046</v>
      </c>
      <c r="T895" s="136">
        <v>93</v>
      </c>
      <c r="U895" s="136">
        <v>2648</v>
      </c>
      <c r="V895" s="136">
        <v>11</v>
      </c>
      <c r="W895" s="136">
        <v>2730</v>
      </c>
      <c r="X895" s="136">
        <v>561</v>
      </c>
      <c r="Y895" s="136">
        <v>2180</v>
      </c>
      <c r="Z895" s="136">
        <v>3517</v>
      </c>
      <c r="AA895" s="136">
        <v>1635</v>
      </c>
      <c r="AB895" s="136">
        <v>1710</v>
      </c>
      <c r="AC895" s="136">
        <v>172</v>
      </c>
      <c r="AD895" s="136">
        <v>985</v>
      </c>
      <c r="AE895" s="136">
        <v>2360</v>
      </c>
      <c r="AF895" s="136">
        <v>172</v>
      </c>
      <c r="AG895" s="136">
        <v>183</v>
      </c>
      <c r="AH895" s="136">
        <v>3161</v>
      </c>
      <c r="AI895" s="136">
        <v>173</v>
      </c>
      <c r="AJ895" s="136">
        <v>2639</v>
      </c>
      <c r="AK895" s="136">
        <v>705</v>
      </c>
      <c r="AL895" s="136">
        <v>173</v>
      </c>
      <c r="AM895" s="136">
        <v>38</v>
      </c>
      <c r="AN895" s="136">
        <v>3305</v>
      </c>
      <c r="AO895" s="136">
        <v>174</v>
      </c>
      <c r="AP895" s="136">
        <v>1499</v>
      </c>
      <c r="AQ895" s="136">
        <v>1844</v>
      </c>
      <c r="AR895" s="136">
        <v>174</v>
      </c>
      <c r="AS895" s="136">
        <v>103</v>
      </c>
      <c r="AT895" s="136">
        <v>3241</v>
      </c>
      <c r="AU895" s="136">
        <v>173</v>
      </c>
      <c r="AV895" s="136">
        <v>30</v>
      </c>
      <c r="AW895" s="136">
        <v>3314</v>
      </c>
      <c r="AX895" s="136">
        <v>173</v>
      </c>
      <c r="AY895" s="136">
        <v>1514</v>
      </c>
      <c r="AZ895" s="136">
        <v>1830</v>
      </c>
      <c r="BA895" s="136">
        <v>173</v>
      </c>
      <c r="BB895" s="136">
        <v>2641</v>
      </c>
      <c r="BC895" s="136">
        <v>703</v>
      </c>
      <c r="BD895" s="136">
        <v>173</v>
      </c>
      <c r="BE895" s="137">
        <v>63.794604003481297</v>
      </c>
      <c r="BF895" s="137">
        <v>36.205395996518703</v>
      </c>
      <c r="BG895" s="137">
        <v>0.69625761531766694</v>
      </c>
      <c r="BH895" s="137">
        <v>99.303742384682295</v>
      </c>
      <c r="BI895" s="137">
        <v>8.7032201914708396E-2</v>
      </c>
      <c r="BJ895" s="137">
        <v>99.912967798085305</v>
      </c>
      <c r="BK895" s="137">
        <v>65.049252097774499</v>
      </c>
      <c r="BL895" s="137">
        <v>34.950747902225501</v>
      </c>
      <c r="BM895" s="137">
        <v>25.355709595038299</v>
      </c>
      <c r="BN895" s="137">
        <v>74.644290404961694</v>
      </c>
      <c r="BO895" s="137">
        <v>3.39292229113462</v>
      </c>
      <c r="BP895" s="137">
        <v>96.607077708865404</v>
      </c>
      <c r="BQ895" s="137">
        <v>0.40131338927398802</v>
      </c>
      <c r="BR895" s="137">
        <v>99.598686610726006</v>
      </c>
      <c r="BS895" s="137">
        <v>20.466982852973398</v>
      </c>
      <c r="BT895" s="137">
        <v>79.533017147026598</v>
      </c>
      <c r="BU895" s="137">
        <v>48.878923766816101</v>
      </c>
      <c r="BV895" s="137">
        <v>51.121076233183899</v>
      </c>
      <c r="BW895" s="137">
        <v>29.4469357249626</v>
      </c>
      <c r="BX895" s="137">
        <v>70.5530642750374</v>
      </c>
      <c r="BY895" s="137">
        <v>5.4724880382775103</v>
      </c>
      <c r="BZ895" s="137">
        <v>94.527511961722496</v>
      </c>
      <c r="CA895" s="137">
        <v>78.917464114832498</v>
      </c>
      <c r="CB895" s="137">
        <v>21.082535885167498</v>
      </c>
      <c r="CC895" s="137">
        <v>1.1367035596769399</v>
      </c>
      <c r="CD895" s="137">
        <v>98.863296440323097</v>
      </c>
      <c r="CE895" s="137">
        <v>44.839964104098101</v>
      </c>
      <c r="CF895" s="137">
        <v>55.160035895901899</v>
      </c>
      <c r="CG895" s="137">
        <v>3.0801435406698601</v>
      </c>
      <c r="CH895" s="137">
        <v>96.919856459330106</v>
      </c>
      <c r="CI895" s="137">
        <v>0.897129186602871</v>
      </c>
      <c r="CJ895" s="137">
        <v>99.102870813397104</v>
      </c>
      <c r="CK895" s="137">
        <v>45.275119617224902</v>
      </c>
      <c r="CL895" s="137">
        <v>54.724880382775098</v>
      </c>
      <c r="CM895" s="137">
        <v>78.977272727272705</v>
      </c>
      <c r="CN895" s="137">
        <v>21.022727272727298</v>
      </c>
    </row>
    <row r="896" spans="1:92" ht="15" customHeight="1">
      <c r="A896" s="103"/>
      <c r="B896" s="120">
        <v>887</v>
      </c>
      <c r="C896" s="121" t="s">
        <v>537</v>
      </c>
      <c r="D896" s="121" t="s">
        <v>304</v>
      </c>
      <c r="E896" s="121" t="s">
        <v>401</v>
      </c>
      <c r="F896" s="121" t="s">
        <v>80</v>
      </c>
      <c r="G896" s="130" t="s">
        <v>533</v>
      </c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123"/>
      <c r="AN896" s="123"/>
      <c r="AO896" s="123"/>
      <c r="AP896" s="123"/>
      <c r="AQ896" s="123"/>
      <c r="AR896" s="123"/>
      <c r="AS896" s="123"/>
      <c r="AT896" s="123"/>
      <c r="AU896" s="123"/>
      <c r="AV896" s="123"/>
      <c r="AW896" s="123"/>
      <c r="AX896" s="123"/>
      <c r="AY896" s="123"/>
      <c r="AZ896" s="123"/>
      <c r="BA896" s="123"/>
      <c r="BB896" s="123"/>
      <c r="BC896" s="123"/>
      <c r="BD896" s="123"/>
      <c r="BE896" s="124"/>
      <c r="BF896" s="124"/>
      <c r="BG896" s="124"/>
      <c r="BH896" s="124"/>
      <c r="BI896" s="124"/>
      <c r="BJ896" s="124"/>
      <c r="BK896" s="124"/>
      <c r="BL896" s="124"/>
      <c r="BM896" s="124"/>
      <c r="BN896" s="124"/>
      <c r="BO896" s="124"/>
      <c r="BP896" s="124"/>
      <c r="BQ896" s="124"/>
      <c r="BR896" s="124"/>
      <c r="BS896" s="124"/>
      <c r="BT896" s="124"/>
      <c r="BU896" s="124"/>
      <c r="BV896" s="124"/>
      <c r="BW896" s="124"/>
      <c r="BX896" s="124"/>
      <c r="BY896" s="124"/>
      <c r="BZ896" s="124"/>
      <c r="CA896" s="124"/>
      <c r="CB896" s="124"/>
      <c r="CC896" s="124"/>
      <c r="CD896" s="124"/>
      <c r="CE896" s="124"/>
      <c r="CF896" s="124"/>
      <c r="CG896" s="124"/>
      <c r="CH896" s="124"/>
      <c r="CI896" s="124"/>
      <c r="CJ896" s="124"/>
      <c r="CK896" s="124"/>
      <c r="CL896" s="124"/>
      <c r="CM896" s="124"/>
      <c r="CN896" s="124"/>
    </row>
    <row r="897" spans="1:92" ht="15" customHeight="1">
      <c r="A897" s="103"/>
      <c r="B897" s="120">
        <v>888</v>
      </c>
      <c r="C897" s="121" t="s">
        <v>537</v>
      </c>
      <c r="D897" s="121" t="s">
        <v>304</v>
      </c>
      <c r="E897" s="121" t="s">
        <v>401</v>
      </c>
      <c r="F897" s="121" t="s">
        <v>80</v>
      </c>
      <c r="G897" s="130" t="s">
        <v>534</v>
      </c>
      <c r="H897" s="123">
        <v>2298</v>
      </c>
      <c r="I897" s="123">
        <v>1466</v>
      </c>
      <c r="J897" s="123">
        <v>832</v>
      </c>
      <c r="K897" s="123">
        <v>16</v>
      </c>
      <c r="L897" s="123">
        <v>2282</v>
      </c>
      <c r="M897" s="123">
        <v>2</v>
      </c>
      <c r="N897" s="123">
        <v>2296</v>
      </c>
      <c r="O897" s="123">
        <v>2741</v>
      </c>
      <c r="P897" s="123">
        <v>1783</v>
      </c>
      <c r="Q897" s="123">
        <v>958</v>
      </c>
      <c r="R897" s="123">
        <v>695</v>
      </c>
      <c r="S897" s="123">
        <v>2046</v>
      </c>
      <c r="T897" s="123">
        <v>93</v>
      </c>
      <c r="U897" s="123">
        <v>2648</v>
      </c>
      <c r="V897" s="123">
        <v>11</v>
      </c>
      <c r="W897" s="123">
        <v>2730</v>
      </c>
      <c r="X897" s="123">
        <v>561</v>
      </c>
      <c r="Y897" s="123">
        <v>2180</v>
      </c>
      <c r="Z897" s="123">
        <v>3517</v>
      </c>
      <c r="AA897" s="123">
        <v>1635</v>
      </c>
      <c r="AB897" s="123">
        <v>1710</v>
      </c>
      <c r="AC897" s="123">
        <v>172</v>
      </c>
      <c r="AD897" s="123">
        <v>985</v>
      </c>
      <c r="AE897" s="123">
        <v>2360</v>
      </c>
      <c r="AF897" s="123">
        <v>172</v>
      </c>
      <c r="AG897" s="123">
        <v>183</v>
      </c>
      <c r="AH897" s="123">
        <v>3161</v>
      </c>
      <c r="AI897" s="123">
        <v>173</v>
      </c>
      <c r="AJ897" s="123">
        <v>2639</v>
      </c>
      <c r="AK897" s="123">
        <v>705</v>
      </c>
      <c r="AL897" s="123">
        <v>173</v>
      </c>
      <c r="AM897" s="123">
        <v>38</v>
      </c>
      <c r="AN897" s="123">
        <v>3305</v>
      </c>
      <c r="AO897" s="123">
        <v>174</v>
      </c>
      <c r="AP897" s="123">
        <v>1499</v>
      </c>
      <c r="AQ897" s="123">
        <v>1844</v>
      </c>
      <c r="AR897" s="123">
        <v>174</v>
      </c>
      <c r="AS897" s="123">
        <v>103</v>
      </c>
      <c r="AT897" s="123">
        <v>3241</v>
      </c>
      <c r="AU897" s="123">
        <v>173</v>
      </c>
      <c r="AV897" s="123">
        <v>30</v>
      </c>
      <c r="AW897" s="123">
        <v>3314</v>
      </c>
      <c r="AX897" s="123">
        <v>173</v>
      </c>
      <c r="AY897" s="123">
        <v>1514</v>
      </c>
      <c r="AZ897" s="123">
        <v>1830</v>
      </c>
      <c r="BA897" s="123">
        <v>173</v>
      </c>
      <c r="BB897" s="123">
        <v>2641</v>
      </c>
      <c r="BC897" s="123">
        <v>703</v>
      </c>
      <c r="BD897" s="123">
        <v>173</v>
      </c>
      <c r="BE897" s="124">
        <v>63.794604003481297</v>
      </c>
      <c r="BF897" s="124">
        <v>36.205395996518703</v>
      </c>
      <c r="BG897" s="124">
        <v>0.69625761531766694</v>
      </c>
      <c r="BH897" s="124">
        <v>99.303742384682295</v>
      </c>
      <c r="BI897" s="124">
        <v>8.7032201914708396E-2</v>
      </c>
      <c r="BJ897" s="124">
        <v>99.912967798085305</v>
      </c>
      <c r="BK897" s="124">
        <v>65.049252097774499</v>
      </c>
      <c r="BL897" s="124">
        <v>34.950747902225501</v>
      </c>
      <c r="BM897" s="124">
        <v>25.355709595038299</v>
      </c>
      <c r="BN897" s="124">
        <v>74.644290404961694</v>
      </c>
      <c r="BO897" s="124">
        <v>3.39292229113462</v>
      </c>
      <c r="BP897" s="124">
        <v>96.607077708865404</v>
      </c>
      <c r="BQ897" s="124">
        <v>0.40131338927398802</v>
      </c>
      <c r="BR897" s="124">
        <v>99.598686610726006</v>
      </c>
      <c r="BS897" s="124">
        <v>20.466982852973398</v>
      </c>
      <c r="BT897" s="124">
        <v>79.533017147026598</v>
      </c>
      <c r="BU897" s="124">
        <v>48.878923766816101</v>
      </c>
      <c r="BV897" s="124">
        <v>51.121076233183899</v>
      </c>
      <c r="BW897" s="124">
        <v>29.4469357249626</v>
      </c>
      <c r="BX897" s="124">
        <v>70.5530642750374</v>
      </c>
      <c r="BY897" s="124">
        <v>5.4724880382775103</v>
      </c>
      <c r="BZ897" s="124">
        <v>94.527511961722496</v>
      </c>
      <c r="CA897" s="124">
        <v>78.917464114832498</v>
      </c>
      <c r="CB897" s="124">
        <v>21.082535885167498</v>
      </c>
      <c r="CC897" s="124">
        <v>1.1367035596769399</v>
      </c>
      <c r="CD897" s="124">
        <v>98.863296440323097</v>
      </c>
      <c r="CE897" s="124">
        <v>44.839964104098101</v>
      </c>
      <c r="CF897" s="124">
        <v>55.160035895901899</v>
      </c>
      <c r="CG897" s="124">
        <v>3.0801435406698601</v>
      </c>
      <c r="CH897" s="124">
        <v>96.919856459330106</v>
      </c>
      <c r="CI897" s="124">
        <v>0.897129186602871</v>
      </c>
      <c r="CJ897" s="124">
        <v>99.102870813397104</v>
      </c>
      <c r="CK897" s="124">
        <v>45.275119617224902</v>
      </c>
      <c r="CL897" s="124">
        <v>54.724880382775098</v>
      </c>
      <c r="CM897" s="124">
        <v>78.977272727272705</v>
      </c>
      <c r="CN897" s="124">
        <v>21.022727272727298</v>
      </c>
    </row>
    <row r="898" spans="1:92" ht="15" customHeight="1">
      <c r="A898" s="103"/>
      <c r="B898" s="115">
        <v>889</v>
      </c>
      <c r="C898" s="116" t="s">
        <v>536</v>
      </c>
      <c r="D898" s="133" t="s">
        <v>304</v>
      </c>
      <c r="E898" s="133" t="s">
        <v>403</v>
      </c>
      <c r="F898" s="133"/>
      <c r="G898" s="117" t="s">
        <v>403</v>
      </c>
      <c r="H898" s="118">
        <v>12709</v>
      </c>
      <c r="I898" s="118">
        <v>10541</v>
      </c>
      <c r="J898" s="118">
        <v>2168</v>
      </c>
      <c r="K898" s="118">
        <v>6858</v>
      </c>
      <c r="L898" s="118">
        <v>5851</v>
      </c>
      <c r="M898" s="118">
        <v>1695</v>
      </c>
      <c r="N898" s="118">
        <v>11014</v>
      </c>
      <c r="O898" s="118">
        <v>16895</v>
      </c>
      <c r="P898" s="118">
        <v>12490</v>
      </c>
      <c r="Q898" s="118">
        <v>4405</v>
      </c>
      <c r="R898" s="118">
        <v>11844</v>
      </c>
      <c r="S898" s="118">
        <v>5051</v>
      </c>
      <c r="T898" s="118">
        <v>3651</v>
      </c>
      <c r="U898" s="118">
        <v>13244</v>
      </c>
      <c r="V898" s="118">
        <v>684</v>
      </c>
      <c r="W898" s="118">
        <v>16211</v>
      </c>
      <c r="X898" s="118">
        <v>10078</v>
      </c>
      <c r="Y898" s="118">
        <v>6817</v>
      </c>
      <c r="Z898" s="118">
        <v>19627</v>
      </c>
      <c r="AA898" s="118">
        <v>13155</v>
      </c>
      <c r="AB898" s="118">
        <v>5865</v>
      </c>
      <c r="AC898" s="118">
        <v>607</v>
      </c>
      <c r="AD898" s="118">
        <v>14318</v>
      </c>
      <c r="AE898" s="118">
        <v>4699</v>
      </c>
      <c r="AF898" s="118">
        <v>610</v>
      </c>
      <c r="AG898" s="118">
        <v>6375</v>
      </c>
      <c r="AH898" s="118">
        <v>12642</v>
      </c>
      <c r="AI898" s="118">
        <v>610</v>
      </c>
      <c r="AJ898" s="118">
        <v>17673</v>
      </c>
      <c r="AK898" s="118">
        <v>1342</v>
      </c>
      <c r="AL898" s="118">
        <v>612</v>
      </c>
      <c r="AM898" s="118">
        <v>5906</v>
      </c>
      <c r="AN898" s="118">
        <v>13111</v>
      </c>
      <c r="AO898" s="118">
        <v>610</v>
      </c>
      <c r="AP898" s="118">
        <v>14009</v>
      </c>
      <c r="AQ898" s="118">
        <v>5006</v>
      </c>
      <c r="AR898" s="118">
        <v>612</v>
      </c>
      <c r="AS898" s="118">
        <v>6541</v>
      </c>
      <c r="AT898" s="118">
        <v>12473</v>
      </c>
      <c r="AU898" s="118">
        <v>613</v>
      </c>
      <c r="AV898" s="118">
        <v>725</v>
      </c>
      <c r="AW898" s="118">
        <v>18286</v>
      </c>
      <c r="AX898" s="118">
        <v>616</v>
      </c>
      <c r="AY898" s="118">
        <v>15364</v>
      </c>
      <c r="AZ898" s="118">
        <v>3653</v>
      </c>
      <c r="BA898" s="118">
        <v>610</v>
      </c>
      <c r="BB898" s="118">
        <v>17694</v>
      </c>
      <c r="BC898" s="118">
        <v>1322</v>
      </c>
      <c r="BD898" s="118">
        <v>611</v>
      </c>
      <c r="BE898" s="119">
        <v>82.941222755527605</v>
      </c>
      <c r="BF898" s="119">
        <v>17.058777244472399</v>
      </c>
      <c r="BG898" s="119">
        <v>53.961759383114298</v>
      </c>
      <c r="BH898" s="119">
        <v>46.038240616885702</v>
      </c>
      <c r="BI898" s="119">
        <v>13.337005271854601</v>
      </c>
      <c r="BJ898" s="119">
        <v>86.662994728145406</v>
      </c>
      <c r="BK898" s="119">
        <v>73.927197395679201</v>
      </c>
      <c r="BL898" s="119">
        <v>26.072802604320799</v>
      </c>
      <c r="BM898" s="119">
        <v>70.103580941106799</v>
      </c>
      <c r="BN898" s="119">
        <v>29.896419058893201</v>
      </c>
      <c r="BO898" s="119">
        <v>21.609943770346302</v>
      </c>
      <c r="BP898" s="119">
        <v>78.390056229653794</v>
      </c>
      <c r="BQ898" s="119">
        <v>4.0485350695472002</v>
      </c>
      <c r="BR898" s="119">
        <v>95.951464930452801</v>
      </c>
      <c r="BS898" s="119">
        <v>59.650784255696998</v>
      </c>
      <c r="BT898" s="119">
        <v>40.349215744303002</v>
      </c>
      <c r="BU898" s="119">
        <v>69.1640378548896</v>
      </c>
      <c r="BV898" s="119">
        <v>30.8359621451104</v>
      </c>
      <c r="BW898" s="119">
        <v>75.290529526213405</v>
      </c>
      <c r="BX898" s="119">
        <v>24.709470473786599</v>
      </c>
      <c r="BY898" s="119">
        <v>33.522637640006302</v>
      </c>
      <c r="BZ898" s="119">
        <v>66.477362359993705</v>
      </c>
      <c r="CA898" s="119">
        <v>92.942413883775998</v>
      </c>
      <c r="CB898" s="119">
        <v>7.0575861162240301</v>
      </c>
      <c r="CC898" s="119">
        <v>31.0564232002945</v>
      </c>
      <c r="CD898" s="119">
        <v>68.943576799705497</v>
      </c>
      <c r="CE898" s="119">
        <v>73.673415724428096</v>
      </c>
      <c r="CF898" s="119">
        <v>26.3265842755719</v>
      </c>
      <c r="CG898" s="119">
        <v>34.4009677080046</v>
      </c>
      <c r="CH898" s="119">
        <v>65.5990322919954</v>
      </c>
      <c r="CI898" s="119">
        <v>3.8135816106464699</v>
      </c>
      <c r="CJ898" s="119">
        <v>96.186418389353506</v>
      </c>
      <c r="CK898" s="119">
        <v>80.790871325655999</v>
      </c>
      <c r="CL898" s="119">
        <v>19.209128674344001</v>
      </c>
      <c r="CM898" s="119">
        <v>93.047959612957499</v>
      </c>
      <c r="CN898" s="119">
        <v>6.9520403870424898</v>
      </c>
    </row>
    <row r="899" spans="1:92" ht="15" customHeight="1">
      <c r="A899" s="103"/>
      <c r="B899" s="120">
        <v>890</v>
      </c>
      <c r="C899" s="121" t="s">
        <v>536</v>
      </c>
      <c r="D899" s="121" t="s">
        <v>304</v>
      </c>
      <c r="E899" s="121" t="s">
        <v>403</v>
      </c>
      <c r="F899" s="121"/>
      <c r="G899" s="122" t="s">
        <v>533</v>
      </c>
      <c r="H899" s="123">
        <v>6656</v>
      </c>
      <c r="I899" s="123">
        <v>5842</v>
      </c>
      <c r="J899" s="123">
        <v>814</v>
      </c>
      <c r="K899" s="123">
        <v>5696</v>
      </c>
      <c r="L899" s="123">
        <v>960</v>
      </c>
      <c r="M899" s="123">
        <v>1683</v>
      </c>
      <c r="N899" s="123">
        <v>4973</v>
      </c>
      <c r="O899" s="123">
        <v>9081</v>
      </c>
      <c r="P899" s="123">
        <v>7392</v>
      </c>
      <c r="Q899" s="123">
        <v>1689</v>
      </c>
      <c r="R899" s="123">
        <v>8028</v>
      </c>
      <c r="S899" s="123">
        <v>1053</v>
      </c>
      <c r="T899" s="123">
        <v>2845</v>
      </c>
      <c r="U899" s="123">
        <v>6236</v>
      </c>
      <c r="V899" s="123">
        <v>617</v>
      </c>
      <c r="W899" s="123">
        <v>8464</v>
      </c>
      <c r="X899" s="123">
        <v>7568</v>
      </c>
      <c r="Y899" s="123">
        <v>1513</v>
      </c>
      <c r="Z899" s="123">
        <v>9327</v>
      </c>
      <c r="AA899" s="123">
        <v>7017</v>
      </c>
      <c r="AB899" s="123">
        <v>2076</v>
      </c>
      <c r="AC899" s="123">
        <v>234</v>
      </c>
      <c r="AD899" s="123">
        <v>8152</v>
      </c>
      <c r="AE899" s="123">
        <v>942</v>
      </c>
      <c r="AF899" s="123">
        <v>233</v>
      </c>
      <c r="AG899" s="123">
        <v>4546</v>
      </c>
      <c r="AH899" s="123">
        <v>4548</v>
      </c>
      <c r="AI899" s="123">
        <v>233</v>
      </c>
      <c r="AJ899" s="123">
        <v>8769</v>
      </c>
      <c r="AK899" s="123">
        <v>325</v>
      </c>
      <c r="AL899" s="123">
        <v>233</v>
      </c>
      <c r="AM899" s="123">
        <v>4933</v>
      </c>
      <c r="AN899" s="123">
        <v>4161</v>
      </c>
      <c r="AO899" s="123">
        <v>233</v>
      </c>
      <c r="AP899" s="123">
        <v>7159</v>
      </c>
      <c r="AQ899" s="123">
        <v>1935</v>
      </c>
      <c r="AR899" s="123">
        <v>233</v>
      </c>
      <c r="AS899" s="123">
        <v>4090</v>
      </c>
      <c r="AT899" s="123">
        <v>5004</v>
      </c>
      <c r="AU899" s="123">
        <v>233</v>
      </c>
      <c r="AV899" s="123">
        <v>618</v>
      </c>
      <c r="AW899" s="123">
        <v>8475</v>
      </c>
      <c r="AX899" s="123">
        <v>234</v>
      </c>
      <c r="AY899" s="123">
        <v>8244</v>
      </c>
      <c r="AZ899" s="123">
        <v>850</v>
      </c>
      <c r="BA899" s="123">
        <v>233</v>
      </c>
      <c r="BB899" s="123">
        <v>8782</v>
      </c>
      <c r="BC899" s="123">
        <v>312</v>
      </c>
      <c r="BD899" s="123">
        <v>233</v>
      </c>
      <c r="BE899" s="124">
        <v>87.770432692307693</v>
      </c>
      <c r="BF899" s="124">
        <v>12.229567307692299</v>
      </c>
      <c r="BG899" s="124">
        <v>85.576923076923094</v>
      </c>
      <c r="BH899" s="124">
        <v>14.4230769230769</v>
      </c>
      <c r="BI899" s="124">
        <v>25.285456730769202</v>
      </c>
      <c r="BJ899" s="124">
        <v>74.714543269230802</v>
      </c>
      <c r="BK899" s="124">
        <v>81.4007267922035</v>
      </c>
      <c r="BL899" s="124">
        <v>18.5992732077965</v>
      </c>
      <c r="BM899" s="124">
        <v>88.404360753220999</v>
      </c>
      <c r="BN899" s="124">
        <v>11.595639246778999</v>
      </c>
      <c r="BO899" s="124">
        <v>31.329148772161702</v>
      </c>
      <c r="BP899" s="124">
        <v>68.670851227838298</v>
      </c>
      <c r="BQ899" s="124">
        <v>6.7944059024336498</v>
      </c>
      <c r="BR899" s="124">
        <v>93.205594097566305</v>
      </c>
      <c r="BS899" s="124">
        <v>83.338839334875004</v>
      </c>
      <c r="BT899" s="124">
        <v>16.661160665124999</v>
      </c>
      <c r="BU899" s="124">
        <v>77.169251072253402</v>
      </c>
      <c r="BV899" s="124">
        <v>22.830748927746601</v>
      </c>
      <c r="BW899" s="124">
        <v>89.6415218825599</v>
      </c>
      <c r="BX899" s="124">
        <v>10.3584781174401</v>
      </c>
      <c r="BY899" s="124">
        <v>49.989003738728798</v>
      </c>
      <c r="BZ899" s="124">
        <v>50.010996261271202</v>
      </c>
      <c r="CA899" s="124">
        <v>96.426215086870499</v>
      </c>
      <c r="CB899" s="124">
        <v>3.5737849131295398</v>
      </c>
      <c r="CC899" s="124">
        <v>54.244556850670797</v>
      </c>
      <c r="CD899" s="124">
        <v>45.755443149329203</v>
      </c>
      <c r="CE899" s="124">
        <v>78.722234440290293</v>
      </c>
      <c r="CF899" s="124">
        <v>21.2777655597097</v>
      </c>
      <c r="CG899" s="124">
        <v>44.974708599076301</v>
      </c>
      <c r="CH899" s="124">
        <v>55.025291400923699</v>
      </c>
      <c r="CI899" s="124">
        <v>6.7964368195315101</v>
      </c>
      <c r="CJ899" s="124">
        <v>93.203563180468507</v>
      </c>
      <c r="CK899" s="124">
        <v>90.653177919507399</v>
      </c>
      <c r="CL899" s="124">
        <v>9.3468220804926307</v>
      </c>
      <c r="CM899" s="124">
        <v>96.569166483395605</v>
      </c>
      <c r="CN899" s="124">
        <v>3.4308335166043502</v>
      </c>
    </row>
    <row r="900" spans="1:92" ht="15" customHeight="1">
      <c r="A900" s="103"/>
      <c r="B900" s="120">
        <v>891</v>
      </c>
      <c r="C900" s="121" t="s">
        <v>536</v>
      </c>
      <c r="D900" s="121" t="s">
        <v>304</v>
      </c>
      <c r="E900" s="121" t="s">
        <v>403</v>
      </c>
      <c r="F900" s="121"/>
      <c r="G900" s="122" t="s">
        <v>534</v>
      </c>
      <c r="H900" s="123">
        <v>6053</v>
      </c>
      <c r="I900" s="123">
        <v>4699</v>
      </c>
      <c r="J900" s="123">
        <v>1354</v>
      </c>
      <c r="K900" s="123">
        <v>1162</v>
      </c>
      <c r="L900" s="123">
        <v>4891</v>
      </c>
      <c r="M900" s="123">
        <v>12</v>
      </c>
      <c r="N900" s="123">
        <v>6041</v>
      </c>
      <c r="O900" s="123">
        <v>7814</v>
      </c>
      <c r="P900" s="123">
        <v>5098</v>
      </c>
      <c r="Q900" s="123">
        <v>2716</v>
      </c>
      <c r="R900" s="123">
        <v>3816</v>
      </c>
      <c r="S900" s="123">
        <v>3998</v>
      </c>
      <c r="T900" s="123">
        <v>806</v>
      </c>
      <c r="U900" s="123">
        <v>7008</v>
      </c>
      <c r="V900" s="123">
        <v>67</v>
      </c>
      <c r="W900" s="123">
        <v>7747</v>
      </c>
      <c r="X900" s="123">
        <v>2510</v>
      </c>
      <c r="Y900" s="123">
        <v>5304</v>
      </c>
      <c r="Z900" s="123">
        <v>10300</v>
      </c>
      <c r="AA900" s="123">
        <v>6138</v>
      </c>
      <c r="AB900" s="123">
        <v>3789</v>
      </c>
      <c r="AC900" s="123">
        <v>373</v>
      </c>
      <c r="AD900" s="123">
        <v>6166</v>
      </c>
      <c r="AE900" s="123">
        <v>3757</v>
      </c>
      <c r="AF900" s="123">
        <v>377</v>
      </c>
      <c r="AG900" s="123">
        <v>1829</v>
      </c>
      <c r="AH900" s="123">
        <v>8094</v>
      </c>
      <c r="AI900" s="123">
        <v>377</v>
      </c>
      <c r="AJ900" s="123">
        <v>8904</v>
      </c>
      <c r="AK900" s="123">
        <v>1017</v>
      </c>
      <c r="AL900" s="123">
        <v>379</v>
      </c>
      <c r="AM900" s="123">
        <v>973</v>
      </c>
      <c r="AN900" s="123">
        <v>8950</v>
      </c>
      <c r="AO900" s="123">
        <v>377</v>
      </c>
      <c r="AP900" s="123">
        <v>6850</v>
      </c>
      <c r="AQ900" s="123">
        <v>3071</v>
      </c>
      <c r="AR900" s="123">
        <v>379</v>
      </c>
      <c r="AS900" s="123">
        <v>2451</v>
      </c>
      <c r="AT900" s="123">
        <v>7469</v>
      </c>
      <c r="AU900" s="123">
        <v>380</v>
      </c>
      <c r="AV900" s="123">
        <v>107</v>
      </c>
      <c r="AW900" s="123">
        <v>9811</v>
      </c>
      <c r="AX900" s="123">
        <v>382</v>
      </c>
      <c r="AY900" s="123">
        <v>7120</v>
      </c>
      <c r="AZ900" s="123">
        <v>2803</v>
      </c>
      <c r="BA900" s="123">
        <v>377</v>
      </c>
      <c r="BB900" s="123">
        <v>8912</v>
      </c>
      <c r="BC900" s="123">
        <v>1010</v>
      </c>
      <c r="BD900" s="123">
        <v>378</v>
      </c>
      <c r="BE900" s="124">
        <v>77.630926813150495</v>
      </c>
      <c r="BF900" s="124">
        <v>22.369073186849501</v>
      </c>
      <c r="BG900" s="124">
        <v>19.197092350900402</v>
      </c>
      <c r="BH900" s="124">
        <v>80.802907649099595</v>
      </c>
      <c r="BI900" s="124">
        <v>0.19824880224682001</v>
      </c>
      <c r="BJ900" s="124">
        <v>99.801751197753205</v>
      </c>
      <c r="BK900" s="124">
        <v>65.241873560276403</v>
      </c>
      <c r="BL900" s="124">
        <v>34.758126439723597</v>
      </c>
      <c r="BM900" s="124">
        <v>48.835423598669102</v>
      </c>
      <c r="BN900" s="124">
        <v>51.164576401330898</v>
      </c>
      <c r="BO900" s="124">
        <v>10.314819554645499</v>
      </c>
      <c r="BP900" s="124">
        <v>89.685180445354504</v>
      </c>
      <c r="BQ900" s="124">
        <v>0.85743537240849799</v>
      </c>
      <c r="BR900" s="124">
        <v>99.142564627591497</v>
      </c>
      <c r="BS900" s="124">
        <v>32.121832608139201</v>
      </c>
      <c r="BT900" s="124">
        <v>67.878167391860799</v>
      </c>
      <c r="BU900" s="124">
        <v>61.831368993653697</v>
      </c>
      <c r="BV900" s="124">
        <v>38.168631006346303</v>
      </c>
      <c r="BW900" s="124">
        <v>62.138466189660399</v>
      </c>
      <c r="BX900" s="124">
        <v>37.861533810339601</v>
      </c>
      <c r="BY900" s="124">
        <v>18.431925828882399</v>
      </c>
      <c r="BZ900" s="124">
        <v>81.568074171117601</v>
      </c>
      <c r="CA900" s="124">
        <v>89.749017236165699</v>
      </c>
      <c r="CB900" s="124">
        <v>10.250982763834299</v>
      </c>
      <c r="CC900" s="124">
        <v>9.8055023682354108</v>
      </c>
      <c r="CD900" s="124">
        <v>90.194497631764605</v>
      </c>
      <c r="CE900" s="124">
        <v>69.045459127104095</v>
      </c>
      <c r="CF900" s="124">
        <v>30.954540872895901</v>
      </c>
      <c r="CG900" s="124">
        <v>24.707661290322601</v>
      </c>
      <c r="CH900" s="124">
        <v>75.292338709677395</v>
      </c>
      <c r="CI900" s="124">
        <v>1.0788465416414601</v>
      </c>
      <c r="CJ900" s="124">
        <v>98.921153458358503</v>
      </c>
      <c r="CK900" s="124">
        <v>71.752494205381396</v>
      </c>
      <c r="CL900" s="124">
        <v>28.247505794618601</v>
      </c>
      <c r="CM900" s="124">
        <v>89.820600685345696</v>
      </c>
      <c r="CN900" s="124">
        <v>10.179399314654299</v>
      </c>
    </row>
    <row r="901" spans="1:92" ht="15" customHeight="1">
      <c r="A901" s="103"/>
      <c r="B901" s="125">
        <v>892</v>
      </c>
      <c r="C901" s="126" t="s">
        <v>537</v>
      </c>
      <c r="D901" s="134" t="s">
        <v>304</v>
      </c>
      <c r="E901" s="134" t="s">
        <v>403</v>
      </c>
      <c r="F901" s="134" t="s">
        <v>292</v>
      </c>
      <c r="G901" s="135" t="s">
        <v>292</v>
      </c>
      <c r="H901" s="136">
        <v>10148</v>
      </c>
      <c r="I901" s="136">
        <v>8306</v>
      </c>
      <c r="J901" s="136">
        <v>1842</v>
      </c>
      <c r="K901" s="136">
        <v>4998</v>
      </c>
      <c r="L901" s="136">
        <v>5150</v>
      </c>
      <c r="M901" s="136">
        <v>1666</v>
      </c>
      <c r="N901" s="136">
        <v>8482</v>
      </c>
      <c r="O901" s="136">
        <v>13319</v>
      </c>
      <c r="P901" s="136">
        <v>10074</v>
      </c>
      <c r="Q901" s="136">
        <v>3245</v>
      </c>
      <c r="R901" s="136">
        <v>8945</v>
      </c>
      <c r="S901" s="136">
        <v>4374</v>
      </c>
      <c r="T901" s="136">
        <v>2750</v>
      </c>
      <c r="U901" s="136">
        <v>10569</v>
      </c>
      <c r="V901" s="136">
        <v>604</v>
      </c>
      <c r="W901" s="136">
        <v>12715</v>
      </c>
      <c r="X901" s="136">
        <v>7331</v>
      </c>
      <c r="Y901" s="136">
        <v>5988</v>
      </c>
      <c r="Z901" s="136">
        <v>15876</v>
      </c>
      <c r="AA901" s="136">
        <v>10629</v>
      </c>
      <c r="AB901" s="136">
        <v>4730</v>
      </c>
      <c r="AC901" s="136">
        <v>517</v>
      </c>
      <c r="AD901" s="136">
        <v>11386</v>
      </c>
      <c r="AE901" s="136">
        <v>3970</v>
      </c>
      <c r="AF901" s="136">
        <v>520</v>
      </c>
      <c r="AG901" s="136">
        <v>5041</v>
      </c>
      <c r="AH901" s="136">
        <v>10315</v>
      </c>
      <c r="AI901" s="136">
        <v>520</v>
      </c>
      <c r="AJ901" s="136">
        <v>14185</v>
      </c>
      <c r="AK901" s="136">
        <v>1169</v>
      </c>
      <c r="AL901" s="136">
        <v>522</v>
      </c>
      <c r="AM901" s="136">
        <v>5173</v>
      </c>
      <c r="AN901" s="136">
        <v>10183</v>
      </c>
      <c r="AO901" s="136">
        <v>520</v>
      </c>
      <c r="AP901" s="136">
        <v>11174</v>
      </c>
      <c r="AQ901" s="136">
        <v>4181</v>
      </c>
      <c r="AR901" s="136">
        <v>521</v>
      </c>
      <c r="AS901" s="136">
        <v>5232</v>
      </c>
      <c r="AT901" s="136">
        <v>10122</v>
      </c>
      <c r="AU901" s="136">
        <v>522</v>
      </c>
      <c r="AV901" s="136">
        <v>676</v>
      </c>
      <c r="AW901" s="136">
        <v>14676</v>
      </c>
      <c r="AX901" s="136">
        <v>524</v>
      </c>
      <c r="AY901" s="136">
        <v>12318</v>
      </c>
      <c r="AZ901" s="136">
        <v>3038</v>
      </c>
      <c r="BA901" s="136">
        <v>520</v>
      </c>
      <c r="BB901" s="136">
        <v>14205</v>
      </c>
      <c r="BC901" s="136">
        <v>1150</v>
      </c>
      <c r="BD901" s="136">
        <v>521</v>
      </c>
      <c r="BE901" s="137">
        <v>81.848640126133205</v>
      </c>
      <c r="BF901" s="137">
        <v>18.151359873866799</v>
      </c>
      <c r="BG901" s="137">
        <v>49.251083957429998</v>
      </c>
      <c r="BH901" s="137">
        <v>50.748916042570002</v>
      </c>
      <c r="BI901" s="137">
        <v>16.417027985810002</v>
      </c>
      <c r="BJ901" s="137">
        <v>83.582972014190005</v>
      </c>
      <c r="BK901" s="137">
        <v>75.636309032209596</v>
      </c>
      <c r="BL901" s="137">
        <v>24.363690967790401</v>
      </c>
      <c r="BM901" s="137">
        <v>67.1596966739245</v>
      </c>
      <c r="BN901" s="137">
        <v>32.8403033260755</v>
      </c>
      <c r="BO901" s="137">
        <v>20.6471957354156</v>
      </c>
      <c r="BP901" s="137">
        <v>79.352804264584407</v>
      </c>
      <c r="BQ901" s="137">
        <v>4.5348749906149104</v>
      </c>
      <c r="BR901" s="137">
        <v>95.465125009385105</v>
      </c>
      <c r="BS901" s="137">
        <v>55.041669795029698</v>
      </c>
      <c r="BT901" s="137">
        <v>44.958330204970302</v>
      </c>
      <c r="BU901" s="137">
        <v>69.203724200794298</v>
      </c>
      <c r="BV901" s="137">
        <v>30.796275799205699</v>
      </c>
      <c r="BW901" s="137">
        <v>74.146913258661101</v>
      </c>
      <c r="BX901" s="137">
        <v>25.853086741338899</v>
      </c>
      <c r="BY901" s="137">
        <v>32.827559260224</v>
      </c>
      <c r="BZ901" s="137">
        <v>67.172440739775993</v>
      </c>
      <c r="CA901" s="137">
        <v>92.386348834179998</v>
      </c>
      <c r="CB901" s="137">
        <v>7.6136511658199799</v>
      </c>
      <c r="CC901" s="137">
        <v>33.687158114092199</v>
      </c>
      <c r="CD901" s="137">
        <v>66.312841885907801</v>
      </c>
      <c r="CE901" s="137">
        <v>72.771084337349393</v>
      </c>
      <c r="CF901" s="137">
        <v>27.2289156626506</v>
      </c>
      <c r="CG901" s="137">
        <v>34.075810863618599</v>
      </c>
      <c r="CH901" s="137">
        <v>65.924189136381401</v>
      </c>
      <c r="CI901" s="137">
        <v>4.4033350703491401</v>
      </c>
      <c r="CJ901" s="137">
        <v>95.596664929650899</v>
      </c>
      <c r="CK901" s="137">
        <v>80.216202135972907</v>
      </c>
      <c r="CL901" s="137">
        <v>19.7837978640271</v>
      </c>
      <c r="CM901" s="137">
        <v>92.510582872028706</v>
      </c>
      <c r="CN901" s="137">
        <v>7.4894171279713397</v>
      </c>
    </row>
    <row r="902" spans="1:92" ht="15" customHeight="1">
      <c r="A902" s="103"/>
      <c r="B902" s="120">
        <v>893</v>
      </c>
      <c r="C902" s="121" t="s">
        <v>537</v>
      </c>
      <c r="D902" s="121" t="s">
        <v>304</v>
      </c>
      <c r="E902" s="121" t="s">
        <v>403</v>
      </c>
      <c r="F902" s="121" t="s">
        <v>292</v>
      </c>
      <c r="G902" s="130" t="s">
        <v>533</v>
      </c>
      <c r="H902" s="123">
        <v>5396</v>
      </c>
      <c r="I902" s="123">
        <v>4696</v>
      </c>
      <c r="J902" s="123">
        <v>700</v>
      </c>
      <c r="K902" s="123">
        <v>4621</v>
      </c>
      <c r="L902" s="123">
        <v>775</v>
      </c>
      <c r="M902" s="123">
        <v>1657</v>
      </c>
      <c r="N902" s="123">
        <v>3739</v>
      </c>
      <c r="O902" s="123">
        <v>7534</v>
      </c>
      <c r="P902" s="123">
        <v>6279</v>
      </c>
      <c r="Q902" s="123">
        <v>1255</v>
      </c>
      <c r="R902" s="123">
        <v>6659</v>
      </c>
      <c r="S902" s="123">
        <v>875</v>
      </c>
      <c r="T902" s="123">
        <v>2510</v>
      </c>
      <c r="U902" s="123">
        <v>5024</v>
      </c>
      <c r="V902" s="123">
        <v>591</v>
      </c>
      <c r="W902" s="123">
        <v>6943</v>
      </c>
      <c r="X902" s="123">
        <v>6252</v>
      </c>
      <c r="Y902" s="123">
        <v>1282</v>
      </c>
      <c r="Z902" s="123">
        <v>9327</v>
      </c>
      <c r="AA902" s="123">
        <v>7017</v>
      </c>
      <c r="AB902" s="123">
        <v>2076</v>
      </c>
      <c r="AC902" s="123">
        <v>234</v>
      </c>
      <c r="AD902" s="123">
        <v>8152</v>
      </c>
      <c r="AE902" s="123">
        <v>942</v>
      </c>
      <c r="AF902" s="123">
        <v>233</v>
      </c>
      <c r="AG902" s="123">
        <v>4546</v>
      </c>
      <c r="AH902" s="123">
        <v>4548</v>
      </c>
      <c r="AI902" s="123">
        <v>233</v>
      </c>
      <c r="AJ902" s="123">
        <v>8769</v>
      </c>
      <c r="AK902" s="123">
        <v>325</v>
      </c>
      <c r="AL902" s="123">
        <v>233</v>
      </c>
      <c r="AM902" s="123">
        <v>4933</v>
      </c>
      <c r="AN902" s="123">
        <v>4161</v>
      </c>
      <c r="AO902" s="123">
        <v>233</v>
      </c>
      <c r="AP902" s="123">
        <v>7159</v>
      </c>
      <c r="AQ902" s="123">
        <v>1935</v>
      </c>
      <c r="AR902" s="123">
        <v>233</v>
      </c>
      <c r="AS902" s="123">
        <v>4090</v>
      </c>
      <c r="AT902" s="123">
        <v>5004</v>
      </c>
      <c r="AU902" s="123">
        <v>233</v>
      </c>
      <c r="AV902" s="123">
        <v>618</v>
      </c>
      <c r="AW902" s="123">
        <v>8475</v>
      </c>
      <c r="AX902" s="123">
        <v>234</v>
      </c>
      <c r="AY902" s="123">
        <v>8244</v>
      </c>
      <c r="AZ902" s="123">
        <v>850</v>
      </c>
      <c r="BA902" s="123">
        <v>233</v>
      </c>
      <c r="BB902" s="123">
        <v>8782</v>
      </c>
      <c r="BC902" s="123">
        <v>312</v>
      </c>
      <c r="BD902" s="123">
        <v>233</v>
      </c>
      <c r="BE902" s="124">
        <v>87.027427724240198</v>
      </c>
      <c r="BF902" s="124">
        <v>12.9725722757598</v>
      </c>
      <c r="BG902" s="124">
        <v>85.637509266123104</v>
      </c>
      <c r="BH902" s="124">
        <v>14.3624907338769</v>
      </c>
      <c r="BI902" s="124">
        <v>30.707931801334301</v>
      </c>
      <c r="BJ902" s="124">
        <v>69.292068198665703</v>
      </c>
      <c r="BK902" s="124">
        <v>83.3421821077781</v>
      </c>
      <c r="BL902" s="124">
        <v>16.6578178922219</v>
      </c>
      <c r="BM902" s="124">
        <v>88.385983541279501</v>
      </c>
      <c r="BN902" s="124">
        <v>11.614016458720499</v>
      </c>
      <c r="BO902" s="124">
        <v>33.315635784443899</v>
      </c>
      <c r="BP902" s="124">
        <v>66.684364215556101</v>
      </c>
      <c r="BQ902" s="124">
        <v>7.8444385452614798</v>
      </c>
      <c r="BR902" s="124">
        <v>92.155561454738503</v>
      </c>
      <c r="BS902" s="124">
        <v>82.983806742766106</v>
      </c>
      <c r="BT902" s="124">
        <v>17.016193257233901</v>
      </c>
      <c r="BU902" s="124">
        <v>77.169251072253402</v>
      </c>
      <c r="BV902" s="124">
        <v>22.830748927746601</v>
      </c>
      <c r="BW902" s="124">
        <v>89.6415218825599</v>
      </c>
      <c r="BX902" s="124">
        <v>10.3584781174401</v>
      </c>
      <c r="BY902" s="124">
        <v>49.989003738728798</v>
      </c>
      <c r="BZ902" s="124">
        <v>50.010996261271202</v>
      </c>
      <c r="CA902" s="124">
        <v>96.426215086870499</v>
      </c>
      <c r="CB902" s="124">
        <v>3.5737849131295398</v>
      </c>
      <c r="CC902" s="124">
        <v>54.244556850670797</v>
      </c>
      <c r="CD902" s="124">
        <v>45.755443149329203</v>
      </c>
      <c r="CE902" s="124">
        <v>78.722234440290293</v>
      </c>
      <c r="CF902" s="124">
        <v>21.2777655597097</v>
      </c>
      <c r="CG902" s="124">
        <v>44.974708599076301</v>
      </c>
      <c r="CH902" s="124">
        <v>55.025291400923699</v>
      </c>
      <c r="CI902" s="124">
        <v>6.7964368195315101</v>
      </c>
      <c r="CJ902" s="124">
        <v>93.203563180468507</v>
      </c>
      <c r="CK902" s="124">
        <v>90.653177919507399</v>
      </c>
      <c r="CL902" s="124">
        <v>9.3468220804926307</v>
      </c>
      <c r="CM902" s="124">
        <v>96.569166483395605</v>
      </c>
      <c r="CN902" s="124">
        <v>3.4308335166043502</v>
      </c>
    </row>
    <row r="903" spans="1:92" ht="15" customHeight="1">
      <c r="A903" s="103"/>
      <c r="B903" s="120">
        <v>894</v>
      </c>
      <c r="C903" s="121" t="s">
        <v>537</v>
      </c>
      <c r="D903" s="121" t="s">
        <v>304</v>
      </c>
      <c r="E903" s="121" t="s">
        <v>403</v>
      </c>
      <c r="F903" s="121" t="s">
        <v>292</v>
      </c>
      <c r="G903" s="130" t="s">
        <v>534</v>
      </c>
      <c r="H903" s="123">
        <v>4752</v>
      </c>
      <c r="I903" s="123">
        <v>3610</v>
      </c>
      <c r="J903" s="123">
        <v>1142</v>
      </c>
      <c r="K903" s="123">
        <v>377</v>
      </c>
      <c r="L903" s="123">
        <v>4375</v>
      </c>
      <c r="M903" s="123">
        <v>9</v>
      </c>
      <c r="N903" s="123">
        <v>4743</v>
      </c>
      <c r="O903" s="123">
        <v>5785</v>
      </c>
      <c r="P903" s="123">
        <v>3795</v>
      </c>
      <c r="Q903" s="123">
        <v>1990</v>
      </c>
      <c r="R903" s="123">
        <v>2286</v>
      </c>
      <c r="S903" s="123">
        <v>3499</v>
      </c>
      <c r="T903" s="123">
        <v>240</v>
      </c>
      <c r="U903" s="123">
        <v>5545</v>
      </c>
      <c r="V903" s="123">
        <v>13</v>
      </c>
      <c r="W903" s="123">
        <v>5772</v>
      </c>
      <c r="X903" s="123">
        <v>1079</v>
      </c>
      <c r="Y903" s="123">
        <v>4706</v>
      </c>
      <c r="Z903" s="123">
        <v>6549</v>
      </c>
      <c r="AA903" s="123">
        <v>3612</v>
      </c>
      <c r="AB903" s="123">
        <v>2654</v>
      </c>
      <c r="AC903" s="123">
        <v>283</v>
      </c>
      <c r="AD903" s="123">
        <v>3234</v>
      </c>
      <c r="AE903" s="123">
        <v>3028</v>
      </c>
      <c r="AF903" s="123">
        <v>287</v>
      </c>
      <c r="AG903" s="123">
        <v>495</v>
      </c>
      <c r="AH903" s="123">
        <v>5767</v>
      </c>
      <c r="AI903" s="123">
        <v>287</v>
      </c>
      <c r="AJ903" s="123">
        <v>5416</v>
      </c>
      <c r="AK903" s="123">
        <v>844</v>
      </c>
      <c r="AL903" s="123">
        <v>289</v>
      </c>
      <c r="AM903" s="123">
        <v>240</v>
      </c>
      <c r="AN903" s="123">
        <v>6022</v>
      </c>
      <c r="AO903" s="123">
        <v>287</v>
      </c>
      <c r="AP903" s="123">
        <v>4015</v>
      </c>
      <c r="AQ903" s="123">
        <v>2246</v>
      </c>
      <c r="AR903" s="123">
        <v>288</v>
      </c>
      <c r="AS903" s="123">
        <v>1142</v>
      </c>
      <c r="AT903" s="123">
        <v>5118</v>
      </c>
      <c r="AU903" s="123">
        <v>289</v>
      </c>
      <c r="AV903" s="123">
        <v>58</v>
      </c>
      <c r="AW903" s="123">
        <v>6201</v>
      </c>
      <c r="AX903" s="123">
        <v>290</v>
      </c>
      <c r="AY903" s="123">
        <v>4074</v>
      </c>
      <c r="AZ903" s="123">
        <v>2188</v>
      </c>
      <c r="BA903" s="123">
        <v>287</v>
      </c>
      <c r="BB903" s="123">
        <v>5423</v>
      </c>
      <c r="BC903" s="123">
        <v>838</v>
      </c>
      <c r="BD903" s="123">
        <v>288</v>
      </c>
      <c r="BE903" s="124">
        <v>75.968013468013496</v>
      </c>
      <c r="BF903" s="124">
        <v>24.031986531986501</v>
      </c>
      <c r="BG903" s="124">
        <v>7.9335016835016798</v>
      </c>
      <c r="BH903" s="124">
        <v>92.066498316498297</v>
      </c>
      <c r="BI903" s="124">
        <v>0.189393939393939</v>
      </c>
      <c r="BJ903" s="124">
        <v>99.810606060606105</v>
      </c>
      <c r="BK903" s="124">
        <v>65.600691443388101</v>
      </c>
      <c r="BL903" s="124">
        <v>34.399308556611899</v>
      </c>
      <c r="BM903" s="124">
        <v>39.515989628349203</v>
      </c>
      <c r="BN903" s="124">
        <v>60.484010371650797</v>
      </c>
      <c r="BO903" s="124">
        <v>4.1486603284356098</v>
      </c>
      <c r="BP903" s="124">
        <v>95.851339671564403</v>
      </c>
      <c r="BQ903" s="124">
        <v>0.224719101123596</v>
      </c>
      <c r="BR903" s="124">
        <v>99.775280898876403</v>
      </c>
      <c r="BS903" s="124">
        <v>18.651685393258401</v>
      </c>
      <c r="BT903" s="124">
        <v>81.348314606741596</v>
      </c>
      <c r="BU903" s="124">
        <v>57.644430258538101</v>
      </c>
      <c r="BV903" s="124">
        <v>42.355569741461899</v>
      </c>
      <c r="BW903" s="124">
        <v>51.644841903545199</v>
      </c>
      <c r="BX903" s="124">
        <v>48.355158096454801</v>
      </c>
      <c r="BY903" s="124">
        <v>7.9048227403385498</v>
      </c>
      <c r="BZ903" s="124">
        <v>92.095177259661497</v>
      </c>
      <c r="CA903" s="124">
        <v>86.517571884983994</v>
      </c>
      <c r="CB903" s="124">
        <v>13.482428115016001</v>
      </c>
      <c r="CC903" s="124">
        <v>3.83264132864899</v>
      </c>
      <c r="CD903" s="124">
        <v>96.167358671350996</v>
      </c>
      <c r="CE903" s="124">
        <v>64.127136240217197</v>
      </c>
      <c r="CF903" s="124">
        <v>35.872863759782803</v>
      </c>
      <c r="CG903" s="124">
        <v>18.242811501597402</v>
      </c>
      <c r="CH903" s="124">
        <v>81.757188498402598</v>
      </c>
      <c r="CI903" s="124">
        <v>0.92666560153379096</v>
      </c>
      <c r="CJ903" s="124">
        <v>99.073334398466201</v>
      </c>
      <c r="CK903" s="124">
        <v>65.059086553816698</v>
      </c>
      <c r="CL903" s="124">
        <v>34.940913446183302</v>
      </c>
      <c r="CM903" s="124">
        <v>86.615556620348201</v>
      </c>
      <c r="CN903" s="124">
        <v>13.384443379651801</v>
      </c>
    </row>
    <row r="904" spans="1:92" ht="15" customHeight="1">
      <c r="A904" s="103"/>
      <c r="B904" s="125">
        <v>895</v>
      </c>
      <c r="C904" s="126" t="s">
        <v>537</v>
      </c>
      <c r="D904" s="134" t="s">
        <v>304</v>
      </c>
      <c r="E904" s="134" t="s">
        <v>403</v>
      </c>
      <c r="F904" s="134" t="s">
        <v>122</v>
      </c>
      <c r="G904" s="135" t="s">
        <v>122</v>
      </c>
      <c r="H904" s="136">
        <v>2561</v>
      </c>
      <c r="I904" s="136">
        <v>2235</v>
      </c>
      <c r="J904" s="136">
        <v>326</v>
      </c>
      <c r="K904" s="136">
        <v>1860</v>
      </c>
      <c r="L904" s="136">
        <v>701</v>
      </c>
      <c r="M904" s="136">
        <v>29</v>
      </c>
      <c r="N904" s="136">
        <v>2532</v>
      </c>
      <c r="O904" s="136">
        <v>3576</v>
      </c>
      <c r="P904" s="136">
        <v>2416</v>
      </c>
      <c r="Q904" s="136">
        <v>1160</v>
      </c>
      <c r="R904" s="136">
        <v>2899</v>
      </c>
      <c r="S904" s="136">
        <v>677</v>
      </c>
      <c r="T904" s="136">
        <v>901</v>
      </c>
      <c r="U904" s="136">
        <v>2675</v>
      </c>
      <c r="V904" s="136">
        <v>80</v>
      </c>
      <c r="W904" s="136">
        <v>3496</v>
      </c>
      <c r="X904" s="136">
        <v>2747</v>
      </c>
      <c r="Y904" s="136">
        <v>829</v>
      </c>
      <c r="Z904" s="136">
        <v>3751</v>
      </c>
      <c r="AA904" s="136">
        <v>2526</v>
      </c>
      <c r="AB904" s="136">
        <v>1135</v>
      </c>
      <c r="AC904" s="136">
        <v>90</v>
      </c>
      <c r="AD904" s="136">
        <v>2932</v>
      </c>
      <c r="AE904" s="136">
        <v>729</v>
      </c>
      <c r="AF904" s="136">
        <v>90</v>
      </c>
      <c r="AG904" s="136">
        <v>1334</v>
      </c>
      <c r="AH904" s="136">
        <v>2327</v>
      </c>
      <c r="AI904" s="136">
        <v>90</v>
      </c>
      <c r="AJ904" s="136">
        <v>3488</v>
      </c>
      <c r="AK904" s="136">
        <v>173</v>
      </c>
      <c r="AL904" s="136">
        <v>90</v>
      </c>
      <c r="AM904" s="136">
        <v>733</v>
      </c>
      <c r="AN904" s="136">
        <v>2928</v>
      </c>
      <c r="AO904" s="136">
        <v>90</v>
      </c>
      <c r="AP904" s="136">
        <v>2835</v>
      </c>
      <c r="AQ904" s="136">
        <v>825</v>
      </c>
      <c r="AR904" s="136">
        <v>91</v>
      </c>
      <c r="AS904" s="136">
        <v>1309</v>
      </c>
      <c r="AT904" s="136">
        <v>2351</v>
      </c>
      <c r="AU904" s="136">
        <v>91</v>
      </c>
      <c r="AV904" s="136">
        <v>49</v>
      </c>
      <c r="AW904" s="136">
        <v>3610</v>
      </c>
      <c r="AX904" s="136">
        <v>92</v>
      </c>
      <c r="AY904" s="136">
        <v>3046</v>
      </c>
      <c r="AZ904" s="136">
        <v>615</v>
      </c>
      <c r="BA904" s="136">
        <v>90</v>
      </c>
      <c r="BB904" s="136">
        <v>3489</v>
      </c>
      <c r="BC904" s="136">
        <v>172</v>
      </c>
      <c r="BD904" s="136">
        <v>90</v>
      </c>
      <c r="BE904" s="137">
        <v>87.270597422881707</v>
      </c>
      <c r="BF904" s="137">
        <v>12.7294025771183</v>
      </c>
      <c r="BG904" s="137">
        <v>72.627879734478697</v>
      </c>
      <c r="BH904" s="137">
        <v>27.3721202655213</v>
      </c>
      <c r="BI904" s="137">
        <v>1.1323701679031599</v>
      </c>
      <c r="BJ904" s="137">
        <v>98.867629832096796</v>
      </c>
      <c r="BK904" s="137">
        <v>67.561521252796396</v>
      </c>
      <c r="BL904" s="137">
        <v>32.438478747203597</v>
      </c>
      <c r="BM904" s="137">
        <v>81.068232662192401</v>
      </c>
      <c r="BN904" s="137">
        <v>18.931767337807599</v>
      </c>
      <c r="BO904" s="137">
        <v>25.1957494407159</v>
      </c>
      <c r="BP904" s="137">
        <v>74.8042505592841</v>
      </c>
      <c r="BQ904" s="137">
        <v>2.2371364653243799</v>
      </c>
      <c r="BR904" s="137">
        <v>97.762863534675603</v>
      </c>
      <c r="BS904" s="137">
        <v>76.817673378076094</v>
      </c>
      <c r="BT904" s="137">
        <v>23.182326621923899</v>
      </c>
      <c r="BU904" s="137">
        <v>68.997541655285403</v>
      </c>
      <c r="BV904" s="137">
        <v>31.002458344714601</v>
      </c>
      <c r="BW904" s="137">
        <v>80.087407812073195</v>
      </c>
      <c r="BX904" s="137">
        <v>19.912592187926801</v>
      </c>
      <c r="BY904" s="137">
        <v>36.4381316580169</v>
      </c>
      <c r="BZ904" s="137">
        <v>63.5618683419831</v>
      </c>
      <c r="CA904" s="137">
        <v>95.274515159792401</v>
      </c>
      <c r="CB904" s="137">
        <v>4.7254848402075904</v>
      </c>
      <c r="CC904" s="137">
        <v>20.021851953018299</v>
      </c>
      <c r="CD904" s="137">
        <v>79.978148046981701</v>
      </c>
      <c r="CE904" s="137">
        <v>77.459016393442596</v>
      </c>
      <c r="CF904" s="137">
        <v>22.540983606557401</v>
      </c>
      <c r="CG904" s="137">
        <v>35.7650273224044</v>
      </c>
      <c r="CH904" s="137">
        <v>64.234972677595593</v>
      </c>
      <c r="CI904" s="137">
        <v>1.3391637059305801</v>
      </c>
      <c r="CJ904" s="137">
        <v>98.660836294069398</v>
      </c>
      <c r="CK904" s="137">
        <v>83.201311117181106</v>
      </c>
      <c r="CL904" s="137">
        <v>16.798688882818901</v>
      </c>
      <c r="CM904" s="137">
        <v>95.301830101065306</v>
      </c>
      <c r="CN904" s="137">
        <v>4.6981698989347196</v>
      </c>
    </row>
    <row r="905" spans="1:92" ht="15" customHeight="1">
      <c r="A905" s="103"/>
      <c r="B905" s="120">
        <v>896</v>
      </c>
      <c r="C905" s="121" t="s">
        <v>537</v>
      </c>
      <c r="D905" s="121" t="s">
        <v>304</v>
      </c>
      <c r="E905" s="121" t="s">
        <v>403</v>
      </c>
      <c r="F905" s="121" t="s">
        <v>122</v>
      </c>
      <c r="G905" s="130" t="s">
        <v>533</v>
      </c>
      <c r="H905" s="123">
        <v>1260</v>
      </c>
      <c r="I905" s="123">
        <v>1146</v>
      </c>
      <c r="J905" s="123">
        <v>114</v>
      </c>
      <c r="K905" s="123">
        <v>1075</v>
      </c>
      <c r="L905" s="123">
        <v>185</v>
      </c>
      <c r="M905" s="123">
        <v>26</v>
      </c>
      <c r="N905" s="123">
        <v>1234</v>
      </c>
      <c r="O905" s="123">
        <v>1547</v>
      </c>
      <c r="P905" s="123">
        <v>1113</v>
      </c>
      <c r="Q905" s="123">
        <v>434</v>
      </c>
      <c r="R905" s="123">
        <v>1369</v>
      </c>
      <c r="S905" s="123">
        <v>178</v>
      </c>
      <c r="T905" s="123">
        <v>335</v>
      </c>
      <c r="U905" s="123">
        <v>1212</v>
      </c>
      <c r="V905" s="123">
        <v>26</v>
      </c>
      <c r="W905" s="123">
        <v>1521</v>
      </c>
      <c r="X905" s="123">
        <v>1316</v>
      </c>
      <c r="Y905" s="123">
        <v>231</v>
      </c>
      <c r="Z905" s="123"/>
      <c r="AA905" s="123"/>
      <c r="AB905" s="123"/>
      <c r="AC905" s="123"/>
      <c r="AD905" s="123"/>
      <c r="AE905" s="123"/>
      <c r="AF905" s="123"/>
      <c r="AG905" s="123"/>
      <c r="AH905" s="123"/>
      <c r="AI905" s="123"/>
      <c r="AJ905" s="123"/>
      <c r="AK905" s="123"/>
      <c r="AL905" s="123"/>
      <c r="AM905" s="123"/>
      <c r="AN905" s="123"/>
      <c r="AO905" s="123"/>
      <c r="AP905" s="123"/>
      <c r="AQ905" s="123"/>
      <c r="AR905" s="123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  <c r="BD905" s="123"/>
      <c r="BE905" s="124">
        <v>90.952380952380906</v>
      </c>
      <c r="BF905" s="124">
        <v>9.0476190476190492</v>
      </c>
      <c r="BG905" s="124">
        <v>85.317460317460302</v>
      </c>
      <c r="BH905" s="124">
        <v>14.6825396825397</v>
      </c>
      <c r="BI905" s="124">
        <v>2.0634920634920602</v>
      </c>
      <c r="BJ905" s="124">
        <v>97.936507936507894</v>
      </c>
      <c r="BK905" s="124">
        <v>71.945701357466106</v>
      </c>
      <c r="BL905" s="124">
        <v>28.054298642533901</v>
      </c>
      <c r="BM905" s="124">
        <v>88.493859082094403</v>
      </c>
      <c r="BN905" s="124">
        <v>11.506140917905601</v>
      </c>
      <c r="BO905" s="124">
        <v>21.654815772462801</v>
      </c>
      <c r="BP905" s="124">
        <v>78.345184227537203</v>
      </c>
      <c r="BQ905" s="124">
        <v>1.6806722689075599</v>
      </c>
      <c r="BR905" s="124">
        <v>98.3193277310924</v>
      </c>
      <c r="BS905" s="124">
        <v>85.067873303167403</v>
      </c>
      <c r="BT905" s="124">
        <v>14.932126696832601</v>
      </c>
      <c r="BU905" s="124"/>
      <c r="BV905" s="124"/>
      <c r="BW905" s="124"/>
      <c r="BX905" s="124"/>
      <c r="BY905" s="124"/>
      <c r="BZ905" s="124"/>
      <c r="CA905" s="124"/>
      <c r="CB905" s="124"/>
      <c r="CC905" s="124"/>
      <c r="CD905" s="124"/>
      <c r="CE905" s="124"/>
      <c r="CF905" s="124"/>
      <c r="CG905" s="124"/>
      <c r="CH905" s="124"/>
      <c r="CI905" s="124"/>
      <c r="CJ905" s="124"/>
      <c r="CK905" s="124"/>
      <c r="CL905" s="124"/>
      <c r="CM905" s="124"/>
      <c r="CN905" s="124"/>
    </row>
    <row r="906" spans="1:92" ht="15" customHeight="1">
      <c r="A906" s="103"/>
      <c r="B906" s="120">
        <v>897</v>
      </c>
      <c r="C906" s="121" t="s">
        <v>537</v>
      </c>
      <c r="D906" s="121" t="s">
        <v>304</v>
      </c>
      <c r="E906" s="121" t="s">
        <v>403</v>
      </c>
      <c r="F906" s="121" t="s">
        <v>122</v>
      </c>
      <c r="G906" s="130" t="s">
        <v>534</v>
      </c>
      <c r="H906" s="123">
        <v>1301</v>
      </c>
      <c r="I906" s="123">
        <v>1089</v>
      </c>
      <c r="J906" s="123">
        <v>212</v>
      </c>
      <c r="K906" s="123">
        <v>785</v>
      </c>
      <c r="L906" s="123">
        <v>516</v>
      </c>
      <c r="M906" s="123">
        <v>3</v>
      </c>
      <c r="N906" s="123">
        <v>1298</v>
      </c>
      <c r="O906" s="123">
        <v>2029</v>
      </c>
      <c r="P906" s="123">
        <v>1303</v>
      </c>
      <c r="Q906" s="123">
        <v>726</v>
      </c>
      <c r="R906" s="123">
        <v>1530</v>
      </c>
      <c r="S906" s="123">
        <v>499</v>
      </c>
      <c r="T906" s="123">
        <v>566</v>
      </c>
      <c r="U906" s="123">
        <v>1463</v>
      </c>
      <c r="V906" s="123">
        <v>54</v>
      </c>
      <c r="W906" s="123">
        <v>1975</v>
      </c>
      <c r="X906" s="123">
        <v>1431</v>
      </c>
      <c r="Y906" s="123">
        <v>598</v>
      </c>
      <c r="Z906" s="123">
        <v>3751</v>
      </c>
      <c r="AA906" s="123">
        <v>2526</v>
      </c>
      <c r="AB906" s="123">
        <v>1135</v>
      </c>
      <c r="AC906" s="123">
        <v>90</v>
      </c>
      <c r="AD906" s="123">
        <v>2932</v>
      </c>
      <c r="AE906" s="123">
        <v>729</v>
      </c>
      <c r="AF906" s="123">
        <v>90</v>
      </c>
      <c r="AG906" s="123">
        <v>1334</v>
      </c>
      <c r="AH906" s="123">
        <v>2327</v>
      </c>
      <c r="AI906" s="123">
        <v>90</v>
      </c>
      <c r="AJ906" s="123">
        <v>3488</v>
      </c>
      <c r="AK906" s="123">
        <v>173</v>
      </c>
      <c r="AL906" s="123">
        <v>90</v>
      </c>
      <c r="AM906" s="123">
        <v>733</v>
      </c>
      <c r="AN906" s="123">
        <v>2928</v>
      </c>
      <c r="AO906" s="123">
        <v>90</v>
      </c>
      <c r="AP906" s="123">
        <v>2835</v>
      </c>
      <c r="AQ906" s="123">
        <v>825</v>
      </c>
      <c r="AR906" s="123">
        <v>91</v>
      </c>
      <c r="AS906" s="123">
        <v>1309</v>
      </c>
      <c r="AT906" s="123">
        <v>2351</v>
      </c>
      <c r="AU906" s="123">
        <v>91</v>
      </c>
      <c r="AV906" s="123">
        <v>49</v>
      </c>
      <c r="AW906" s="123">
        <v>3610</v>
      </c>
      <c r="AX906" s="123">
        <v>92</v>
      </c>
      <c r="AY906" s="123">
        <v>3046</v>
      </c>
      <c r="AZ906" s="123">
        <v>615</v>
      </c>
      <c r="BA906" s="123">
        <v>90</v>
      </c>
      <c r="BB906" s="123">
        <v>3489</v>
      </c>
      <c r="BC906" s="123">
        <v>172</v>
      </c>
      <c r="BD906" s="123">
        <v>90</v>
      </c>
      <c r="BE906" s="124">
        <v>83.704842428900804</v>
      </c>
      <c r="BF906" s="124">
        <v>16.2951575710992</v>
      </c>
      <c r="BG906" s="124">
        <v>60.338201383551102</v>
      </c>
      <c r="BH906" s="124">
        <v>39.661798616448898</v>
      </c>
      <c r="BI906" s="124">
        <v>0.23059185242121399</v>
      </c>
      <c r="BJ906" s="124">
        <v>99.769408147578801</v>
      </c>
      <c r="BK906" s="124">
        <v>64.218827008378497</v>
      </c>
      <c r="BL906" s="124">
        <v>35.781172991621503</v>
      </c>
      <c r="BM906" s="124">
        <v>75.406604238541107</v>
      </c>
      <c r="BN906" s="124">
        <v>24.593395761458801</v>
      </c>
      <c r="BO906" s="124">
        <v>27.895515032035501</v>
      </c>
      <c r="BP906" s="124">
        <v>72.104484967964495</v>
      </c>
      <c r="BQ906" s="124">
        <v>2.66140956136028</v>
      </c>
      <c r="BR906" s="124">
        <v>97.338590438639699</v>
      </c>
      <c r="BS906" s="124">
        <v>70.527353376047301</v>
      </c>
      <c r="BT906" s="124">
        <v>29.472646623952699</v>
      </c>
      <c r="BU906" s="124">
        <v>68.997541655285403</v>
      </c>
      <c r="BV906" s="124">
        <v>31.002458344714601</v>
      </c>
      <c r="BW906" s="124">
        <v>80.087407812073195</v>
      </c>
      <c r="BX906" s="124">
        <v>19.912592187926801</v>
      </c>
      <c r="BY906" s="124">
        <v>36.4381316580169</v>
      </c>
      <c r="BZ906" s="124">
        <v>63.5618683419831</v>
      </c>
      <c r="CA906" s="124">
        <v>95.274515159792401</v>
      </c>
      <c r="CB906" s="124">
        <v>4.7254848402075904</v>
      </c>
      <c r="CC906" s="124">
        <v>20.021851953018299</v>
      </c>
      <c r="CD906" s="124">
        <v>79.978148046981701</v>
      </c>
      <c r="CE906" s="124">
        <v>77.459016393442596</v>
      </c>
      <c r="CF906" s="124">
        <v>22.540983606557401</v>
      </c>
      <c r="CG906" s="124">
        <v>35.7650273224044</v>
      </c>
      <c r="CH906" s="124">
        <v>64.234972677595593</v>
      </c>
      <c r="CI906" s="124">
        <v>1.3391637059305801</v>
      </c>
      <c r="CJ906" s="124">
        <v>98.660836294069398</v>
      </c>
      <c r="CK906" s="124">
        <v>83.201311117181106</v>
      </c>
      <c r="CL906" s="124">
        <v>16.798688882818901</v>
      </c>
      <c r="CM906" s="124">
        <v>95.301830101065306</v>
      </c>
      <c r="CN906" s="124">
        <v>4.6981698989347196</v>
      </c>
    </row>
    <row r="907" spans="1:92" ht="15" customHeight="1">
      <c r="A907" s="103"/>
      <c r="B907" s="115">
        <v>898</v>
      </c>
      <c r="C907" s="116" t="s">
        <v>536</v>
      </c>
      <c r="D907" s="133" t="s">
        <v>304</v>
      </c>
      <c r="E907" s="133" t="s">
        <v>545</v>
      </c>
      <c r="F907" s="133"/>
      <c r="G907" s="117" t="s">
        <v>545</v>
      </c>
      <c r="H907" s="118">
        <v>2451</v>
      </c>
      <c r="I907" s="118">
        <v>1672</v>
      </c>
      <c r="J907" s="118">
        <v>779</v>
      </c>
      <c r="K907" s="118">
        <v>419</v>
      </c>
      <c r="L907" s="118">
        <v>2032</v>
      </c>
      <c r="M907" s="118">
        <v>1</v>
      </c>
      <c r="N907" s="118">
        <v>2450</v>
      </c>
      <c r="O907" s="118">
        <v>3679</v>
      </c>
      <c r="P907" s="118">
        <v>2084</v>
      </c>
      <c r="Q907" s="118">
        <v>1595</v>
      </c>
      <c r="R907" s="118">
        <v>1799</v>
      </c>
      <c r="S907" s="118">
        <v>1880</v>
      </c>
      <c r="T907" s="118">
        <v>534</v>
      </c>
      <c r="U907" s="118">
        <v>3145</v>
      </c>
      <c r="V907" s="118">
        <v>40</v>
      </c>
      <c r="W907" s="118">
        <v>3639</v>
      </c>
      <c r="X907" s="118">
        <v>1528</v>
      </c>
      <c r="Y907" s="118">
        <v>2151</v>
      </c>
      <c r="Z907" s="118">
        <v>4822</v>
      </c>
      <c r="AA907" s="118">
        <v>2840</v>
      </c>
      <c r="AB907" s="118">
        <v>1845</v>
      </c>
      <c r="AC907" s="118">
        <v>137</v>
      </c>
      <c r="AD907" s="118">
        <v>3028</v>
      </c>
      <c r="AE907" s="118">
        <v>1655</v>
      </c>
      <c r="AF907" s="118">
        <v>139</v>
      </c>
      <c r="AG907" s="118">
        <v>1389</v>
      </c>
      <c r="AH907" s="118">
        <v>3294</v>
      </c>
      <c r="AI907" s="118">
        <v>139</v>
      </c>
      <c r="AJ907" s="118">
        <v>4293</v>
      </c>
      <c r="AK907" s="118">
        <v>390</v>
      </c>
      <c r="AL907" s="118">
        <v>139</v>
      </c>
      <c r="AM907" s="118">
        <v>447</v>
      </c>
      <c r="AN907" s="118">
        <v>4236</v>
      </c>
      <c r="AO907" s="118">
        <v>139</v>
      </c>
      <c r="AP907" s="118">
        <v>3432</v>
      </c>
      <c r="AQ907" s="118">
        <v>1252</v>
      </c>
      <c r="AR907" s="118">
        <v>138</v>
      </c>
      <c r="AS907" s="118">
        <v>1209</v>
      </c>
      <c r="AT907" s="118">
        <v>3475</v>
      </c>
      <c r="AU907" s="118">
        <v>138</v>
      </c>
      <c r="AV907" s="118">
        <v>75</v>
      </c>
      <c r="AW907" s="118">
        <v>4610</v>
      </c>
      <c r="AX907" s="118">
        <v>137</v>
      </c>
      <c r="AY907" s="118">
        <v>3509</v>
      </c>
      <c r="AZ907" s="118">
        <v>1175</v>
      </c>
      <c r="BA907" s="118">
        <v>138</v>
      </c>
      <c r="BB907" s="118">
        <v>4301</v>
      </c>
      <c r="BC907" s="118">
        <v>384</v>
      </c>
      <c r="BD907" s="118">
        <v>137</v>
      </c>
      <c r="BE907" s="119">
        <v>68.217054263565899</v>
      </c>
      <c r="BF907" s="119">
        <v>31.782945736434101</v>
      </c>
      <c r="BG907" s="119">
        <v>17.095063239494099</v>
      </c>
      <c r="BH907" s="119">
        <v>82.904936760505905</v>
      </c>
      <c r="BI907" s="119">
        <v>4.0799673602611199E-2</v>
      </c>
      <c r="BJ907" s="119">
        <v>99.959200326397394</v>
      </c>
      <c r="BK907" s="119">
        <v>56.645827670562703</v>
      </c>
      <c r="BL907" s="119">
        <v>43.354172329437297</v>
      </c>
      <c r="BM907" s="119">
        <v>48.899157379722801</v>
      </c>
      <c r="BN907" s="119">
        <v>51.100842620277298</v>
      </c>
      <c r="BO907" s="119">
        <v>14.5148138081</v>
      </c>
      <c r="BP907" s="119">
        <v>85.485186191899999</v>
      </c>
      <c r="BQ907" s="119">
        <v>1.0872519706442001</v>
      </c>
      <c r="BR907" s="119">
        <v>98.912748029355797</v>
      </c>
      <c r="BS907" s="119">
        <v>41.533025278608299</v>
      </c>
      <c r="BT907" s="119">
        <v>58.466974721391701</v>
      </c>
      <c r="BU907" s="119">
        <v>60.6189967982924</v>
      </c>
      <c r="BV907" s="119">
        <v>39.3810032017076</v>
      </c>
      <c r="BW907" s="119">
        <v>64.659406363442201</v>
      </c>
      <c r="BX907" s="119">
        <v>35.340593636557799</v>
      </c>
      <c r="BY907" s="119">
        <v>29.660474055092902</v>
      </c>
      <c r="BZ907" s="119">
        <v>70.339525944907095</v>
      </c>
      <c r="CA907" s="119">
        <v>91.672005124919906</v>
      </c>
      <c r="CB907" s="119">
        <v>8.3279948750800799</v>
      </c>
      <c r="CC907" s="119">
        <v>9.5451633568225507</v>
      </c>
      <c r="CD907" s="119">
        <v>90.454836643177401</v>
      </c>
      <c r="CE907" s="119">
        <v>73.270708795900902</v>
      </c>
      <c r="CF907" s="119">
        <v>26.729291204099098</v>
      </c>
      <c r="CG907" s="119">
        <v>25.8112724167378</v>
      </c>
      <c r="CH907" s="119">
        <v>74.188727583262207</v>
      </c>
      <c r="CI907" s="119">
        <v>1.6008537886873</v>
      </c>
      <c r="CJ907" s="119">
        <v>98.399146211312697</v>
      </c>
      <c r="CK907" s="119">
        <v>74.914602903501304</v>
      </c>
      <c r="CL907" s="119">
        <v>25.085397096498699</v>
      </c>
      <c r="CM907" s="119">
        <v>91.803628601921005</v>
      </c>
      <c r="CN907" s="119">
        <v>8.1963713980789805</v>
      </c>
    </row>
    <row r="908" spans="1:92" ht="15" customHeight="1">
      <c r="A908" s="103"/>
      <c r="B908" s="120">
        <v>899</v>
      </c>
      <c r="C908" s="121" t="s">
        <v>536</v>
      </c>
      <c r="D908" s="121" t="s">
        <v>304</v>
      </c>
      <c r="E908" s="121" t="s">
        <v>545</v>
      </c>
      <c r="F908" s="121"/>
      <c r="G908" s="122" t="s">
        <v>533</v>
      </c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>
        <v>711</v>
      </c>
      <c r="AA908" s="123">
        <v>429</v>
      </c>
      <c r="AB908" s="123">
        <v>260</v>
      </c>
      <c r="AC908" s="123">
        <v>22</v>
      </c>
      <c r="AD908" s="123">
        <v>578</v>
      </c>
      <c r="AE908" s="123">
        <v>111</v>
      </c>
      <c r="AF908" s="123">
        <v>22</v>
      </c>
      <c r="AG908" s="123">
        <v>347</v>
      </c>
      <c r="AH908" s="123">
        <v>342</v>
      </c>
      <c r="AI908" s="123">
        <v>22</v>
      </c>
      <c r="AJ908" s="123">
        <v>666</v>
      </c>
      <c r="AK908" s="123">
        <v>23</v>
      </c>
      <c r="AL908" s="123">
        <v>22</v>
      </c>
      <c r="AM908" s="123">
        <v>125</v>
      </c>
      <c r="AN908" s="123">
        <v>564</v>
      </c>
      <c r="AO908" s="123">
        <v>22</v>
      </c>
      <c r="AP908" s="123">
        <v>594</v>
      </c>
      <c r="AQ908" s="123">
        <v>96</v>
      </c>
      <c r="AR908" s="123">
        <v>21</v>
      </c>
      <c r="AS908" s="123">
        <v>337</v>
      </c>
      <c r="AT908" s="123">
        <v>353</v>
      </c>
      <c r="AU908" s="123">
        <v>21</v>
      </c>
      <c r="AV908" s="123">
        <v>25</v>
      </c>
      <c r="AW908" s="123">
        <v>665</v>
      </c>
      <c r="AX908" s="123">
        <v>21</v>
      </c>
      <c r="AY908" s="123">
        <v>618</v>
      </c>
      <c r="AZ908" s="123">
        <v>72</v>
      </c>
      <c r="BA908" s="123">
        <v>21</v>
      </c>
      <c r="BB908" s="123">
        <v>668</v>
      </c>
      <c r="BC908" s="123">
        <v>22</v>
      </c>
      <c r="BD908" s="123">
        <v>21</v>
      </c>
      <c r="BE908" s="124"/>
      <c r="BF908" s="124"/>
      <c r="BG908" s="124"/>
      <c r="BH908" s="124"/>
      <c r="BI908" s="124"/>
      <c r="BJ908" s="124"/>
      <c r="BK908" s="124"/>
      <c r="BL908" s="124"/>
      <c r="BM908" s="124"/>
      <c r="BN908" s="124"/>
      <c r="BO908" s="124"/>
      <c r="BP908" s="124"/>
      <c r="BQ908" s="124"/>
      <c r="BR908" s="124"/>
      <c r="BS908" s="124"/>
      <c r="BT908" s="124"/>
      <c r="BU908" s="124">
        <v>62.264150943396203</v>
      </c>
      <c r="BV908" s="124">
        <v>37.735849056603797</v>
      </c>
      <c r="BW908" s="124">
        <v>83.889695210449901</v>
      </c>
      <c r="BX908" s="124">
        <v>16.110304789550099</v>
      </c>
      <c r="BY908" s="124">
        <v>50.362844702467299</v>
      </c>
      <c r="BZ908" s="124">
        <v>49.637155297532701</v>
      </c>
      <c r="CA908" s="124">
        <v>96.661828737300397</v>
      </c>
      <c r="CB908" s="124">
        <v>3.3381712626995599</v>
      </c>
      <c r="CC908" s="124">
        <v>18.1422351233672</v>
      </c>
      <c r="CD908" s="124">
        <v>81.8577648766328</v>
      </c>
      <c r="CE908" s="124">
        <v>86.086956521739097</v>
      </c>
      <c r="CF908" s="124">
        <v>13.913043478260899</v>
      </c>
      <c r="CG908" s="124">
        <v>48.840579710144901</v>
      </c>
      <c r="CH908" s="124">
        <v>51.159420289855099</v>
      </c>
      <c r="CI908" s="124">
        <v>3.6231884057971002</v>
      </c>
      <c r="CJ908" s="124">
        <v>96.376811594202906</v>
      </c>
      <c r="CK908" s="124">
        <v>89.565217391304401</v>
      </c>
      <c r="CL908" s="124">
        <v>10.4347826086957</v>
      </c>
      <c r="CM908" s="124">
        <v>96.811594202898604</v>
      </c>
      <c r="CN908" s="124">
        <v>3.1884057971014501</v>
      </c>
    </row>
    <row r="909" spans="1:92" ht="15" customHeight="1">
      <c r="A909" s="103"/>
      <c r="B909" s="120">
        <v>900</v>
      </c>
      <c r="C909" s="121" t="s">
        <v>536</v>
      </c>
      <c r="D909" s="121" t="s">
        <v>304</v>
      </c>
      <c r="E909" s="121" t="s">
        <v>545</v>
      </c>
      <c r="F909" s="121"/>
      <c r="G909" s="122" t="s">
        <v>534</v>
      </c>
      <c r="H909" s="123">
        <v>2451</v>
      </c>
      <c r="I909" s="123">
        <v>1672</v>
      </c>
      <c r="J909" s="123">
        <v>779</v>
      </c>
      <c r="K909" s="123">
        <v>419</v>
      </c>
      <c r="L909" s="123">
        <v>2032</v>
      </c>
      <c r="M909" s="123">
        <v>1</v>
      </c>
      <c r="N909" s="123">
        <v>2450</v>
      </c>
      <c r="O909" s="123">
        <v>3679</v>
      </c>
      <c r="P909" s="123">
        <v>2084</v>
      </c>
      <c r="Q909" s="123">
        <v>1595</v>
      </c>
      <c r="R909" s="123">
        <v>1799</v>
      </c>
      <c r="S909" s="123">
        <v>1880</v>
      </c>
      <c r="T909" s="123">
        <v>534</v>
      </c>
      <c r="U909" s="123">
        <v>3145</v>
      </c>
      <c r="V909" s="123">
        <v>40</v>
      </c>
      <c r="W909" s="123">
        <v>3639</v>
      </c>
      <c r="X909" s="123">
        <v>1528</v>
      </c>
      <c r="Y909" s="123">
        <v>2151</v>
      </c>
      <c r="Z909" s="123">
        <v>4111</v>
      </c>
      <c r="AA909" s="123">
        <v>2411</v>
      </c>
      <c r="AB909" s="123">
        <v>1585</v>
      </c>
      <c r="AC909" s="123">
        <v>115</v>
      </c>
      <c r="AD909" s="123">
        <v>2450</v>
      </c>
      <c r="AE909" s="123">
        <v>1544</v>
      </c>
      <c r="AF909" s="123">
        <v>117</v>
      </c>
      <c r="AG909" s="123">
        <v>1042</v>
      </c>
      <c r="AH909" s="123">
        <v>2952</v>
      </c>
      <c r="AI909" s="123">
        <v>117</v>
      </c>
      <c r="AJ909" s="123">
        <v>3627</v>
      </c>
      <c r="AK909" s="123">
        <v>367</v>
      </c>
      <c r="AL909" s="123">
        <v>117</v>
      </c>
      <c r="AM909" s="123">
        <v>322</v>
      </c>
      <c r="AN909" s="123">
        <v>3672</v>
      </c>
      <c r="AO909" s="123">
        <v>117</v>
      </c>
      <c r="AP909" s="123">
        <v>2838</v>
      </c>
      <c r="AQ909" s="123">
        <v>1156</v>
      </c>
      <c r="AR909" s="123">
        <v>117</v>
      </c>
      <c r="AS909" s="123">
        <v>872</v>
      </c>
      <c r="AT909" s="123">
        <v>3122</v>
      </c>
      <c r="AU909" s="123">
        <v>117</v>
      </c>
      <c r="AV909" s="123">
        <v>50</v>
      </c>
      <c r="AW909" s="123">
        <v>3945</v>
      </c>
      <c r="AX909" s="123">
        <v>116</v>
      </c>
      <c r="AY909" s="123">
        <v>2891</v>
      </c>
      <c r="AZ909" s="123">
        <v>1103</v>
      </c>
      <c r="BA909" s="123">
        <v>117</v>
      </c>
      <c r="BB909" s="123">
        <v>3633</v>
      </c>
      <c r="BC909" s="123">
        <v>362</v>
      </c>
      <c r="BD909" s="123">
        <v>116</v>
      </c>
      <c r="BE909" s="124">
        <v>68.217054263565899</v>
      </c>
      <c r="BF909" s="124">
        <v>31.782945736434101</v>
      </c>
      <c r="BG909" s="124">
        <v>17.095063239494099</v>
      </c>
      <c r="BH909" s="124">
        <v>82.904936760505905</v>
      </c>
      <c r="BI909" s="124">
        <v>4.0799673602611199E-2</v>
      </c>
      <c r="BJ909" s="124">
        <v>99.959200326397394</v>
      </c>
      <c r="BK909" s="124">
        <v>56.645827670562703</v>
      </c>
      <c r="BL909" s="124">
        <v>43.354172329437297</v>
      </c>
      <c r="BM909" s="124">
        <v>48.899157379722801</v>
      </c>
      <c r="BN909" s="124">
        <v>51.100842620277298</v>
      </c>
      <c r="BO909" s="124">
        <v>14.5148138081</v>
      </c>
      <c r="BP909" s="124">
        <v>85.485186191899999</v>
      </c>
      <c r="BQ909" s="124">
        <v>1.0872519706442001</v>
      </c>
      <c r="BR909" s="124">
        <v>98.912748029355797</v>
      </c>
      <c r="BS909" s="124">
        <v>41.533025278608299</v>
      </c>
      <c r="BT909" s="124">
        <v>58.466974721391701</v>
      </c>
      <c r="BU909" s="124">
        <v>60.335335335335301</v>
      </c>
      <c r="BV909" s="124">
        <v>39.664664664664699</v>
      </c>
      <c r="BW909" s="124">
        <v>61.342013019529297</v>
      </c>
      <c r="BX909" s="124">
        <v>38.657986980470703</v>
      </c>
      <c r="BY909" s="124">
        <v>26.0891337005508</v>
      </c>
      <c r="BZ909" s="124">
        <v>73.910866299449197</v>
      </c>
      <c r="CA909" s="124">
        <v>90.811216825237906</v>
      </c>
      <c r="CB909" s="124">
        <v>9.1887831747621398</v>
      </c>
      <c r="CC909" s="124">
        <v>8.0620931397095603</v>
      </c>
      <c r="CD909" s="124">
        <v>91.937906860290397</v>
      </c>
      <c r="CE909" s="124">
        <v>71.056584877315998</v>
      </c>
      <c r="CF909" s="124">
        <v>28.943415122684002</v>
      </c>
      <c r="CG909" s="124">
        <v>21.832749123685499</v>
      </c>
      <c r="CH909" s="124">
        <v>78.167250876314498</v>
      </c>
      <c r="CI909" s="124">
        <v>1.2515644555694601</v>
      </c>
      <c r="CJ909" s="124">
        <v>98.748435544430507</v>
      </c>
      <c r="CK909" s="124">
        <v>72.383575363044599</v>
      </c>
      <c r="CL909" s="124">
        <v>27.616424636955401</v>
      </c>
      <c r="CM909" s="124">
        <v>90.938673341677102</v>
      </c>
      <c r="CN909" s="124">
        <v>9.0613266583228995</v>
      </c>
    </row>
    <row r="910" spans="1:92" ht="15" customHeight="1">
      <c r="A910" s="103"/>
      <c r="B910" s="125">
        <v>901</v>
      </c>
      <c r="C910" s="126" t="s">
        <v>537</v>
      </c>
      <c r="D910" s="134" t="s">
        <v>304</v>
      </c>
      <c r="E910" s="134" t="s">
        <v>545</v>
      </c>
      <c r="F910" s="134" t="s">
        <v>486</v>
      </c>
      <c r="G910" s="135" t="s">
        <v>486</v>
      </c>
      <c r="H910" s="136">
        <v>2241</v>
      </c>
      <c r="I910" s="136">
        <v>1536</v>
      </c>
      <c r="J910" s="136">
        <v>705</v>
      </c>
      <c r="K910" s="136">
        <v>404</v>
      </c>
      <c r="L910" s="136">
        <v>1837</v>
      </c>
      <c r="M910" s="136">
        <v>1</v>
      </c>
      <c r="N910" s="136">
        <v>2240</v>
      </c>
      <c r="O910" s="136">
        <v>3307</v>
      </c>
      <c r="P910" s="136">
        <v>1934</v>
      </c>
      <c r="Q910" s="136">
        <v>1373</v>
      </c>
      <c r="R910" s="136">
        <v>1673</v>
      </c>
      <c r="S910" s="136">
        <v>1634</v>
      </c>
      <c r="T910" s="136">
        <v>511</v>
      </c>
      <c r="U910" s="136">
        <v>2796</v>
      </c>
      <c r="V910" s="136">
        <v>40</v>
      </c>
      <c r="W910" s="136">
        <v>3267</v>
      </c>
      <c r="X910" s="136">
        <v>1403</v>
      </c>
      <c r="Y910" s="136">
        <v>1904</v>
      </c>
      <c r="Z910" s="136">
        <v>4165</v>
      </c>
      <c r="AA910" s="136">
        <v>2465</v>
      </c>
      <c r="AB910" s="136">
        <v>1585</v>
      </c>
      <c r="AC910" s="136">
        <v>115</v>
      </c>
      <c r="AD910" s="136">
        <v>2677</v>
      </c>
      <c r="AE910" s="136">
        <v>1372</v>
      </c>
      <c r="AF910" s="136">
        <v>116</v>
      </c>
      <c r="AG910" s="136">
        <v>1256</v>
      </c>
      <c r="AH910" s="136">
        <v>2793</v>
      </c>
      <c r="AI910" s="136">
        <v>116</v>
      </c>
      <c r="AJ910" s="136">
        <v>3772</v>
      </c>
      <c r="AK910" s="136">
        <v>277</v>
      </c>
      <c r="AL910" s="136">
        <v>116</v>
      </c>
      <c r="AM910" s="136">
        <v>400</v>
      </c>
      <c r="AN910" s="136">
        <v>3649</v>
      </c>
      <c r="AO910" s="136">
        <v>116</v>
      </c>
      <c r="AP910" s="136">
        <v>3059</v>
      </c>
      <c r="AQ910" s="136">
        <v>991</v>
      </c>
      <c r="AR910" s="136">
        <v>115</v>
      </c>
      <c r="AS910" s="136">
        <v>1091</v>
      </c>
      <c r="AT910" s="136">
        <v>2959</v>
      </c>
      <c r="AU910" s="136">
        <v>115</v>
      </c>
      <c r="AV910" s="136">
        <v>65</v>
      </c>
      <c r="AW910" s="136">
        <v>3986</v>
      </c>
      <c r="AX910" s="136">
        <v>114</v>
      </c>
      <c r="AY910" s="136">
        <v>3120</v>
      </c>
      <c r="AZ910" s="136">
        <v>930</v>
      </c>
      <c r="BA910" s="136">
        <v>115</v>
      </c>
      <c r="BB910" s="136">
        <v>3778</v>
      </c>
      <c r="BC910" s="136">
        <v>273</v>
      </c>
      <c r="BD910" s="136">
        <v>114</v>
      </c>
      <c r="BE910" s="137">
        <v>68.540829986613105</v>
      </c>
      <c r="BF910" s="137">
        <v>31.459170013386899</v>
      </c>
      <c r="BG910" s="137">
        <v>18.0276662204373</v>
      </c>
      <c r="BH910" s="137">
        <v>81.972333779562703</v>
      </c>
      <c r="BI910" s="137">
        <v>4.4622936189201198E-2</v>
      </c>
      <c r="BJ910" s="137">
        <v>99.955377063810801</v>
      </c>
      <c r="BK910" s="137">
        <v>58.482007862110699</v>
      </c>
      <c r="BL910" s="137">
        <v>41.517992137889301</v>
      </c>
      <c r="BM910" s="137">
        <v>50.589658300574499</v>
      </c>
      <c r="BN910" s="137">
        <v>49.410341699425501</v>
      </c>
      <c r="BO910" s="137">
        <v>15.452071363773801</v>
      </c>
      <c r="BP910" s="137">
        <v>84.547928636226203</v>
      </c>
      <c r="BQ910" s="137">
        <v>1.20955548835803</v>
      </c>
      <c r="BR910" s="137">
        <v>98.790444511641994</v>
      </c>
      <c r="BS910" s="137">
        <v>42.425158754157799</v>
      </c>
      <c r="BT910" s="137">
        <v>57.574841245842201</v>
      </c>
      <c r="BU910" s="137">
        <v>60.864197530864203</v>
      </c>
      <c r="BV910" s="137">
        <v>39.135802469135797</v>
      </c>
      <c r="BW910" s="137">
        <v>66.115090145715001</v>
      </c>
      <c r="BX910" s="137">
        <v>33.884909854284999</v>
      </c>
      <c r="BY910" s="137">
        <v>31.020004939491201</v>
      </c>
      <c r="BZ910" s="137">
        <v>68.979995060508799</v>
      </c>
      <c r="CA910" s="137">
        <v>93.158804643121798</v>
      </c>
      <c r="CB910" s="137">
        <v>6.8411953568782398</v>
      </c>
      <c r="CC910" s="137">
        <v>9.8789824648061195</v>
      </c>
      <c r="CD910" s="137">
        <v>90.1210175351939</v>
      </c>
      <c r="CE910" s="137">
        <v>75.530864197530903</v>
      </c>
      <c r="CF910" s="137">
        <v>24.469135802469101</v>
      </c>
      <c r="CG910" s="137">
        <v>26.938271604938301</v>
      </c>
      <c r="CH910" s="137">
        <v>73.061728395061706</v>
      </c>
      <c r="CI910" s="137">
        <v>1.60454208837324</v>
      </c>
      <c r="CJ910" s="137">
        <v>98.395457911626806</v>
      </c>
      <c r="CK910" s="137">
        <v>77.037037037036995</v>
      </c>
      <c r="CL910" s="137">
        <v>22.962962962963001</v>
      </c>
      <c r="CM910" s="137">
        <v>93.260923228832397</v>
      </c>
      <c r="CN910" s="137">
        <v>6.7390767711676096</v>
      </c>
    </row>
    <row r="911" spans="1:92" ht="15" customHeight="1">
      <c r="A911" s="103"/>
      <c r="B911" s="120">
        <v>902</v>
      </c>
      <c r="C911" s="121" t="s">
        <v>537</v>
      </c>
      <c r="D911" s="121" t="s">
        <v>304</v>
      </c>
      <c r="E911" s="121" t="s">
        <v>545</v>
      </c>
      <c r="F911" s="121" t="s">
        <v>486</v>
      </c>
      <c r="G911" s="130" t="s">
        <v>533</v>
      </c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>
        <v>711</v>
      </c>
      <c r="AA911" s="123">
        <v>429</v>
      </c>
      <c r="AB911" s="123">
        <v>260</v>
      </c>
      <c r="AC911" s="123">
        <v>22</v>
      </c>
      <c r="AD911" s="123">
        <v>578</v>
      </c>
      <c r="AE911" s="123">
        <v>111</v>
      </c>
      <c r="AF911" s="123">
        <v>22</v>
      </c>
      <c r="AG911" s="123">
        <v>347</v>
      </c>
      <c r="AH911" s="123">
        <v>342</v>
      </c>
      <c r="AI911" s="123">
        <v>22</v>
      </c>
      <c r="AJ911" s="123">
        <v>666</v>
      </c>
      <c r="AK911" s="123">
        <v>23</v>
      </c>
      <c r="AL911" s="123">
        <v>22</v>
      </c>
      <c r="AM911" s="123">
        <v>125</v>
      </c>
      <c r="AN911" s="123">
        <v>564</v>
      </c>
      <c r="AO911" s="123">
        <v>22</v>
      </c>
      <c r="AP911" s="123">
        <v>594</v>
      </c>
      <c r="AQ911" s="123">
        <v>96</v>
      </c>
      <c r="AR911" s="123">
        <v>21</v>
      </c>
      <c r="AS911" s="123">
        <v>337</v>
      </c>
      <c r="AT911" s="123">
        <v>353</v>
      </c>
      <c r="AU911" s="123">
        <v>21</v>
      </c>
      <c r="AV911" s="123">
        <v>25</v>
      </c>
      <c r="AW911" s="123">
        <v>665</v>
      </c>
      <c r="AX911" s="123">
        <v>21</v>
      </c>
      <c r="AY911" s="123">
        <v>618</v>
      </c>
      <c r="AZ911" s="123">
        <v>72</v>
      </c>
      <c r="BA911" s="123">
        <v>21</v>
      </c>
      <c r="BB911" s="123">
        <v>668</v>
      </c>
      <c r="BC911" s="123">
        <v>22</v>
      </c>
      <c r="BD911" s="123">
        <v>21</v>
      </c>
      <c r="BE911" s="124"/>
      <c r="BF911" s="124"/>
      <c r="BG911" s="124"/>
      <c r="BH911" s="124"/>
      <c r="BI911" s="124"/>
      <c r="BJ911" s="124"/>
      <c r="BK911" s="124"/>
      <c r="BL911" s="124"/>
      <c r="BM911" s="124"/>
      <c r="BN911" s="124"/>
      <c r="BO911" s="124"/>
      <c r="BP911" s="124"/>
      <c r="BQ911" s="124"/>
      <c r="BR911" s="124"/>
      <c r="BS911" s="124"/>
      <c r="BT911" s="124"/>
      <c r="BU911" s="124">
        <v>62.264150943396203</v>
      </c>
      <c r="BV911" s="124">
        <v>37.735849056603797</v>
      </c>
      <c r="BW911" s="124">
        <v>83.889695210449901</v>
      </c>
      <c r="BX911" s="124">
        <v>16.110304789550099</v>
      </c>
      <c r="BY911" s="124">
        <v>50.362844702467299</v>
      </c>
      <c r="BZ911" s="124">
        <v>49.637155297532701</v>
      </c>
      <c r="CA911" s="124">
        <v>96.661828737300397</v>
      </c>
      <c r="CB911" s="124">
        <v>3.3381712626995599</v>
      </c>
      <c r="CC911" s="124">
        <v>18.1422351233672</v>
      </c>
      <c r="CD911" s="124">
        <v>81.8577648766328</v>
      </c>
      <c r="CE911" s="124">
        <v>86.086956521739097</v>
      </c>
      <c r="CF911" s="124">
        <v>13.913043478260899</v>
      </c>
      <c r="CG911" s="124">
        <v>48.840579710144901</v>
      </c>
      <c r="CH911" s="124">
        <v>51.159420289855099</v>
      </c>
      <c r="CI911" s="124">
        <v>3.6231884057971002</v>
      </c>
      <c r="CJ911" s="124">
        <v>96.376811594202906</v>
      </c>
      <c r="CK911" s="124">
        <v>89.565217391304401</v>
      </c>
      <c r="CL911" s="124">
        <v>10.4347826086957</v>
      </c>
      <c r="CM911" s="124">
        <v>96.811594202898604</v>
      </c>
      <c r="CN911" s="124">
        <v>3.1884057971014501</v>
      </c>
    </row>
    <row r="912" spans="1:92" ht="15" customHeight="1">
      <c r="A912" s="103"/>
      <c r="B912" s="120">
        <v>903</v>
      </c>
      <c r="C912" s="121" t="s">
        <v>537</v>
      </c>
      <c r="D912" s="121" t="s">
        <v>304</v>
      </c>
      <c r="E912" s="121" t="s">
        <v>545</v>
      </c>
      <c r="F912" s="121" t="s">
        <v>486</v>
      </c>
      <c r="G912" s="130" t="s">
        <v>534</v>
      </c>
      <c r="H912" s="123">
        <v>2241</v>
      </c>
      <c r="I912" s="123">
        <v>1536</v>
      </c>
      <c r="J912" s="123">
        <v>705</v>
      </c>
      <c r="K912" s="123">
        <v>404</v>
      </c>
      <c r="L912" s="123">
        <v>1837</v>
      </c>
      <c r="M912" s="123">
        <v>1</v>
      </c>
      <c r="N912" s="123">
        <v>2240</v>
      </c>
      <c r="O912" s="123">
        <v>3307</v>
      </c>
      <c r="P912" s="123">
        <v>1934</v>
      </c>
      <c r="Q912" s="123">
        <v>1373</v>
      </c>
      <c r="R912" s="123">
        <v>1673</v>
      </c>
      <c r="S912" s="123">
        <v>1634</v>
      </c>
      <c r="T912" s="123">
        <v>511</v>
      </c>
      <c r="U912" s="123">
        <v>2796</v>
      </c>
      <c r="V912" s="123">
        <v>40</v>
      </c>
      <c r="W912" s="123">
        <v>3267</v>
      </c>
      <c r="X912" s="123">
        <v>1403</v>
      </c>
      <c r="Y912" s="123">
        <v>1904</v>
      </c>
      <c r="Z912" s="123">
        <v>3454</v>
      </c>
      <c r="AA912" s="123">
        <v>2036</v>
      </c>
      <c r="AB912" s="123">
        <v>1325</v>
      </c>
      <c r="AC912" s="123">
        <v>93</v>
      </c>
      <c r="AD912" s="123">
        <v>2099</v>
      </c>
      <c r="AE912" s="123">
        <v>1261</v>
      </c>
      <c r="AF912" s="123">
        <v>94</v>
      </c>
      <c r="AG912" s="123">
        <v>909</v>
      </c>
      <c r="AH912" s="123">
        <v>2451</v>
      </c>
      <c r="AI912" s="123">
        <v>94</v>
      </c>
      <c r="AJ912" s="123">
        <v>3106</v>
      </c>
      <c r="AK912" s="123">
        <v>254</v>
      </c>
      <c r="AL912" s="123">
        <v>94</v>
      </c>
      <c r="AM912" s="123">
        <v>275</v>
      </c>
      <c r="AN912" s="123">
        <v>3085</v>
      </c>
      <c r="AO912" s="123">
        <v>94</v>
      </c>
      <c r="AP912" s="123">
        <v>2465</v>
      </c>
      <c r="AQ912" s="123">
        <v>895</v>
      </c>
      <c r="AR912" s="123">
        <v>94</v>
      </c>
      <c r="AS912" s="123">
        <v>754</v>
      </c>
      <c r="AT912" s="123">
        <v>2606</v>
      </c>
      <c r="AU912" s="123">
        <v>94</v>
      </c>
      <c r="AV912" s="123">
        <v>40</v>
      </c>
      <c r="AW912" s="123">
        <v>3321</v>
      </c>
      <c r="AX912" s="123">
        <v>93</v>
      </c>
      <c r="AY912" s="123">
        <v>2502</v>
      </c>
      <c r="AZ912" s="123">
        <v>858</v>
      </c>
      <c r="BA912" s="123">
        <v>94</v>
      </c>
      <c r="BB912" s="123">
        <v>3110</v>
      </c>
      <c r="BC912" s="123">
        <v>251</v>
      </c>
      <c r="BD912" s="123">
        <v>93</v>
      </c>
      <c r="BE912" s="124">
        <v>68.540829986613105</v>
      </c>
      <c r="BF912" s="124">
        <v>31.459170013386899</v>
      </c>
      <c r="BG912" s="124">
        <v>18.0276662204373</v>
      </c>
      <c r="BH912" s="124">
        <v>81.972333779562703</v>
      </c>
      <c r="BI912" s="124">
        <v>4.4622936189201198E-2</v>
      </c>
      <c r="BJ912" s="124">
        <v>99.955377063810801</v>
      </c>
      <c r="BK912" s="124">
        <v>58.482007862110699</v>
      </c>
      <c r="BL912" s="124">
        <v>41.517992137889301</v>
      </c>
      <c r="BM912" s="124">
        <v>50.589658300574499</v>
      </c>
      <c r="BN912" s="124">
        <v>49.410341699425501</v>
      </c>
      <c r="BO912" s="124">
        <v>15.452071363773801</v>
      </c>
      <c r="BP912" s="124">
        <v>84.547928636226203</v>
      </c>
      <c r="BQ912" s="124">
        <v>1.20955548835803</v>
      </c>
      <c r="BR912" s="124">
        <v>98.790444511641994</v>
      </c>
      <c r="BS912" s="124">
        <v>42.425158754157799</v>
      </c>
      <c r="BT912" s="124">
        <v>57.574841245842201</v>
      </c>
      <c r="BU912" s="124">
        <v>60.577209163939301</v>
      </c>
      <c r="BV912" s="124">
        <v>39.422790836060699</v>
      </c>
      <c r="BW912" s="124">
        <v>62.470238095238102</v>
      </c>
      <c r="BX912" s="124">
        <v>37.529761904761898</v>
      </c>
      <c r="BY912" s="124">
        <v>27.053571428571399</v>
      </c>
      <c r="BZ912" s="124">
        <v>72.946428571428598</v>
      </c>
      <c r="CA912" s="124">
        <v>92.440476190476204</v>
      </c>
      <c r="CB912" s="124">
        <v>7.5595238095238102</v>
      </c>
      <c r="CC912" s="124">
        <v>8.1845238095238102</v>
      </c>
      <c r="CD912" s="124">
        <v>91.815476190476204</v>
      </c>
      <c r="CE912" s="124">
        <v>73.363095238095198</v>
      </c>
      <c r="CF912" s="124">
        <v>26.636904761904798</v>
      </c>
      <c r="CG912" s="124">
        <v>22.4404761904762</v>
      </c>
      <c r="CH912" s="124">
        <v>77.559523809523796</v>
      </c>
      <c r="CI912" s="124">
        <v>1.1901219875037199</v>
      </c>
      <c r="CJ912" s="124">
        <v>98.809878012496299</v>
      </c>
      <c r="CK912" s="124">
        <v>74.464285714285694</v>
      </c>
      <c r="CL912" s="124">
        <v>25.535714285714299</v>
      </c>
      <c r="CM912" s="124">
        <v>92.531984528414199</v>
      </c>
      <c r="CN912" s="124">
        <v>7.46801547158584</v>
      </c>
    </row>
    <row r="913" spans="1:92" ht="15" customHeight="1">
      <c r="A913" s="103"/>
      <c r="B913" s="125">
        <v>904</v>
      </c>
      <c r="C913" s="126" t="s">
        <v>537</v>
      </c>
      <c r="D913" s="134" t="s">
        <v>304</v>
      </c>
      <c r="E913" s="134" t="s">
        <v>545</v>
      </c>
      <c r="F913" s="134" t="s">
        <v>15</v>
      </c>
      <c r="G913" s="135" t="s">
        <v>15</v>
      </c>
      <c r="H913" s="136">
        <v>210</v>
      </c>
      <c r="I913" s="136">
        <v>136</v>
      </c>
      <c r="J913" s="136">
        <v>74</v>
      </c>
      <c r="K913" s="136">
        <v>15</v>
      </c>
      <c r="L913" s="136">
        <v>195</v>
      </c>
      <c r="M913" s="136">
        <v>0</v>
      </c>
      <c r="N913" s="136">
        <v>210</v>
      </c>
      <c r="O913" s="136">
        <v>372</v>
      </c>
      <c r="P913" s="136">
        <v>150</v>
      </c>
      <c r="Q913" s="136">
        <v>222</v>
      </c>
      <c r="R913" s="136">
        <v>126</v>
      </c>
      <c r="S913" s="136">
        <v>246</v>
      </c>
      <c r="T913" s="136">
        <v>23</v>
      </c>
      <c r="U913" s="136">
        <v>349</v>
      </c>
      <c r="V913" s="136">
        <v>0</v>
      </c>
      <c r="W913" s="136">
        <v>372</v>
      </c>
      <c r="X913" s="136">
        <v>125</v>
      </c>
      <c r="Y913" s="136">
        <v>247</v>
      </c>
      <c r="Z913" s="136">
        <v>657</v>
      </c>
      <c r="AA913" s="136">
        <v>375</v>
      </c>
      <c r="AB913" s="136">
        <v>260</v>
      </c>
      <c r="AC913" s="136">
        <v>22</v>
      </c>
      <c r="AD913" s="136">
        <v>351</v>
      </c>
      <c r="AE913" s="136">
        <v>283</v>
      </c>
      <c r="AF913" s="136">
        <v>23</v>
      </c>
      <c r="AG913" s="136">
        <v>133</v>
      </c>
      <c r="AH913" s="136">
        <v>501</v>
      </c>
      <c r="AI913" s="136">
        <v>23</v>
      </c>
      <c r="AJ913" s="136">
        <v>521</v>
      </c>
      <c r="AK913" s="136">
        <v>113</v>
      </c>
      <c r="AL913" s="136">
        <v>23</v>
      </c>
      <c r="AM913" s="136">
        <v>47</v>
      </c>
      <c r="AN913" s="136">
        <v>587</v>
      </c>
      <c r="AO913" s="136">
        <v>23</v>
      </c>
      <c r="AP913" s="136">
        <v>373</v>
      </c>
      <c r="AQ913" s="136">
        <v>261</v>
      </c>
      <c r="AR913" s="136">
        <v>23</v>
      </c>
      <c r="AS913" s="136">
        <v>118</v>
      </c>
      <c r="AT913" s="136">
        <v>516</v>
      </c>
      <c r="AU913" s="136">
        <v>23</v>
      </c>
      <c r="AV913" s="136">
        <v>10</v>
      </c>
      <c r="AW913" s="136">
        <v>624</v>
      </c>
      <c r="AX913" s="136">
        <v>23</v>
      </c>
      <c r="AY913" s="136">
        <v>389</v>
      </c>
      <c r="AZ913" s="136">
        <v>245</v>
      </c>
      <c r="BA913" s="136">
        <v>23</v>
      </c>
      <c r="BB913" s="136">
        <v>523</v>
      </c>
      <c r="BC913" s="136">
        <v>111</v>
      </c>
      <c r="BD913" s="136">
        <v>23</v>
      </c>
      <c r="BE913" s="137">
        <v>64.761904761904802</v>
      </c>
      <c r="BF913" s="137">
        <v>35.238095238095198</v>
      </c>
      <c r="BG913" s="137">
        <v>7.1428571428571397</v>
      </c>
      <c r="BH913" s="137">
        <v>92.857142857142904</v>
      </c>
      <c r="BI913" s="137">
        <v>0</v>
      </c>
      <c r="BJ913" s="137">
        <v>100</v>
      </c>
      <c r="BK913" s="137">
        <v>40.322580645161302</v>
      </c>
      <c r="BL913" s="137">
        <v>59.677419354838698</v>
      </c>
      <c r="BM913" s="137">
        <v>33.870967741935502</v>
      </c>
      <c r="BN913" s="137">
        <v>66.129032258064498</v>
      </c>
      <c r="BO913" s="137">
        <v>6.1827956989247301</v>
      </c>
      <c r="BP913" s="137">
        <v>93.817204301075293</v>
      </c>
      <c r="BQ913" s="137">
        <v>0</v>
      </c>
      <c r="BR913" s="137">
        <v>100</v>
      </c>
      <c r="BS913" s="137">
        <v>33.602150537634401</v>
      </c>
      <c r="BT913" s="137">
        <v>66.397849462365599</v>
      </c>
      <c r="BU913" s="137">
        <v>59.055118110236201</v>
      </c>
      <c r="BV913" s="137">
        <v>40.944881889763799</v>
      </c>
      <c r="BW913" s="137">
        <v>55.362776025236599</v>
      </c>
      <c r="BX913" s="137">
        <v>44.637223974763401</v>
      </c>
      <c r="BY913" s="137">
        <v>20.977917981072601</v>
      </c>
      <c r="BZ913" s="137">
        <v>79.022082018927406</v>
      </c>
      <c r="CA913" s="137">
        <v>82.176656151419607</v>
      </c>
      <c r="CB913" s="137">
        <v>17.8233438485804</v>
      </c>
      <c r="CC913" s="137">
        <v>7.4132492113564696</v>
      </c>
      <c r="CD913" s="137">
        <v>92.586750788643499</v>
      </c>
      <c r="CE913" s="137">
        <v>58.832807570977899</v>
      </c>
      <c r="CF913" s="137">
        <v>41.167192429022101</v>
      </c>
      <c r="CG913" s="137">
        <v>18.6119873817035</v>
      </c>
      <c r="CH913" s="137">
        <v>81.3880126182965</v>
      </c>
      <c r="CI913" s="137">
        <v>1.5772870662460601</v>
      </c>
      <c r="CJ913" s="137">
        <v>98.4227129337539</v>
      </c>
      <c r="CK913" s="137">
        <v>61.356466876971602</v>
      </c>
      <c r="CL913" s="137">
        <v>38.643533123028398</v>
      </c>
      <c r="CM913" s="137">
        <v>82.492113564668799</v>
      </c>
      <c r="CN913" s="137">
        <v>17.507886435331201</v>
      </c>
    </row>
    <row r="914" spans="1:92" ht="15" customHeight="1">
      <c r="A914" s="103"/>
      <c r="B914" s="120">
        <v>905</v>
      </c>
      <c r="C914" s="121" t="s">
        <v>537</v>
      </c>
      <c r="D914" s="121" t="s">
        <v>304</v>
      </c>
      <c r="E914" s="121" t="s">
        <v>545</v>
      </c>
      <c r="F914" s="121" t="s">
        <v>15</v>
      </c>
      <c r="G914" s="130" t="s">
        <v>533</v>
      </c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3"/>
      <c r="AE914" s="123"/>
      <c r="AF914" s="123"/>
      <c r="AG914" s="123"/>
      <c r="AH914" s="123"/>
      <c r="AI914" s="123"/>
      <c r="AJ914" s="123"/>
      <c r="AK914" s="123"/>
      <c r="AL914" s="123"/>
      <c r="AM914" s="123"/>
      <c r="AN914" s="123"/>
      <c r="AO914" s="123"/>
      <c r="AP914" s="123"/>
      <c r="AQ914" s="123"/>
      <c r="AR914" s="123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  <c r="BD914" s="123"/>
      <c r="BE914" s="124"/>
      <c r="BF914" s="124"/>
      <c r="BG914" s="124"/>
      <c r="BH914" s="124"/>
      <c r="BI914" s="124"/>
      <c r="BJ914" s="124"/>
      <c r="BK914" s="124"/>
      <c r="BL914" s="124"/>
      <c r="BM914" s="124"/>
      <c r="BN914" s="124"/>
      <c r="BO914" s="124"/>
      <c r="BP914" s="124"/>
      <c r="BQ914" s="124"/>
      <c r="BR914" s="124"/>
      <c r="BS914" s="124"/>
      <c r="BT914" s="124"/>
      <c r="BU914" s="124"/>
      <c r="BV914" s="124"/>
      <c r="BW914" s="124"/>
      <c r="BX914" s="124"/>
      <c r="BY914" s="124"/>
      <c r="BZ914" s="124"/>
      <c r="CA914" s="124"/>
      <c r="CB914" s="124"/>
      <c r="CC914" s="124"/>
      <c r="CD914" s="124"/>
      <c r="CE914" s="124"/>
      <c r="CF914" s="124"/>
      <c r="CG914" s="124"/>
      <c r="CH914" s="124"/>
      <c r="CI914" s="124"/>
      <c r="CJ914" s="124"/>
      <c r="CK914" s="124"/>
      <c r="CL914" s="124"/>
      <c r="CM914" s="124"/>
      <c r="CN914" s="124"/>
    </row>
    <row r="915" spans="1:92" ht="15" customHeight="1">
      <c r="A915" s="103"/>
      <c r="B915" s="120">
        <v>906</v>
      </c>
      <c r="C915" s="121" t="s">
        <v>537</v>
      </c>
      <c r="D915" s="121" t="s">
        <v>304</v>
      </c>
      <c r="E915" s="121" t="s">
        <v>545</v>
      </c>
      <c r="F915" s="121" t="s">
        <v>15</v>
      </c>
      <c r="G915" s="130" t="s">
        <v>534</v>
      </c>
      <c r="H915" s="123">
        <v>210</v>
      </c>
      <c r="I915" s="123">
        <v>136</v>
      </c>
      <c r="J915" s="123">
        <v>74</v>
      </c>
      <c r="K915" s="123">
        <v>15</v>
      </c>
      <c r="L915" s="123">
        <v>195</v>
      </c>
      <c r="M915" s="123">
        <v>0</v>
      </c>
      <c r="N915" s="123">
        <v>210</v>
      </c>
      <c r="O915" s="123">
        <v>372</v>
      </c>
      <c r="P915" s="123">
        <v>150</v>
      </c>
      <c r="Q915" s="123">
        <v>222</v>
      </c>
      <c r="R915" s="123">
        <v>126</v>
      </c>
      <c r="S915" s="123">
        <v>246</v>
      </c>
      <c r="T915" s="123">
        <v>23</v>
      </c>
      <c r="U915" s="123">
        <v>349</v>
      </c>
      <c r="V915" s="123">
        <v>0</v>
      </c>
      <c r="W915" s="123">
        <v>372</v>
      </c>
      <c r="X915" s="123">
        <v>125</v>
      </c>
      <c r="Y915" s="123">
        <v>247</v>
      </c>
      <c r="Z915" s="123">
        <v>657</v>
      </c>
      <c r="AA915" s="123">
        <v>375</v>
      </c>
      <c r="AB915" s="123">
        <v>260</v>
      </c>
      <c r="AC915" s="123">
        <v>22</v>
      </c>
      <c r="AD915" s="123">
        <v>351</v>
      </c>
      <c r="AE915" s="123">
        <v>283</v>
      </c>
      <c r="AF915" s="123">
        <v>23</v>
      </c>
      <c r="AG915" s="123">
        <v>133</v>
      </c>
      <c r="AH915" s="123">
        <v>501</v>
      </c>
      <c r="AI915" s="123">
        <v>23</v>
      </c>
      <c r="AJ915" s="123">
        <v>521</v>
      </c>
      <c r="AK915" s="123">
        <v>113</v>
      </c>
      <c r="AL915" s="123">
        <v>23</v>
      </c>
      <c r="AM915" s="123">
        <v>47</v>
      </c>
      <c r="AN915" s="123">
        <v>587</v>
      </c>
      <c r="AO915" s="123">
        <v>23</v>
      </c>
      <c r="AP915" s="123">
        <v>373</v>
      </c>
      <c r="AQ915" s="123">
        <v>261</v>
      </c>
      <c r="AR915" s="123">
        <v>23</v>
      </c>
      <c r="AS915" s="123">
        <v>118</v>
      </c>
      <c r="AT915" s="123">
        <v>516</v>
      </c>
      <c r="AU915" s="123">
        <v>23</v>
      </c>
      <c r="AV915" s="123">
        <v>10</v>
      </c>
      <c r="AW915" s="123">
        <v>624</v>
      </c>
      <c r="AX915" s="123">
        <v>23</v>
      </c>
      <c r="AY915" s="123">
        <v>389</v>
      </c>
      <c r="AZ915" s="123">
        <v>245</v>
      </c>
      <c r="BA915" s="123">
        <v>23</v>
      </c>
      <c r="BB915" s="123">
        <v>523</v>
      </c>
      <c r="BC915" s="123">
        <v>111</v>
      </c>
      <c r="BD915" s="123">
        <v>23</v>
      </c>
      <c r="BE915" s="124">
        <v>64.761904761904802</v>
      </c>
      <c r="BF915" s="124">
        <v>35.238095238095198</v>
      </c>
      <c r="BG915" s="124">
        <v>7.1428571428571397</v>
      </c>
      <c r="BH915" s="124">
        <v>92.857142857142904</v>
      </c>
      <c r="BI915" s="124">
        <v>0</v>
      </c>
      <c r="BJ915" s="124">
        <v>100</v>
      </c>
      <c r="BK915" s="124">
        <v>40.322580645161302</v>
      </c>
      <c r="BL915" s="124">
        <v>59.677419354838698</v>
      </c>
      <c r="BM915" s="124">
        <v>33.870967741935502</v>
      </c>
      <c r="BN915" s="124">
        <v>66.129032258064498</v>
      </c>
      <c r="BO915" s="124">
        <v>6.1827956989247301</v>
      </c>
      <c r="BP915" s="124">
        <v>93.817204301075293</v>
      </c>
      <c r="BQ915" s="124">
        <v>0</v>
      </c>
      <c r="BR915" s="124">
        <v>100</v>
      </c>
      <c r="BS915" s="124">
        <v>33.602150537634401</v>
      </c>
      <c r="BT915" s="124">
        <v>66.397849462365599</v>
      </c>
      <c r="BU915" s="124">
        <v>59.055118110236201</v>
      </c>
      <c r="BV915" s="124">
        <v>40.944881889763799</v>
      </c>
      <c r="BW915" s="124">
        <v>55.362776025236599</v>
      </c>
      <c r="BX915" s="124">
        <v>44.637223974763401</v>
      </c>
      <c r="BY915" s="124">
        <v>20.977917981072601</v>
      </c>
      <c r="BZ915" s="124">
        <v>79.022082018927406</v>
      </c>
      <c r="CA915" s="124">
        <v>82.176656151419607</v>
      </c>
      <c r="CB915" s="124">
        <v>17.8233438485804</v>
      </c>
      <c r="CC915" s="124">
        <v>7.4132492113564696</v>
      </c>
      <c r="CD915" s="124">
        <v>92.586750788643499</v>
      </c>
      <c r="CE915" s="124">
        <v>58.832807570977899</v>
      </c>
      <c r="CF915" s="124">
        <v>41.167192429022101</v>
      </c>
      <c r="CG915" s="124">
        <v>18.6119873817035</v>
      </c>
      <c r="CH915" s="124">
        <v>81.3880126182965</v>
      </c>
      <c r="CI915" s="124">
        <v>1.5772870662460601</v>
      </c>
      <c r="CJ915" s="124">
        <v>98.4227129337539</v>
      </c>
      <c r="CK915" s="124">
        <v>61.356466876971602</v>
      </c>
      <c r="CL915" s="124">
        <v>38.643533123028398</v>
      </c>
      <c r="CM915" s="124">
        <v>82.492113564668799</v>
      </c>
      <c r="CN915" s="124">
        <v>17.507886435331201</v>
      </c>
    </row>
    <row r="916" spans="1:92" ht="15" customHeight="1">
      <c r="A916" s="103"/>
      <c r="B916" s="115">
        <v>907</v>
      </c>
      <c r="C916" s="116" t="s">
        <v>536</v>
      </c>
      <c r="D916" s="133" t="s">
        <v>304</v>
      </c>
      <c r="E916" s="133" t="s">
        <v>546</v>
      </c>
      <c r="F916" s="133"/>
      <c r="G916" s="117" t="s">
        <v>546</v>
      </c>
      <c r="H916" s="118">
        <v>1186</v>
      </c>
      <c r="I916" s="118">
        <v>791</v>
      </c>
      <c r="J916" s="118">
        <v>395</v>
      </c>
      <c r="K916" s="118">
        <v>32</v>
      </c>
      <c r="L916" s="118">
        <v>1154</v>
      </c>
      <c r="M916" s="118">
        <v>0</v>
      </c>
      <c r="N916" s="118">
        <v>1186</v>
      </c>
      <c r="O916" s="118">
        <v>1944</v>
      </c>
      <c r="P916" s="118">
        <v>950</v>
      </c>
      <c r="Q916" s="118">
        <v>994</v>
      </c>
      <c r="R916" s="118">
        <v>509</v>
      </c>
      <c r="S916" s="118">
        <v>1435</v>
      </c>
      <c r="T916" s="118">
        <v>104</v>
      </c>
      <c r="U916" s="118">
        <v>1840</v>
      </c>
      <c r="V916" s="118">
        <v>3</v>
      </c>
      <c r="W916" s="118">
        <v>1941</v>
      </c>
      <c r="X916" s="118">
        <v>393</v>
      </c>
      <c r="Y916" s="118">
        <v>1551</v>
      </c>
      <c r="Z916" s="118">
        <v>2125</v>
      </c>
      <c r="AA916" s="118">
        <v>915</v>
      </c>
      <c r="AB916" s="118">
        <v>1141</v>
      </c>
      <c r="AC916" s="118">
        <v>69</v>
      </c>
      <c r="AD916" s="118">
        <v>608</v>
      </c>
      <c r="AE916" s="118">
        <v>1448</v>
      </c>
      <c r="AF916" s="118">
        <v>69</v>
      </c>
      <c r="AG916" s="118">
        <v>261</v>
      </c>
      <c r="AH916" s="118">
        <v>1795</v>
      </c>
      <c r="AI916" s="118">
        <v>69</v>
      </c>
      <c r="AJ916" s="118">
        <v>1679</v>
      </c>
      <c r="AK916" s="118">
        <v>377</v>
      </c>
      <c r="AL916" s="118">
        <v>69</v>
      </c>
      <c r="AM916" s="118">
        <v>25</v>
      </c>
      <c r="AN916" s="118">
        <v>2031</v>
      </c>
      <c r="AO916" s="118">
        <v>69</v>
      </c>
      <c r="AP916" s="118">
        <v>909</v>
      </c>
      <c r="AQ916" s="118">
        <v>1147</v>
      </c>
      <c r="AR916" s="118">
        <v>69</v>
      </c>
      <c r="AS916" s="118">
        <v>152</v>
      </c>
      <c r="AT916" s="118">
        <v>1904</v>
      </c>
      <c r="AU916" s="118">
        <v>69</v>
      </c>
      <c r="AV916" s="118">
        <v>15</v>
      </c>
      <c r="AW916" s="118">
        <v>2041</v>
      </c>
      <c r="AX916" s="118">
        <v>69</v>
      </c>
      <c r="AY916" s="118">
        <v>917</v>
      </c>
      <c r="AZ916" s="118">
        <v>1139</v>
      </c>
      <c r="BA916" s="118">
        <v>69</v>
      </c>
      <c r="BB916" s="118">
        <v>1679</v>
      </c>
      <c r="BC916" s="118">
        <v>377</v>
      </c>
      <c r="BD916" s="118">
        <v>69</v>
      </c>
      <c r="BE916" s="119">
        <v>66.694772344013501</v>
      </c>
      <c r="BF916" s="119">
        <v>33.305227655986499</v>
      </c>
      <c r="BG916" s="119">
        <v>2.6981450252951098</v>
      </c>
      <c r="BH916" s="119">
        <v>97.301854974704895</v>
      </c>
      <c r="BI916" s="119">
        <v>0</v>
      </c>
      <c r="BJ916" s="119">
        <v>100</v>
      </c>
      <c r="BK916" s="119">
        <v>48.8683127572017</v>
      </c>
      <c r="BL916" s="119">
        <v>51.1316872427983</v>
      </c>
      <c r="BM916" s="119">
        <v>26.183127572016499</v>
      </c>
      <c r="BN916" s="119">
        <v>73.816872427983498</v>
      </c>
      <c r="BO916" s="119">
        <v>5.3497942386831303</v>
      </c>
      <c r="BP916" s="119">
        <v>94.650205761316897</v>
      </c>
      <c r="BQ916" s="119">
        <v>0.15432098765432101</v>
      </c>
      <c r="BR916" s="119">
        <v>99.845679012345698</v>
      </c>
      <c r="BS916" s="119">
        <v>20.216049382716101</v>
      </c>
      <c r="BT916" s="119">
        <v>79.783950617283907</v>
      </c>
      <c r="BU916" s="119">
        <v>44.503891050583697</v>
      </c>
      <c r="BV916" s="119">
        <v>55.496108949416303</v>
      </c>
      <c r="BW916" s="119">
        <v>29.571984435797699</v>
      </c>
      <c r="BX916" s="119">
        <v>70.428015564202298</v>
      </c>
      <c r="BY916" s="119">
        <v>12.6945525291829</v>
      </c>
      <c r="BZ916" s="119">
        <v>87.3054474708171</v>
      </c>
      <c r="CA916" s="119">
        <v>81.663424124513597</v>
      </c>
      <c r="CB916" s="119">
        <v>18.3365758754864</v>
      </c>
      <c r="CC916" s="119">
        <v>1.215953307393</v>
      </c>
      <c r="CD916" s="119">
        <v>98.784046692607006</v>
      </c>
      <c r="CE916" s="119">
        <v>44.212062256809297</v>
      </c>
      <c r="CF916" s="119">
        <v>55.787937743190703</v>
      </c>
      <c r="CG916" s="119">
        <v>7.3929961089494203</v>
      </c>
      <c r="CH916" s="119">
        <v>92.607003891050596</v>
      </c>
      <c r="CI916" s="119">
        <v>0.72957198443579796</v>
      </c>
      <c r="CJ916" s="119">
        <v>99.270428015564207</v>
      </c>
      <c r="CK916" s="119">
        <v>44.601167315175097</v>
      </c>
      <c r="CL916" s="119">
        <v>55.398832684824903</v>
      </c>
      <c r="CM916" s="119">
        <v>81.663424124513597</v>
      </c>
      <c r="CN916" s="119">
        <v>18.3365758754864</v>
      </c>
    </row>
    <row r="917" spans="1:92" ht="15" customHeight="1">
      <c r="A917" s="103"/>
      <c r="B917" s="120">
        <v>908</v>
      </c>
      <c r="C917" s="121" t="s">
        <v>536</v>
      </c>
      <c r="D917" s="121" t="s">
        <v>304</v>
      </c>
      <c r="E917" s="121" t="s">
        <v>546</v>
      </c>
      <c r="F917" s="121"/>
      <c r="G917" s="122" t="s">
        <v>533</v>
      </c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  <c r="AE917" s="123"/>
      <c r="AF917" s="123"/>
      <c r="AG917" s="123"/>
      <c r="AH917" s="123"/>
      <c r="AI917" s="123"/>
      <c r="AJ917" s="123"/>
      <c r="AK917" s="123"/>
      <c r="AL917" s="123"/>
      <c r="AM917" s="123"/>
      <c r="AN917" s="123"/>
      <c r="AO917" s="123"/>
      <c r="AP917" s="123"/>
      <c r="AQ917" s="123"/>
      <c r="AR917" s="123"/>
      <c r="AS917" s="123"/>
      <c r="AT917" s="123"/>
      <c r="AU917" s="123"/>
      <c r="AV917" s="123"/>
      <c r="AW917" s="123"/>
      <c r="AX917" s="123"/>
      <c r="AY917" s="123"/>
      <c r="AZ917" s="123"/>
      <c r="BA917" s="123"/>
      <c r="BB917" s="123"/>
      <c r="BC917" s="123"/>
      <c r="BD917" s="123"/>
      <c r="BE917" s="124"/>
      <c r="BF917" s="124"/>
      <c r="BG917" s="124"/>
      <c r="BH917" s="124"/>
      <c r="BI917" s="124"/>
      <c r="BJ917" s="124"/>
      <c r="BK917" s="124"/>
      <c r="BL917" s="124"/>
      <c r="BM917" s="124"/>
      <c r="BN917" s="124"/>
      <c r="BO917" s="124"/>
      <c r="BP917" s="124"/>
      <c r="BQ917" s="124"/>
      <c r="BR917" s="124"/>
      <c r="BS917" s="124"/>
      <c r="BT917" s="124"/>
      <c r="BU917" s="124"/>
      <c r="BV917" s="124"/>
      <c r="BW917" s="124"/>
      <c r="BX917" s="124"/>
      <c r="BY917" s="124"/>
      <c r="BZ917" s="124"/>
      <c r="CA917" s="124"/>
      <c r="CB917" s="124"/>
      <c r="CC917" s="124"/>
      <c r="CD917" s="124"/>
      <c r="CE917" s="124"/>
      <c r="CF917" s="124"/>
      <c r="CG917" s="124"/>
      <c r="CH917" s="124"/>
      <c r="CI917" s="124"/>
      <c r="CJ917" s="124"/>
      <c r="CK917" s="124"/>
      <c r="CL917" s="124"/>
      <c r="CM917" s="124"/>
      <c r="CN917" s="124"/>
    </row>
    <row r="918" spans="1:92" ht="15" customHeight="1">
      <c r="A918" s="103"/>
      <c r="B918" s="120">
        <v>909</v>
      </c>
      <c r="C918" s="121" t="s">
        <v>536</v>
      </c>
      <c r="D918" s="121" t="s">
        <v>304</v>
      </c>
      <c r="E918" s="121" t="s">
        <v>546</v>
      </c>
      <c r="F918" s="121"/>
      <c r="G918" s="122" t="s">
        <v>534</v>
      </c>
      <c r="H918" s="123">
        <v>1186</v>
      </c>
      <c r="I918" s="123">
        <v>791</v>
      </c>
      <c r="J918" s="123">
        <v>395</v>
      </c>
      <c r="K918" s="123">
        <v>32</v>
      </c>
      <c r="L918" s="123">
        <v>1154</v>
      </c>
      <c r="M918" s="123">
        <v>0</v>
      </c>
      <c r="N918" s="123">
        <v>1186</v>
      </c>
      <c r="O918" s="123">
        <v>1944</v>
      </c>
      <c r="P918" s="123">
        <v>950</v>
      </c>
      <c r="Q918" s="123">
        <v>994</v>
      </c>
      <c r="R918" s="123">
        <v>509</v>
      </c>
      <c r="S918" s="123">
        <v>1435</v>
      </c>
      <c r="T918" s="123">
        <v>104</v>
      </c>
      <c r="U918" s="123">
        <v>1840</v>
      </c>
      <c r="V918" s="123">
        <v>3</v>
      </c>
      <c r="W918" s="123">
        <v>1941</v>
      </c>
      <c r="X918" s="123">
        <v>393</v>
      </c>
      <c r="Y918" s="123">
        <v>1551</v>
      </c>
      <c r="Z918" s="123">
        <v>2125</v>
      </c>
      <c r="AA918" s="123">
        <v>915</v>
      </c>
      <c r="AB918" s="123">
        <v>1141</v>
      </c>
      <c r="AC918" s="123">
        <v>69</v>
      </c>
      <c r="AD918" s="123">
        <v>608</v>
      </c>
      <c r="AE918" s="123">
        <v>1448</v>
      </c>
      <c r="AF918" s="123">
        <v>69</v>
      </c>
      <c r="AG918" s="123">
        <v>261</v>
      </c>
      <c r="AH918" s="123">
        <v>1795</v>
      </c>
      <c r="AI918" s="123">
        <v>69</v>
      </c>
      <c r="AJ918" s="123">
        <v>1679</v>
      </c>
      <c r="AK918" s="123">
        <v>377</v>
      </c>
      <c r="AL918" s="123">
        <v>69</v>
      </c>
      <c r="AM918" s="123">
        <v>25</v>
      </c>
      <c r="AN918" s="123">
        <v>2031</v>
      </c>
      <c r="AO918" s="123">
        <v>69</v>
      </c>
      <c r="AP918" s="123">
        <v>909</v>
      </c>
      <c r="AQ918" s="123">
        <v>1147</v>
      </c>
      <c r="AR918" s="123">
        <v>69</v>
      </c>
      <c r="AS918" s="123">
        <v>152</v>
      </c>
      <c r="AT918" s="123">
        <v>1904</v>
      </c>
      <c r="AU918" s="123">
        <v>69</v>
      </c>
      <c r="AV918" s="123">
        <v>15</v>
      </c>
      <c r="AW918" s="123">
        <v>2041</v>
      </c>
      <c r="AX918" s="123">
        <v>69</v>
      </c>
      <c r="AY918" s="123">
        <v>917</v>
      </c>
      <c r="AZ918" s="123">
        <v>1139</v>
      </c>
      <c r="BA918" s="123">
        <v>69</v>
      </c>
      <c r="BB918" s="123">
        <v>1679</v>
      </c>
      <c r="BC918" s="123">
        <v>377</v>
      </c>
      <c r="BD918" s="123">
        <v>69</v>
      </c>
      <c r="BE918" s="124">
        <v>66.694772344013501</v>
      </c>
      <c r="BF918" s="124">
        <v>33.305227655986499</v>
      </c>
      <c r="BG918" s="124">
        <v>2.6981450252951098</v>
      </c>
      <c r="BH918" s="124">
        <v>97.301854974704895</v>
      </c>
      <c r="BI918" s="124">
        <v>0</v>
      </c>
      <c r="BJ918" s="124">
        <v>100</v>
      </c>
      <c r="BK918" s="124">
        <v>48.8683127572017</v>
      </c>
      <c r="BL918" s="124">
        <v>51.1316872427983</v>
      </c>
      <c r="BM918" s="124">
        <v>26.183127572016499</v>
      </c>
      <c r="BN918" s="124">
        <v>73.816872427983498</v>
      </c>
      <c r="BO918" s="124">
        <v>5.3497942386831303</v>
      </c>
      <c r="BP918" s="124">
        <v>94.650205761316897</v>
      </c>
      <c r="BQ918" s="124">
        <v>0.15432098765432101</v>
      </c>
      <c r="BR918" s="124">
        <v>99.845679012345698</v>
      </c>
      <c r="BS918" s="124">
        <v>20.216049382716101</v>
      </c>
      <c r="BT918" s="124">
        <v>79.783950617283907</v>
      </c>
      <c r="BU918" s="124">
        <v>44.503891050583697</v>
      </c>
      <c r="BV918" s="124">
        <v>55.496108949416303</v>
      </c>
      <c r="BW918" s="124">
        <v>29.571984435797699</v>
      </c>
      <c r="BX918" s="124">
        <v>70.428015564202298</v>
      </c>
      <c r="BY918" s="124">
        <v>12.6945525291829</v>
      </c>
      <c r="BZ918" s="124">
        <v>87.3054474708171</v>
      </c>
      <c r="CA918" s="124">
        <v>81.663424124513597</v>
      </c>
      <c r="CB918" s="124">
        <v>18.3365758754864</v>
      </c>
      <c r="CC918" s="124">
        <v>1.215953307393</v>
      </c>
      <c r="CD918" s="124">
        <v>98.784046692607006</v>
      </c>
      <c r="CE918" s="124">
        <v>44.212062256809297</v>
      </c>
      <c r="CF918" s="124">
        <v>55.787937743190703</v>
      </c>
      <c r="CG918" s="124">
        <v>7.3929961089494203</v>
      </c>
      <c r="CH918" s="124">
        <v>92.607003891050596</v>
      </c>
      <c r="CI918" s="124">
        <v>0.72957198443579796</v>
      </c>
      <c r="CJ918" s="124">
        <v>99.270428015564207</v>
      </c>
      <c r="CK918" s="124">
        <v>44.601167315175097</v>
      </c>
      <c r="CL918" s="124">
        <v>55.398832684824903</v>
      </c>
      <c r="CM918" s="124">
        <v>81.663424124513597</v>
      </c>
      <c r="CN918" s="124">
        <v>18.3365758754864</v>
      </c>
    </row>
    <row r="919" spans="1:92" ht="15" customHeight="1">
      <c r="A919" s="103"/>
      <c r="B919" s="125">
        <v>910</v>
      </c>
      <c r="C919" s="126" t="s">
        <v>537</v>
      </c>
      <c r="D919" s="134" t="s">
        <v>304</v>
      </c>
      <c r="E919" s="134" t="s">
        <v>546</v>
      </c>
      <c r="F919" s="134" t="s">
        <v>487</v>
      </c>
      <c r="G919" s="135" t="s">
        <v>487</v>
      </c>
      <c r="H919" s="136">
        <v>629</v>
      </c>
      <c r="I919" s="136">
        <v>457</v>
      </c>
      <c r="J919" s="136">
        <v>172</v>
      </c>
      <c r="K919" s="136">
        <v>29</v>
      </c>
      <c r="L919" s="136">
        <v>600</v>
      </c>
      <c r="M919" s="136">
        <v>0</v>
      </c>
      <c r="N919" s="136">
        <v>629</v>
      </c>
      <c r="O919" s="136">
        <v>871</v>
      </c>
      <c r="P919" s="136">
        <v>431</v>
      </c>
      <c r="Q919" s="136">
        <v>440</v>
      </c>
      <c r="R919" s="136">
        <v>265</v>
      </c>
      <c r="S919" s="136">
        <v>606</v>
      </c>
      <c r="T919" s="136">
        <v>52</v>
      </c>
      <c r="U919" s="136">
        <v>819</v>
      </c>
      <c r="V919" s="136">
        <v>2</v>
      </c>
      <c r="W919" s="136">
        <v>869</v>
      </c>
      <c r="X919" s="136">
        <v>190</v>
      </c>
      <c r="Y919" s="136">
        <v>681</v>
      </c>
      <c r="Z919" s="136">
        <v>1111</v>
      </c>
      <c r="AA919" s="136">
        <v>495</v>
      </c>
      <c r="AB919" s="136">
        <v>580</v>
      </c>
      <c r="AC919" s="136">
        <v>36</v>
      </c>
      <c r="AD919" s="136">
        <v>368</v>
      </c>
      <c r="AE919" s="136">
        <v>707</v>
      </c>
      <c r="AF919" s="136">
        <v>36</v>
      </c>
      <c r="AG919" s="136">
        <v>162</v>
      </c>
      <c r="AH919" s="136">
        <v>913</v>
      </c>
      <c r="AI919" s="136">
        <v>36</v>
      </c>
      <c r="AJ919" s="136">
        <v>940</v>
      </c>
      <c r="AK919" s="136">
        <v>135</v>
      </c>
      <c r="AL919" s="136">
        <v>36</v>
      </c>
      <c r="AM919" s="136">
        <v>22</v>
      </c>
      <c r="AN919" s="136">
        <v>1053</v>
      </c>
      <c r="AO919" s="136">
        <v>36</v>
      </c>
      <c r="AP919" s="136">
        <v>541</v>
      </c>
      <c r="AQ919" s="136">
        <v>534</v>
      </c>
      <c r="AR919" s="136">
        <v>36</v>
      </c>
      <c r="AS919" s="136">
        <v>78</v>
      </c>
      <c r="AT919" s="136">
        <v>997</v>
      </c>
      <c r="AU919" s="136">
        <v>36</v>
      </c>
      <c r="AV919" s="136">
        <v>13</v>
      </c>
      <c r="AW919" s="136">
        <v>1062</v>
      </c>
      <c r="AX919" s="136">
        <v>36</v>
      </c>
      <c r="AY919" s="136">
        <v>546</v>
      </c>
      <c r="AZ919" s="136">
        <v>529</v>
      </c>
      <c r="BA919" s="136">
        <v>36</v>
      </c>
      <c r="BB919" s="136">
        <v>940</v>
      </c>
      <c r="BC919" s="136">
        <v>135</v>
      </c>
      <c r="BD919" s="136">
        <v>36</v>
      </c>
      <c r="BE919" s="137">
        <v>72.655007949125604</v>
      </c>
      <c r="BF919" s="137">
        <v>27.344992050874399</v>
      </c>
      <c r="BG919" s="137">
        <v>4.6104928457869603</v>
      </c>
      <c r="BH919" s="137">
        <v>95.389507154213007</v>
      </c>
      <c r="BI919" s="137">
        <v>0</v>
      </c>
      <c r="BJ919" s="137">
        <v>100</v>
      </c>
      <c r="BK919" s="137">
        <v>49.4833524684271</v>
      </c>
      <c r="BL919" s="137">
        <v>50.5166475315729</v>
      </c>
      <c r="BM919" s="137">
        <v>30.424799081515499</v>
      </c>
      <c r="BN919" s="137">
        <v>69.575200918484498</v>
      </c>
      <c r="BO919" s="137">
        <v>5.9701492537313401</v>
      </c>
      <c r="BP919" s="137">
        <v>94.029850746268707</v>
      </c>
      <c r="BQ919" s="137">
        <v>0.22962112514351299</v>
      </c>
      <c r="BR919" s="137">
        <v>99.770378874856505</v>
      </c>
      <c r="BS919" s="137">
        <v>21.814006888633799</v>
      </c>
      <c r="BT919" s="137">
        <v>78.185993111366201</v>
      </c>
      <c r="BU919" s="137">
        <v>46.046511627907002</v>
      </c>
      <c r="BV919" s="137">
        <v>53.953488372092998</v>
      </c>
      <c r="BW919" s="137">
        <v>34.232558139534902</v>
      </c>
      <c r="BX919" s="137">
        <v>65.767441860465098</v>
      </c>
      <c r="BY919" s="137">
        <v>15.069767441860501</v>
      </c>
      <c r="BZ919" s="137">
        <v>84.930232558139494</v>
      </c>
      <c r="CA919" s="137">
        <v>87.441860465116307</v>
      </c>
      <c r="CB919" s="137">
        <v>12.558139534883701</v>
      </c>
      <c r="CC919" s="137">
        <v>2.0465116279069799</v>
      </c>
      <c r="CD919" s="137">
        <v>97.953488372093005</v>
      </c>
      <c r="CE919" s="137">
        <v>50.325581395348799</v>
      </c>
      <c r="CF919" s="137">
        <v>49.674418604651201</v>
      </c>
      <c r="CG919" s="137">
        <v>7.2558139534883699</v>
      </c>
      <c r="CH919" s="137">
        <v>92.744186046511601</v>
      </c>
      <c r="CI919" s="137">
        <v>1.2093023255813999</v>
      </c>
      <c r="CJ919" s="137">
        <v>98.790697674418595</v>
      </c>
      <c r="CK919" s="137">
        <v>50.790697674418603</v>
      </c>
      <c r="CL919" s="137">
        <v>49.209302325581397</v>
      </c>
      <c r="CM919" s="137">
        <v>87.441860465116307</v>
      </c>
      <c r="CN919" s="137">
        <v>12.558139534883701</v>
      </c>
    </row>
    <row r="920" spans="1:92" ht="15" customHeight="1">
      <c r="A920" s="103"/>
      <c r="B920" s="120">
        <v>911</v>
      </c>
      <c r="C920" s="121" t="s">
        <v>537</v>
      </c>
      <c r="D920" s="121" t="s">
        <v>304</v>
      </c>
      <c r="E920" s="121" t="s">
        <v>546</v>
      </c>
      <c r="F920" s="121" t="s">
        <v>487</v>
      </c>
      <c r="G920" s="130" t="s">
        <v>533</v>
      </c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  <c r="AE920" s="123"/>
      <c r="AF920" s="123"/>
      <c r="AG920" s="123"/>
      <c r="AH920" s="123"/>
      <c r="AI920" s="123"/>
      <c r="AJ920" s="123"/>
      <c r="AK920" s="123"/>
      <c r="AL920" s="123"/>
      <c r="AM920" s="123"/>
      <c r="AN920" s="123"/>
      <c r="AO920" s="123"/>
      <c r="AP920" s="123"/>
      <c r="AQ920" s="123"/>
      <c r="AR920" s="123"/>
      <c r="AS920" s="123"/>
      <c r="AT920" s="123"/>
      <c r="AU920" s="123"/>
      <c r="AV920" s="123"/>
      <c r="AW920" s="123"/>
      <c r="AX920" s="123"/>
      <c r="AY920" s="123"/>
      <c r="AZ920" s="123"/>
      <c r="BA920" s="123"/>
      <c r="BB920" s="123"/>
      <c r="BC920" s="123"/>
      <c r="BD920" s="123"/>
      <c r="BE920" s="124"/>
      <c r="BF920" s="124"/>
      <c r="BG920" s="124"/>
      <c r="BH920" s="124"/>
      <c r="BI920" s="124"/>
      <c r="BJ920" s="124"/>
      <c r="BK920" s="124"/>
      <c r="BL920" s="124"/>
      <c r="BM920" s="124"/>
      <c r="BN920" s="124"/>
      <c r="BO920" s="124"/>
      <c r="BP920" s="124"/>
      <c r="BQ920" s="124"/>
      <c r="BR920" s="124"/>
      <c r="BS920" s="124"/>
      <c r="BT920" s="124"/>
      <c r="BU920" s="124"/>
      <c r="BV920" s="124"/>
      <c r="BW920" s="124"/>
      <c r="BX920" s="124"/>
      <c r="BY920" s="124"/>
      <c r="BZ920" s="124"/>
      <c r="CA920" s="124"/>
      <c r="CB920" s="124"/>
      <c r="CC920" s="124"/>
      <c r="CD920" s="124"/>
      <c r="CE920" s="124"/>
      <c r="CF920" s="124"/>
      <c r="CG920" s="124"/>
      <c r="CH920" s="124"/>
      <c r="CI920" s="124"/>
      <c r="CJ920" s="124"/>
      <c r="CK920" s="124"/>
      <c r="CL920" s="124"/>
      <c r="CM920" s="124"/>
      <c r="CN920" s="124"/>
    </row>
    <row r="921" spans="1:92" ht="15" customHeight="1">
      <c r="A921" s="103"/>
      <c r="B921" s="120">
        <v>912</v>
      </c>
      <c r="C921" s="121" t="s">
        <v>537</v>
      </c>
      <c r="D921" s="121" t="s">
        <v>304</v>
      </c>
      <c r="E921" s="121" t="s">
        <v>546</v>
      </c>
      <c r="F921" s="121" t="s">
        <v>487</v>
      </c>
      <c r="G921" s="130" t="s">
        <v>534</v>
      </c>
      <c r="H921" s="123">
        <v>629</v>
      </c>
      <c r="I921" s="123">
        <v>457</v>
      </c>
      <c r="J921" s="123">
        <v>172</v>
      </c>
      <c r="K921" s="123">
        <v>29</v>
      </c>
      <c r="L921" s="123">
        <v>600</v>
      </c>
      <c r="M921" s="123">
        <v>0</v>
      </c>
      <c r="N921" s="123">
        <v>629</v>
      </c>
      <c r="O921" s="123">
        <v>871</v>
      </c>
      <c r="P921" s="123">
        <v>431</v>
      </c>
      <c r="Q921" s="123">
        <v>440</v>
      </c>
      <c r="R921" s="123">
        <v>265</v>
      </c>
      <c r="S921" s="123">
        <v>606</v>
      </c>
      <c r="T921" s="123">
        <v>52</v>
      </c>
      <c r="U921" s="123">
        <v>819</v>
      </c>
      <c r="V921" s="123">
        <v>2</v>
      </c>
      <c r="W921" s="123">
        <v>869</v>
      </c>
      <c r="X921" s="123">
        <v>190</v>
      </c>
      <c r="Y921" s="123">
        <v>681</v>
      </c>
      <c r="Z921" s="123">
        <v>1111</v>
      </c>
      <c r="AA921" s="123">
        <v>495</v>
      </c>
      <c r="AB921" s="123">
        <v>580</v>
      </c>
      <c r="AC921" s="123">
        <v>36</v>
      </c>
      <c r="AD921" s="123">
        <v>368</v>
      </c>
      <c r="AE921" s="123">
        <v>707</v>
      </c>
      <c r="AF921" s="123">
        <v>36</v>
      </c>
      <c r="AG921" s="123">
        <v>162</v>
      </c>
      <c r="AH921" s="123">
        <v>913</v>
      </c>
      <c r="AI921" s="123">
        <v>36</v>
      </c>
      <c r="AJ921" s="123">
        <v>940</v>
      </c>
      <c r="AK921" s="123">
        <v>135</v>
      </c>
      <c r="AL921" s="123">
        <v>36</v>
      </c>
      <c r="AM921" s="123">
        <v>22</v>
      </c>
      <c r="AN921" s="123">
        <v>1053</v>
      </c>
      <c r="AO921" s="123">
        <v>36</v>
      </c>
      <c r="AP921" s="123">
        <v>541</v>
      </c>
      <c r="AQ921" s="123">
        <v>534</v>
      </c>
      <c r="AR921" s="123">
        <v>36</v>
      </c>
      <c r="AS921" s="123">
        <v>78</v>
      </c>
      <c r="AT921" s="123">
        <v>997</v>
      </c>
      <c r="AU921" s="123">
        <v>36</v>
      </c>
      <c r="AV921" s="123">
        <v>13</v>
      </c>
      <c r="AW921" s="123">
        <v>1062</v>
      </c>
      <c r="AX921" s="123">
        <v>36</v>
      </c>
      <c r="AY921" s="123">
        <v>546</v>
      </c>
      <c r="AZ921" s="123">
        <v>529</v>
      </c>
      <c r="BA921" s="123">
        <v>36</v>
      </c>
      <c r="BB921" s="123">
        <v>940</v>
      </c>
      <c r="BC921" s="123">
        <v>135</v>
      </c>
      <c r="BD921" s="123">
        <v>36</v>
      </c>
      <c r="BE921" s="124">
        <v>72.655007949125604</v>
      </c>
      <c r="BF921" s="124">
        <v>27.344992050874399</v>
      </c>
      <c r="BG921" s="124">
        <v>4.6104928457869603</v>
      </c>
      <c r="BH921" s="124">
        <v>95.389507154213007</v>
      </c>
      <c r="BI921" s="124">
        <v>0</v>
      </c>
      <c r="BJ921" s="124">
        <v>100</v>
      </c>
      <c r="BK921" s="124">
        <v>49.4833524684271</v>
      </c>
      <c r="BL921" s="124">
        <v>50.5166475315729</v>
      </c>
      <c r="BM921" s="124">
        <v>30.424799081515499</v>
      </c>
      <c r="BN921" s="124">
        <v>69.575200918484498</v>
      </c>
      <c r="BO921" s="124">
        <v>5.9701492537313401</v>
      </c>
      <c r="BP921" s="124">
        <v>94.029850746268707</v>
      </c>
      <c r="BQ921" s="124">
        <v>0.22962112514351299</v>
      </c>
      <c r="BR921" s="124">
        <v>99.770378874856505</v>
      </c>
      <c r="BS921" s="124">
        <v>21.814006888633799</v>
      </c>
      <c r="BT921" s="124">
        <v>78.185993111366201</v>
      </c>
      <c r="BU921" s="124">
        <v>46.046511627907002</v>
      </c>
      <c r="BV921" s="124">
        <v>53.953488372092998</v>
      </c>
      <c r="BW921" s="124">
        <v>34.232558139534902</v>
      </c>
      <c r="BX921" s="124">
        <v>65.767441860465098</v>
      </c>
      <c r="BY921" s="124">
        <v>15.069767441860501</v>
      </c>
      <c r="BZ921" s="124">
        <v>84.930232558139494</v>
      </c>
      <c r="CA921" s="124">
        <v>87.441860465116307</v>
      </c>
      <c r="CB921" s="124">
        <v>12.558139534883701</v>
      </c>
      <c r="CC921" s="124">
        <v>2.0465116279069799</v>
      </c>
      <c r="CD921" s="124">
        <v>97.953488372093005</v>
      </c>
      <c r="CE921" s="124">
        <v>50.325581395348799</v>
      </c>
      <c r="CF921" s="124">
        <v>49.674418604651201</v>
      </c>
      <c r="CG921" s="124">
        <v>7.2558139534883699</v>
      </c>
      <c r="CH921" s="124">
        <v>92.744186046511601</v>
      </c>
      <c r="CI921" s="124">
        <v>1.2093023255813999</v>
      </c>
      <c r="CJ921" s="124">
        <v>98.790697674418595</v>
      </c>
      <c r="CK921" s="124">
        <v>50.790697674418603</v>
      </c>
      <c r="CL921" s="124">
        <v>49.209302325581397</v>
      </c>
      <c r="CM921" s="124">
        <v>87.441860465116307</v>
      </c>
      <c r="CN921" s="124">
        <v>12.558139534883701</v>
      </c>
    </row>
    <row r="922" spans="1:92" ht="15" customHeight="1">
      <c r="A922" s="103"/>
      <c r="B922" s="125">
        <v>913</v>
      </c>
      <c r="C922" s="126" t="s">
        <v>537</v>
      </c>
      <c r="D922" s="134" t="s">
        <v>304</v>
      </c>
      <c r="E922" s="134" t="s">
        <v>546</v>
      </c>
      <c r="F922" s="134" t="s">
        <v>18</v>
      </c>
      <c r="G922" s="135" t="s">
        <v>18</v>
      </c>
      <c r="H922" s="136">
        <v>196</v>
      </c>
      <c r="I922" s="136">
        <v>139</v>
      </c>
      <c r="J922" s="136">
        <v>57</v>
      </c>
      <c r="K922" s="136">
        <v>0</v>
      </c>
      <c r="L922" s="136">
        <v>196</v>
      </c>
      <c r="M922" s="136">
        <v>0</v>
      </c>
      <c r="N922" s="136">
        <v>196</v>
      </c>
      <c r="O922" s="136">
        <v>358</v>
      </c>
      <c r="P922" s="136">
        <v>232</v>
      </c>
      <c r="Q922" s="136">
        <v>126</v>
      </c>
      <c r="R922" s="136">
        <v>60</v>
      </c>
      <c r="S922" s="136">
        <v>298</v>
      </c>
      <c r="T922" s="136">
        <v>18</v>
      </c>
      <c r="U922" s="136">
        <v>340</v>
      </c>
      <c r="V922" s="136">
        <v>1</v>
      </c>
      <c r="W922" s="136">
        <v>357</v>
      </c>
      <c r="X922" s="136">
        <v>63</v>
      </c>
      <c r="Y922" s="136">
        <v>295</v>
      </c>
      <c r="Z922" s="136">
        <v>324</v>
      </c>
      <c r="AA922" s="136">
        <v>149</v>
      </c>
      <c r="AB922" s="136">
        <v>159</v>
      </c>
      <c r="AC922" s="136">
        <v>16</v>
      </c>
      <c r="AD922" s="136">
        <v>67</v>
      </c>
      <c r="AE922" s="136">
        <v>241</v>
      </c>
      <c r="AF922" s="136">
        <v>16</v>
      </c>
      <c r="AG922" s="136">
        <v>41</v>
      </c>
      <c r="AH922" s="136">
        <v>267</v>
      </c>
      <c r="AI922" s="136">
        <v>16</v>
      </c>
      <c r="AJ922" s="136">
        <v>263</v>
      </c>
      <c r="AK922" s="136">
        <v>45</v>
      </c>
      <c r="AL922" s="136">
        <v>16</v>
      </c>
      <c r="AM922" s="136">
        <v>0</v>
      </c>
      <c r="AN922" s="136">
        <v>308</v>
      </c>
      <c r="AO922" s="136">
        <v>16</v>
      </c>
      <c r="AP922" s="136">
        <v>215</v>
      </c>
      <c r="AQ922" s="136">
        <v>93</v>
      </c>
      <c r="AR922" s="136">
        <v>16</v>
      </c>
      <c r="AS922" s="136">
        <v>18</v>
      </c>
      <c r="AT922" s="136">
        <v>290</v>
      </c>
      <c r="AU922" s="136">
        <v>16</v>
      </c>
      <c r="AV922" s="136">
        <v>1</v>
      </c>
      <c r="AW922" s="136">
        <v>307</v>
      </c>
      <c r="AX922" s="136">
        <v>16</v>
      </c>
      <c r="AY922" s="136">
        <v>215</v>
      </c>
      <c r="AZ922" s="136">
        <v>93</v>
      </c>
      <c r="BA922" s="136">
        <v>16</v>
      </c>
      <c r="BB922" s="136">
        <v>263</v>
      </c>
      <c r="BC922" s="136">
        <v>45</v>
      </c>
      <c r="BD922" s="136">
        <v>16</v>
      </c>
      <c r="BE922" s="137">
        <v>70.918367346938794</v>
      </c>
      <c r="BF922" s="137">
        <v>29.081632653061199</v>
      </c>
      <c r="BG922" s="137">
        <v>0</v>
      </c>
      <c r="BH922" s="137">
        <v>100</v>
      </c>
      <c r="BI922" s="137">
        <v>0</v>
      </c>
      <c r="BJ922" s="137">
        <v>100</v>
      </c>
      <c r="BK922" s="137">
        <v>64.804469273742995</v>
      </c>
      <c r="BL922" s="137">
        <v>35.195530726256997</v>
      </c>
      <c r="BM922" s="137">
        <v>16.759776536312799</v>
      </c>
      <c r="BN922" s="137">
        <v>83.240223463687101</v>
      </c>
      <c r="BO922" s="137">
        <v>5.0279329608938497</v>
      </c>
      <c r="BP922" s="137">
        <v>94.972067039106193</v>
      </c>
      <c r="BQ922" s="137">
        <v>0.27932960893854702</v>
      </c>
      <c r="BR922" s="137">
        <v>99.720670391061404</v>
      </c>
      <c r="BS922" s="137">
        <v>17.597765363128499</v>
      </c>
      <c r="BT922" s="137">
        <v>82.402234636871498</v>
      </c>
      <c r="BU922" s="137">
        <v>48.3766233766234</v>
      </c>
      <c r="BV922" s="137">
        <v>51.6233766233766</v>
      </c>
      <c r="BW922" s="137">
        <v>21.753246753246799</v>
      </c>
      <c r="BX922" s="137">
        <v>78.246753246753201</v>
      </c>
      <c r="BY922" s="137">
        <v>13.3116883116883</v>
      </c>
      <c r="BZ922" s="137">
        <v>86.6883116883117</v>
      </c>
      <c r="CA922" s="137">
        <v>85.389610389610397</v>
      </c>
      <c r="CB922" s="137">
        <v>14.6103896103896</v>
      </c>
      <c r="CC922" s="137">
        <v>0</v>
      </c>
      <c r="CD922" s="137">
        <v>100</v>
      </c>
      <c r="CE922" s="137">
        <v>69.805194805194802</v>
      </c>
      <c r="CF922" s="137">
        <v>30.194805194805198</v>
      </c>
      <c r="CG922" s="137">
        <v>5.8441558441558401</v>
      </c>
      <c r="CH922" s="137">
        <v>94.155844155844207</v>
      </c>
      <c r="CI922" s="137">
        <v>0.32467532467532501</v>
      </c>
      <c r="CJ922" s="137">
        <v>99.675324675324703</v>
      </c>
      <c r="CK922" s="137">
        <v>69.805194805194802</v>
      </c>
      <c r="CL922" s="137">
        <v>30.194805194805198</v>
      </c>
      <c r="CM922" s="137">
        <v>85.389610389610397</v>
      </c>
      <c r="CN922" s="137">
        <v>14.6103896103896</v>
      </c>
    </row>
    <row r="923" spans="1:92" ht="15" customHeight="1">
      <c r="A923" s="103"/>
      <c r="B923" s="120">
        <v>914</v>
      </c>
      <c r="C923" s="121" t="s">
        <v>537</v>
      </c>
      <c r="D923" s="121" t="s">
        <v>304</v>
      </c>
      <c r="E923" s="121" t="s">
        <v>546</v>
      </c>
      <c r="F923" s="121" t="s">
        <v>18</v>
      </c>
      <c r="G923" s="130" t="s">
        <v>533</v>
      </c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  <c r="AE923" s="123"/>
      <c r="AF923" s="123"/>
      <c r="AG923" s="123"/>
      <c r="AH923" s="123"/>
      <c r="AI923" s="123"/>
      <c r="AJ923" s="123"/>
      <c r="AK923" s="123"/>
      <c r="AL923" s="123"/>
      <c r="AM923" s="123"/>
      <c r="AN923" s="123"/>
      <c r="AO923" s="123"/>
      <c r="AP923" s="123"/>
      <c r="AQ923" s="123"/>
      <c r="AR923" s="123"/>
      <c r="AS923" s="123"/>
      <c r="AT923" s="123"/>
      <c r="AU923" s="123"/>
      <c r="AV923" s="123"/>
      <c r="AW923" s="123"/>
      <c r="AX923" s="123"/>
      <c r="AY923" s="123"/>
      <c r="AZ923" s="123"/>
      <c r="BA923" s="123"/>
      <c r="BB923" s="123"/>
      <c r="BC923" s="123"/>
      <c r="BD923" s="123"/>
      <c r="BE923" s="124"/>
      <c r="BF923" s="124"/>
      <c r="BG923" s="124"/>
      <c r="BH923" s="124"/>
      <c r="BI923" s="124"/>
      <c r="BJ923" s="124"/>
      <c r="BK923" s="124"/>
      <c r="BL923" s="124"/>
      <c r="BM923" s="124"/>
      <c r="BN923" s="124"/>
      <c r="BO923" s="124"/>
      <c r="BP923" s="124"/>
      <c r="BQ923" s="124"/>
      <c r="BR923" s="124"/>
      <c r="BS923" s="124"/>
      <c r="BT923" s="124"/>
      <c r="BU923" s="124"/>
      <c r="BV923" s="124"/>
      <c r="BW923" s="124"/>
      <c r="BX923" s="124"/>
      <c r="BY923" s="124"/>
      <c r="BZ923" s="124"/>
      <c r="CA923" s="124"/>
      <c r="CB923" s="124"/>
      <c r="CC923" s="124"/>
      <c r="CD923" s="124"/>
      <c r="CE923" s="124"/>
      <c r="CF923" s="124"/>
      <c r="CG923" s="124"/>
      <c r="CH923" s="124"/>
      <c r="CI923" s="124"/>
      <c r="CJ923" s="124"/>
      <c r="CK923" s="124"/>
      <c r="CL923" s="124"/>
      <c r="CM923" s="124"/>
      <c r="CN923" s="124"/>
    </row>
    <row r="924" spans="1:92" ht="15" customHeight="1">
      <c r="A924" s="103"/>
      <c r="B924" s="120">
        <v>915</v>
      </c>
      <c r="C924" s="121" t="s">
        <v>537</v>
      </c>
      <c r="D924" s="121" t="s">
        <v>304</v>
      </c>
      <c r="E924" s="121" t="s">
        <v>546</v>
      </c>
      <c r="F924" s="121" t="s">
        <v>18</v>
      </c>
      <c r="G924" s="130" t="s">
        <v>534</v>
      </c>
      <c r="H924" s="123">
        <v>196</v>
      </c>
      <c r="I924" s="123">
        <v>139</v>
      </c>
      <c r="J924" s="123">
        <v>57</v>
      </c>
      <c r="K924" s="123">
        <v>0</v>
      </c>
      <c r="L924" s="123">
        <v>196</v>
      </c>
      <c r="M924" s="123">
        <v>0</v>
      </c>
      <c r="N924" s="123">
        <v>196</v>
      </c>
      <c r="O924" s="123">
        <v>358</v>
      </c>
      <c r="P924" s="123">
        <v>232</v>
      </c>
      <c r="Q924" s="123">
        <v>126</v>
      </c>
      <c r="R924" s="123">
        <v>60</v>
      </c>
      <c r="S924" s="123">
        <v>298</v>
      </c>
      <c r="T924" s="123">
        <v>18</v>
      </c>
      <c r="U924" s="123">
        <v>340</v>
      </c>
      <c r="V924" s="123">
        <v>1</v>
      </c>
      <c r="W924" s="123">
        <v>357</v>
      </c>
      <c r="X924" s="123">
        <v>63</v>
      </c>
      <c r="Y924" s="123">
        <v>295</v>
      </c>
      <c r="Z924" s="123">
        <v>324</v>
      </c>
      <c r="AA924" s="123">
        <v>149</v>
      </c>
      <c r="AB924" s="123">
        <v>159</v>
      </c>
      <c r="AC924" s="123">
        <v>16</v>
      </c>
      <c r="AD924" s="123">
        <v>67</v>
      </c>
      <c r="AE924" s="123">
        <v>241</v>
      </c>
      <c r="AF924" s="123">
        <v>16</v>
      </c>
      <c r="AG924" s="123">
        <v>41</v>
      </c>
      <c r="AH924" s="123">
        <v>267</v>
      </c>
      <c r="AI924" s="123">
        <v>16</v>
      </c>
      <c r="AJ924" s="123">
        <v>263</v>
      </c>
      <c r="AK924" s="123">
        <v>45</v>
      </c>
      <c r="AL924" s="123">
        <v>16</v>
      </c>
      <c r="AM924" s="123">
        <v>0</v>
      </c>
      <c r="AN924" s="123">
        <v>308</v>
      </c>
      <c r="AO924" s="123">
        <v>16</v>
      </c>
      <c r="AP924" s="123">
        <v>215</v>
      </c>
      <c r="AQ924" s="123">
        <v>93</v>
      </c>
      <c r="AR924" s="123">
        <v>16</v>
      </c>
      <c r="AS924" s="123">
        <v>18</v>
      </c>
      <c r="AT924" s="123">
        <v>290</v>
      </c>
      <c r="AU924" s="123">
        <v>16</v>
      </c>
      <c r="AV924" s="123">
        <v>1</v>
      </c>
      <c r="AW924" s="123">
        <v>307</v>
      </c>
      <c r="AX924" s="123">
        <v>16</v>
      </c>
      <c r="AY924" s="123">
        <v>215</v>
      </c>
      <c r="AZ924" s="123">
        <v>93</v>
      </c>
      <c r="BA924" s="123">
        <v>16</v>
      </c>
      <c r="BB924" s="123">
        <v>263</v>
      </c>
      <c r="BC924" s="123">
        <v>45</v>
      </c>
      <c r="BD924" s="123">
        <v>16</v>
      </c>
      <c r="BE924" s="124">
        <v>70.918367346938794</v>
      </c>
      <c r="BF924" s="124">
        <v>29.081632653061199</v>
      </c>
      <c r="BG924" s="124">
        <v>0</v>
      </c>
      <c r="BH924" s="124">
        <v>100</v>
      </c>
      <c r="BI924" s="124">
        <v>0</v>
      </c>
      <c r="BJ924" s="124">
        <v>100</v>
      </c>
      <c r="BK924" s="124">
        <v>64.804469273742995</v>
      </c>
      <c r="BL924" s="124">
        <v>35.195530726256997</v>
      </c>
      <c r="BM924" s="124">
        <v>16.759776536312799</v>
      </c>
      <c r="BN924" s="124">
        <v>83.240223463687101</v>
      </c>
      <c r="BO924" s="124">
        <v>5.0279329608938497</v>
      </c>
      <c r="BP924" s="124">
        <v>94.972067039106193</v>
      </c>
      <c r="BQ924" s="124">
        <v>0.27932960893854702</v>
      </c>
      <c r="BR924" s="124">
        <v>99.720670391061404</v>
      </c>
      <c r="BS924" s="124">
        <v>17.597765363128499</v>
      </c>
      <c r="BT924" s="124">
        <v>82.402234636871498</v>
      </c>
      <c r="BU924" s="124">
        <v>48.3766233766234</v>
      </c>
      <c r="BV924" s="124">
        <v>51.6233766233766</v>
      </c>
      <c r="BW924" s="124">
        <v>21.753246753246799</v>
      </c>
      <c r="BX924" s="124">
        <v>78.246753246753201</v>
      </c>
      <c r="BY924" s="124">
        <v>13.3116883116883</v>
      </c>
      <c r="BZ924" s="124">
        <v>86.6883116883117</v>
      </c>
      <c r="CA924" s="124">
        <v>85.389610389610397</v>
      </c>
      <c r="CB924" s="124">
        <v>14.6103896103896</v>
      </c>
      <c r="CC924" s="124">
        <v>0</v>
      </c>
      <c r="CD924" s="124">
        <v>100</v>
      </c>
      <c r="CE924" s="124">
        <v>69.805194805194802</v>
      </c>
      <c r="CF924" s="124">
        <v>30.194805194805198</v>
      </c>
      <c r="CG924" s="124">
        <v>5.8441558441558401</v>
      </c>
      <c r="CH924" s="124">
        <v>94.155844155844207</v>
      </c>
      <c r="CI924" s="124">
        <v>0.32467532467532501</v>
      </c>
      <c r="CJ924" s="124">
        <v>99.675324675324703</v>
      </c>
      <c r="CK924" s="124">
        <v>69.805194805194802</v>
      </c>
      <c r="CL924" s="124">
        <v>30.194805194805198</v>
      </c>
      <c r="CM924" s="124">
        <v>85.389610389610397</v>
      </c>
      <c r="CN924" s="124">
        <v>14.6103896103896</v>
      </c>
    </row>
    <row r="925" spans="1:92" ht="15" customHeight="1">
      <c r="A925" s="103"/>
      <c r="B925" s="125">
        <v>916</v>
      </c>
      <c r="C925" s="126" t="s">
        <v>537</v>
      </c>
      <c r="D925" s="134" t="s">
        <v>304</v>
      </c>
      <c r="E925" s="134" t="s">
        <v>546</v>
      </c>
      <c r="F925" s="134" t="s">
        <v>62</v>
      </c>
      <c r="G925" s="135" t="s">
        <v>62</v>
      </c>
      <c r="H925" s="136">
        <v>361</v>
      </c>
      <c r="I925" s="136">
        <v>195</v>
      </c>
      <c r="J925" s="136">
        <v>166</v>
      </c>
      <c r="K925" s="136">
        <v>3</v>
      </c>
      <c r="L925" s="136">
        <v>358</v>
      </c>
      <c r="M925" s="136">
        <v>0</v>
      </c>
      <c r="N925" s="136">
        <v>361</v>
      </c>
      <c r="O925" s="136">
        <v>715</v>
      </c>
      <c r="P925" s="136">
        <v>287</v>
      </c>
      <c r="Q925" s="136">
        <v>428</v>
      </c>
      <c r="R925" s="136">
        <v>184</v>
      </c>
      <c r="S925" s="136">
        <v>531</v>
      </c>
      <c r="T925" s="136">
        <v>34</v>
      </c>
      <c r="U925" s="136">
        <v>681</v>
      </c>
      <c r="V925" s="136">
        <v>0</v>
      </c>
      <c r="W925" s="136">
        <v>715</v>
      </c>
      <c r="X925" s="136">
        <v>140</v>
      </c>
      <c r="Y925" s="136">
        <v>575</v>
      </c>
      <c r="Z925" s="136">
        <v>690</v>
      </c>
      <c r="AA925" s="136">
        <v>271</v>
      </c>
      <c r="AB925" s="136">
        <v>402</v>
      </c>
      <c r="AC925" s="136">
        <v>17</v>
      </c>
      <c r="AD925" s="136">
        <v>173</v>
      </c>
      <c r="AE925" s="136">
        <v>500</v>
      </c>
      <c r="AF925" s="136">
        <v>17</v>
      </c>
      <c r="AG925" s="136">
        <v>58</v>
      </c>
      <c r="AH925" s="136">
        <v>615</v>
      </c>
      <c r="AI925" s="136">
        <v>17</v>
      </c>
      <c r="AJ925" s="136">
        <v>476</v>
      </c>
      <c r="AK925" s="136">
        <v>197</v>
      </c>
      <c r="AL925" s="136">
        <v>17</v>
      </c>
      <c r="AM925" s="136">
        <v>3</v>
      </c>
      <c r="AN925" s="136">
        <v>670</v>
      </c>
      <c r="AO925" s="136">
        <v>17</v>
      </c>
      <c r="AP925" s="136">
        <v>153</v>
      </c>
      <c r="AQ925" s="136">
        <v>520</v>
      </c>
      <c r="AR925" s="136">
        <v>17</v>
      </c>
      <c r="AS925" s="136">
        <v>56</v>
      </c>
      <c r="AT925" s="136">
        <v>617</v>
      </c>
      <c r="AU925" s="136">
        <v>17</v>
      </c>
      <c r="AV925" s="136">
        <v>1</v>
      </c>
      <c r="AW925" s="136">
        <v>672</v>
      </c>
      <c r="AX925" s="136">
        <v>17</v>
      </c>
      <c r="AY925" s="136">
        <v>156</v>
      </c>
      <c r="AZ925" s="136">
        <v>517</v>
      </c>
      <c r="BA925" s="136">
        <v>17</v>
      </c>
      <c r="BB925" s="136">
        <v>476</v>
      </c>
      <c r="BC925" s="136">
        <v>197</v>
      </c>
      <c r="BD925" s="136">
        <v>17</v>
      </c>
      <c r="BE925" s="137">
        <v>54.016620498614998</v>
      </c>
      <c r="BF925" s="137">
        <v>45.983379501385002</v>
      </c>
      <c r="BG925" s="137">
        <v>0.83102493074792205</v>
      </c>
      <c r="BH925" s="137">
        <v>99.168975069252099</v>
      </c>
      <c r="BI925" s="137">
        <v>0</v>
      </c>
      <c r="BJ925" s="137">
        <v>100</v>
      </c>
      <c r="BK925" s="137">
        <v>40.139860139860097</v>
      </c>
      <c r="BL925" s="137">
        <v>59.860139860139903</v>
      </c>
      <c r="BM925" s="137">
        <v>25.734265734265701</v>
      </c>
      <c r="BN925" s="137">
        <v>74.265734265734295</v>
      </c>
      <c r="BO925" s="137">
        <v>4.7552447552447497</v>
      </c>
      <c r="BP925" s="137">
        <v>95.244755244755197</v>
      </c>
      <c r="BQ925" s="137">
        <v>0</v>
      </c>
      <c r="BR925" s="137">
        <v>100</v>
      </c>
      <c r="BS925" s="137">
        <v>19.580419580419601</v>
      </c>
      <c r="BT925" s="137">
        <v>80.419580419580399</v>
      </c>
      <c r="BU925" s="137">
        <v>40.267459138187199</v>
      </c>
      <c r="BV925" s="137">
        <v>59.732540861812801</v>
      </c>
      <c r="BW925" s="137">
        <v>25.7057949479941</v>
      </c>
      <c r="BX925" s="137">
        <v>74.294205052005907</v>
      </c>
      <c r="BY925" s="137">
        <v>8.6181277860326908</v>
      </c>
      <c r="BZ925" s="137">
        <v>91.381872213967299</v>
      </c>
      <c r="CA925" s="137">
        <v>70.728083209509705</v>
      </c>
      <c r="CB925" s="137">
        <v>29.271916790490302</v>
      </c>
      <c r="CC925" s="137">
        <v>0.44576523031203602</v>
      </c>
      <c r="CD925" s="137">
        <v>99.554234769687994</v>
      </c>
      <c r="CE925" s="137">
        <v>22.734026745913798</v>
      </c>
      <c r="CF925" s="137">
        <v>77.265973254086205</v>
      </c>
      <c r="CG925" s="137">
        <v>8.3209509658246592</v>
      </c>
      <c r="CH925" s="137">
        <v>91.679049034175307</v>
      </c>
      <c r="CI925" s="137">
        <v>0.148588410104012</v>
      </c>
      <c r="CJ925" s="137">
        <v>99.851411589896003</v>
      </c>
      <c r="CK925" s="137">
        <v>23.1797919762259</v>
      </c>
      <c r="CL925" s="137">
        <v>76.8202080237742</v>
      </c>
      <c r="CM925" s="137">
        <v>70.728083209509705</v>
      </c>
      <c r="CN925" s="137">
        <v>29.271916790490302</v>
      </c>
    </row>
    <row r="926" spans="1:92" ht="15" customHeight="1">
      <c r="A926" s="103"/>
      <c r="B926" s="120">
        <v>917</v>
      </c>
      <c r="C926" s="121" t="s">
        <v>537</v>
      </c>
      <c r="D926" s="121" t="s">
        <v>304</v>
      </c>
      <c r="E926" s="121" t="s">
        <v>546</v>
      </c>
      <c r="F926" s="121" t="s">
        <v>62</v>
      </c>
      <c r="G926" s="130" t="s">
        <v>533</v>
      </c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  <c r="AE926" s="123"/>
      <c r="AF926" s="123"/>
      <c r="AG926" s="123"/>
      <c r="AH926" s="123"/>
      <c r="AI926" s="123"/>
      <c r="AJ926" s="123"/>
      <c r="AK926" s="123"/>
      <c r="AL926" s="123"/>
      <c r="AM926" s="123"/>
      <c r="AN926" s="123"/>
      <c r="AO926" s="123"/>
      <c r="AP926" s="123"/>
      <c r="AQ926" s="123"/>
      <c r="AR926" s="123"/>
      <c r="AS926" s="123"/>
      <c r="AT926" s="123"/>
      <c r="AU926" s="123"/>
      <c r="AV926" s="123"/>
      <c r="AW926" s="123"/>
      <c r="AX926" s="123"/>
      <c r="AY926" s="123"/>
      <c r="AZ926" s="123"/>
      <c r="BA926" s="123"/>
      <c r="BB926" s="123"/>
      <c r="BC926" s="123"/>
      <c r="BD926" s="123"/>
      <c r="BE926" s="124"/>
      <c r="BF926" s="124"/>
      <c r="BG926" s="124"/>
      <c r="BH926" s="124"/>
      <c r="BI926" s="124"/>
      <c r="BJ926" s="124"/>
      <c r="BK926" s="124"/>
      <c r="BL926" s="124"/>
      <c r="BM926" s="124"/>
      <c r="BN926" s="124"/>
      <c r="BO926" s="124"/>
      <c r="BP926" s="124"/>
      <c r="BQ926" s="124"/>
      <c r="BR926" s="124"/>
      <c r="BS926" s="124"/>
      <c r="BT926" s="124"/>
      <c r="BU926" s="124"/>
      <c r="BV926" s="124"/>
      <c r="BW926" s="124"/>
      <c r="BX926" s="124"/>
      <c r="BY926" s="124"/>
      <c r="BZ926" s="124"/>
      <c r="CA926" s="124"/>
      <c r="CB926" s="124"/>
      <c r="CC926" s="124"/>
      <c r="CD926" s="124"/>
      <c r="CE926" s="124"/>
      <c r="CF926" s="124"/>
      <c r="CG926" s="124"/>
      <c r="CH926" s="124"/>
      <c r="CI926" s="124"/>
      <c r="CJ926" s="124"/>
      <c r="CK926" s="124"/>
      <c r="CL926" s="124"/>
      <c r="CM926" s="124"/>
      <c r="CN926" s="124"/>
    </row>
    <row r="927" spans="1:92" ht="15" customHeight="1">
      <c r="A927" s="103"/>
      <c r="B927" s="120">
        <v>918</v>
      </c>
      <c r="C927" s="121" t="s">
        <v>537</v>
      </c>
      <c r="D927" s="121" t="s">
        <v>304</v>
      </c>
      <c r="E927" s="121" t="s">
        <v>546</v>
      </c>
      <c r="F927" s="121" t="s">
        <v>62</v>
      </c>
      <c r="G927" s="130" t="s">
        <v>534</v>
      </c>
      <c r="H927" s="123">
        <v>361</v>
      </c>
      <c r="I927" s="123">
        <v>195</v>
      </c>
      <c r="J927" s="123">
        <v>166</v>
      </c>
      <c r="K927" s="123">
        <v>3</v>
      </c>
      <c r="L927" s="123">
        <v>358</v>
      </c>
      <c r="M927" s="123">
        <v>0</v>
      </c>
      <c r="N927" s="123">
        <v>361</v>
      </c>
      <c r="O927" s="123">
        <v>715</v>
      </c>
      <c r="P927" s="123">
        <v>287</v>
      </c>
      <c r="Q927" s="123">
        <v>428</v>
      </c>
      <c r="R927" s="123">
        <v>184</v>
      </c>
      <c r="S927" s="123">
        <v>531</v>
      </c>
      <c r="T927" s="123">
        <v>34</v>
      </c>
      <c r="U927" s="123">
        <v>681</v>
      </c>
      <c r="V927" s="123">
        <v>0</v>
      </c>
      <c r="W927" s="123">
        <v>715</v>
      </c>
      <c r="X927" s="123">
        <v>140</v>
      </c>
      <c r="Y927" s="123">
        <v>575</v>
      </c>
      <c r="Z927" s="123">
        <v>690</v>
      </c>
      <c r="AA927" s="123">
        <v>271</v>
      </c>
      <c r="AB927" s="123">
        <v>402</v>
      </c>
      <c r="AC927" s="123">
        <v>17</v>
      </c>
      <c r="AD927" s="123">
        <v>173</v>
      </c>
      <c r="AE927" s="123">
        <v>500</v>
      </c>
      <c r="AF927" s="123">
        <v>17</v>
      </c>
      <c r="AG927" s="123">
        <v>58</v>
      </c>
      <c r="AH927" s="123">
        <v>615</v>
      </c>
      <c r="AI927" s="123">
        <v>17</v>
      </c>
      <c r="AJ927" s="123">
        <v>476</v>
      </c>
      <c r="AK927" s="123">
        <v>197</v>
      </c>
      <c r="AL927" s="123">
        <v>17</v>
      </c>
      <c r="AM927" s="123">
        <v>3</v>
      </c>
      <c r="AN927" s="123">
        <v>670</v>
      </c>
      <c r="AO927" s="123">
        <v>17</v>
      </c>
      <c r="AP927" s="123">
        <v>153</v>
      </c>
      <c r="AQ927" s="123">
        <v>520</v>
      </c>
      <c r="AR927" s="123">
        <v>17</v>
      </c>
      <c r="AS927" s="123">
        <v>56</v>
      </c>
      <c r="AT927" s="123">
        <v>617</v>
      </c>
      <c r="AU927" s="123">
        <v>17</v>
      </c>
      <c r="AV927" s="123">
        <v>1</v>
      </c>
      <c r="AW927" s="123">
        <v>672</v>
      </c>
      <c r="AX927" s="123">
        <v>17</v>
      </c>
      <c r="AY927" s="123">
        <v>156</v>
      </c>
      <c r="AZ927" s="123">
        <v>517</v>
      </c>
      <c r="BA927" s="123">
        <v>17</v>
      </c>
      <c r="BB927" s="123">
        <v>476</v>
      </c>
      <c r="BC927" s="123">
        <v>197</v>
      </c>
      <c r="BD927" s="123">
        <v>17</v>
      </c>
      <c r="BE927" s="124">
        <v>54.016620498614998</v>
      </c>
      <c r="BF927" s="124">
        <v>45.983379501385002</v>
      </c>
      <c r="BG927" s="124">
        <v>0.83102493074792205</v>
      </c>
      <c r="BH927" s="124">
        <v>99.168975069252099</v>
      </c>
      <c r="BI927" s="124">
        <v>0</v>
      </c>
      <c r="BJ927" s="124">
        <v>100</v>
      </c>
      <c r="BK927" s="124">
        <v>40.139860139860097</v>
      </c>
      <c r="BL927" s="124">
        <v>59.860139860139903</v>
      </c>
      <c r="BM927" s="124">
        <v>25.734265734265701</v>
      </c>
      <c r="BN927" s="124">
        <v>74.265734265734295</v>
      </c>
      <c r="BO927" s="124">
        <v>4.7552447552447497</v>
      </c>
      <c r="BP927" s="124">
        <v>95.244755244755197</v>
      </c>
      <c r="BQ927" s="124">
        <v>0</v>
      </c>
      <c r="BR927" s="124">
        <v>100</v>
      </c>
      <c r="BS927" s="124">
        <v>19.580419580419601</v>
      </c>
      <c r="BT927" s="124">
        <v>80.419580419580399</v>
      </c>
      <c r="BU927" s="124">
        <v>40.267459138187199</v>
      </c>
      <c r="BV927" s="124">
        <v>59.732540861812801</v>
      </c>
      <c r="BW927" s="124">
        <v>25.7057949479941</v>
      </c>
      <c r="BX927" s="124">
        <v>74.294205052005907</v>
      </c>
      <c r="BY927" s="124">
        <v>8.6181277860326908</v>
      </c>
      <c r="BZ927" s="124">
        <v>91.381872213967299</v>
      </c>
      <c r="CA927" s="124">
        <v>70.728083209509705</v>
      </c>
      <c r="CB927" s="124">
        <v>29.271916790490302</v>
      </c>
      <c r="CC927" s="124">
        <v>0.44576523031203602</v>
      </c>
      <c r="CD927" s="124">
        <v>99.554234769687994</v>
      </c>
      <c r="CE927" s="124">
        <v>22.734026745913798</v>
      </c>
      <c r="CF927" s="124">
        <v>77.265973254086205</v>
      </c>
      <c r="CG927" s="124">
        <v>8.3209509658246592</v>
      </c>
      <c r="CH927" s="124">
        <v>91.679049034175307</v>
      </c>
      <c r="CI927" s="124">
        <v>0.148588410104012</v>
      </c>
      <c r="CJ927" s="124">
        <v>99.851411589896003</v>
      </c>
      <c r="CK927" s="124">
        <v>23.1797919762259</v>
      </c>
      <c r="CL927" s="124">
        <v>76.8202080237742</v>
      </c>
      <c r="CM927" s="124">
        <v>70.728083209509705</v>
      </c>
      <c r="CN927" s="124">
        <v>29.271916790490302</v>
      </c>
    </row>
    <row r="928" spans="1:92" ht="15" customHeight="1">
      <c r="A928" s="103"/>
      <c r="B928" s="115">
        <v>919</v>
      </c>
      <c r="C928" s="116" t="s">
        <v>536</v>
      </c>
      <c r="D928" s="133" t="s">
        <v>304</v>
      </c>
      <c r="E928" s="133" t="s">
        <v>407</v>
      </c>
      <c r="F928" s="133"/>
      <c r="G928" s="117" t="s">
        <v>407</v>
      </c>
      <c r="H928" s="118">
        <v>13030</v>
      </c>
      <c r="I928" s="118">
        <v>9964</v>
      </c>
      <c r="J928" s="118">
        <v>3066</v>
      </c>
      <c r="K928" s="118">
        <v>1664</v>
      </c>
      <c r="L928" s="118">
        <v>11366</v>
      </c>
      <c r="M928" s="118">
        <v>35</v>
      </c>
      <c r="N928" s="118">
        <v>12995</v>
      </c>
      <c r="O928" s="118">
        <v>14472</v>
      </c>
      <c r="P928" s="118">
        <v>11112</v>
      </c>
      <c r="Q928" s="118">
        <v>3360</v>
      </c>
      <c r="R928" s="118">
        <v>4819</v>
      </c>
      <c r="S928" s="118">
        <v>9653</v>
      </c>
      <c r="T928" s="118">
        <v>557</v>
      </c>
      <c r="U928" s="118">
        <v>13915</v>
      </c>
      <c r="V928" s="118">
        <v>44</v>
      </c>
      <c r="W928" s="118">
        <v>14428</v>
      </c>
      <c r="X928" s="118">
        <v>5475</v>
      </c>
      <c r="Y928" s="118">
        <v>8997</v>
      </c>
      <c r="Z928" s="118">
        <v>15097</v>
      </c>
      <c r="AA928" s="118">
        <v>9513</v>
      </c>
      <c r="AB928" s="118">
        <v>4896</v>
      </c>
      <c r="AC928" s="118">
        <v>688</v>
      </c>
      <c r="AD928" s="118">
        <v>6281</v>
      </c>
      <c r="AE928" s="118">
        <v>8127</v>
      </c>
      <c r="AF928" s="118">
        <v>689</v>
      </c>
      <c r="AG928" s="118">
        <v>1626</v>
      </c>
      <c r="AH928" s="118">
        <v>12772</v>
      </c>
      <c r="AI928" s="118">
        <v>699</v>
      </c>
      <c r="AJ928" s="118">
        <v>12297</v>
      </c>
      <c r="AK928" s="118">
        <v>2102</v>
      </c>
      <c r="AL928" s="118">
        <v>698</v>
      </c>
      <c r="AM928" s="118">
        <v>472</v>
      </c>
      <c r="AN928" s="118">
        <v>13924</v>
      </c>
      <c r="AO928" s="118">
        <v>701</v>
      </c>
      <c r="AP928" s="118">
        <v>8814</v>
      </c>
      <c r="AQ928" s="118">
        <v>5583</v>
      </c>
      <c r="AR928" s="118">
        <v>700</v>
      </c>
      <c r="AS928" s="118">
        <v>1419</v>
      </c>
      <c r="AT928" s="118">
        <v>12977</v>
      </c>
      <c r="AU928" s="118">
        <v>701</v>
      </c>
      <c r="AV928" s="118">
        <v>210</v>
      </c>
      <c r="AW928" s="118">
        <v>14185</v>
      </c>
      <c r="AX928" s="118">
        <v>702</v>
      </c>
      <c r="AY928" s="118">
        <v>8928</v>
      </c>
      <c r="AZ928" s="118">
        <v>5470</v>
      </c>
      <c r="BA928" s="118">
        <v>699</v>
      </c>
      <c r="BB928" s="118">
        <v>12314</v>
      </c>
      <c r="BC928" s="118">
        <v>2087</v>
      </c>
      <c r="BD928" s="118">
        <v>696</v>
      </c>
      <c r="BE928" s="119">
        <v>76.469685341519593</v>
      </c>
      <c r="BF928" s="119">
        <v>23.5303146584804</v>
      </c>
      <c r="BG928" s="119">
        <v>12.7705295471988</v>
      </c>
      <c r="BH928" s="119">
        <v>87.229470452801195</v>
      </c>
      <c r="BI928" s="119">
        <v>0.26861089792785903</v>
      </c>
      <c r="BJ928" s="119">
        <v>99.7313891020721</v>
      </c>
      <c r="BK928" s="119">
        <v>76.782752902155906</v>
      </c>
      <c r="BL928" s="119">
        <v>23.217247097844101</v>
      </c>
      <c r="BM928" s="119">
        <v>33.2987838584854</v>
      </c>
      <c r="BN928" s="119">
        <v>66.701216141514607</v>
      </c>
      <c r="BO928" s="119">
        <v>3.8488114980652299</v>
      </c>
      <c r="BP928" s="119">
        <v>96.151188501934797</v>
      </c>
      <c r="BQ928" s="119">
        <v>0.304035378662244</v>
      </c>
      <c r="BR928" s="119">
        <v>99.695964621337794</v>
      </c>
      <c r="BS928" s="119">
        <v>37.831674958540603</v>
      </c>
      <c r="BT928" s="119">
        <v>62.168325041459397</v>
      </c>
      <c r="BU928" s="119">
        <v>66.021236727045604</v>
      </c>
      <c r="BV928" s="119">
        <v>33.978763272954403</v>
      </c>
      <c r="BW928" s="119">
        <v>43.593836757357003</v>
      </c>
      <c r="BX928" s="119">
        <v>56.406163242642997</v>
      </c>
      <c r="BY928" s="119">
        <v>11.293235171551601</v>
      </c>
      <c r="BZ928" s="119">
        <v>88.706764828448399</v>
      </c>
      <c r="CA928" s="119">
        <v>85.401764011389702</v>
      </c>
      <c r="CB928" s="119">
        <v>14.5982359886103</v>
      </c>
      <c r="CC928" s="119">
        <v>3.27868852459016</v>
      </c>
      <c r="CD928" s="119">
        <v>96.721311475409806</v>
      </c>
      <c r="CE928" s="119">
        <v>61.221087726609703</v>
      </c>
      <c r="CF928" s="119">
        <v>38.778912273390297</v>
      </c>
      <c r="CG928" s="119">
        <v>9.8569046957488204</v>
      </c>
      <c r="CH928" s="119">
        <v>90.143095304251204</v>
      </c>
      <c r="CI928" s="119">
        <v>1.4588398749565801</v>
      </c>
      <c r="CJ928" s="119">
        <v>98.541160125043405</v>
      </c>
      <c r="CK928" s="119">
        <v>62.008612307264897</v>
      </c>
      <c r="CL928" s="119">
        <v>37.991387692735103</v>
      </c>
      <c r="CM928" s="119">
        <v>85.507950836747497</v>
      </c>
      <c r="CN928" s="119">
        <v>14.492049163252601</v>
      </c>
    </row>
    <row r="929" spans="1:92" ht="15" customHeight="1">
      <c r="A929" s="103"/>
      <c r="B929" s="120">
        <v>920</v>
      </c>
      <c r="C929" s="121" t="s">
        <v>536</v>
      </c>
      <c r="D929" s="121" t="s">
        <v>304</v>
      </c>
      <c r="E929" s="121" t="s">
        <v>407</v>
      </c>
      <c r="F929" s="121"/>
      <c r="G929" s="122" t="s">
        <v>533</v>
      </c>
      <c r="H929" s="123"/>
      <c r="I929" s="123"/>
      <c r="J929" s="123"/>
      <c r="K929" s="123"/>
      <c r="L929" s="123"/>
      <c r="M929" s="123"/>
      <c r="N929" s="123"/>
      <c r="O929" s="123">
        <v>722</v>
      </c>
      <c r="P929" s="123">
        <v>487</v>
      </c>
      <c r="Q929" s="123">
        <v>235</v>
      </c>
      <c r="R929" s="123">
        <v>384</v>
      </c>
      <c r="S929" s="123">
        <v>338</v>
      </c>
      <c r="T929" s="123">
        <v>76</v>
      </c>
      <c r="U929" s="123">
        <v>646</v>
      </c>
      <c r="V929" s="123">
        <v>5</v>
      </c>
      <c r="W929" s="123">
        <v>717</v>
      </c>
      <c r="X929" s="123">
        <v>411</v>
      </c>
      <c r="Y929" s="123">
        <v>311</v>
      </c>
      <c r="Z929" s="123">
        <v>1230</v>
      </c>
      <c r="AA929" s="123">
        <v>667</v>
      </c>
      <c r="AB929" s="123">
        <v>530</v>
      </c>
      <c r="AC929" s="123">
        <v>33</v>
      </c>
      <c r="AD929" s="123">
        <v>725</v>
      </c>
      <c r="AE929" s="123">
        <v>472</v>
      </c>
      <c r="AF929" s="123">
        <v>33</v>
      </c>
      <c r="AG929" s="123">
        <v>286</v>
      </c>
      <c r="AH929" s="123">
        <v>910</v>
      </c>
      <c r="AI929" s="123">
        <v>34</v>
      </c>
      <c r="AJ929" s="123">
        <v>1100</v>
      </c>
      <c r="AK929" s="123">
        <v>96</v>
      </c>
      <c r="AL929" s="123">
        <v>34</v>
      </c>
      <c r="AM929" s="123">
        <v>72</v>
      </c>
      <c r="AN929" s="123">
        <v>1124</v>
      </c>
      <c r="AO929" s="123">
        <v>34</v>
      </c>
      <c r="AP929" s="123">
        <v>927</v>
      </c>
      <c r="AQ929" s="123">
        <v>269</v>
      </c>
      <c r="AR929" s="123">
        <v>34</v>
      </c>
      <c r="AS929" s="123">
        <v>207</v>
      </c>
      <c r="AT929" s="123">
        <v>988</v>
      </c>
      <c r="AU929" s="123">
        <v>35</v>
      </c>
      <c r="AV929" s="123">
        <v>14</v>
      </c>
      <c r="AW929" s="123">
        <v>1181</v>
      </c>
      <c r="AX929" s="123">
        <v>35</v>
      </c>
      <c r="AY929" s="123">
        <v>937</v>
      </c>
      <c r="AZ929" s="123">
        <v>259</v>
      </c>
      <c r="BA929" s="123">
        <v>34</v>
      </c>
      <c r="BB929" s="123">
        <v>1101</v>
      </c>
      <c r="BC929" s="123">
        <v>95</v>
      </c>
      <c r="BD929" s="123">
        <v>34</v>
      </c>
      <c r="BE929" s="124"/>
      <c r="BF929" s="124"/>
      <c r="BG929" s="124"/>
      <c r="BH929" s="124"/>
      <c r="BI929" s="124"/>
      <c r="BJ929" s="124"/>
      <c r="BK929" s="124">
        <v>67.451523545706394</v>
      </c>
      <c r="BL929" s="124">
        <v>32.548476454293599</v>
      </c>
      <c r="BM929" s="124">
        <v>53.185595567866997</v>
      </c>
      <c r="BN929" s="124">
        <v>46.814404432133003</v>
      </c>
      <c r="BO929" s="124">
        <v>10.526315789473699</v>
      </c>
      <c r="BP929" s="124">
        <v>89.473684210526301</v>
      </c>
      <c r="BQ929" s="124">
        <v>0.69252077562326897</v>
      </c>
      <c r="BR929" s="124">
        <v>99.307479224376706</v>
      </c>
      <c r="BS929" s="124">
        <v>56.925207756232702</v>
      </c>
      <c r="BT929" s="124">
        <v>43.074792243767298</v>
      </c>
      <c r="BU929" s="124">
        <v>55.722639933166199</v>
      </c>
      <c r="BV929" s="124">
        <v>44.277360066833801</v>
      </c>
      <c r="BW929" s="124">
        <v>60.568086883876397</v>
      </c>
      <c r="BX929" s="124">
        <v>39.431913116123603</v>
      </c>
      <c r="BY929" s="124">
        <v>23.913043478260899</v>
      </c>
      <c r="BZ929" s="124">
        <v>76.086956521739097</v>
      </c>
      <c r="CA929" s="124">
        <v>91.973244147157203</v>
      </c>
      <c r="CB929" s="124">
        <v>8.0267558528428093</v>
      </c>
      <c r="CC929" s="124">
        <v>6.0200668896321101</v>
      </c>
      <c r="CD929" s="124">
        <v>93.979933110367895</v>
      </c>
      <c r="CE929" s="124">
        <v>77.508361204013397</v>
      </c>
      <c r="CF929" s="124">
        <v>22.491638795986599</v>
      </c>
      <c r="CG929" s="124">
        <v>17.322175732217602</v>
      </c>
      <c r="CH929" s="124">
        <v>82.677824267782398</v>
      </c>
      <c r="CI929" s="124">
        <v>1.1715481171548101</v>
      </c>
      <c r="CJ929" s="124">
        <v>98.828451882845201</v>
      </c>
      <c r="CK929" s="124">
        <v>78.344481605351206</v>
      </c>
      <c r="CL929" s="124">
        <v>21.655518394648801</v>
      </c>
      <c r="CM929" s="124">
        <v>92.056856187291004</v>
      </c>
      <c r="CN929" s="124">
        <v>7.9431438127090299</v>
      </c>
    </row>
    <row r="930" spans="1:92" ht="15" customHeight="1">
      <c r="A930" s="103"/>
      <c r="B930" s="120">
        <v>921</v>
      </c>
      <c r="C930" s="121" t="s">
        <v>536</v>
      </c>
      <c r="D930" s="121" t="s">
        <v>304</v>
      </c>
      <c r="E930" s="121" t="s">
        <v>407</v>
      </c>
      <c r="F930" s="121"/>
      <c r="G930" s="122" t="s">
        <v>534</v>
      </c>
      <c r="H930" s="123">
        <v>13030</v>
      </c>
      <c r="I930" s="123">
        <v>9964</v>
      </c>
      <c r="J930" s="123">
        <v>3066</v>
      </c>
      <c r="K930" s="123">
        <v>1664</v>
      </c>
      <c r="L930" s="123">
        <v>11366</v>
      </c>
      <c r="M930" s="123">
        <v>35</v>
      </c>
      <c r="N930" s="123">
        <v>12995</v>
      </c>
      <c r="O930" s="123">
        <v>13750</v>
      </c>
      <c r="P930" s="123">
        <v>10625</v>
      </c>
      <c r="Q930" s="123">
        <v>3125</v>
      </c>
      <c r="R930" s="123">
        <v>4435</v>
      </c>
      <c r="S930" s="123">
        <v>9315</v>
      </c>
      <c r="T930" s="123">
        <v>481</v>
      </c>
      <c r="U930" s="123">
        <v>13269</v>
      </c>
      <c r="V930" s="123">
        <v>39</v>
      </c>
      <c r="W930" s="123">
        <v>13711</v>
      </c>
      <c r="X930" s="123">
        <v>5064</v>
      </c>
      <c r="Y930" s="123">
        <v>8686</v>
      </c>
      <c r="Z930" s="123">
        <v>13867</v>
      </c>
      <c r="AA930" s="123">
        <v>8846</v>
      </c>
      <c r="AB930" s="123">
        <v>4366</v>
      </c>
      <c r="AC930" s="123">
        <v>655</v>
      </c>
      <c r="AD930" s="123">
        <v>5556</v>
      </c>
      <c r="AE930" s="123">
        <v>7655</v>
      </c>
      <c r="AF930" s="123">
        <v>656</v>
      </c>
      <c r="AG930" s="123">
        <v>1340</v>
      </c>
      <c r="AH930" s="123">
        <v>11862</v>
      </c>
      <c r="AI930" s="123">
        <v>665</v>
      </c>
      <c r="AJ930" s="123">
        <v>11197</v>
      </c>
      <c r="AK930" s="123">
        <v>2006</v>
      </c>
      <c r="AL930" s="123">
        <v>664</v>
      </c>
      <c r="AM930" s="123">
        <v>400</v>
      </c>
      <c r="AN930" s="123">
        <v>12800</v>
      </c>
      <c r="AO930" s="123">
        <v>667</v>
      </c>
      <c r="AP930" s="123">
        <v>7887</v>
      </c>
      <c r="AQ930" s="123">
        <v>5314</v>
      </c>
      <c r="AR930" s="123">
        <v>666</v>
      </c>
      <c r="AS930" s="123">
        <v>1212</v>
      </c>
      <c r="AT930" s="123">
        <v>11989</v>
      </c>
      <c r="AU930" s="123">
        <v>666</v>
      </c>
      <c r="AV930" s="123">
        <v>196</v>
      </c>
      <c r="AW930" s="123">
        <v>13004</v>
      </c>
      <c r="AX930" s="123">
        <v>667</v>
      </c>
      <c r="AY930" s="123">
        <v>7991</v>
      </c>
      <c r="AZ930" s="123">
        <v>5211</v>
      </c>
      <c r="BA930" s="123">
        <v>665</v>
      </c>
      <c r="BB930" s="123">
        <v>11213</v>
      </c>
      <c r="BC930" s="123">
        <v>1992</v>
      </c>
      <c r="BD930" s="123">
        <v>662</v>
      </c>
      <c r="BE930" s="124">
        <v>76.469685341519593</v>
      </c>
      <c r="BF930" s="124">
        <v>23.5303146584804</v>
      </c>
      <c r="BG930" s="124">
        <v>12.7705295471988</v>
      </c>
      <c r="BH930" s="124">
        <v>87.229470452801195</v>
      </c>
      <c r="BI930" s="124">
        <v>0.26861089792785903</v>
      </c>
      <c r="BJ930" s="124">
        <v>99.7313891020721</v>
      </c>
      <c r="BK930" s="124">
        <v>77.272727272727295</v>
      </c>
      <c r="BL930" s="124">
        <v>22.727272727272702</v>
      </c>
      <c r="BM930" s="124">
        <v>32.2545454545455</v>
      </c>
      <c r="BN930" s="124">
        <v>67.745454545454507</v>
      </c>
      <c r="BO930" s="124">
        <v>3.4981818181818198</v>
      </c>
      <c r="BP930" s="124">
        <v>96.501818181818194</v>
      </c>
      <c r="BQ930" s="124">
        <v>0.28363636363636402</v>
      </c>
      <c r="BR930" s="124">
        <v>99.716363636363596</v>
      </c>
      <c r="BS930" s="124">
        <v>36.829090909090901</v>
      </c>
      <c r="BT930" s="124">
        <v>63.170909090909099</v>
      </c>
      <c r="BU930" s="124">
        <v>66.954283984256705</v>
      </c>
      <c r="BV930" s="124">
        <v>33.045716015743302</v>
      </c>
      <c r="BW930" s="124">
        <v>42.055862538793399</v>
      </c>
      <c r="BX930" s="124">
        <v>57.944137461206601</v>
      </c>
      <c r="BY930" s="124">
        <v>10.149977276170301</v>
      </c>
      <c r="BZ930" s="124">
        <v>89.850022723829696</v>
      </c>
      <c r="CA930" s="124">
        <v>84.806483374990506</v>
      </c>
      <c r="CB930" s="124">
        <v>15.193516625009501</v>
      </c>
      <c r="CC930" s="124">
        <v>3.0303030303030298</v>
      </c>
      <c r="CD930" s="124">
        <v>96.969696969696997</v>
      </c>
      <c r="CE930" s="124">
        <v>59.745473827740298</v>
      </c>
      <c r="CF930" s="124">
        <v>40.254526172259702</v>
      </c>
      <c r="CG930" s="124">
        <v>9.1811226422240697</v>
      </c>
      <c r="CH930" s="124">
        <v>90.818877357775904</v>
      </c>
      <c r="CI930" s="124">
        <v>1.48484848484848</v>
      </c>
      <c r="CJ930" s="124">
        <v>98.515151515151501</v>
      </c>
      <c r="CK930" s="124">
        <v>60.528707771549797</v>
      </c>
      <c r="CL930" s="124">
        <v>39.471292228450203</v>
      </c>
      <c r="CM930" s="124">
        <v>84.914804998106803</v>
      </c>
      <c r="CN930" s="124">
        <v>15.085195001893201</v>
      </c>
    </row>
    <row r="931" spans="1:92" ht="15" customHeight="1">
      <c r="A931" s="103"/>
      <c r="B931" s="125">
        <v>922</v>
      </c>
      <c r="C931" s="126" t="s">
        <v>537</v>
      </c>
      <c r="D931" s="134" t="s">
        <v>304</v>
      </c>
      <c r="E931" s="134" t="s">
        <v>407</v>
      </c>
      <c r="F931" s="134" t="s">
        <v>267</v>
      </c>
      <c r="G931" s="135" t="s">
        <v>267</v>
      </c>
      <c r="H931" s="136">
        <v>6512</v>
      </c>
      <c r="I931" s="136">
        <v>5054</v>
      </c>
      <c r="J931" s="136">
        <v>1458</v>
      </c>
      <c r="K931" s="136">
        <v>1012</v>
      </c>
      <c r="L931" s="136">
        <v>5500</v>
      </c>
      <c r="M931" s="136">
        <v>20</v>
      </c>
      <c r="N931" s="136">
        <v>6492</v>
      </c>
      <c r="O931" s="136">
        <v>7103</v>
      </c>
      <c r="P931" s="136">
        <v>5273</v>
      </c>
      <c r="Q931" s="136">
        <v>1830</v>
      </c>
      <c r="R931" s="136">
        <v>2788</v>
      </c>
      <c r="S931" s="136">
        <v>4315</v>
      </c>
      <c r="T931" s="136">
        <v>277</v>
      </c>
      <c r="U931" s="136">
        <v>6826</v>
      </c>
      <c r="V931" s="136">
        <v>26</v>
      </c>
      <c r="W931" s="136">
        <v>7077</v>
      </c>
      <c r="X931" s="136">
        <v>3044</v>
      </c>
      <c r="Y931" s="136">
        <v>4059</v>
      </c>
      <c r="Z931" s="136">
        <v>6251</v>
      </c>
      <c r="AA931" s="136">
        <v>4175</v>
      </c>
      <c r="AB931" s="136">
        <v>1781</v>
      </c>
      <c r="AC931" s="136">
        <v>295</v>
      </c>
      <c r="AD931" s="136">
        <v>2857</v>
      </c>
      <c r="AE931" s="136">
        <v>3098</v>
      </c>
      <c r="AF931" s="136">
        <v>296</v>
      </c>
      <c r="AG931" s="136">
        <v>662</v>
      </c>
      <c r="AH931" s="136">
        <v>5286</v>
      </c>
      <c r="AI931" s="136">
        <v>303</v>
      </c>
      <c r="AJ931" s="136">
        <v>5080</v>
      </c>
      <c r="AK931" s="136">
        <v>869</v>
      </c>
      <c r="AL931" s="136">
        <v>302</v>
      </c>
      <c r="AM931" s="136">
        <v>143</v>
      </c>
      <c r="AN931" s="136">
        <v>5804</v>
      </c>
      <c r="AO931" s="136">
        <v>304</v>
      </c>
      <c r="AP931" s="136">
        <v>3690</v>
      </c>
      <c r="AQ931" s="136">
        <v>2256</v>
      </c>
      <c r="AR931" s="136">
        <v>305</v>
      </c>
      <c r="AS931" s="136">
        <v>594</v>
      </c>
      <c r="AT931" s="136">
        <v>5352</v>
      </c>
      <c r="AU931" s="136">
        <v>305</v>
      </c>
      <c r="AV931" s="136">
        <v>79</v>
      </c>
      <c r="AW931" s="136">
        <v>5866</v>
      </c>
      <c r="AX931" s="136">
        <v>306</v>
      </c>
      <c r="AY931" s="136">
        <v>3724</v>
      </c>
      <c r="AZ931" s="136">
        <v>2223</v>
      </c>
      <c r="BA931" s="136">
        <v>304</v>
      </c>
      <c r="BB931" s="136">
        <v>5085</v>
      </c>
      <c r="BC931" s="136">
        <v>864</v>
      </c>
      <c r="BD931" s="136">
        <v>302</v>
      </c>
      <c r="BE931" s="137">
        <v>77.610565110565105</v>
      </c>
      <c r="BF931" s="137">
        <v>22.389434889434899</v>
      </c>
      <c r="BG931" s="137">
        <v>15.540540540540499</v>
      </c>
      <c r="BH931" s="137">
        <v>84.459459459459495</v>
      </c>
      <c r="BI931" s="137">
        <v>0.307125307125307</v>
      </c>
      <c r="BJ931" s="137">
        <v>99.692874692874696</v>
      </c>
      <c r="BK931" s="137">
        <v>74.2362382092074</v>
      </c>
      <c r="BL931" s="137">
        <v>25.7637617907926</v>
      </c>
      <c r="BM931" s="137">
        <v>39.251020695480797</v>
      </c>
      <c r="BN931" s="137">
        <v>60.748979304519203</v>
      </c>
      <c r="BO931" s="137">
        <v>3.8997606645079501</v>
      </c>
      <c r="BP931" s="137">
        <v>96.100239335492006</v>
      </c>
      <c r="BQ931" s="137">
        <v>0.36604251724623399</v>
      </c>
      <c r="BR931" s="137">
        <v>99.6339574827538</v>
      </c>
      <c r="BS931" s="137">
        <v>42.855131634520603</v>
      </c>
      <c r="BT931" s="137">
        <v>57.144868365479397</v>
      </c>
      <c r="BU931" s="137">
        <v>70.097380792478205</v>
      </c>
      <c r="BV931" s="137">
        <v>29.902619207521798</v>
      </c>
      <c r="BW931" s="137">
        <v>47.976490344248496</v>
      </c>
      <c r="BX931" s="137">
        <v>52.023509655751504</v>
      </c>
      <c r="BY931" s="137">
        <v>11.129791526563601</v>
      </c>
      <c r="BZ931" s="137">
        <v>88.870208473436406</v>
      </c>
      <c r="CA931" s="137">
        <v>85.392502941670898</v>
      </c>
      <c r="CB931" s="137">
        <v>14.6074970583291</v>
      </c>
      <c r="CC931" s="137">
        <v>2.4045737346561298</v>
      </c>
      <c r="CD931" s="137">
        <v>97.595426265343903</v>
      </c>
      <c r="CE931" s="137">
        <v>62.058526740665997</v>
      </c>
      <c r="CF931" s="137">
        <v>37.941473259334003</v>
      </c>
      <c r="CG931" s="137">
        <v>9.9899091826437907</v>
      </c>
      <c r="CH931" s="137">
        <v>90.0100908173562</v>
      </c>
      <c r="CI931" s="137">
        <v>1.32884777123633</v>
      </c>
      <c r="CJ931" s="137">
        <v>98.671152228763702</v>
      </c>
      <c r="CK931" s="137">
        <v>62.619808306709302</v>
      </c>
      <c r="CL931" s="137">
        <v>37.380191693290698</v>
      </c>
      <c r="CM931" s="137">
        <v>85.476550680786701</v>
      </c>
      <c r="CN931" s="137">
        <v>14.523449319213301</v>
      </c>
    </row>
    <row r="932" spans="1:92" ht="15" customHeight="1">
      <c r="A932" s="103"/>
      <c r="B932" s="120">
        <v>923</v>
      </c>
      <c r="C932" s="121" t="s">
        <v>537</v>
      </c>
      <c r="D932" s="121" t="s">
        <v>304</v>
      </c>
      <c r="E932" s="121" t="s">
        <v>407</v>
      </c>
      <c r="F932" s="121" t="s">
        <v>267</v>
      </c>
      <c r="G932" s="130" t="s">
        <v>533</v>
      </c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  <c r="AE932" s="123"/>
      <c r="AF932" s="123"/>
      <c r="AG932" s="123"/>
      <c r="AH932" s="123"/>
      <c r="AI932" s="123"/>
      <c r="AJ932" s="123"/>
      <c r="AK932" s="123"/>
      <c r="AL932" s="123"/>
      <c r="AM932" s="123"/>
      <c r="AN932" s="123"/>
      <c r="AO932" s="123"/>
      <c r="AP932" s="123"/>
      <c r="AQ932" s="123"/>
      <c r="AR932" s="123"/>
      <c r="AS932" s="123"/>
      <c r="AT932" s="123"/>
      <c r="AU932" s="123"/>
      <c r="AV932" s="123"/>
      <c r="AW932" s="123"/>
      <c r="AX932" s="123"/>
      <c r="AY932" s="123"/>
      <c r="AZ932" s="123"/>
      <c r="BA932" s="123"/>
      <c r="BB932" s="123"/>
      <c r="BC932" s="123"/>
      <c r="BD932" s="123"/>
      <c r="BE932" s="124"/>
      <c r="BF932" s="124"/>
      <c r="BG932" s="124"/>
      <c r="BH932" s="124"/>
      <c r="BI932" s="124"/>
      <c r="BJ932" s="124"/>
      <c r="BK932" s="124"/>
      <c r="BL932" s="124"/>
      <c r="BM932" s="124"/>
      <c r="BN932" s="124"/>
      <c r="BO932" s="124"/>
      <c r="BP932" s="124"/>
      <c r="BQ932" s="124"/>
      <c r="BR932" s="124"/>
      <c r="BS932" s="124"/>
      <c r="BT932" s="124"/>
      <c r="BU932" s="124"/>
      <c r="BV932" s="124"/>
      <c r="BW932" s="124"/>
      <c r="BX932" s="124"/>
      <c r="BY932" s="124"/>
      <c r="BZ932" s="124"/>
      <c r="CA932" s="124"/>
      <c r="CB932" s="124"/>
      <c r="CC932" s="124"/>
      <c r="CD932" s="124"/>
      <c r="CE932" s="124"/>
      <c r="CF932" s="124"/>
      <c r="CG932" s="124"/>
      <c r="CH932" s="124"/>
      <c r="CI932" s="124"/>
      <c r="CJ932" s="124"/>
      <c r="CK932" s="124"/>
      <c r="CL932" s="124"/>
      <c r="CM932" s="124"/>
      <c r="CN932" s="124"/>
    </row>
    <row r="933" spans="1:92" ht="15" customHeight="1">
      <c r="A933" s="103"/>
      <c r="B933" s="120">
        <v>924</v>
      </c>
      <c r="C933" s="121" t="s">
        <v>537</v>
      </c>
      <c r="D933" s="121" t="s">
        <v>304</v>
      </c>
      <c r="E933" s="121" t="s">
        <v>407</v>
      </c>
      <c r="F933" s="121" t="s">
        <v>267</v>
      </c>
      <c r="G933" s="130" t="s">
        <v>534</v>
      </c>
      <c r="H933" s="123">
        <v>6512</v>
      </c>
      <c r="I933" s="123">
        <v>5054</v>
      </c>
      <c r="J933" s="123">
        <v>1458</v>
      </c>
      <c r="K933" s="123">
        <v>1012</v>
      </c>
      <c r="L933" s="123">
        <v>5500</v>
      </c>
      <c r="M933" s="123">
        <v>20</v>
      </c>
      <c r="N933" s="123">
        <v>6492</v>
      </c>
      <c r="O933" s="123">
        <v>7103</v>
      </c>
      <c r="P933" s="123">
        <v>5273</v>
      </c>
      <c r="Q933" s="123">
        <v>1830</v>
      </c>
      <c r="R933" s="123">
        <v>2788</v>
      </c>
      <c r="S933" s="123">
        <v>4315</v>
      </c>
      <c r="T933" s="123">
        <v>277</v>
      </c>
      <c r="U933" s="123">
        <v>6826</v>
      </c>
      <c r="V933" s="123">
        <v>26</v>
      </c>
      <c r="W933" s="123">
        <v>7077</v>
      </c>
      <c r="X933" s="123">
        <v>3044</v>
      </c>
      <c r="Y933" s="123">
        <v>4059</v>
      </c>
      <c r="Z933" s="123">
        <v>6251</v>
      </c>
      <c r="AA933" s="123">
        <v>4175</v>
      </c>
      <c r="AB933" s="123">
        <v>1781</v>
      </c>
      <c r="AC933" s="123">
        <v>295</v>
      </c>
      <c r="AD933" s="123">
        <v>2857</v>
      </c>
      <c r="AE933" s="123">
        <v>3098</v>
      </c>
      <c r="AF933" s="123">
        <v>296</v>
      </c>
      <c r="AG933" s="123">
        <v>662</v>
      </c>
      <c r="AH933" s="123">
        <v>5286</v>
      </c>
      <c r="AI933" s="123">
        <v>303</v>
      </c>
      <c r="AJ933" s="123">
        <v>5080</v>
      </c>
      <c r="AK933" s="123">
        <v>869</v>
      </c>
      <c r="AL933" s="123">
        <v>302</v>
      </c>
      <c r="AM933" s="123">
        <v>143</v>
      </c>
      <c r="AN933" s="123">
        <v>5804</v>
      </c>
      <c r="AO933" s="123">
        <v>304</v>
      </c>
      <c r="AP933" s="123">
        <v>3690</v>
      </c>
      <c r="AQ933" s="123">
        <v>2256</v>
      </c>
      <c r="AR933" s="123">
        <v>305</v>
      </c>
      <c r="AS933" s="123">
        <v>594</v>
      </c>
      <c r="AT933" s="123">
        <v>5352</v>
      </c>
      <c r="AU933" s="123">
        <v>305</v>
      </c>
      <c r="AV933" s="123">
        <v>79</v>
      </c>
      <c r="AW933" s="123">
        <v>5866</v>
      </c>
      <c r="AX933" s="123">
        <v>306</v>
      </c>
      <c r="AY933" s="123">
        <v>3724</v>
      </c>
      <c r="AZ933" s="123">
        <v>2223</v>
      </c>
      <c r="BA933" s="123">
        <v>304</v>
      </c>
      <c r="BB933" s="123">
        <v>5085</v>
      </c>
      <c r="BC933" s="123">
        <v>864</v>
      </c>
      <c r="BD933" s="123">
        <v>302</v>
      </c>
      <c r="BE933" s="124">
        <v>77.610565110565105</v>
      </c>
      <c r="BF933" s="124">
        <v>22.389434889434899</v>
      </c>
      <c r="BG933" s="124">
        <v>15.540540540540499</v>
      </c>
      <c r="BH933" s="124">
        <v>84.459459459459495</v>
      </c>
      <c r="BI933" s="124">
        <v>0.307125307125307</v>
      </c>
      <c r="BJ933" s="124">
        <v>99.692874692874696</v>
      </c>
      <c r="BK933" s="124">
        <v>74.2362382092074</v>
      </c>
      <c r="BL933" s="124">
        <v>25.7637617907926</v>
      </c>
      <c r="BM933" s="124">
        <v>39.251020695480797</v>
      </c>
      <c r="BN933" s="124">
        <v>60.748979304519203</v>
      </c>
      <c r="BO933" s="124">
        <v>3.8997606645079501</v>
      </c>
      <c r="BP933" s="124">
        <v>96.100239335492006</v>
      </c>
      <c r="BQ933" s="124">
        <v>0.36604251724623399</v>
      </c>
      <c r="BR933" s="124">
        <v>99.6339574827538</v>
      </c>
      <c r="BS933" s="124">
        <v>42.855131634520603</v>
      </c>
      <c r="BT933" s="124">
        <v>57.144868365479397</v>
      </c>
      <c r="BU933" s="124">
        <v>70.097380792478205</v>
      </c>
      <c r="BV933" s="124">
        <v>29.902619207521798</v>
      </c>
      <c r="BW933" s="124">
        <v>47.976490344248496</v>
      </c>
      <c r="BX933" s="124">
        <v>52.023509655751504</v>
      </c>
      <c r="BY933" s="124">
        <v>11.129791526563601</v>
      </c>
      <c r="BZ933" s="124">
        <v>88.870208473436406</v>
      </c>
      <c r="CA933" s="124">
        <v>85.392502941670898</v>
      </c>
      <c r="CB933" s="124">
        <v>14.6074970583291</v>
      </c>
      <c r="CC933" s="124">
        <v>2.4045737346561298</v>
      </c>
      <c r="CD933" s="124">
        <v>97.595426265343903</v>
      </c>
      <c r="CE933" s="124">
        <v>62.058526740665997</v>
      </c>
      <c r="CF933" s="124">
        <v>37.941473259334003</v>
      </c>
      <c r="CG933" s="124">
        <v>9.9899091826437907</v>
      </c>
      <c r="CH933" s="124">
        <v>90.0100908173562</v>
      </c>
      <c r="CI933" s="124">
        <v>1.32884777123633</v>
      </c>
      <c r="CJ933" s="124">
        <v>98.671152228763702</v>
      </c>
      <c r="CK933" s="124">
        <v>62.619808306709302</v>
      </c>
      <c r="CL933" s="124">
        <v>37.380191693290698</v>
      </c>
      <c r="CM933" s="124">
        <v>85.476550680786701</v>
      </c>
      <c r="CN933" s="124">
        <v>14.523449319213301</v>
      </c>
    </row>
    <row r="934" spans="1:92" ht="15" customHeight="1">
      <c r="A934" s="103"/>
      <c r="B934" s="125">
        <v>925</v>
      </c>
      <c r="C934" s="126" t="s">
        <v>537</v>
      </c>
      <c r="D934" s="134" t="s">
        <v>304</v>
      </c>
      <c r="E934" s="134" t="s">
        <v>407</v>
      </c>
      <c r="F934" s="134" t="s">
        <v>332</v>
      </c>
      <c r="G934" s="135" t="s">
        <v>332</v>
      </c>
      <c r="H934" s="136">
        <v>2950</v>
      </c>
      <c r="I934" s="136">
        <v>2273</v>
      </c>
      <c r="J934" s="136">
        <v>677</v>
      </c>
      <c r="K934" s="136">
        <v>539</v>
      </c>
      <c r="L934" s="136">
        <v>2411</v>
      </c>
      <c r="M934" s="136">
        <v>11</v>
      </c>
      <c r="N934" s="136">
        <v>2939</v>
      </c>
      <c r="O934" s="136">
        <v>3543</v>
      </c>
      <c r="P934" s="136">
        <v>2659</v>
      </c>
      <c r="Q934" s="136">
        <v>884</v>
      </c>
      <c r="R934" s="136">
        <v>1322</v>
      </c>
      <c r="S934" s="136">
        <v>2221</v>
      </c>
      <c r="T934" s="136">
        <v>215</v>
      </c>
      <c r="U934" s="136">
        <v>3328</v>
      </c>
      <c r="V934" s="136">
        <v>17</v>
      </c>
      <c r="W934" s="136">
        <v>3526</v>
      </c>
      <c r="X934" s="136">
        <v>1375</v>
      </c>
      <c r="Y934" s="136">
        <v>2168</v>
      </c>
      <c r="Z934" s="136">
        <v>4643</v>
      </c>
      <c r="AA934" s="136">
        <v>2901</v>
      </c>
      <c r="AB934" s="136">
        <v>1601</v>
      </c>
      <c r="AC934" s="136">
        <v>141</v>
      </c>
      <c r="AD934" s="136">
        <v>2258</v>
      </c>
      <c r="AE934" s="136">
        <v>2243</v>
      </c>
      <c r="AF934" s="136">
        <v>142</v>
      </c>
      <c r="AG934" s="136">
        <v>770</v>
      </c>
      <c r="AH934" s="136">
        <v>3729</v>
      </c>
      <c r="AI934" s="136">
        <v>144</v>
      </c>
      <c r="AJ934" s="136">
        <v>3887</v>
      </c>
      <c r="AK934" s="136">
        <v>613</v>
      </c>
      <c r="AL934" s="136">
        <v>143</v>
      </c>
      <c r="AM934" s="136">
        <v>145</v>
      </c>
      <c r="AN934" s="136">
        <v>4355</v>
      </c>
      <c r="AO934" s="136">
        <v>143</v>
      </c>
      <c r="AP934" s="136">
        <v>2947</v>
      </c>
      <c r="AQ934" s="136">
        <v>1553</v>
      </c>
      <c r="AR934" s="136">
        <v>143</v>
      </c>
      <c r="AS934" s="136">
        <v>585</v>
      </c>
      <c r="AT934" s="136">
        <v>3914</v>
      </c>
      <c r="AU934" s="136">
        <v>144</v>
      </c>
      <c r="AV934" s="136">
        <v>45</v>
      </c>
      <c r="AW934" s="136">
        <v>4454</v>
      </c>
      <c r="AX934" s="136">
        <v>144</v>
      </c>
      <c r="AY934" s="136">
        <v>2972</v>
      </c>
      <c r="AZ934" s="136">
        <v>1528</v>
      </c>
      <c r="BA934" s="136">
        <v>143</v>
      </c>
      <c r="BB934" s="136">
        <v>3891</v>
      </c>
      <c r="BC934" s="136">
        <v>610</v>
      </c>
      <c r="BD934" s="136">
        <v>142</v>
      </c>
      <c r="BE934" s="137">
        <v>77.0508474576271</v>
      </c>
      <c r="BF934" s="137">
        <v>22.9491525423729</v>
      </c>
      <c r="BG934" s="137">
        <v>18.271186440678001</v>
      </c>
      <c r="BH934" s="137">
        <v>81.728813559322006</v>
      </c>
      <c r="BI934" s="137">
        <v>0.37288135593220301</v>
      </c>
      <c r="BJ934" s="137">
        <v>99.627118644067806</v>
      </c>
      <c r="BK934" s="137">
        <v>75.049393169630207</v>
      </c>
      <c r="BL934" s="137">
        <v>24.950606830369701</v>
      </c>
      <c r="BM934" s="137">
        <v>37.313011572114</v>
      </c>
      <c r="BN934" s="137">
        <v>62.686988427886</v>
      </c>
      <c r="BO934" s="137">
        <v>6.0683036974315598</v>
      </c>
      <c r="BP934" s="137">
        <v>93.931696302568398</v>
      </c>
      <c r="BQ934" s="137">
        <v>0.47981936212249499</v>
      </c>
      <c r="BR934" s="137">
        <v>99.520180637877502</v>
      </c>
      <c r="BS934" s="137">
        <v>38.8089189952018</v>
      </c>
      <c r="BT934" s="137">
        <v>61.1910810047982</v>
      </c>
      <c r="BU934" s="137">
        <v>64.438027543314107</v>
      </c>
      <c r="BV934" s="137">
        <v>35.561972456685901</v>
      </c>
      <c r="BW934" s="137">
        <v>50.1666296378583</v>
      </c>
      <c r="BX934" s="137">
        <v>49.8333703621417</v>
      </c>
      <c r="BY934" s="137">
        <v>17.114914425427902</v>
      </c>
      <c r="BZ934" s="137">
        <v>82.885085574572102</v>
      </c>
      <c r="CA934" s="137">
        <v>86.377777777777794</v>
      </c>
      <c r="CB934" s="137">
        <v>13.6222222222222</v>
      </c>
      <c r="CC934" s="137">
        <v>3.2222222222222201</v>
      </c>
      <c r="CD934" s="137">
        <v>96.7777777777778</v>
      </c>
      <c r="CE934" s="137">
        <v>65.488888888888894</v>
      </c>
      <c r="CF934" s="137">
        <v>34.511111111111099</v>
      </c>
      <c r="CG934" s="137">
        <v>13.0028895310069</v>
      </c>
      <c r="CH934" s="137">
        <v>86.9971104689931</v>
      </c>
      <c r="CI934" s="137">
        <v>1.0002222716159099</v>
      </c>
      <c r="CJ934" s="137">
        <v>98.999777728384103</v>
      </c>
      <c r="CK934" s="137">
        <v>66.044444444444395</v>
      </c>
      <c r="CL934" s="137">
        <v>33.955555555555598</v>
      </c>
      <c r="CM934" s="137">
        <v>86.447456120862</v>
      </c>
      <c r="CN934" s="137">
        <v>13.552543879138</v>
      </c>
    </row>
    <row r="935" spans="1:92" ht="15" customHeight="1">
      <c r="A935" s="103"/>
      <c r="B935" s="120">
        <v>926</v>
      </c>
      <c r="C935" s="121" t="s">
        <v>537</v>
      </c>
      <c r="D935" s="121" t="s">
        <v>304</v>
      </c>
      <c r="E935" s="121" t="s">
        <v>407</v>
      </c>
      <c r="F935" s="121" t="s">
        <v>332</v>
      </c>
      <c r="G935" s="130" t="s">
        <v>533</v>
      </c>
      <c r="H935" s="123"/>
      <c r="I935" s="123"/>
      <c r="J935" s="123"/>
      <c r="K935" s="123"/>
      <c r="L935" s="123"/>
      <c r="M935" s="123"/>
      <c r="N935" s="123"/>
      <c r="O935" s="123">
        <v>722</v>
      </c>
      <c r="P935" s="123">
        <v>487</v>
      </c>
      <c r="Q935" s="123">
        <v>235</v>
      </c>
      <c r="R935" s="123">
        <v>384</v>
      </c>
      <c r="S935" s="123">
        <v>338</v>
      </c>
      <c r="T935" s="123">
        <v>76</v>
      </c>
      <c r="U935" s="123">
        <v>646</v>
      </c>
      <c r="V935" s="123">
        <v>5</v>
      </c>
      <c r="W935" s="123">
        <v>717</v>
      </c>
      <c r="X935" s="123">
        <v>411</v>
      </c>
      <c r="Y935" s="123">
        <v>311</v>
      </c>
      <c r="Z935" s="123">
        <v>1230</v>
      </c>
      <c r="AA935" s="123">
        <v>667</v>
      </c>
      <c r="AB935" s="123">
        <v>530</v>
      </c>
      <c r="AC935" s="123">
        <v>33</v>
      </c>
      <c r="AD935" s="123">
        <v>725</v>
      </c>
      <c r="AE935" s="123">
        <v>472</v>
      </c>
      <c r="AF935" s="123">
        <v>33</v>
      </c>
      <c r="AG935" s="123">
        <v>286</v>
      </c>
      <c r="AH935" s="123">
        <v>910</v>
      </c>
      <c r="AI935" s="123">
        <v>34</v>
      </c>
      <c r="AJ935" s="123">
        <v>1100</v>
      </c>
      <c r="AK935" s="123">
        <v>96</v>
      </c>
      <c r="AL935" s="123">
        <v>34</v>
      </c>
      <c r="AM935" s="123">
        <v>72</v>
      </c>
      <c r="AN935" s="123">
        <v>1124</v>
      </c>
      <c r="AO935" s="123">
        <v>34</v>
      </c>
      <c r="AP935" s="123">
        <v>927</v>
      </c>
      <c r="AQ935" s="123">
        <v>269</v>
      </c>
      <c r="AR935" s="123">
        <v>34</v>
      </c>
      <c r="AS935" s="123">
        <v>207</v>
      </c>
      <c r="AT935" s="123">
        <v>988</v>
      </c>
      <c r="AU935" s="123">
        <v>35</v>
      </c>
      <c r="AV935" s="123">
        <v>14</v>
      </c>
      <c r="AW935" s="123">
        <v>1181</v>
      </c>
      <c r="AX935" s="123">
        <v>35</v>
      </c>
      <c r="AY935" s="123">
        <v>937</v>
      </c>
      <c r="AZ935" s="123">
        <v>259</v>
      </c>
      <c r="BA935" s="123">
        <v>34</v>
      </c>
      <c r="BB935" s="123">
        <v>1101</v>
      </c>
      <c r="BC935" s="123">
        <v>95</v>
      </c>
      <c r="BD935" s="123">
        <v>34</v>
      </c>
      <c r="BE935" s="124"/>
      <c r="BF935" s="124"/>
      <c r="BG935" s="124"/>
      <c r="BH935" s="124"/>
      <c r="BI935" s="124"/>
      <c r="BJ935" s="124"/>
      <c r="BK935" s="124">
        <v>67.451523545706394</v>
      </c>
      <c r="BL935" s="124">
        <v>32.548476454293599</v>
      </c>
      <c r="BM935" s="124">
        <v>53.185595567866997</v>
      </c>
      <c r="BN935" s="124">
        <v>46.814404432133003</v>
      </c>
      <c r="BO935" s="124">
        <v>10.526315789473699</v>
      </c>
      <c r="BP935" s="124">
        <v>89.473684210526301</v>
      </c>
      <c r="BQ935" s="124">
        <v>0.69252077562326897</v>
      </c>
      <c r="BR935" s="124">
        <v>99.307479224376706</v>
      </c>
      <c r="BS935" s="124">
        <v>56.925207756232702</v>
      </c>
      <c r="BT935" s="124">
        <v>43.074792243767298</v>
      </c>
      <c r="BU935" s="124">
        <v>55.722639933166199</v>
      </c>
      <c r="BV935" s="124">
        <v>44.277360066833801</v>
      </c>
      <c r="BW935" s="124">
        <v>60.568086883876397</v>
      </c>
      <c r="BX935" s="124">
        <v>39.431913116123603</v>
      </c>
      <c r="BY935" s="124">
        <v>23.913043478260899</v>
      </c>
      <c r="BZ935" s="124">
        <v>76.086956521739097</v>
      </c>
      <c r="CA935" s="124">
        <v>91.973244147157203</v>
      </c>
      <c r="CB935" s="124">
        <v>8.0267558528428093</v>
      </c>
      <c r="CC935" s="124">
        <v>6.0200668896321101</v>
      </c>
      <c r="CD935" s="124">
        <v>93.979933110367895</v>
      </c>
      <c r="CE935" s="124">
        <v>77.508361204013397</v>
      </c>
      <c r="CF935" s="124">
        <v>22.491638795986599</v>
      </c>
      <c r="CG935" s="124">
        <v>17.322175732217602</v>
      </c>
      <c r="CH935" s="124">
        <v>82.677824267782398</v>
      </c>
      <c r="CI935" s="124">
        <v>1.1715481171548101</v>
      </c>
      <c r="CJ935" s="124">
        <v>98.828451882845201</v>
      </c>
      <c r="CK935" s="124">
        <v>78.344481605351206</v>
      </c>
      <c r="CL935" s="124">
        <v>21.655518394648801</v>
      </c>
      <c r="CM935" s="124">
        <v>92.056856187291004</v>
      </c>
      <c r="CN935" s="124">
        <v>7.9431438127090299</v>
      </c>
    </row>
    <row r="936" spans="1:92" ht="15" customHeight="1">
      <c r="A936" s="103"/>
      <c r="B936" s="120">
        <v>927</v>
      </c>
      <c r="C936" s="121" t="s">
        <v>537</v>
      </c>
      <c r="D936" s="121" t="s">
        <v>304</v>
      </c>
      <c r="E936" s="121" t="s">
        <v>407</v>
      </c>
      <c r="F936" s="121" t="s">
        <v>332</v>
      </c>
      <c r="G936" s="130" t="s">
        <v>534</v>
      </c>
      <c r="H936" s="123">
        <v>2950</v>
      </c>
      <c r="I936" s="123">
        <v>2273</v>
      </c>
      <c r="J936" s="123">
        <v>677</v>
      </c>
      <c r="K936" s="123">
        <v>539</v>
      </c>
      <c r="L936" s="123">
        <v>2411</v>
      </c>
      <c r="M936" s="123">
        <v>11</v>
      </c>
      <c r="N936" s="123">
        <v>2939</v>
      </c>
      <c r="O936" s="123">
        <v>2821</v>
      </c>
      <c r="P936" s="123">
        <v>2172</v>
      </c>
      <c r="Q936" s="123">
        <v>649</v>
      </c>
      <c r="R936" s="123">
        <v>938</v>
      </c>
      <c r="S936" s="123">
        <v>1883</v>
      </c>
      <c r="T936" s="123">
        <v>139</v>
      </c>
      <c r="U936" s="123">
        <v>2682</v>
      </c>
      <c r="V936" s="123">
        <v>12</v>
      </c>
      <c r="W936" s="123">
        <v>2809</v>
      </c>
      <c r="X936" s="123">
        <v>964</v>
      </c>
      <c r="Y936" s="123">
        <v>1857</v>
      </c>
      <c r="Z936" s="123">
        <v>3413</v>
      </c>
      <c r="AA936" s="123">
        <v>2234</v>
      </c>
      <c r="AB936" s="123">
        <v>1071</v>
      </c>
      <c r="AC936" s="123">
        <v>108</v>
      </c>
      <c r="AD936" s="123">
        <v>1533</v>
      </c>
      <c r="AE936" s="123">
        <v>1771</v>
      </c>
      <c r="AF936" s="123">
        <v>109</v>
      </c>
      <c r="AG936" s="123">
        <v>484</v>
      </c>
      <c r="AH936" s="123">
        <v>2819</v>
      </c>
      <c r="AI936" s="123">
        <v>110</v>
      </c>
      <c r="AJ936" s="123">
        <v>2787</v>
      </c>
      <c r="AK936" s="123">
        <v>517</v>
      </c>
      <c r="AL936" s="123">
        <v>109</v>
      </c>
      <c r="AM936" s="123">
        <v>73</v>
      </c>
      <c r="AN936" s="123">
        <v>3231</v>
      </c>
      <c r="AO936" s="123">
        <v>109</v>
      </c>
      <c r="AP936" s="123">
        <v>2020</v>
      </c>
      <c r="AQ936" s="123">
        <v>1284</v>
      </c>
      <c r="AR936" s="123">
        <v>109</v>
      </c>
      <c r="AS936" s="123">
        <v>378</v>
      </c>
      <c r="AT936" s="123">
        <v>2926</v>
      </c>
      <c r="AU936" s="123">
        <v>109</v>
      </c>
      <c r="AV936" s="123">
        <v>31</v>
      </c>
      <c r="AW936" s="123">
        <v>3273</v>
      </c>
      <c r="AX936" s="123">
        <v>109</v>
      </c>
      <c r="AY936" s="123">
        <v>2035</v>
      </c>
      <c r="AZ936" s="123">
        <v>1269</v>
      </c>
      <c r="BA936" s="123">
        <v>109</v>
      </c>
      <c r="BB936" s="123">
        <v>2790</v>
      </c>
      <c r="BC936" s="123">
        <v>515</v>
      </c>
      <c r="BD936" s="123">
        <v>108</v>
      </c>
      <c r="BE936" s="124">
        <v>77.0508474576271</v>
      </c>
      <c r="BF936" s="124">
        <v>22.9491525423729</v>
      </c>
      <c r="BG936" s="124">
        <v>18.271186440678001</v>
      </c>
      <c r="BH936" s="124">
        <v>81.728813559322006</v>
      </c>
      <c r="BI936" s="124">
        <v>0.37288135593220301</v>
      </c>
      <c r="BJ936" s="124">
        <v>99.627118644067806</v>
      </c>
      <c r="BK936" s="124">
        <v>76.993973768167294</v>
      </c>
      <c r="BL936" s="124">
        <v>23.006026231832699</v>
      </c>
      <c r="BM936" s="124">
        <v>33.250620347394502</v>
      </c>
      <c r="BN936" s="124">
        <v>66.749379652605498</v>
      </c>
      <c r="BO936" s="124">
        <v>4.92733073378235</v>
      </c>
      <c r="BP936" s="124">
        <v>95.072669266217702</v>
      </c>
      <c r="BQ936" s="124">
        <v>0.42538107054236102</v>
      </c>
      <c r="BR936" s="124">
        <v>99.5746189294576</v>
      </c>
      <c r="BS936" s="124">
        <v>34.172279333569698</v>
      </c>
      <c r="BT936" s="124">
        <v>65.827720666430295</v>
      </c>
      <c r="BU936" s="124">
        <v>67.594553706505295</v>
      </c>
      <c r="BV936" s="124">
        <v>32.405446293494698</v>
      </c>
      <c r="BW936" s="124">
        <v>46.3983050847458</v>
      </c>
      <c r="BX936" s="124">
        <v>53.6016949152542</v>
      </c>
      <c r="BY936" s="124">
        <v>14.6533454435362</v>
      </c>
      <c r="BZ936" s="124">
        <v>85.346654556463804</v>
      </c>
      <c r="CA936" s="124">
        <v>84.352300242130795</v>
      </c>
      <c r="CB936" s="124">
        <v>15.6476997578692</v>
      </c>
      <c r="CC936" s="124">
        <v>2.20944309927361</v>
      </c>
      <c r="CD936" s="124">
        <v>97.790556900726401</v>
      </c>
      <c r="CE936" s="124">
        <v>61.138014527845002</v>
      </c>
      <c r="CF936" s="124">
        <v>38.861985472154998</v>
      </c>
      <c r="CG936" s="124">
        <v>11.440677966101701</v>
      </c>
      <c r="CH936" s="124">
        <v>88.559322033898297</v>
      </c>
      <c r="CI936" s="124">
        <v>0.938256658595642</v>
      </c>
      <c r="CJ936" s="124">
        <v>99.061743341404394</v>
      </c>
      <c r="CK936" s="124">
        <v>61.592009685230003</v>
      </c>
      <c r="CL936" s="124">
        <v>38.407990314769997</v>
      </c>
      <c r="CM936" s="124">
        <v>84.417549167927405</v>
      </c>
      <c r="CN936" s="124">
        <v>15.582450832072601</v>
      </c>
    </row>
    <row r="937" spans="1:92" ht="15" customHeight="1">
      <c r="A937" s="103"/>
      <c r="B937" s="125">
        <v>928</v>
      </c>
      <c r="C937" s="126" t="s">
        <v>537</v>
      </c>
      <c r="D937" s="134" t="s">
        <v>304</v>
      </c>
      <c r="E937" s="134" t="s">
        <v>407</v>
      </c>
      <c r="F937" s="134" t="s">
        <v>177</v>
      </c>
      <c r="G937" s="135" t="s">
        <v>177</v>
      </c>
      <c r="H937" s="136">
        <v>3568</v>
      </c>
      <c r="I937" s="136">
        <v>2637</v>
      </c>
      <c r="J937" s="136">
        <v>931</v>
      </c>
      <c r="K937" s="136">
        <v>113</v>
      </c>
      <c r="L937" s="136">
        <v>3455</v>
      </c>
      <c r="M937" s="136">
        <v>4</v>
      </c>
      <c r="N937" s="136">
        <v>3564</v>
      </c>
      <c r="O937" s="136">
        <v>3826</v>
      </c>
      <c r="P937" s="136">
        <v>3180</v>
      </c>
      <c r="Q937" s="136">
        <v>646</v>
      </c>
      <c r="R937" s="136">
        <v>709</v>
      </c>
      <c r="S937" s="136">
        <v>3117</v>
      </c>
      <c r="T937" s="136">
        <v>65</v>
      </c>
      <c r="U937" s="136">
        <v>3761</v>
      </c>
      <c r="V937" s="136">
        <v>1</v>
      </c>
      <c r="W937" s="136">
        <v>3825</v>
      </c>
      <c r="X937" s="136">
        <v>1056</v>
      </c>
      <c r="Y937" s="136">
        <v>2770</v>
      </c>
      <c r="Z937" s="136">
        <v>4203</v>
      </c>
      <c r="AA937" s="136">
        <v>2437</v>
      </c>
      <c r="AB937" s="136">
        <v>1514</v>
      </c>
      <c r="AC937" s="136">
        <v>252</v>
      </c>
      <c r="AD937" s="136">
        <v>1166</v>
      </c>
      <c r="AE937" s="136">
        <v>2786</v>
      </c>
      <c r="AF937" s="136">
        <v>251</v>
      </c>
      <c r="AG937" s="136">
        <v>194</v>
      </c>
      <c r="AH937" s="136">
        <v>3757</v>
      </c>
      <c r="AI937" s="136">
        <v>252</v>
      </c>
      <c r="AJ937" s="136">
        <v>3330</v>
      </c>
      <c r="AK937" s="136">
        <v>620</v>
      </c>
      <c r="AL937" s="136">
        <v>253</v>
      </c>
      <c r="AM937" s="136">
        <v>184</v>
      </c>
      <c r="AN937" s="136">
        <v>3765</v>
      </c>
      <c r="AO937" s="136">
        <v>254</v>
      </c>
      <c r="AP937" s="136">
        <v>2177</v>
      </c>
      <c r="AQ937" s="136">
        <v>1774</v>
      </c>
      <c r="AR937" s="136">
        <v>252</v>
      </c>
      <c r="AS937" s="136">
        <v>240</v>
      </c>
      <c r="AT937" s="136">
        <v>3711</v>
      </c>
      <c r="AU937" s="136">
        <v>252</v>
      </c>
      <c r="AV937" s="136">
        <v>86</v>
      </c>
      <c r="AW937" s="136">
        <v>3865</v>
      </c>
      <c r="AX937" s="136">
        <v>252</v>
      </c>
      <c r="AY937" s="136">
        <v>2232</v>
      </c>
      <c r="AZ937" s="136">
        <v>1719</v>
      </c>
      <c r="BA937" s="136">
        <v>252</v>
      </c>
      <c r="BB937" s="136">
        <v>3338</v>
      </c>
      <c r="BC937" s="136">
        <v>613</v>
      </c>
      <c r="BD937" s="136">
        <v>252</v>
      </c>
      <c r="BE937" s="137">
        <v>73.906950672645706</v>
      </c>
      <c r="BF937" s="137">
        <v>26.093049327354301</v>
      </c>
      <c r="BG937" s="137">
        <v>3.1670403587443898</v>
      </c>
      <c r="BH937" s="137">
        <v>96.832959641255599</v>
      </c>
      <c r="BI937" s="137">
        <v>0.112107623318386</v>
      </c>
      <c r="BJ937" s="137">
        <v>99.887892376681606</v>
      </c>
      <c r="BK937" s="137">
        <v>83.115525352848906</v>
      </c>
      <c r="BL937" s="137">
        <v>16.884474647151102</v>
      </c>
      <c r="BM937" s="137">
        <v>18.531102979613198</v>
      </c>
      <c r="BN937" s="137">
        <v>81.468897020386805</v>
      </c>
      <c r="BO937" s="137">
        <v>1.69890224777836</v>
      </c>
      <c r="BP937" s="137">
        <v>98.301097752221693</v>
      </c>
      <c r="BQ937" s="137">
        <v>2.6136957658128599E-2</v>
      </c>
      <c r="BR937" s="137">
        <v>99.973863042341904</v>
      </c>
      <c r="BS937" s="137">
        <v>27.600627286983801</v>
      </c>
      <c r="BT937" s="137">
        <v>72.399372713016206</v>
      </c>
      <c r="BU937" s="137">
        <v>61.680587193115699</v>
      </c>
      <c r="BV937" s="137">
        <v>38.319412806884301</v>
      </c>
      <c r="BW937" s="137">
        <v>29.5040485829959</v>
      </c>
      <c r="BX937" s="137">
        <v>70.495951417004093</v>
      </c>
      <c r="BY937" s="137">
        <v>4.9101493292837297</v>
      </c>
      <c r="BZ937" s="137">
        <v>95.089850670716302</v>
      </c>
      <c r="CA937" s="137">
        <v>84.303797468354404</v>
      </c>
      <c r="CB937" s="137">
        <v>15.6962025316456</v>
      </c>
      <c r="CC937" s="137">
        <v>4.6594074449227696</v>
      </c>
      <c r="CD937" s="137">
        <v>95.340592555077194</v>
      </c>
      <c r="CE937" s="137">
        <v>55.0999746899519</v>
      </c>
      <c r="CF937" s="137">
        <v>44.9000253100481</v>
      </c>
      <c r="CG937" s="137">
        <v>6.07441154138193</v>
      </c>
      <c r="CH937" s="137">
        <v>93.925588458618094</v>
      </c>
      <c r="CI937" s="137">
        <v>2.1766641356618601</v>
      </c>
      <c r="CJ937" s="137">
        <v>97.823335864338105</v>
      </c>
      <c r="CK937" s="137">
        <v>56.492027334851898</v>
      </c>
      <c r="CL937" s="137">
        <v>43.507972665148102</v>
      </c>
      <c r="CM937" s="137">
        <v>84.484940521387003</v>
      </c>
      <c r="CN937" s="137">
        <v>15.515059478613001</v>
      </c>
    </row>
    <row r="938" spans="1:92" ht="15" customHeight="1">
      <c r="A938" s="103"/>
      <c r="B938" s="120">
        <v>929</v>
      </c>
      <c r="C938" s="121" t="s">
        <v>537</v>
      </c>
      <c r="D938" s="121" t="s">
        <v>304</v>
      </c>
      <c r="E938" s="121" t="s">
        <v>407</v>
      </c>
      <c r="F938" s="121" t="s">
        <v>177</v>
      </c>
      <c r="G938" s="130" t="s">
        <v>533</v>
      </c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  <c r="AE938" s="123"/>
      <c r="AF938" s="123"/>
      <c r="AG938" s="123"/>
      <c r="AH938" s="123"/>
      <c r="AI938" s="123"/>
      <c r="AJ938" s="123"/>
      <c r="AK938" s="123"/>
      <c r="AL938" s="123"/>
      <c r="AM938" s="123"/>
      <c r="AN938" s="123"/>
      <c r="AO938" s="123"/>
      <c r="AP938" s="123"/>
      <c r="AQ938" s="123"/>
      <c r="AR938" s="123"/>
      <c r="AS938" s="123"/>
      <c r="AT938" s="123"/>
      <c r="AU938" s="123"/>
      <c r="AV938" s="123"/>
      <c r="AW938" s="123"/>
      <c r="AX938" s="123"/>
      <c r="AY938" s="123"/>
      <c r="AZ938" s="123"/>
      <c r="BA938" s="123"/>
      <c r="BB938" s="123"/>
      <c r="BC938" s="123"/>
      <c r="BD938" s="123"/>
      <c r="BE938" s="124"/>
      <c r="BF938" s="124"/>
      <c r="BG938" s="124"/>
      <c r="BH938" s="124"/>
      <c r="BI938" s="124"/>
      <c r="BJ938" s="124"/>
      <c r="BK938" s="124"/>
      <c r="BL938" s="124"/>
      <c r="BM938" s="124"/>
      <c r="BN938" s="124"/>
      <c r="BO938" s="124"/>
      <c r="BP938" s="124"/>
      <c r="BQ938" s="124"/>
      <c r="BR938" s="124"/>
      <c r="BS938" s="124"/>
      <c r="BT938" s="124"/>
      <c r="BU938" s="124"/>
      <c r="BV938" s="124"/>
      <c r="BW938" s="124"/>
      <c r="BX938" s="124"/>
      <c r="BY938" s="124"/>
      <c r="BZ938" s="124"/>
      <c r="CA938" s="124"/>
      <c r="CB938" s="124"/>
      <c r="CC938" s="124"/>
      <c r="CD938" s="124"/>
      <c r="CE938" s="124"/>
      <c r="CF938" s="124"/>
      <c r="CG938" s="124"/>
      <c r="CH938" s="124"/>
      <c r="CI938" s="124"/>
      <c r="CJ938" s="124"/>
      <c r="CK938" s="124"/>
      <c r="CL938" s="124"/>
      <c r="CM938" s="124"/>
      <c r="CN938" s="124"/>
    </row>
    <row r="939" spans="1:92" ht="15" customHeight="1">
      <c r="A939" s="103"/>
      <c r="B939" s="120">
        <v>930</v>
      </c>
      <c r="C939" s="121" t="s">
        <v>537</v>
      </c>
      <c r="D939" s="121" t="s">
        <v>304</v>
      </c>
      <c r="E939" s="121" t="s">
        <v>407</v>
      </c>
      <c r="F939" s="121" t="s">
        <v>177</v>
      </c>
      <c r="G939" s="130" t="s">
        <v>534</v>
      </c>
      <c r="H939" s="123">
        <v>3568</v>
      </c>
      <c r="I939" s="123">
        <v>2637</v>
      </c>
      <c r="J939" s="123">
        <v>931</v>
      </c>
      <c r="K939" s="123">
        <v>113</v>
      </c>
      <c r="L939" s="123">
        <v>3455</v>
      </c>
      <c r="M939" s="123">
        <v>4</v>
      </c>
      <c r="N939" s="123">
        <v>3564</v>
      </c>
      <c r="O939" s="123">
        <v>3826</v>
      </c>
      <c r="P939" s="123">
        <v>3180</v>
      </c>
      <c r="Q939" s="123">
        <v>646</v>
      </c>
      <c r="R939" s="123">
        <v>709</v>
      </c>
      <c r="S939" s="123">
        <v>3117</v>
      </c>
      <c r="T939" s="123">
        <v>65</v>
      </c>
      <c r="U939" s="123">
        <v>3761</v>
      </c>
      <c r="V939" s="123">
        <v>1</v>
      </c>
      <c r="W939" s="123">
        <v>3825</v>
      </c>
      <c r="X939" s="123">
        <v>1056</v>
      </c>
      <c r="Y939" s="123">
        <v>2770</v>
      </c>
      <c r="Z939" s="123">
        <v>4203</v>
      </c>
      <c r="AA939" s="123">
        <v>2437</v>
      </c>
      <c r="AB939" s="123">
        <v>1514</v>
      </c>
      <c r="AC939" s="123">
        <v>252</v>
      </c>
      <c r="AD939" s="123">
        <v>1166</v>
      </c>
      <c r="AE939" s="123">
        <v>2786</v>
      </c>
      <c r="AF939" s="123">
        <v>251</v>
      </c>
      <c r="AG939" s="123">
        <v>194</v>
      </c>
      <c r="AH939" s="123">
        <v>3757</v>
      </c>
      <c r="AI939" s="123">
        <v>252</v>
      </c>
      <c r="AJ939" s="123">
        <v>3330</v>
      </c>
      <c r="AK939" s="123">
        <v>620</v>
      </c>
      <c r="AL939" s="123">
        <v>253</v>
      </c>
      <c r="AM939" s="123">
        <v>184</v>
      </c>
      <c r="AN939" s="123">
        <v>3765</v>
      </c>
      <c r="AO939" s="123">
        <v>254</v>
      </c>
      <c r="AP939" s="123">
        <v>2177</v>
      </c>
      <c r="AQ939" s="123">
        <v>1774</v>
      </c>
      <c r="AR939" s="123">
        <v>252</v>
      </c>
      <c r="AS939" s="123">
        <v>240</v>
      </c>
      <c r="AT939" s="123">
        <v>3711</v>
      </c>
      <c r="AU939" s="123">
        <v>252</v>
      </c>
      <c r="AV939" s="123">
        <v>86</v>
      </c>
      <c r="AW939" s="123">
        <v>3865</v>
      </c>
      <c r="AX939" s="123">
        <v>252</v>
      </c>
      <c r="AY939" s="123">
        <v>2232</v>
      </c>
      <c r="AZ939" s="123">
        <v>1719</v>
      </c>
      <c r="BA939" s="123">
        <v>252</v>
      </c>
      <c r="BB939" s="123">
        <v>3338</v>
      </c>
      <c r="BC939" s="123">
        <v>613</v>
      </c>
      <c r="BD939" s="123">
        <v>252</v>
      </c>
      <c r="BE939" s="124">
        <v>73.906950672645706</v>
      </c>
      <c r="BF939" s="124">
        <v>26.093049327354301</v>
      </c>
      <c r="BG939" s="124">
        <v>3.1670403587443898</v>
      </c>
      <c r="BH939" s="124">
        <v>96.832959641255599</v>
      </c>
      <c r="BI939" s="124">
        <v>0.112107623318386</v>
      </c>
      <c r="BJ939" s="124">
        <v>99.887892376681606</v>
      </c>
      <c r="BK939" s="124">
        <v>83.115525352848906</v>
      </c>
      <c r="BL939" s="124">
        <v>16.884474647151102</v>
      </c>
      <c r="BM939" s="124">
        <v>18.531102979613198</v>
      </c>
      <c r="BN939" s="124">
        <v>81.468897020386805</v>
      </c>
      <c r="BO939" s="124">
        <v>1.69890224777836</v>
      </c>
      <c r="BP939" s="124">
        <v>98.301097752221693</v>
      </c>
      <c r="BQ939" s="124">
        <v>2.6136957658128599E-2</v>
      </c>
      <c r="BR939" s="124">
        <v>99.973863042341904</v>
      </c>
      <c r="BS939" s="124">
        <v>27.600627286983801</v>
      </c>
      <c r="BT939" s="124">
        <v>72.399372713016206</v>
      </c>
      <c r="BU939" s="124">
        <v>61.680587193115699</v>
      </c>
      <c r="BV939" s="124">
        <v>38.319412806884301</v>
      </c>
      <c r="BW939" s="124">
        <v>29.5040485829959</v>
      </c>
      <c r="BX939" s="124">
        <v>70.495951417004093</v>
      </c>
      <c r="BY939" s="124">
        <v>4.9101493292837297</v>
      </c>
      <c r="BZ939" s="124">
        <v>95.089850670716302</v>
      </c>
      <c r="CA939" s="124">
        <v>84.303797468354404</v>
      </c>
      <c r="CB939" s="124">
        <v>15.6962025316456</v>
      </c>
      <c r="CC939" s="124">
        <v>4.6594074449227696</v>
      </c>
      <c r="CD939" s="124">
        <v>95.340592555077194</v>
      </c>
      <c r="CE939" s="124">
        <v>55.0999746899519</v>
      </c>
      <c r="CF939" s="124">
        <v>44.9000253100481</v>
      </c>
      <c r="CG939" s="124">
        <v>6.07441154138193</v>
      </c>
      <c r="CH939" s="124">
        <v>93.925588458618094</v>
      </c>
      <c r="CI939" s="124">
        <v>2.1766641356618601</v>
      </c>
      <c r="CJ939" s="124">
        <v>97.823335864338105</v>
      </c>
      <c r="CK939" s="124">
        <v>56.492027334851898</v>
      </c>
      <c r="CL939" s="124">
        <v>43.507972665148102</v>
      </c>
      <c r="CM939" s="124">
        <v>84.484940521387003</v>
      </c>
      <c r="CN939" s="124">
        <v>15.515059478613001</v>
      </c>
    </row>
    <row r="940" spans="1:92" ht="15" customHeight="1">
      <c r="A940" s="103"/>
      <c r="B940" s="115">
        <v>931</v>
      </c>
      <c r="C940" s="116" t="s">
        <v>536</v>
      </c>
      <c r="D940" s="133" t="s">
        <v>304</v>
      </c>
      <c r="E940" s="133" t="s">
        <v>408</v>
      </c>
      <c r="F940" s="133"/>
      <c r="G940" s="117" t="s">
        <v>408</v>
      </c>
      <c r="H940" s="118">
        <v>10283</v>
      </c>
      <c r="I940" s="118">
        <v>8024</v>
      </c>
      <c r="J940" s="118">
        <v>2259</v>
      </c>
      <c r="K940" s="118">
        <v>3998</v>
      </c>
      <c r="L940" s="118">
        <v>6285</v>
      </c>
      <c r="M940" s="118">
        <v>691</v>
      </c>
      <c r="N940" s="118">
        <v>9592</v>
      </c>
      <c r="O940" s="118">
        <v>17969</v>
      </c>
      <c r="P940" s="118">
        <v>12383</v>
      </c>
      <c r="Q940" s="118">
        <v>5586</v>
      </c>
      <c r="R940" s="118">
        <v>9954</v>
      </c>
      <c r="S940" s="118">
        <v>8015</v>
      </c>
      <c r="T940" s="118">
        <v>2873</v>
      </c>
      <c r="U940" s="118">
        <v>15096</v>
      </c>
      <c r="V940" s="118">
        <v>391</v>
      </c>
      <c r="W940" s="118">
        <v>17578</v>
      </c>
      <c r="X940" s="118">
        <v>9006</v>
      </c>
      <c r="Y940" s="118">
        <v>8963</v>
      </c>
      <c r="Z940" s="118">
        <v>24344</v>
      </c>
      <c r="AA940" s="118">
        <v>14528</v>
      </c>
      <c r="AB940" s="118">
        <v>9065</v>
      </c>
      <c r="AC940" s="118">
        <v>751</v>
      </c>
      <c r="AD940" s="118">
        <v>15282</v>
      </c>
      <c r="AE940" s="118">
        <v>8307</v>
      </c>
      <c r="AF940" s="118">
        <v>755</v>
      </c>
      <c r="AG940" s="118">
        <v>6430</v>
      </c>
      <c r="AH940" s="118">
        <v>17156</v>
      </c>
      <c r="AI940" s="118">
        <v>758</v>
      </c>
      <c r="AJ940" s="118">
        <v>21541</v>
      </c>
      <c r="AK940" s="118">
        <v>2045</v>
      </c>
      <c r="AL940" s="118">
        <v>758</v>
      </c>
      <c r="AM940" s="118">
        <v>5630</v>
      </c>
      <c r="AN940" s="118">
        <v>17955</v>
      </c>
      <c r="AO940" s="118">
        <v>759</v>
      </c>
      <c r="AP940" s="118">
        <v>16359</v>
      </c>
      <c r="AQ940" s="118">
        <v>7222</v>
      </c>
      <c r="AR940" s="118">
        <v>763</v>
      </c>
      <c r="AS940" s="118">
        <v>5297</v>
      </c>
      <c r="AT940" s="118">
        <v>18289</v>
      </c>
      <c r="AU940" s="118">
        <v>758</v>
      </c>
      <c r="AV940" s="118">
        <v>548</v>
      </c>
      <c r="AW940" s="118">
        <v>23038</v>
      </c>
      <c r="AX940" s="118">
        <v>758</v>
      </c>
      <c r="AY940" s="118">
        <v>17477</v>
      </c>
      <c r="AZ940" s="118">
        <v>6108</v>
      </c>
      <c r="BA940" s="118">
        <v>759</v>
      </c>
      <c r="BB940" s="118">
        <v>21572</v>
      </c>
      <c r="BC940" s="118">
        <v>2018</v>
      </c>
      <c r="BD940" s="118">
        <v>754</v>
      </c>
      <c r="BE940" s="119">
        <v>78.031702810463898</v>
      </c>
      <c r="BF940" s="119">
        <v>21.968297189536099</v>
      </c>
      <c r="BG940" s="119">
        <v>38.879704366429998</v>
      </c>
      <c r="BH940" s="119">
        <v>61.120295633570002</v>
      </c>
      <c r="BI940" s="119">
        <v>6.7198288437226497</v>
      </c>
      <c r="BJ940" s="119">
        <v>93.280171156277305</v>
      </c>
      <c r="BK940" s="119">
        <v>68.913128165173305</v>
      </c>
      <c r="BL940" s="119">
        <v>31.086871834826599</v>
      </c>
      <c r="BM940" s="119">
        <v>55.395403194390298</v>
      </c>
      <c r="BN940" s="119">
        <v>44.604596805609702</v>
      </c>
      <c r="BO940" s="119">
        <v>15.988647114474899</v>
      </c>
      <c r="BP940" s="119">
        <v>84.011352885525099</v>
      </c>
      <c r="BQ940" s="119">
        <v>2.1759697256386001</v>
      </c>
      <c r="BR940" s="119">
        <v>97.824030274361405</v>
      </c>
      <c r="BS940" s="119">
        <v>50.119650509210302</v>
      </c>
      <c r="BT940" s="119">
        <v>49.880349490789698</v>
      </c>
      <c r="BU940" s="119">
        <v>61.577586572288403</v>
      </c>
      <c r="BV940" s="119">
        <v>38.422413427711597</v>
      </c>
      <c r="BW940" s="119">
        <v>64.784433422357907</v>
      </c>
      <c r="BX940" s="119">
        <v>35.2155665776421</v>
      </c>
      <c r="BY940" s="119">
        <v>27.2619350462139</v>
      </c>
      <c r="BZ940" s="119">
        <v>72.738064953786093</v>
      </c>
      <c r="CA940" s="119">
        <v>91.329602306452998</v>
      </c>
      <c r="CB940" s="119">
        <v>8.6703976935470202</v>
      </c>
      <c r="CC940" s="119">
        <v>23.871104515581901</v>
      </c>
      <c r="CD940" s="119">
        <v>76.128895484418095</v>
      </c>
      <c r="CE940" s="119">
        <v>69.373648276154498</v>
      </c>
      <c r="CF940" s="119">
        <v>30.626351723845499</v>
      </c>
      <c r="CG940" s="119">
        <v>22.458237937759701</v>
      </c>
      <c r="CH940" s="119">
        <v>77.541762062240295</v>
      </c>
      <c r="CI940" s="119">
        <v>2.3234121936742098</v>
      </c>
      <c r="CJ940" s="119">
        <v>97.676587806325799</v>
      </c>
      <c r="CK940" s="119">
        <v>74.1021835912656</v>
      </c>
      <c r="CL940" s="119">
        <v>25.8978164087344</v>
      </c>
      <c r="CM940" s="119">
        <v>91.445527766002499</v>
      </c>
      <c r="CN940" s="119">
        <v>8.5544722339974602</v>
      </c>
    </row>
    <row r="941" spans="1:92" ht="15" customHeight="1">
      <c r="A941" s="103"/>
      <c r="B941" s="120">
        <v>932</v>
      </c>
      <c r="C941" s="121" t="s">
        <v>536</v>
      </c>
      <c r="D941" s="121" t="s">
        <v>304</v>
      </c>
      <c r="E941" s="121" t="s">
        <v>408</v>
      </c>
      <c r="F941" s="121"/>
      <c r="G941" s="122" t="s">
        <v>533</v>
      </c>
      <c r="H941" s="123">
        <v>2810</v>
      </c>
      <c r="I941" s="123">
        <v>2516</v>
      </c>
      <c r="J941" s="123">
        <v>294</v>
      </c>
      <c r="K941" s="123">
        <v>2501</v>
      </c>
      <c r="L941" s="123">
        <v>309</v>
      </c>
      <c r="M941" s="123">
        <v>665</v>
      </c>
      <c r="N941" s="123">
        <v>2145</v>
      </c>
      <c r="O941" s="123">
        <v>8008</v>
      </c>
      <c r="P941" s="123">
        <v>6081</v>
      </c>
      <c r="Q941" s="123">
        <v>1927</v>
      </c>
      <c r="R941" s="123">
        <v>6890</v>
      </c>
      <c r="S941" s="123">
        <v>1118</v>
      </c>
      <c r="T941" s="123">
        <v>2517</v>
      </c>
      <c r="U941" s="123">
        <v>5491</v>
      </c>
      <c r="V941" s="123">
        <v>364</v>
      </c>
      <c r="W941" s="123">
        <v>7644</v>
      </c>
      <c r="X941" s="123">
        <v>6614</v>
      </c>
      <c r="Y941" s="123">
        <v>1394</v>
      </c>
      <c r="Z941" s="123">
        <v>13151</v>
      </c>
      <c r="AA941" s="123">
        <v>8219</v>
      </c>
      <c r="AB941" s="123">
        <v>4569</v>
      </c>
      <c r="AC941" s="123">
        <v>363</v>
      </c>
      <c r="AD941" s="123">
        <v>10486</v>
      </c>
      <c r="AE941" s="123">
        <v>2302</v>
      </c>
      <c r="AF941" s="123">
        <v>363</v>
      </c>
      <c r="AG941" s="123">
        <v>5193</v>
      </c>
      <c r="AH941" s="123">
        <v>7595</v>
      </c>
      <c r="AI941" s="123">
        <v>363</v>
      </c>
      <c r="AJ941" s="123">
        <v>12357</v>
      </c>
      <c r="AK941" s="123">
        <v>431</v>
      </c>
      <c r="AL941" s="123">
        <v>363</v>
      </c>
      <c r="AM941" s="123">
        <v>5433</v>
      </c>
      <c r="AN941" s="123">
        <v>7355</v>
      </c>
      <c r="AO941" s="123">
        <v>363</v>
      </c>
      <c r="AP941" s="123">
        <v>10464</v>
      </c>
      <c r="AQ941" s="123">
        <v>2323</v>
      </c>
      <c r="AR941" s="123">
        <v>364</v>
      </c>
      <c r="AS941" s="123">
        <v>4057</v>
      </c>
      <c r="AT941" s="123">
        <v>8732</v>
      </c>
      <c r="AU941" s="123">
        <v>362</v>
      </c>
      <c r="AV941" s="123">
        <v>411</v>
      </c>
      <c r="AW941" s="123">
        <v>12379</v>
      </c>
      <c r="AX941" s="123">
        <v>361</v>
      </c>
      <c r="AY941" s="123">
        <v>11518</v>
      </c>
      <c r="AZ941" s="123">
        <v>1270</v>
      </c>
      <c r="BA941" s="123">
        <v>363</v>
      </c>
      <c r="BB941" s="123">
        <v>12376</v>
      </c>
      <c r="BC941" s="123">
        <v>415</v>
      </c>
      <c r="BD941" s="123">
        <v>360</v>
      </c>
      <c r="BE941" s="124">
        <v>89.537366548042698</v>
      </c>
      <c r="BF941" s="124">
        <v>10.4626334519573</v>
      </c>
      <c r="BG941" s="124">
        <v>89.0035587188612</v>
      </c>
      <c r="BH941" s="124">
        <v>10.9964412811388</v>
      </c>
      <c r="BI941" s="124">
        <v>23.665480427046301</v>
      </c>
      <c r="BJ941" s="124">
        <v>76.334519572953695</v>
      </c>
      <c r="BK941" s="124">
        <v>75.936563436563404</v>
      </c>
      <c r="BL941" s="124">
        <v>24.0634365634366</v>
      </c>
      <c r="BM941" s="124">
        <v>86.038961038961006</v>
      </c>
      <c r="BN941" s="124">
        <v>13.961038961039</v>
      </c>
      <c r="BO941" s="124">
        <v>31.4310689310689</v>
      </c>
      <c r="BP941" s="124">
        <v>68.568931068931093</v>
      </c>
      <c r="BQ941" s="124">
        <v>4.5454545454545503</v>
      </c>
      <c r="BR941" s="124">
        <v>95.454545454545496</v>
      </c>
      <c r="BS941" s="124">
        <v>82.592407592407596</v>
      </c>
      <c r="BT941" s="124">
        <v>17.4075924075924</v>
      </c>
      <c r="BU941" s="124">
        <v>64.271191742258395</v>
      </c>
      <c r="BV941" s="124">
        <v>35.728808257741598</v>
      </c>
      <c r="BW941" s="124">
        <v>81.998748827025295</v>
      </c>
      <c r="BX941" s="124">
        <v>18.001251172974701</v>
      </c>
      <c r="BY941" s="124">
        <v>40.608382858930199</v>
      </c>
      <c r="BZ941" s="124">
        <v>59.391617141069801</v>
      </c>
      <c r="CA941" s="124">
        <v>96.629652799499496</v>
      </c>
      <c r="CB941" s="124">
        <v>3.3703472005004702</v>
      </c>
      <c r="CC941" s="124">
        <v>42.485142320925902</v>
      </c>
      <c r="CD941" s="124">
        <v>57.514857679074098</v>
      </c>
      <c r="CE941" s="124">
        <v>81.833111754125298</v>
      </c>
      <c r="CF941" s="124">
        <v>18.166888245874699</v>
      </c>
      <c r="CG941" s="124">
        <v>31.7225740871061</v>
      </c>
      <c r="CH941" s="124">
        <v>68.277425912893904</v>
      </c>
      <c r="CI941" s="124">
        <v>3.21344800625489</v>
      </c>
      <c r="CJ941" s="124">
        <v>96.786551993745107</v>
      </c>
      <c r="CK941" s="124">
        <v>90.068814513606497</v>
      </c>
      <c r="CL941" s="124">
        <v>9.9311854863934901</v>
      </c>
      <c r="CM941" s="124">
        <v>96.755531232898093</v>
      </c>
      <c r="CN941" s="124">
        <v>3.2444687671018699</v>
      </c>
    </row>
    <row r="942" spans="1:92" ht="15" customHeight="1">
      <c r="A942" s="103"/>
      <c r="B942" s="120">
        <v>933</v>
      </c>
      <c r="C942" s="121" t="s">
        <v>536</v>
      </c>
      <c r="D942" s="121" t="s">
        <v>304</v>
      </c>
      <c r="E942" s="121" t="s">
        <v>408</v>
      </c>
      <c r="F942" s="121"/>
      <c r="G942" s="122" t="s">
        <v>534</v>
      </c>
      <c r="H942" s="123">
        <v>7473</v>
      </c>
      <c r="I942" s="123">
        <v>5508</v>
      </c>
      <c r="J942" s="123">
        <v>1965</v>
      </c>
      <c r="K942" s="123">
        <v>1497</v>
      </c>
      <c r="L942" s="123">
        <v>5976</v>
      </c>
      <c r="M942" s="123">
        <v>26</v>
      </c>
      <c r="N942" s="123">
        <v>7447</v>
      </c>
      <c r="O942" s="123">
        <v>9961</v>
      </c>
      <c r="P942" s="123">
        <v>6302</v>
      </c>
      <c r="Q942" s="123">
        <v>3659</v>
      </c>
      <c r="R942" s="123">
        <v>3064</v>
      </c>
      <c r="S942" s="123">
        <v>6897</v>
      </c>
      <c r="T942" s="123">
        <v>356</v>
      </c>
      <c r="U942" s="123">
        <v>9605</v>
      </c>
      <c r="V942" s="123">
        <v>27</v>
      </c>
      <c r="W942" s="123">
        <v>9934</v>
      </c>
      <c r="X942" s="123">
        <v>2392</v>
      </c>
      <c r="Y942" s="123">
        <v>7569</v>
      </c>
      <c r="Z942" s="123">
        <v>11193</v>
      </c>
      <c r="AA942" s="123">
        <v>6309</v>
      </c>
      <c r="AB942" s="123">
        <v>4496</v>
      </c>
      <c r="AC942" s="123">
        <v>388</v>
      </c>
      <c r="AD942" s="123">
        <v>4796</v>
      </c>
      <c r="AE942" s="123">
        <v>6005</v>
      </c>
      <c r="AF942" s="123">
        <v>392</v>
      </c>
      <c r="AG942" s="123">
        <v>1237</v>
      </c>
      <c r="AH942" s="123">
        <v>9561</v>
      </c>
      <c r="AI942" s="123">
        <v>395</v>
      </c>
      <c r="AJ942" s="123">
        <v>9184</v>
      </c>
      <c r="AK942" s="123">
        <v>1614</v>
      </c>
      <c r="AL942" s="123">
        <v>395</v>
      </c>
      <c r="AM942" s="123">
        <v>197</v>
      </c>
      <c r="AN942" s="123">
        <v>10600</v>
      </c>
      <c r="AO942" s="123">
        <v>396</v>
      </c>
      <c r="AP942" s="123">
        <v>5895</v>
      </c>
      <c r="AQ942" s="123">
        <v>4899</v>
      </c>
      <c r="AR942" s="123">
        <v>399</v>
      </c>
      <c r="AS942" s="123">
        <v>1240</v>
      </c>
      <c r="AT942" s="123">
        <v>9557</v>
      </c>
      <c r="AU942" s="123">
        <v>396</v>
      </c>
      <c r="AV942" s="123">
        <v>137</v>
      </c>
      <c r="AW942" s="123">
        <v>10659</v>
      </c>
      <c r="AX942" s="123">
        <v>397</v>
      </c>
      <c r="AY942" s="123">
        <v>5959</v>
      </c>
      <c r="AZ942" s="123">
        <v>4838</v>
      </c>
      <c r="BA942" s="123">
        <v>396</v>
      </c>
      <c r="BB942" s="123">
        <v>9196</v>
      </c>
      <c r="BC942" s="123">
        <v>1603</v>
      </c>
      <c r="BD942" s="123">
        <v>394</v>
      </c>
      <c r="BE942" s="124">
        <v>73.705339221196297</v>
      </c>
      <c r="BF942" s="124">
        <v>26.294660778803699</v>
      </c>
      <c r="BG942" s="124">
        <v>20.032115616218402</v>
      </c>
      <c r="BH942" s="124">
        <v>79.967884383781595</v>
      </c>
      <c r="BI942" s="124">
        <v>0.34791917569918401</v>
      </c>
      <c r="BJ942" s="124">
        <v>99.652080824300796</v>
      </c>
      <c r="BK942" s="124">
        <v>63.266740287119802</v>
      </c>
      <c r="BL942" s="124">
        <v>36.733259712880198</v>
      </c>
      <c r="BM942" s="124">
        <v>30.759963859050298</v>
      </c>
      <c r="BN942" s="124">
        <v>69.240036140949698</v>
      </c>
      <c r="BO942" s="124">
        <v>3.5739383596024501</v>
      </c>
      <c r="BP942" s="124">
        <v>96.426061640397506</v>
      </c>
      <c r="BQ942" s="124">
        <v>0.27105712277883698</v>
      </c>
      <c r="BR942" s="124">
        <v>99.728942877221201</v>
      </c>
      <c r="BS942" s="124">
        <v>24.0136532476659</v>
      </c>
      <c r="BT942" s="124">
        <v>75.9863467523341</v>
      </c>
      <c r="BU942" s="124">
        <v>58.389634428505303</v>
      </c>
      <c r="BV942" s="124">
        <v>41.610365571494697</v>
      </c>
      <c r="BW942" s="124">
        <v>44.403295991111897</v>
      </c>
      <c r="BX942" s="124">
        <v>55.596704008888103</v>
      </c>
      <c r="BY942" s="124">
        <v>11.455825152806099</v>
      </c>
      <c r="BZ942" s="124">
        <v>88.544174847193901</v>
      </c>
      <c r="CA942" s="124">
        <v>85.052787553250596</v>
      </c>
      <c r="CB942" s="124">
        <v>14.947212446749401</v>
      </c>
      <c r="CC942" s="124">
        <v>1.8245809021024399</v>
      </c>
      <c r="CD942" s="124">
        <v>98.175419097897603</v>
      </c>
      <c r="CE942" s="124">
        <v>54.613674263479702</v>
      </c>
      <c r="CF942" s="124">
        <v>45.386325736520298</v>
      </c>
      <c r="CG942" s="124">
        <v>11.484671668055899</v>
      </c>
      <c r="CH942" s="124">
        <v>88.515328331944005</v>
      </c>
      <c r="CI942" s="124">
        <v>1.2689885142645401</v>
      </c>
      <c r="CJ942" s="124">
        <v>98.731011485735493</v>
      </c>
      <c r="CK942" s="124">
        <v>55.191256830601098</v>
      </c>
      <c r="CL942" s="124">
        <v>44.808743169398902</v>
      </c>
      <c r="CM942" s="124">
        <v>85.156032966015403</v>
      </c>
      <c r="CN942" s="124">
        <v>14.843967033984599</v>
      </c>
    </row>
    <row r="943" spans="1:92" ht="15" customHeight="1">
      <c r="A943" s="103"/>
      <c r="B943" s="125">
        <v>934</v>
      </c>
      <c r="C943" s="126" t="s">
        <v>537</v>
      </c>
      <c r="D943" s="134" t="s">
        <v>304</v>
      </c>
      <c r="E943" s="134" t="s">
        <v>408</v>
      </c>
      <c r="F943" s="134" t="s">
        <v>291</v>
      </c>
      <c r="G943" s="135" t="s">
        <v>291</v>
      </c>
      <c r="H943" s="136">
        <v>5130</v>
      </c>
      <c r="I943" s="136">
        <v>4152</v>
      </c>
      <c r="J943" s="136">
        <v>978</v>
      </c>
      <c r="K943" s="136">
        <v>2926</v>
      </c>
      <c r="L943" s="136">
        <v>2204</v>
      </c>
      <c r="M943" s="136">
        <v>668</v>
      </c>
      <c r="N943" s="136">
        <v>4462</v>
      </c>
      <c r="O943" s="136">
        <v>9597</v>
      </c>
      <c r="P943" s="136">
        <v>6576</v>
      </c>
      <c r="Q943" s="136">
        <v>3021</v>
      </c>
      <c r="R943" s="136">
        <v>6261</v>
      </c>
      <c r="S943" s="136">
        <v>3336</v>
      </c>
      <c r="T943" s="136">
        <v>2185</v>
      </c>
      <c r="U943" s="136">
        <v>7412</v>
      </c>
      <c r="V943" s="136">
        <v>339</v>
      </c>
      <c r="W943" s="136">
        <v>9258</v>
      </c>
      <c r="X943" s="136">
        <v>5833</v>
      </c>
      <c r="Y943" s="136">
        <v>3764</v>
      </c>
      <c r="Z943" s="136">
        <v>13134</v>
      </c>
      <c r="AA943" s="136">
        <v>8294</v>
      </c>
      <c r="AB943" s="136">
        <v>4446</v>
      </c>
      <c r="AC943" s="136">
        <v>394</v>
      </c>
      <c r="AD943" s="136">
        <v>9606</v>
      </c>
      <c r="AE943" s="136">
        <v>3134</v>
      </c>
      <c r="AF943" s="136">
        <v>394</v>
      </c>
      <c r="AG943" s="136">
        <v>4784</v>
      </c>
      <c r="AH943" s="136">
        <v>7955</v>
      </c>
      <c r="AI943" s="136">
        <v>395</v>
      </c>
      <c r="AJ943" s="136">
        <v>12029</v>
      </c>
      <c r="AK943" s="136">
        <v>710</v>
      </c>
      <c r="AL943" s="136">
        <v>395</v>
      </c>
      <c r="AM943" s="136">
        <v>4079</v>
      </c>
      <c r="AN943" s="136">
        <v>8659</v>
      </c>
      <c r="AO943" s="136">
        <v>396</v>
      </c>
      <c r="AP943" s="136">
        <v>9736</v>
      </c>
      <c r="AQ943" s="136">
        <v>3001</v>
      </c>
      <c r="AR943" s="136">
        <v>397</v>
      </c>
      <c r="AS943" s="136">
        <v>3240</v>
      </c>
      <c r="AT943" s="136">
        <v>9499</v>
      </c>
      <c r="AU943" s="136">
        <v>395</v>
      </c>
      <c r="AV943" s="136">
        <v>377</v>
      </c>
      <c r="AW943" s="136">
        <v>12362</v>
      </c>
      <c r="AX943" s="136">
        <v>395</v>
      </c>
      <c r="AY943" s="136">
        <v>10506</v>
      </c>
      <c r="AZ943" s="136">
        <v>2232</v>
      </c>
      <c r="BA943" s="136">
        <v>396</v>
      </c>
      <c r="BB943" s="136">
        <v>12044</v>
      </c>
      <c r="BC943" s="136">
        <v>697</v>
      </c>
      <c r="BD943" s="136">
        <v>393</v>
      </c>
      <c r="BE943" s="137">
        <v>80.935672514619895</v>
      </c>
      <c r="BF943" s="137">
        <v>19.064327485380101</v>
      </c>
      <c r="BG943" s="137">
        <v>57.037037037037003</v>
      </c>
      <c r="BH943" s="137">
        <v>42.962962962962997</v>
      </c>
      <c r="BI943" s="137">
        <v>13.021442495126699</v>
      </c>
      <c r="BJ943" s="137">
        <v>86.978557504873294</v>
      </c>
      <c r="BK943" s="137">
        <v>68.521412941544199</v>
      </c>
      <c r="BL943" s="137">
        <v>31.478587058455801</v>
      </c>
      <c r="BM943" s="137">
        <v>65.2391372303845</v>
      </c>
      <c r="BN943" s="137">
        <v>34.7608627696155</v>
      </c>
      <c r="BO943" s="137">
        <v>22.7675315202668</v>
      </c>
      <c r="BP943" s="137">
        <v>77.232468479733299</v>
      </c>
      <c r="BQ943" s="137">
        <v>3.5323538605814302</v>
      </c>
      <c r="BR943" s="137">
        <v>96.467646139418605</v>
      </c>
      <c r="BS943" s="137">
        <v>60.779410232364299</v>
      </c>
      <c r="BT943" s="137">
        <v>39.220589767635701</v>
      </c>
      <c r="BU943" s="137">
        <v>65.102040816326493</v>
      </c>
      <c r="BV943" s="137">
        <v>34.8979591836735</v>
      </c>
      <c r="BW943" s="137">
        <v>75.400313971742506</v>
      </c>
      <c r="BX943" s="137">
        <v>24.599686028257501</v>
      </c>
      <c r="BY943" s="137">
        <v>37.553968129366503</v>
      </c>
      <c r="BZ943" s="137">
        <v>62.446031870633497</v>
      </c>
      <c r="CA943" s="137">
        <v>94.426564094512898</v>
      </c>
      <c r="CB943" s="137">
        <v>5.5734359054870897</v>
      </c>
      <c r="CC943" s="137">
        <v>32.022295493798097</v>
      </c>
      <c r="CD943" s="137">
        <v>67.977704506201903</v>
      </c>
      <c r="CE943" s="137">
        <v>76.438721834026893</v>
      </c>
      <c r="CF943" s="137">
        <v>23.5612781659731</v>
      </c>
      <c r="CG943" s="137">
        <v>25.433707512363601</v>
      </c>
      <c r="CH943" s="137">
        <v>74.566292487636403</v>
      </c>
      <c r="CI943" s="137">
        <v>2.9594159667163802</v>
      </c>
      <c r="CJ943" s="137">
        <v>97.040584033283594</v>
      </c>
      <c r="CK943" s="137">
        <v>82.477626000942095</v>
      </c>
      <c r="CL943" s="137">
        <v>17.522373999057901</v>
      </c>
      <c r="CM943" s="137">
        <v>94.5294717840044</v>
      </c>
      <c r="CN943" s="137">
        <v>5.4705282159956097</v>
      </c>
    </row>
    <row r="944" spans="1:92" ht="15" customHeight="1">
      <c r="A944" s="103"/>
      <c r="B944" s="120">
        <v>935</v>
      </c>
      <c r="C944" s="121" t="s">
        <v>537</v>
      </c>
      <c r="D944" s="121" t="s">
        <v>304</v>
      </c>
      <c r="E944" s="121" t="s">
        <v>408</v>
      </c>
      <c r="F944" s="121" t="s">
        <v>291</v>
      </c>
      <c r="G944" s="130" t="s">
        <v>533</v>
      </c>
      <c r="H944" s="123">
        <v>2810</v>
      </c>
      <c r="I944" s="123">
        <v>2516</v>
      </c>
      <c r="J944" s="123">
        <v>294</v>
      </c>
      <c r="K944" s="123">
        <v>2501</v>
      </c>
      <c r="L944" s="123">
        <v>309</v>
      </c>
      <c r="M944" s="123">
        <v>665</v>
      </c>
      <c r="N944" s="123">
        <v>2145</v>
      </c>
      <c r="O944" s="123">
        <v>5768</v>
      </c>
      <c r="P944" s="123">
        <v>4352</v>
      </c>
      <c r="Q944" s="123">
        <v>1416</v>
      </c>
      <c r="R944" s="123">
        <v>4929</v>
      </c>
      <c r="S944" s="123">
        <v>839</v>
      </c>
      <c r="T944" s="123">
        <v>2012</v>
      </c>
      <c r="U944" s="123">
        <v>3756</v>
      </c>
      <c r="V944" s="123">
        <v>329</v>
      </c>
      <c r="W944" s="123">
        <v>5439</v>
      </c>
      <c r="X944" s="123">
        <v>4764</v>
      </c>
      <c r="Y944" s="123">
        <v>1004</v>
      </c>
      <c r="Z944" s="123">
        <v>9037</v>
      </c>
      <c r="AA944" s="123">
        <v>6082</v>
      </c>
      <c r="AB944" s="123">
        <v>2718</v>
      </c>
      <c r="AC944" s="123">
        <v>237</v>
      </c>
      <c r="AD944" s="123">
        <v>7495</v>
      </c>
      <c r="AE944" s="123">
        <v>1305</v>
      </c>
      <c r="AF944" s="123">
        <v>237</v>
      </c>
      <c r="AG944" s="123">
        <v>4209</v>
      </c>
      <c r="AH944" s="123">
        <v>4591</v>
      </c>
      <c r="AI944" s="123">
        <v>237</v>
      </c>
      <c r="AJ944" s="123">
        <v>8529</v>
      </c>
      <c r="AK944" s="123">
        <v>271</v>
      </c>
      <c r="AL944" s="123">
        <v>237</v>
      </c>
      <c r="AM944" s="123">
        <v>3982</v>
      </c>
      <c r="AN944" s="123">
        <v>4818</v>
      </c>
      <c r="AO944" s="123">
        <v>237</v>
      </c>
      <c r="AP944" s="123">
        <v>7237</v>
      </c>
      <c r="AQ944" s="123">
        <v>1563</v>
      </c>
      <c r="AR944" s="123">
        <v>237</v>
      </c>
      <c r="AS944" s="123">
        <v>2692</v>
      </c>
      <c r="AT944" s="123">
        <v>6109</v>
      </c>
      <c r="AU944" s="123">
        <v>236</v>
      </c>
      <c r="AV944" s="123">
        <v>314</v>
      </c>
      <c r="AW944" s="123">
        <v>8488</v>
      </c>
      <c r="AX944" s="123">
        <v>235</v>
      </c>
      <c r="AY944" s="123">
        <v>7978</v>
      </c>
      <c r="AZ944" s="123">
        <v>822</v>
      </c>
      <c r="BA944" s="123">
        <v>237</v>
      </c>
      <c r="BB944" s="123">
        <v>8540</v>
      </c>
      <c r="BC944" s="123">
        <v>262</v>
      </c>
      <c r="BD944" s="123">
        <v>235</v>
      </c>
      <c r="BE944" s="124">
        <v>89.537366548042698</v>
      </c>
      <c r="BF944" s="124">
        <v>10.4626334519573</v>
      </c>
      <c r="BG944" s="124">
        <v>89.0035587188612</v>
      </c>
      <c r="BH944" s="124">
        <v>10.9964412811388</v>
      </c>
      <c r="BI944" s="124">
        <v>23.665480427046301</v>
      </c>
      <c r="BJ944" s="124">
        <v>76.334519572953695</v>
      </c>
      <c r="BK944" s="124">
        <v>75.450762829403601</v>
      </c>
      <c r="BL944" s="124">
        <v>24.549237170596399</v>
      </c>
      <c r="BM944" s="124">
        <v>85.454230235783598</v>
      </c>
      <c r="BN944" s="124">
        <v>14.5457697642164</v>
      </c>
      <c r="BO944" s="124">
        <v>34.882108183079097</v>
      </c>
      <c r="BP944" s="124">
        <v>65.117891816920903</v>
      </c>
      <c r="BQ944" s="124">
        <v>5.7038834951456296</v>
      </c>
      <c r="BR944" s="124">
        <v>94.296116504854396</v>
      </c>
      <c r="BS944" s="124">
        <v>82.593619972260697</v>
      </c>
      <c r="BT944" s="124">
        <v>17.406380027739299</v>
      </c>
      <c r="BU944" s="124">
        <v>69.113636363636402</v>
      </c>
      <c r="BV944" s="124">
        <v>30.886363636363601</v>
      </c>
      <c r="BW944" s="124">
        <v>85.170454545454504</v>
      </c>
      <c r="BX944" s="124">
        <v>14.829545454545499</v>
      </c>
      <c r="BY944" s="124">
        <v>47.829545454545503</v>
      </c>
      <c r="BZ944" s="124">
        <v>52.170454545454497</v>
      </c>
      <c r="CA944" s="124">
        <v>96.920454545454504</v>
      </c>
      <c r="CB944" s="124">
        <v>3.0795454545454501</v>
      </c>
      <c r="CC944" s="124">
        <v>45.25</v>
      </c>
      <c r="CD944" s="124">
        <v>54.75</v>
      </c>
      <c r="CE944" s="124">
        <v>82.238636363636402</v>
      </c>
      <c r="CF944" s="124">
        <v>17.761363636363601</v>
      </c>
      <c r="CG944" s="124">
        <v>30.587433246222002</v>
      </c>
      <c r="CH944" s="124">
        <v>69.412566753777995</v>
      </c>
      <c r="CI944" s="124">
        <v>3.5673710520336299</v>
      </c>
      <c r="CJ944" s="124">
        <v>96.432628947966407</v>
      </c>
      <c r="CK944" s="124">
        <v>90.659090909090907</v>
      </c>
      <c r="CL944" s="124">
        <v>9.3409090909090899</v>
      </c>
      <c r="CM944" s="124">
        <v>97.023403771869994</v>
      </c>
      <c r="CN944" s="124">
        <v>2.9765962281299698</v>
      </c>
    </row>
    <row r="945" spans="1:92" ht="15" customHeight="1">
      <c r="A945" s="103"/>
      <c r="B945" s="120">
        <v>936</v>
      </c>
      <c r="C945" s="121" t="s">
        <v>537</v>
      </c>
      <c r="D945" s="121" t="s">
        <v>304</v>
      </c>
      <c r="E945" s="121" t="s">
        <v>408</v>
      </c>
      <c r="F945" s="121" t="s">
        <v>291</v>
      </c>
      <c r="G945" s="130" t="s">
        <v>534</v>
      </c>
      <c r="H945" s="123">
        <v>2320</v>
      </c>
      <c r="I945" s="123">
        <v>1636</v>
      </c>
      <c r="J945" s="123">
        <v>684</v>
      </c>
      <c r="K945" s="123">
        <v>425</v>
      </c>
      <c r="L945" s="123">
        <v>1895</v>
      </c>
      <c r="M945" s="123">
        <v>3</v>
      </c>
      <c r="N945" s="123">
        <v>2317</v>
      </c>
      <c r="O945" s="123">
        <v>3829</v>
      </c>
      <c r="P945" s="123">
        <v>2224</v>
      </c>
      <c r="Q945" s="123">
        <v>1605</v>
      </c>
      <c r="R945" s="123">
        <v>1332</v>
      </c>
      <c r="S945" s="123">
        <v>2497</v>
      </c>
      <c r="T945" s="123">
        <v>173</v>
      </c>
      <c r="U945" s="123">
        <v>3656</v>
      </c>
      <c r="V945" s="123">
        <v>10</v>
      </c>
      <c r="W945" s="123">
        <v>3819</v>
      </c>
      <c r="X945" s="123">
        <v>1069</v>
      </c>
      <c r="Y945" s="123">
        <v>2760</v>
      </c>
      <c r="Z945" s="123">
        <v>4097</v>
      </c>
      <c r="AA945" s="123">
        <v>2212</v>
      </c>
      <c r="AB945" s="123">
        <v>1728</v>
      </c>
      <c r="AC945" s="123">
        <v>157</v>
      </c>
      <c r="AD945" s="123">
        <v>2111</v>
      </c>
      <c r="AE945" s="123">
        <v>1829</v>
      </c>
      <c r="AF945" s="123">
        <v>157</v>
      </c>
      <c r="AG945" s="123">
        <v>575</v>
      </c>
      <c r="AH945" s="123">
        <v>3364</v>
      </c>
      <c r="AI945" s="123">
        <v>158</v>
      </c>
      <c r="AJ945" s="123">
        <v>3500</v>
      </c>
      <c r="AK945" s="123">
        <v>439</v>
      </c>
      <c r="AL945" s="123">
        <v>158</v>
      </c>
      <c r="AM945" s="123">
        <v>97</v>
      </c>
      <c r="AN945" s="123">
        <v>3841</v>
      </c>
      <c r="AO945" s="123">
        <v>159</v>
      </c>
      <c r="AP945" s="123">
        <v>2499</v>
      </c>
      <c r="AQ945" s="123">
        <v>1438</v>
      </c>
      <c r="AR945" s="123">
        <v>160</v>
      </c>
      <c r="AS945" s="123">
        <v>548</v>
      </c>
      <c r="AT945" s="123">
        <v>3390</v>
      </c>
      <c r="AU945" s="123">
        <v>159</v>
      </c>
      <c r="AV945" s="123">
        <v>63</v>
      </c>
      <c r="AW945" s="123">
        <v>3874</v>
      </c>
      <c r="AX945" s="123">
        <v>160</v>
      </c>
      <c r="AY945" s="123">
        <v>2528</v>
      </c>
      <c r="AZ945" s="123">
        <v>1410</v>
      </c>
      <c r="BA945" s="123">
        <v>159</v>
      </c>
      <c r="BB945" s="123">
        <v>3504</v>
      </c>
      <c r="BC945" s="123">
        <v>435</v>
      </c>
      <c r="BD945" s="123">
        <v>158</v>
      </c>
      <c r="BE945" s="124">
        <v>70.517241379310306</v>
      </c>
      <c r="BF945" s="124">
        <v>29.482758620689701</v>
      </c>
      <c r="BG945" s="124">
        <v>18.318965517241399</v>
      </c>
      <c r="BH945" s="124">
        <v>81.681034482758605</v>
      </c>
      <c r="BI945" s="124">
        <v>0.12931034482758599</v>
      </c>
      <c r="BJ945" s="124">
        <v>99.870689655172399</v>
      </c>
      <c r="BK945" s="124">
        <v>58.083050404805398</v>
      </c>
      <c r="BL945" s="124">
        <v>41.916949595194602</v>
      </c>
      <c r="BM945" s="124">
        <v>34.787150692086698</v>
      </c>
      <c r="BN945" s="124">
        <v>65.212849307913302</v>
      </c>
      <c r="BO945" s="124">
        <v>4.5181509532515003</v>
      </c>
      <c r="BP945" s="124">
        <v>95.481849046748493</v>
      </c>
      <c r="BQ945" s="124">
        <v>0.261164794985636</v>
      </c>
      <c r="BR945" s="124">
        <v>99.738835205014396</v>
      </c>
      <c r="BS945" s="124">
        <v>27.9185165839645</v>
      </c>
      <c r="BT945" s="124">
        <v>72.081483416035496</v>
      </c>
      <c r="BU945" s="124">
        <v>56.142131979695399</v>
      </c>
      <c r="BV945" s="124">
        <v>43.857868020304601</v>
      </c>
      <c r="BW945" s="124">
        <v>53.5786802030457</v>
      </c>
      <c r="BX945" s="124">
        <v>46.4213197969543</v>
      </c>
      <c r="BY945" s="124">
        <v>14.597613607514599</v>
      </c>
      <c r="BZ945" s="124">
        <v>85.402386392485397</v>
      </c>
      <c r="CA945" s="124">
        <v>88.855039350088902</v>
      </c>
      <c r="CB945" s="124">
        <v>11.1449606499111</v>
      </c>
      <c r="CC945" s="124">
        <v>2.4631792788217401</v>
      </c>
      <c r="CD945" s="124">
        <v>97.536820721178302</v>
      </c>
      <c r="CE945" s="124">
        <v>63.474726949453903</v>
      </c>
      <c r="CF945" s="124">
        <v>36.525273050546097</v>
      </c>
      <c r="CG945" s="124">
        <v>13.915693245302201</v>
      </c>
      <c r="CH945" s="124">
        <v>86.084306754697806</v>
      </c>
      <c r="CI945" s="124">
        <v>1.6002032004064</v>
      </c>
      <c r="CJ945" s="124">
        <v>98.399796799593602</v>
      </c>
      <c r="CK945" s="124">
        <v>64.195022854240705</v>
      </c>
      <c r="CL945" s="124">
        <v>35.804977145759302</v>
      </c>
      <c r="CM945" s="124">
        <v>88.956587966488996</v>
      </c>
      <c r="CN945" s="124">
        <v>11.043412033511</v>
      </c>
    </row>
    <row r="946" spans="1:92" ht="15" customHeight="1">
      <c r="A946" s="103"/>
      <c r="B946" s="125">
        <v>937</v>
      </c>
      <c r="C946" s="126" t="s">
        <v>537</v>
      </c>
      <c r="D946" s="134" t="s">
        <v>304</v>
      </c>
      <c r="E946" s="134" t="s">
        <v>408</v>
      </c>
      <c r="F946" s="134" t="s">
        <v>132</v>
      </c>
      <c r="G946" s="135" t="s">
        <v>132</v>
      </c>
      <c r="H946" s="136">
        <v>2349</v>
      </c>
      <c r="I946" s="136">
        <v>1673</v>
      </c>
      <c r="J946" s="136">
        <v>676</v>
      </c>
      <c r="K946" s="136">
        <v>135</v>
      </c>
      <c r="L946" s="136">
        <v>2214</v>
      </c>
      <c r="M946" s="136">
        <v>5</v>
      </c>
      <c r="N946" s="136">
        <v>2344</v>
      </c>
      <c r="O946" s="136">
        <v>3077</v>
      </c>
      <c r="P946" s="136">
        <v>2092</v>
      </c>
      <c r="Q946" s="136">
        <v>985</v>
      </c>
      <c r="R946" s="136">
        <v>862</v>
      </c>
      <c r="S946" s="136">
        <v>2215</v>
      </c>
      <c r="T946" s="136">
        <v>89</v>
      </c>
      <c r="U946" s="136">
        <v>2988</v>
      </c>
      <c r="V946" s="136">
        <v>7</v>
      </c>
      <c r="W946" s="136">
        <v>3070</v>
      </c>
      <c r="X946" s="136">
        <v>613</v>
      </c>
      <c r="Y946" s="136">
        <v>2464</v>
      </c>
      <c r="Z946" s="136">
        <v>3317</v>
      </c>
      <c r="AA946" s="136">
        <v>1912</v>
      </c>
      <c r="AB946" s="136">
        <v>1299</v>
      </c>
      <c r="AC946" s="136">
        <v>106</v>
      </c>
      <c r="AD946" s="136">
        <v>1417</v>
      </c>
      <c r="AE946" s="136">
        <v>1793</v>
      </c>
      <c r="AF946" s="136">
        <v>107</v>
      </c>
      <c r="AG946" s="136">
        <v>369</v>
      </c>
      <c r="AH946" s="136">
        <v>2841</v>
      </c>
      <c r="AI946" s="136">
        <v>107</v>
      </c>
      <c r="AJ946" s="136">
        <v>2706</v>
      </c>
      <c r="AK946" s="136">
        <v>503</v>
      </c>
      <c r="AL946" s="136">
        <v>108</v>
      </c>
      <c r="AM946" s="136">
        <v>52</v>
      </c>
      <c r="AN946" s="136">
        <v>3158</v>
      </c>
      <c r="AO946" s="136">
        <v>107</v>
      </c>
      <c r="AP946" s="136">
        <v>1698</v>
      </c>
      <c r="AQ946" s="136">
        <v>1511</v>
      </c>
      <c r="AR946" s="136">
        <v>108</v>
      </c>
      <c r="AS946" s="136">
        <v>320</v>
      </c>
      <c r="AT946" s="136">
        <v>2890</v>
      </c>
      <c r="AU946" s="136">
        <v>107</v>
      </c>
      <c r="AV946" s="136">
        <v>48</v>
      </c>
      <c r="AW946" s="136">
        <v>3162</v>
      </c>
      <c r="AX946" s="136">
        <v>107</v>
      </c>
      <c r="AY946" s="136">
        <v>1720</v>
      </c>
      <c r="AZ946" s="136">
        <v>1490</v>
      </c>
      <c r="BA946" s="136">
        <v>107</v>
      </c>
      <c r="BB946" s="136">
        <v>2714</v>
      </c>
      <c r="BC946" s="136">
        <v>496</v>
      </c>
      <c r="BD946" s="136">
        <v>107</v>
      </c>
      <c r="BE946" s="137">
        <v>71.221796509152796</v>
      </c>
      <c r="BF946" s="137">
        <v>28.778203490847201</v>
      </c>
      <c r="BG946" s="137">
        <v>5.7471264367816097</v>
      </c>
      <c r="BH946" s="137">
        <v>94.252873563218401</v>
      </c>
      <c r="BI946" s="137">
        <v>0.212856534695615</v>
      </c>
      <c r="BJ946" s="137">
        <v>99.787143465304396</v>
      </c>
      <c r="BK946" s="137">
        <v>67.988300292492696</v>
      </c>
      <c r="BL946" s="137">
        <v>32.011699707507297</v>
      </c>
      <c r="BM946" s="137">
        <v>28.014299642508899</v>
      </c>
      <c r="BN946" s="137">
        <v>71.985700357491098</v>
      </c>
      <c r="BO946" s="137">
        <v>2.8924276893077701</v>
      </c>
      <c r="BP946" s="137">
        <v>97.107572310692206</v>
      </c>
      <c r="BQ946" s="137">
        <v>0.227494312642184</v>
      </c>
      <c r="BR946" s="137">
        <v>99.772505687357807</v>
      </c>
      <c r="BS946" s="137">
        <v>19.922001949951301</v>
      </c>
      <c r="BT946" s="137">
        <v>80.077998050048706</v>
      </c>
      <c r="BU946" s="137">
        <v>59.545312986608501</v>
      </c>
      <c r="BV946" s="137">
        <v>40.454687013391499</v>
      </c>
      <c r="BW946" s="137">
        <v>44.143302180685403</v>
      </c>
      <c r="BX946" s="137">
        <v>55.856697819314597</v>
      </c>
      <c r="BY946" s="137">
        <v>11.495327102803699</v>
      </c>
      <c r="BZ946" s="137">
        <v>88.504672897196301</v>
      </c>
      <c r="CA946" s="137">
        <v>84.325334995325605</v>
      </c>
      <c r="CB946" s="137">
        <v>15.6746650046744</v>
      </c>
      <c r="CC946" s="137">
        <v>1.61993769470405</v>
      </c>
      <c r="CD946" s="137">
        <v>98.380062305295993</v>
      </c>
      <c r="CE946" s="137">
        <v>52.913680274228703</v>
      </c>
      <c r="CF946" s="137">
        <v>47.086319725771297</v>
      </c>
      <c r="CG946" s="137">
        <v>9.9688473520249197</v>
      </c>
      <c r="CH946" s="137">
        <v>90.031152647975105</v>
      </c>
      <c r="CI946" s="137">
        <v>1.49532710280374</v>
      </c>
      <c r="CJ946" s="137">
        <v>98.504672897196301</v>
      </c>
      <c r="CK946" s="137">
        <v>53.5825545171339</v>
      </c>
      <c r="CL946" s="137">
        <v>46.417445482866</v>
      </c>
      <c r="CM946" s="137">
        <v>84.548286604361394</v>
      </c>
      <c r="CN946" s="137">
        <v>15.451713395638601</v>
      </c>
    </row>
    <row r="947" spans="1:92" ht="15" customHeight="1">
      <c r="A947" s="103"/>
      <c r="B947" s="120">
        <v>938</v>
      </c>
      <c r="C947" s="121" t="s">
        <v>537</v>
      </c>
      <c r="D947" s="121" t="s">
        <v>304</v>
      </c>
      <c r="E947" s="121" t="s">
        <v>408</v>
      </c>
      <c r="F947" s="121" t="s">
        <v>132</v>
      </c>
      <c r="G947" s="130" t="s">
        <v>533</v>
      </c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  <c r="AE947" s="123"/>
      <c r="AF947" s="123"/>
      <c r="AG947" s="123"/>
      <c r="AH947" s="123"/>
      <c r="AI947" s="123"/>
      <c r="AJ947" s="123"/>
      <c r="AK947" s="123"/>
      <c r="AL947" s="123"/>
      <c r="AM947" s="123"/>
      <c r="AN947" s="123"/>
      <c r="AO947" s="123"/>
      <c r="AP947" s="123"/>
      <c r="AQ947" s="123"/>
      <c r="AR947" s="123"/>
      <c r="AS947" s="123"/>
      <c r="AT947" s="123"/>
      <c r="AU947" s="123"/>
      <c r="AV947" s="123"/>
      <c r="AW947" s="123"/>
      <c r="AX947" s="123"/>
      <c r="AY947" s="123"/>
      <c r="AZ947" s="123"/>
      <c r="BA947" s="123"/>
      <c r="BB947" s="123"/>
      <c r="BC947" s="123"/>
      <c r="BD947" s="123"/>
      <c r="BE947" s="124"/>
      <c r="BF947" s="124"/>
      <c r="BG947" s="124"/>
      <c r="BH947" s="124"/>
      <c r="BI947" s="124"/>
      <c r="BJ947" s="124"/>
      <c r="BK947" s="124"/>
      <c r="BL947" s="124"/>
      <c r="BM947" s="124"/>
      <c r="BN947" s="124"/>
      <c r="BO947" s="124"/>
      <c r="BP947" s="124"/>
      <c r="BQ947" s="124"/>
      <c r="BR947" s="124"/>
      <c r="BS947" s="124"/>
      <c r="BT947" s="124"/>
      <c r="BU947" s="124"/>
      <c r="BV947" s="124"/>
      <c r="BW947" s="124"/>
      <c r="BX947" s="124"/>
      <c r="BY947" s="124"/>
      <c r="BZ947" s="124"/>
      <c r="CA947" s="124"/>
      <c r="CB947" s="124"/>
      <c r="CC947" s="124"/>
      <c r="CD947" s="124"/>
      <c r="CE947" s="124"/>
      <c r="CF947" s="124"/>
      <c r="CG947" s="124"/>
      <c r="CH947" s="124"/>
      <c r="CI947" s="124"/>
      <c r="CJ947" s="124"/>
      <c r="CK947" s="124"/>
      <c r="CL947" s="124"/>
      <c r="CM947" s="124"/>
      <c r="CN947" s="124"/>
    </row>
    <row r="948" spans="1:92" ht="15" customHeight="1">
      <c r="A948" s="103"/>
      <c r="B948" s="120">
        <v>939</v>
      </c>
      <c r="C948" s="121" t="s">
        <v>537</v>
      </c>
      <c r="D948" s="121" t="s">
        <v>304</v>
      </c>
      <c r="E948" s="121" t="s">
        <v>408</v>
      </c>
      <c r="F948" s="121" t="s">
        <v>132</v>
      </c>
      <c r="G948" s="130" t="s">
        <v>534</v>
      </c>
      <c r="H948" s="123">
        <v>2349</v>
      </c>
      <c r="I948" s="123">
        <v>1673</v>
      </c>
      <c r="J948" s="123">
        <v>676</v>
      </c>
      <c r="K948" s="123">
        <v>135</v>
      </c>
      <c r="L948" s="123">
        <v>2214</v>
      </c>
      <c r="M948" s="123">
        <v>5</v>
      </c>
      <c r="N948" s="123">
        <v>2344</v>
      </c>
      <c r="O948" s="123">
        <v>3077</v>
      </c>
      <c r="P948" s="123">
        <v>2092</v>
      </c>
      <c r="Q948" s="123">
        <v>985</v>
      </c>
      <c r="R948" s="123">
        <v>862</v>
      </c>
      <c r="S948" s="123">
        <v>2215</v>
      </c>
      <c r="T948" s="123">
        <v>89</v>
      </c>
      <c r="U948" s="123">
        <v>2988</v>
      </c>
      <c r="V948" s="123">
        <v>7</v>
      </c>
      <c r="W948" s="123">
        <v>3070</v>
      </c>
      <c r="X948" s="123">
        <v>613</v>
      </c>
      <c r="Y948" s="123">
        <v>2464</v>
      </c>
      <c r="Z948" s="123">
        <v>3317</v>
      </c>
      <c r="AA948" s="123">
        <v>1912</v>
      </c>
      <c r="AB948" s="123">
        <v>1299</v>
      </c>
      <c r="AC948" s="123">
        <v>106</v>
      </c>
      <c r="AD948" s="123">
        <v>1417</v>
      </c>
      <c r="AE948" s="123">
        <v>1793</v>
      </c>
      <c r="AF948" s="123">
        <v>107</v>
      </c>
      <c r="AG948" s="123">
        <v>369</v>
      </c>
      <c r="AH948" s="123">
        <v>2841</v>
      </c>
      <c r="AI948" s="123">
        <v>107</v>
      </c>
      <c r="AJ948" s="123">
        <v>2706</v>
      </c>
      <c r="AK948" s="123">
        <v>503</v>
      </c>
      <c r="AL948" s="123">
        <v>108</v>
      </c>
      <c r="AM948" s="123">
        <v>52</v>
      </c>
      <c r="AN948" s="123">
        <v>3158</v>
      </c>
      <c r="AO948" s="123">
        <v>107</v>
      </c>
      <c r="AP948" s="123">
        <v>1698</v>
      </c>
      <c r="AQ948" s="123">
        <v>1511</v>
      </c>
      <c r="AR948" s="123">
        <v>108</v>
      </c>
      <c r="AS948" s="123">
        <v>320</v>
      </c>
      <c r="AT948" s="123">
        <v>2890</v>
      </c>
      <c r="AU948" s="123">
        <v>107</v>
      </c>
      <c r="AV948" s="123">
        <v>48</v>
      </c>
      <c r="AW948" s="123">
        <v>3162</v>
      </c>
      <c r="AX948" s="123">
        <v>107</v>
      </c>
      <c r="AY948" s="123">
        <v>1720</v>
      </c>
      <c r="AZ948" s="123">
        <v>1490</v>
      </c>
      <c r="BA948" s="123">
        <v>107</v>
      </c>
      <c r="BB948" s="123">
        <v>2714</v>
      </c>
      <c r="BC948" s="123">
        <v>496</v>
      </c>
      <c r="BD948" s="123">
        <v>107</v>
      </c>
      <c r="BE948" s="124">
        <v>71.221796509152796</v>
      </c>
      <c r="BF948" s="124">
        <v>28.778203490847201</v>
      </c>
      <c r="BG948" s="124">
        <v>5.7471264367816097</v>
      </c>
      <c r="BH948" s="124">
        <v>94.252873563218401</v>
      </c>
      <c r="BI948" s="124">
        <v>0.212856534695615</v>
      </c>
      <c r="BJ948" s="124">
        <v>99.787143465304396</v>
      </c>
      <c r="BK948" s="124">
        <v>67.988300292492696</v>
      </c>
      <c r="BL948" s="124">
        <v>32.011699707507297</v>
      </c>
      <c r="BM948" s="124">
        <v>28.014299642508899</v>
      </c>
      <c r="BN948" s="124">
        <v>71.985700357491098</v>
      </c>
      <c r="BO948" s="124">
        <v>2.8924276893077701</v>
      </c>
      <c r="BP948" s="124">
        <v>97.107572310692206</v>
      </c>
      <c r="BQ948" s="124">
        <v>0.227494312642184</v>
      </c>
      <c r="BR948" s="124">
        <v>99.772505687357807</v>
      </c>
      <c r="BS948" s="124">
        <v>19.922001949951301</v>
      </c>
      <c r="BT948" s="124">
        <v>80.077998050048706</v>
      </c>
      <c r="BU948" s="124">
        <v>59.545312986608501</v>
      </c>
      <c r="BV948" s="124">
        <v>40.454687013391499</v>
      </c>
      <c r="BW948" s="124">
        <v>44.143302180685403</v>
      </c>
      <c r="BX948" s="124">
        <v>55.856697819314597</v>
      </c>
      <c r="BY948" s="124">
        <v>11.495327102803699</v>
      </c>
      <c r="BZ948" s="124">
        <v>88.504672897196301</v>
      </c>
      <c r="CA948" s="124">
        <v>84.325334995325605</v>
      </c>
      <c r="CB948" s="124">
        <v>15.6746650046744</v>
      </c>
      <c r="CC948" s="124">
        <v>1.61993769470405</v>
      </c>
      <c r="CD948" s="124">
        <v>98.380062305295993</v>
      </c>
      <c r="CE948" s="124">
        <v>52.913680274228703</v>
      </c>
      <c r="CF948" s="124">
        <v>47.086319725771297</v>
      </c>
      <c r="CG948" s="124">
        <v>9.9688473520249197</v>
      </c>
      <c r="CH948" s="124">
        <v>90.031152647975105</v>
      </c>
      <c r="CI948" s="124">
        <v>1.49532710280374</v>
      </c>
      <c r="CJ948" s="124">
        <v>98.504672897196301</v>
      </c>
      <c r="CK948" s="124">
        <v>53.5825545171339</v>
      </c>
      <c r="CL948" s="124">
        <v>46.417445482866</v>
      </c>
      <c r="CM948" s="124">
        <v>84.548286604361394</v>
      </c>
      <c r="CN948" s="124">
        <v>15.451713395638601</v>
      </c>
    </row>
    <row r="949" spans="1:92" ht="15" customHeight="1">
      <c r="A949" s="103"/>
      <c r="B949" s="125">
        <v>940</v>
      </c>
      <c r="C949" s="126" t="s">
        <v>537</v>
      </c>
      <c r="D949" s="134" t="s">
        <v>304</v>
      </c>
      <c r="E949" s="134" t="s">
        <v>408</v>
      </c>
      <c r="F949" s="134" t="s">
        <v>168</v>
      </c>
      <c r="G949" s="135" t="s">
        <v>168</v>
      </c>
      <c r="H949" s="136">
        <v>1427</v>
      </c>
      <c r="I949" s="136">
        <v>1177</v>
      </c>
      <c r="J949" s="136">
        <v>250</v>
      </c>
      <c r="K949" s="136">
        <v>736</v>
      </c>
      <c r="L949" s="136">
        <v>691</v>
      </c>
      <c r="M949" s="136">
        <v>17</v>
      </c>
      <c r="N949" s="136">
        <v>1410</v>
      </c>
      <c r="O949" s="136">
        <v>3156</v>
      </c>
      <c r="P949" s="136">
        <v>2396</v>
      </c>
      <c r="Q949" s="136">
        <v>760</v>
      </c>
      <c r="R949" s="136">
        <v>2033</v>
      </c>
      <c r="S949" s="136">
        <v>1123</v>
      </c>
      <c r="T949" s="136">
        <v>524</v>
      </c>
      <c r="U949" s="136">
        <v>2632</v>
      </c>
      <c r="V949" s="136">
        <v>37</v>
      </c>
      <c r="W949" s="136">
        <v>3119</v>
      </c>
      <c r="X949" s="136">
        <v>1960</v>
      </c>
      <c r="Y949" s="136">
        <v>1196</v>
      </c>
      <c r="Z949" s="136">
        <v>5286</v>
      </c>
      <c r="AA949" s="136">
        <v>2955</v>
      </c>
      <c r="AB949" s="136">
        <v>2172</v>
      </c>
      <c r="AC949" s="136">
        <v>159</v>
      </c>
      <c r="AD949" s="136">
        <v>3226</v>
      </c>
      <c r="AE949" s="136">
        <v>1899</v>
      </c>
      <c r="AF949" s="136">
        <v>161</v>
      </c>
      <c r="AG949" s="136">
        <v>1017</v>
      </c>
      <c r="AH949" s="136">
        <v>4107</v>
      </c>
      <c r="AI949" s="136">
        <v>162</v>
      </c>
      <c r="AJ949" s="136">
        <v>4695</v>
      </c>
      <c r="AK949" s="136">
        <v>429</v>
      </c>
      <c r="AL949" s="136">
        <v>162</v>
      </c>
      <c r="AM949" s="136">
        <v>1465</v>
      </c>
      <c r="AN949" s="136">
        <v>3659</v>
      </c>
      <c r="AO949" s="136">
        <v>162</v>
      </c>
      <c r="AP949" s="136">
        <v>3729</v>
      </c>
      <c r="AQ949" s="136">
        <v>1394</v>
      </c>
      <c r="AR949" s="136">
        <v>163</v>
      </c>
      <c r="AS949" s="136">
        <v>1394</v>
      </c>
      <c r="AT949" s="136">
        <v>3730</v>
      </c>
      <c r="AU949" s="136">
        <v>162</v>
      </c>
      <c r="AV949" s="136">
        <v>106</v>
      </c>
      <c r="AW949" s="136">
        <v>5018</v>
      </c>
      <c r="AX949" s="136">
        <v>162</v>
      </c>
      <c r="AY949" s="136">
        <v>4047</v>
      </c>
      <c r="AZ949" s="136">
        <v>1077</v>
      </c>
      <c r="BA949" s="136">
        <v>162</v>
      </c>
      <c r="BB949" s="136">
        <v>4703</v>
      </c>
      <c r="BC949" s="136">
        <v>422</v>
      </c>
      <c r="BD949" s="136">
        <v>161</v>
      </c>
      <c r="BE949" s="137">
        <v>82.480728801681806</v>
      </c>
      <c r="BF949" s="137">
        <v>17.519271198318201</v>
      </c>
      <c r="BG949" s="137">
        <v>51.576734407848598</v>
      </c>
      <c r="BH949" s="137">
        <v>48.423265592151402</v>
      </c>
      <c r="BI949" s="137">
        <v>1.1913104414856299</v>
      </c>
      <c r="BJ949" s="137">
        <v>98.808689558514402</v>
      </c>
      <c r="BK949" s="137">
        <v>75.918884664131795</v>
      </c>
      <c r="BL949" s="137">
        <v>24.081115335868201</v>
      </c>
      <c r="BM949" s="137">
        <v>64.416983523447399</v>
      </c>
      <c r="BN949" s="137">
        <v>35.583016476552601</v>
      </c>
      <c r="BO949" s="137">
        <v>16.603295310519599</v>
      </c>
      <c r="BP949" s="137">
        <v>83.396704689480302</v>
      </c>
      <c r="BQ949" s="137">
        <v>1.1723700887199</v>
      </c>
      <c r="BR949" s="137">
        <v>98.827629911280098</v>
      </c>
      <c r="BS949" s="137">
        <v>62.103929024081097</v>
      </c>
      <c r="BT949" s="137">
        <v>37.896070975918903</v>
      </c>
      <c r="BU949" s="137">
        <v>57.636044470450599</v>
      </c>
      <c r="BV949" s="137">
        <v>42.363955529549401</v>
      </c>
      <c r="BW949" s="137">
        <v>62.946341463414598</v>
      </c>
      <c r="BX949" s="137">
        <v>37.053658536585402</v>
      </c>
      <c r="BY949" s="137">
        <v>19.847775175643999</v>
      </c>
      <c r="BZ949" s="137">
        <v>80.152224824355997</v>
      </c>
      <c r="CA949" s="137">
        <v>91.627634660421506</v>
      </c>
      <c r="CB949" s="137">
        <v>8.3723653395784492</v>
      </c>
      <c r="CC949" s="137">
        <v>28.590944574551099</v>
      </c>
      <c r="CD949" s="137">
        <v>71.409055425448898</v>
      </c>
      <c r="CE949" s="137">
        <v>72.789381221940303</v>
      </c>
      <c r="CF949" s="137">
        <v>27.2106187780597</v>
      </c>
      <c r="CG949" s="137">
        <v>27.2053083528493</v>
      </c>
      <c r="CH949" s="137">
        <v>72.7946916471507</v>
      </c>
      <c r="CI949" s="137">
        <v>2.0686963309914099</v>
      </c>
      <c r="CJ949" s="137">
        <v>97.931303669008599</v>
      </c>
      <c r="CK949" s="137">
        <v>78.981264637002297</v>
      </c>
      <c r="CL949" s="137">
        <v>21.018735362997699</v>
      </c>
      <c r="CM949" s="137">
        <v>91.765853658536599</v>
      </c>
      <c r="CN949" s="137">
        <v>8.2341463414634095</v>
      </c>
    </row>
    <row r="950" spans="1:92" ht="15" customHeight="1">
      <c r="A950" s="103"/>
      <c r="B950" s="120">
        <v>941</v>
      </c>
      <c r="C950" s="121" t="s">
        <v>537</v>
      </c>
      <c r="D950" s="121" t="s">
        <v>304</v>
      </c>
      <c r="E950" s="121" t="s">
        <v>408</v>
      </c>
      <c r="F950" s="121" t="s">
        <v>168</v>
      </c>
      <c r="G950" s="130" t="s">
        <v>533</v>
      </c>
      <c r="H950" s="123"/>
      <c r="I950" s="123"/>
      <c r="J950" s="123"/>
      <c r="K950" s="123"/>
      <c r="L950" s="123"/>
      <c r="M950" s="123"/>
      <c r="N950" s="123"/>
      <c r="O950" s="123">
        <v>2240</v>
      </c>
      <c r="P950" s="123">
        <v>1729</v>
      </c>
      <c r="Q950" s="123">
        <v>511</v>
      </c>
      <c r="R950" s="123">
        <v>1961</v>
      </c>
      <c r="S950" s="123">
        <v>279</v>
      </c>
      <c r="T950" s="123">
        <v>505</v>
      </c>
      <c r="U950" s="123">
        <v>1735</v>
      </c>
      <c r="V950" s="123">
        <v>35</v>
      </c>
      <c r="W950" s="123">
        <v>2205</v>
      </c>
      <c r="X950" s="123">
        <v>1850</v>
      </c>
      <c r="Y950" s="123">
        <v>390</v>
      </c>
      <c r="Z950" s="123">
        <v>4114</v>
      </c>
      <c r="AA950" s="123">
        <v>2137</v>
      </c>
      <c r="AB950" s="123">
        <v>1851</v>
      </c>
      <c r="AC950" s="123">
        <v>126</v>
      </c>
      <c r="AD950" s="123">
        <v>2991</v>
      </c>
      <c r="AE950" s="123">
        <v>997</v>
      </c>
      <c r="AF950" s="123">
        <v>126</v>
      </c>
      <c r="AG950" s="123">
        <v>984</v>
      </c>
      <c r="AH950" s="123">
        <v>3004</v>
      </c>
      <c r="AI950" s="123">
        <v>126</v>
      </c>
      <c r="AJ950" s="123">
        <v>3828</v>
      </c>
      <c r="AK950" s="123">
        <v>160</v>
      </c>
      <c r="AL950" s="123">
        <v>126</v>
      </c>
      <c r="AM950" s="123">
        <v>1451</v>
      </c>
      <c r="AN950" s="123">
        <v>2537</v>
      </c>
      <c r="AO950" s="123">
        <v>126</v>
      </c>
      <c r="AP950" s="123">
        <v>3227</v>
      </c>
      <c r="AQ950" s="123">
        <v>760</v>
      </c>
      <c r="AR950" s="123">
        <v>127</v>
      </c>
      <c r="AS950" s="123">
        <v>1365</v>
      </c>
      <c r="AT950" s="123">
        <v>2623</v>
      </c>
      <c r="AU950" s="123">
        <v>126</v>
      </c>
      <c r="AV950" s="123">
        <v>97</v>
      </c>
      <c r="AW950" s="123">
        <v>3891</v>
      </c>
      <c r="AX950" s="123">
        <v>126</v>
      </c>
      <c r="AY950" s="123">
        <v>3540</v>
      </c>
      <c r="AZ950" s="123">
        <v>448</v>
      </c>
      <c r="BA950" s="123">
        <v>126</v>
      </c>
      <c r="BB950" s="123">
        <v>3836</v>
      </c>
      <c r="BC950" s="123">
        <v>153</v>
      </c>
      <c r="BD950" s="123">
        <v>125</v>
      </c>
      <c r="BE950" s="124"/>
      <c r="BF950" s="124"/>
      <c r="BG950" s="124"/>
      <c r="BH950" s="124"/>
      <c r="BI950" s="124"/>
      <c r="BJ950" s="124"/>
      <c r="BK950" s="124">
        <v>77.1875</v>
      </c>
      <c r="BL950" s="124">
        <v>22.8125</v>
      </c>
      <c r="BM950" s="124">
        <v>87.544642857142904</v>
      </c>
      <c r="BN950" s="124">
        <v>12.4553571428571</v>
      </c>
      <c r="BO950" s="124">
        <v>22.5446428571429</v>
      </c>
      <c r="BP950" s="124">
        <v>77.455357142857096</v>
      </c>
      <c r="BQ950" s="124">
        <v>1.5625</v>
      </c>
      <c r="BR950" s="124">
        <v>98.4375</v>
      </c>
      <c r="BS950" s="124">
        <v>82.589285714285694</v>
      </c>
      <c r="BT950" s="124">
        <v>17.410714285714299</v>
      </c>
      <c r="BU950" s="124">
        <v>53.585757271815403</v>
      </c>
      <c r="BV950" s="124">
        <v>46.414242728184597</v>
      </c>
      <c r="BW950" s="124">
        <v>75</v>
      </c>
      <c r="BX950" s="124">
        <v>25</v>
      </c>
      <c r="BY950" s="124">
        <v>24.674022066198599</v>
      </c>
      <c r="BZ950" s="124">
        <v>75.325977933801397</v>
      </c>
      <c r="CA950" s="124">
        <v>95.987963891674994</v>
      </c>
      <c r="CB950" s="124">
        <v>4.0120361083249696</v>
      </c>
      <c r="CC950" s="124">
        <v>36.384152457372103</v>
      </c>
      <c r="CD950" s="124">
        <v>63.615847542627897</v>
      </c>
      <c r="CE950" s="124">
        <v>80.938048658138996</v>
      </c>
      <c r="CF950" s="124">
        <v>19.0619513418611</v>
      </c>
      <c r="CG950" s="124">
        <v>34.227683049147402</v>
      </c>
      <c r="CH950" s="124">
        <v>65.772316950852598</v>
      </c>
      <c r="CI950" s="124">
        <v>2.4322968906720202</v>
      </c>
      <c r="CJ950" s="124">
        <v>97.567703109327994</v>
      </c>
      <c r="CK950" s="124">
        <v>88.766298896690103</v>
      </c>
      <c r="CL950" s="124">
        <v>11.233701103309899</v>
      </c>
      <c r="CM950" s="124">
        <v>96.164452243670098</v>
      </c>
      <c r="CN950" s="124">
        <v>3.8355477563299099</v>
      </c>
    </row>
    <row r="951" spans="1:92" ht="15" customHeight="1">
      <c r="A951" s="103"/>
      <c r="B951" s="120">
        <v>942</v>
      </c>
      <c r="C951" s="121" t="s">
        <v>537</v>
      </c>
      <c r="D951" s="121" t="s">
        <v>304</v>
      </c>
      <c r="E951" s="121" t="s">
        <v>408</v>
      </c>
      <c r="F951" s="121" t="s">
        <v>168</v>
      </c>
      <c r="G951" s="130" t="s">
        <v>534</v>
      </c>
      <c r="H951" s="123">
        <v>1427</v>
      </c>
      <c r="I951" s="123">
        <v>1177</v>
      </c>
      <c r="J951" s="123">
        <v>250</v>
      </c>
      <c r="K951" s="123">
        <v>736</v>
      </c>
      <c r="L951" s="123">
        <v>691</v>
      </c>
      <c r="M951" s="123">
        <v>17</v>
      </c>
      <c r="N951" s="123">
        <v>1410</v>
      </c>
      <c r="O951" s="123">
        <v>916</v>
      </c>
      <c r="P951" s="123">
        <v>667</v>
      </c>
      <c r="Q951" s="123">
        <v>249</v>
      </c>
      <c r="R951" s="123">
        <v>72</v>
      </c>
      <c r="S951" s="123">
        <v>844</v>
      </c>
      <c r="T951" s="123">
        <v>19</v>
      </c>
      <c r="U951" s="123">
        <v>897</v>
      </c>
      <c r="V951" s="123">
        <v>2</v>
      </c>
      <c r="W951" s="123">
        <v>914</v>
      </c>
      <c r="X951" s="123">
        <v>110</v>
      </c>
      <c r="Y951" s="123">
        <v>806</v>
      </c>
      <c r="Z951" s="123">
        <v>1172</v>
      </c>
      <c r="AA951" s="123">
        <v>818</v>
      </c>
      <c r="AB951" s="123">
        <v>321</v>
      </c>
      <c r="AC951" s="123">
        <v>33</v>
      </c>
      <c r="AD951" s="123">
        <v>235</v>
      </c>
      <c r="AE951" s="123">
        <v>902</v>
      </c>
      <c r="AF951" s="123">
        <v>35</v>
      </c>
      <c r="AG951" s="123">
        <v>33</v>
      </c>
      <c r="AH951" s="123">
        <v>1103</v>
      </c>
      <c r="AI951" s="123">
        <v>36</v>
      </c>
      <c r="AJ951" s="123">
        <v>867</v>
      </c>
      <c r="AK951" s="123">
        <v>269</v>
      </c>
      <c r="AL951" s="123">
        <v>36</v>
      </c>
      <c r="AM951" s="123">
        <v>14</v>
      </c>
      <c r="AN951" s="123">
        <v>1122</v>
      </c>
      <c r="AO951" s="123">
        <v>36</v>
      </c>
      <c r="AP951" s="123">
        <v>502</v>
      </c>
      <c r="AQ951" s="123">
        <v>634</v>
      </c>
      <c r="AR951" s="123">
        <v>36</v>
      </c>
      <c r="AS951" s="123">
        <v>29</v>
      </c>
      <c r="AT951" s="123">
        <v>1107</v>
      </c>
      <c r="AU951" s="123">
        <v>36</v>
      </c>
      <c r="AV951" s="123">
        <v>9</v>
      </c>
      <c r="AW951" s="123">
        <v>1127</v>
      </c>
      <c r="AX951" s="123">
        <v>36</v>
      </c>
      <c r="AY951" s="123">
        <v>507</v>
      </c>
      <c r="AZ951" s="123">
        <v>629</v>
      </c>
      <c r="BA951" s="123">
        <v>36</v>
      </c>
      <c r="BB951" s="123">
        <v>867</v>
      </c>
      <c r="BC951" s="123">
        <v>269</v>
      </c>
      <c r="BD951" s="123">
        <v>36</v>
      </c>
      <c r="BE951" s="124">
        <v>82.480728801681806</v>
      </c>
      <c r="BF951" s="124">
        <v>17.519271198318201</v>
      </c>
      <c r="BG951" s="124">
        <v>51.576734407848598</v>
      </c>
      <c r="BH951" s="124">
        <v>48.423265592151402</v>
      </c>
      <c r="BI951" s="124">
        <v>1.1913104414856299</v>
      </c>
      <c r="BJ951" s="124">
        <v>98.808689558514402</v>
      </c>
      <c r="BK951" s="124">
        <v>72.816593886462897</v>
      </c>
      <c r="BL951" s="124">
        <v>27.183406113537099</v>
      </c>
      <c r="BM951" s="124">
        <v>7.8602620087336303</v>
      </c>
      <c r="BN951" s="124">
        <v>92.139737991266401</v>
      </c>
      <c r="BO951" s="124">
        <v>2.0742358078602599</v>
      </c>
      <c r="BP951" s="124">
        <v>97.925764192139695</v>
      </c>
      <c r="BQ951" s="124">
        <v>0.21834061135371199</v>
      </c>
      <c r="BR951" s="124">
        <v>99.781659388646304</v>
      </c>
      <c r="BS951" s="124">
        <v>12.0087336244541</v>
      </c>
      <c r="BT951" s="124">
        <v>87.991266375545806</v>
      </c>
      <c r="BU951" s="124">
        <v>71.817383669885899</v>
      </c>
      <c r="BV951" s="124">
        <v>28.182616330114101</v>
      </c>
      <c r="BW951" s="124">
        <v>20.668425681618299</v>
      </c>
      <c r="BX951" s="124">
        <v>79.331574318381698</v>
      </c>
      <c r="BY951" s="124">
        <v>2.9049295774647899</v>
      </c>
      <c r="BZ951" s="124">
        <v>97.095070422535201</v>
      </c>
      <c r="CA951" s="124">
        <v>76.320422535211307</v>
      </c>
      <c r="CB951" s="124">
        <v>23.6795774647887</v>
      </c>
      <c r="CC951" s="124">
        <v>1.2323943661971799</v>
      </c>
      <c r="CD951" s="124">
        <v>98.767605633802802</v>
      </c>
      <c r="CE951" s="124">
        <v>44.190140845070403</v>
      </c>
      <c r="CF951" s="124">
        <v>55.809859154929597</v>
      </c>
      <c r="CG951" s="124">
        <v>2.5528169014084501</v>
      </c>
      <c r="CH951" s="124">
        <v>97.447183098591594</v>
      </c>
      <c r="CI951" s="124">
        <v>0.79225352112676095</v>
      </c>
      <c r="CJ951" s="124">
        <v>99.207746478873204</v>
      </c>
      <c r="CK951" s="124">
        <v>44.630281690140798</v>
      </c>
      <c r="CL951" s="124">
        <v>55.369718309859202</v>
      </c>
      <c r="CM951" s="124">
        <v>76.320422535211307</v>
      </c>
      <c r="CN951" s="124">
        <v>23.6795774647887</v>
      </c>
    </row>
    <row r="952" spans="1:92" ht="15" customHeight="1">
      <c r="A952" s="103"/>
      <c r="B952" s="125">
        <v>943</v>
      </c>
      <c r="C952" s="126" t="s">
        <v>537</v>
      </c>
      <c r="D952" s="134" t="s">
        <v>304</v>
      </c>
      <c r="E952" s="134" t="s">
        <v>408</v>
      </c>
      <c r="F952" s="134" t="s">
        <v>409</v>
      </c>
      <c r="G952" s="135" t="s">
        <v>409</v>
      </c>
      <c r="H952" s="136">
        <v>1377</v>
      </c>
      <c r="I952" s="136">
        <v>1022</v>
      </c>
      <c r="J952" s="136">
        <v>355</v>
      </c>
      <c r="K952" s="136">
        <v>201</v>
      </c>
      <c r="L952" s="136">
        <v>1176</v>
      </c>
      <c r="M952" s="136">
        <v>1</v>
      </c>
      <c r="N952" s="136">
        <v>1376</v>
      </c>
      <c r="O952" s="136">
        <v>2139</v>
      </c>
      <c r="P952" s="136">
        <v>1319</v>
      </c>
      <c r="Q952" s="136">
        <v>820</v>
      </c>
      <c r="R952" s="136">
        <v>798</v>
      </c>
      <c r="S952" s="136">
        <v>1341</v>
      </c>
      <c r="T952" s="136">
        <v>75</v>
      </c>
      <c r="U952" s="136">
        <v>2064</v>
      </c>
      <c r="V952" s="136">
        <v>8</v>
      </c>
      <c r="W952" s="136">
        <v>2131</v>
      </c>
      <c r="X952" s="136">
        <v>600</v>
      </c>
      <c r="Y952" s="136">
        <v>1539</v>
      </c>
      <c r="Z952" s="136">
        <v>2607</v>
      </c>
      <c r="AA952" s="136">
        <v>1367</v>
      </c>
      <c r="AB952" s="136">
        <v>1148</v>
      </c>
      <c r="AC952" s="136">
        <v>92</v>
      </c>
      <c r="AD952" s="136">
        <v>1033</v>
      </c>
      <c r="AE952" s="136">
        <v>1481</v>
      </c>
      <c r="AF952" s="136">
        <v>93</v>
      </c>
      <c r="AG952" s="136">
        <v>260</v>
      </c>
      <c r="AH952" s="136">
        <v>2253</v>
      </c>
      <c r="AI952" s="136">
        <v>94</v>
      </c>
      <c r="AJ952" s="136">
        <v>2111</v>
      </c>
      <c r="AK952" s="136">
        <v>403</v>
      </c>
      <c r="AL952" s="136">
        <v>93</v>
      </c>
      <c r="AM952" s="136">
        <v>34</v>
      </c>
      <c r="AN952" s="136">
        <v>2479</v>
      </c>
      <c r="AO952" s="136">
        <v>94</v>
      </c>
      <c r="AP952" s="136">
        <v>1196</v>
      </c>
      <c r="AQ952" s="136">
        <v>1316</v>
      </c>
      <c r="AR952" s="136">
        <v>95</v>
      </c>
      <c r="AS952" s="136">
        <v>343</v>
      </c>
      <c r="AT952" s="136">
        <v>2170</v>
      </c>
      <c r="AU952" s="136">
        <v>94</v>
      </c>
      <c r="AV952" s="136">
        <v>17</v>
      </c>
      <c r="AW952" s="136">
        <v>2496</v>
      </c>
      <c r="AX952" s="136">
        <v>94</v>
      </c>
      <c r="AY952" s="136">
        <v>1204</v>
      </c>
      <c r="AZ952" s="136">
        <v>1309</v>
      </c>
      <c r="BA952" s="136">
        <v>94</v>
      </c>
      <c r="BB952" s="136">
        <v>2111</v>
      </c>
      <c r="BC952" s="136">
        <v>403</v>
      </c>
      <c r="BD952" s="136">
        <v>93</v>
      </c>
      <c r="BE952" s="137">
        <v>74.219317356572304</v>
      </c>
      <c r="BF952" s="137">
        <v>25.780682643427699</v>
      </c>
      <c r="BG952" s="137">
        <v>14.596949891067499</v>
      </c>
      <c r="BH952" s="137">
        <v>85.403050108932504</v>
      </c>
      <c r="BI952" s="137">
        <v>7.2621641249092206E-2</v>
      </c>
      <c r="BJ952" s="137">
        <v>99.9273783587509</v>
      </c>
      <c r="BK952" s="137">
        <v>61.6643291257597</v>
      </c>
      <c r="BL952" s="137">
        <v>38.3356708742403</v>
      </c>
      <c r="BM952" s="137">
        <v>37.307152875175298</v>
      </c>
      <c r="BN952" s="137">
        <v>62.692847124824702</v>
      </c>
      <c r="BO952" s="137">
        <v>3.5063113604488101</v>
      </c>
      <c r="BP952" s="137">
        <v>96.493688639551195</v>
      </c>
      <c r="BQ952" s="137">
        <v>0.37400654511454001</v>
      </c>
      <c r="BR952" s="137">
        <v>99.625993454885503</v>
      </c>
      <c r="BS952" s="137">
        <v>28.050490883590498</v>
      </c>
      <c r="BT952" s="137">
        <v>71.949509116409502</v>
      </c>
      <c r="BU952" s="137">
        <v>54.353876739562601</v>
      </c>
      <c r="BV952" s="137">
        <v>45.646123260437399</v>
      </c>
      <c r="BW952" s="137">
        <v>41.089896579156701</v>
      </c>
      <c r="BX952" s="137">
        <v>58.910103420843299</v>
      </c>
      <c r="BY952" s="137">
        <v>10.3461997612415</v>
      </c>
      <c r="BZ952" s="137">
        <v>89.653800238758393</v>
      </c>
      <c r="CA952" s="137">
        <v>83.969769291964994</v>
      </c>
      <c r="CB952" s="137">
        <v>16.030230708034999</v>
      </c>
      <c r="CC952" s="137">
        <v>1.3529645841623601</v>
      </c>
      <c r="CD952" s="137">
        <v>98.647035415837607</v>
      </c>
      <c r="CE952" s="137">
        <v>47.611464968152902</v>
      </c>
      <c r="CF952" s="137">
        <v>52.388535031847098</v>
      </c>
      <c r="CG952" s="137">
        <v>13.649025069637901</v>
      </c>
      <c r="CH952" s="137">
        <v>86.350974930362099</v>
      </c>
      <c r="CI952" s="137">
        <v>0.67648229208117805</v>
      </c>
      <c r="CJ952" s="137">
        <v>99.323517707918796</v>
      </c>
      <c r="CK952" s="137">
        <v>47.910863509749298</v>
      </c>
      <c r="CL952" s="137">
        <v>52.089136490250702</v>
      </c>
      <c r="CM952" s="137">
        <v>83.969769291964994</v>
      </c>
      <c r="CN952" s="137">
        <v>16.030230708034999</v>
      </c>
    </row>
    <row r="953" spans="1:92" ht="15" customHeight="1">
      <c r="A953" s="103"/>
      <c r="B953" s="120">
        <v>944</v>
      </c>
      <c r="C953" s="121" t="s">
        <v>537</v>
      </c>
      <c r="D953" s="121" t="s">
        <v>304</v>
      </c>
      <c r="E953" s="121" t="s">
        <v>408</v>
      </c>
      <c r="F953" s="121" t="s">
        <v>409</v>
      </c>
      <c r="G953" s="130" t="s">
        <v>533</v>
      </c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  <c r="AE953" s="123"/>
      <c r="AF953" s="123"/>
      <c r="AG953" s="123"/>
      <c r="AH953" s="123"/>
      <c r="AI953" s="123"/>
      <c r="AJ953" s="123"/>
      <c r="AK953" s="123"/>
      <c r="AL953" s="123"/>
      <c r="AM953" s="123"/>
      <c r="AN953" s="123"/>
      <c r="AO953" s="123"/>
      <c r="AP953" s="123"/>
      <c r="AQ953" s="123"/>
      <c r="AR953" s="123"/>
      <c r="AS953" s="123"/>
      <c r="AT953" s="123"/>
      <c r="AU953" s="123"/>
      <c r="AV953" s="123"/>
      <c r="AW953" s="123"/>
      <c r="AX953" s="123"/>
      <c r="AY953" s="123"/>
      <c r="AZ953" s="123"/>
      <c r="BA953" s="123"/>
      <c r="BB953" s="123"/>
      <c r="BC953" s="123"/>
      <c r="BD953" s="123"/>
      <c r="BE953" s="124"/>
      <c r="BF953" s="124"/>
      <c r="BG953" s="124"/>
      <c r="BH953" s="124"/>
      <c r="BI953" s="124"/>
      <c r="BJ953" s="124"/>
      <c r="BK953" s="124"/>
      <c r="BL953" s="124"/>
      <c r="BM953" s="124"/>
      <c r="BN953" s="124"/>
      <c r="BO953" s="124"/>
      <c r="BP953" s="124"/>
      <c r="BQ953" s="124"/>
      <c r="BR953" s="124"/>
      <c r="BS953" s="124"/>
      <c r="BT953" s="124"/>
      <c r="BU953" s="124"/>
      <c r="BV953" s="124"/>
      <c r="BW953" s="124"/>
      <c r="BX953" s="124"/>
      <c r="BY953" s="124"/>
      <c r="BZ953" s="124"/>
      <c r="CA953" s="124"/>
      <c r="CB953" s="124"/>
      <c r="CC953" s="124"/>
      <c r="CD953" s="124"/>
      <c r="CE953" s="124"/>
      <c r="CF953" s="124"/>
      <c r="CG953" s="124"/>
      <c r="CH953" s="124"/>
      <c r="CI953" s="124"/>
      <c r="CJ953" s="124"/>
      <c r="CK953" s="124"/>
      <c r="CL953" s="124"/>
      <c r="CM953" s="124"/>
      <c r="CN953" s="124"/>
    </row>
    <row r="954" spans="1:92" ht="15" customHeight="1">
      <c r="A954" s="103"/>
      <c r="B954" s="120">
        <v>945</v>
      </c>
      <c r="C954" s="121" t="s">
        <v>537</v>
      </c>
      <c r="D954" s="121" t="s">
        <v>304</v>
      </c>
      <c r="E954" s="121" t="s">
        <v>408</v>
      </c>
      <c r="F954" s="121" t="s">
        <v>409</v>
      </c>
      <c r="G954" s="130" t="s">
        <v>534</v>
      </c>
      <c r="H954" s="123">
        <v>1377</v>
      </c>
      <c r="I954" s="123">
        <v>1022</v>
      </c>
      <c r="J954" s="123">
        <v>355</v>
      </c>
      <c r="K954" s="123">
        <v>201</v>
      </c>
      <c r="L954" s="123">
        <v>1176</v>
      </c>
      <c r="M954" s="123">
        <v>1</v>
      </c>
      <c r="N954" s="123">
        <v>1376</v>
      </c>
      <c r="O954" s="123">
        <v>2139</v>
      </c>
      <c r="P954" s="123">
        <v>1319</v>
      </c>
      <c r="Q954" s="123">
        <v>820</v>
      </c>
      <c r="R954" s="123">
        <v>798</v>
      </c>
      <c r="S954" s="123">
        <v>1341</v>
      </c>
      <c r="T954" s="123">
        <v>75</v>
      </c>
      <c r="U954" s="123">
        <v>2064</v>
      </c>
      <c r="V954" s="123">
        <v>8</v>
      </c>
      <c r="W954" s="123">
        <v>2131</v>
      </c>
      <c r="X954" s="123">
        <v>600</v>
      </c>
      <c r="Y954" s="123">
        <v>1539</v>
      </c>
      <c r="Z954" s="123">
        <v>2607</v>
      </c>
      <c r="AA954" s="123">
        <v>1367</v>
      </c>
      <c r="AB954" s="123">
        <v>1148</v>
      </c>
      <c r="AC954" s="123">
        <v>92</v>
      </c>
      <c r="AD954" s="123">
        <v>1033</v>
      </c>
      <c r="AE954" s="123">
        <v>1481</v>
      </c>
      <c r="AF954" s="123">
        <v>93</v>
      </c>
      <c r="AG954" s="123">
        <v>260</v>
      </c>
      <c r="AH954" s="123">
        <v>2253</v>
      </c>
      <c r="AI954" s="123">
        <v>94</v>
      </c>
      <c r="AJ954" s="123">
        <v>2111</v>
      </c>
      <c r="AK954" s="123">
        <v>403</v>
      </c>
      <c r="AL954" s="123">
        <v>93</v>
      </c>
      <c r="AM954" s="123">
        <v>34</v>
      </c>
      <c r="AN954" s="123">
        <v>2479</v>
      </c>
      <c r="AO954" s="123">
        <v>94</v>
      </c>
      <c r="AP954" s="123">
        <v>1196</v>
      </c>
      <c r="AQ954" s="123">
        <v>1316</v>
      </c>
      <c r="AR954" s="123">
        <v>95</v>
      </c>
      <c r="AS954" s="123">
        <v>343</v>
      </c>
      <c r="AT954" s="123">
        <v>2170</v>
      </c>
      <c r="AU954" s="123">
        <v>94</v>
      </c>
      <c r="AV954" s="123">
        <v>17</v>
      </c>
      <c r="AW954" s="123">
        <v>2496</v>
      </c>
      <c r="AX954" s="123">
        <v>94</v>
      </c>
      <c r="AY954" s="123">
        <v>1204</v>
      </c>
      <c r="AZ954" s="123">
        <v>1309</v>
      </c>
      <c r="BA954" s="123">
        <v>94</v>
      </c>
      <c r="BB954" s="123">
        <v>2111</v>
      </c>
      <c r="BC954" s="123">
        <v>403</v>
      </c>
      <c r="BD954" s="123">
        <v>93</v>
      </c>
      <c r="BE954" s="124">
        <v>74.219317356572304</v>
      </c>
      <c r="BF954" s="124">
        <v>25.780682643427699</v>
      </c>
      <c r="BG954" s="124">
        <v>14.596949891067499</v>
      </c>
      <c r="BH954" s="124">
        <v>85.403050108932504</v>
      </c>
      <c r="BI954" s="124">
        <v>7.2621641249092206E-2</v>
      </c>
      <c r="BJ954" s="124">
        <v>99.9273783587509</v>
      </c>
      <c r="BK954" s="124">
        <v>61.6643291257597</v>
      </c>
      <c r="BL954" s="124">
        <v>38.3356708742403</v>
      </c>
      <c r="BM954" s="124">
        <v>37.307152875175298</v>
      </c>
      <c r="BN954" s="124">
        <v>62.692847124824702</v>
      </c>
      <c r="BO954" s="124">
        <v>3.5063113604488101</v>
      </c>
      <c r="BP954" s="124">
        <v>96.493688639551195</v>
      </c>
      <c r="BQ954" s="124">
        <v>0.37400654511454001</v>
      </c>
      <c r="BR954" s="124">
        <v>99.625993454885503</v>
      </c>
      <c r="BS954" s="124">
        <v>28.050490883590498</v>
      </c>
      <c r="BT954" s="124">
        <v>71.949509116409502</v>
      </c>
      <c r="BU954" s="124">
        <v>54.353876739562601</v>
      </c>
      <c r="BV954" s="124">
        <v>45.646123260437399</v>
      </c>
      <c r="BW954" s="124">
        <v>41.089896579156701</v>
      </c>
      <c r="BX954" s="124">
        <v>58.910103420843299</v>
      </c>
      <c r="BY954" s="124">
        <v>10.3461997612415</v>
      </c>
      <c r="BZ954" s="124">
        <v>89.653800238758393</v>
      </c>
      <c r="CA954" s="124">
        <v>83.969769291964994</v>
      </c>
      <c r="CB954" s="124">
        <v>16.030230708034999</v>
      </c>
      <c r="CC954" s="124">
        <v>1.3529645841623601</v>
      </c>
      <c r="CD954" s="124">
        <v>98.647035415837607</v>
      </c>
      <c r="CE954" s="124">
        <v>47.611464968152902</v>
      </c>
      <c r="CF954" s="124">
        <v>52.388535031847098</v>
      </c>
      <c r="CG954" s="124">
        <v>13.649025069637901</v>
      </c>
      <c r="CH954" s="124">
        <v>86.350974930362099</v>
      </c>
      <c r="CI954" s="124">
        <v>0.67648229208117805</v>
      </c>
      <c r="CJ954" s="124">
        <v>99.323517707918796</v>
      </c>
      <c r="CK954" s="124">
        <v>47.910863509749298</v>
      </c>
      <c r="CL954" s="124">
        <v>52.089136490250702</v>
      </c>
      <c r="CM954" s="124">
        <v>83.969769291964994</v>
      </c>
      <c r="CN954" s="124">
        <v>16.030230708034999</v>
      </c>
    </row>
    <row r="955" spans="1:92" ht="15" customHeight="1">
      <c r="A955" s="103"/>
      <c r="B955" s="115">
        <v>946</v>
      </c>
      <c r="C955" s="116" t="s">
        <v>536</v>
      </c>
      <c r="D955" s="133" t="s">
        <v>304</v>
      </c>
      <c r="E955" s="133" t="s">
        <v>547</v>
      </c>
      <c r="F955" s="133"/>
      <c r="G955" s="117" t="s">
        <v>547</v>
      </c>
      <c r="H955" s="118">
        <v>2790</v>
      </c>
      <c r="I955" s="118">
        <v>1124</v>
      </c>
      <c r="J955" s="118">
        <v>1666</v>
      </c>
      <c r="K955" s="118">
        <v>50</v>
      </c>
      <c r="L955" s="118">
        <v>2740</v>
      </c>
      <c r="M955" s="118">
        <v>11</v>
      </c>
      <c r="N955" s="118">
        <v>2779</v>
      </c>
      <c r="O955" s="118">
        <v>3017</v>
      </c>
      <c r="P955" s="118">
        <v>1647</v>
      </c>
      <c r="Q955" s="118">
        <v>1370</v>
      </c>
      <c r="R955" s="118">
        <v>713</v>
      </c>
      <c r="S955" s="118">
        <v>2304</v>
      </c>
      <c r="T955" s="118">
        <v>117</v>
      </c>
      <c r="U955" s="118">
        <v>2900</v>
      </c>
      <c r="V955" s="118">
        <v>16</v>
      </c>
      <c r="W955" s="118">
        <v>3001</v>
      </c>
      <c r="X955" s="118">
        <v>784</v>
      </c>
      <c r="Y955" s="118">
        <v>2233</v>
      </c>
      <c r="Z955" s="118">
        <v>3288</v>
      </c>
      <c r="AA955" s="118">
        <v>1360</v>
      </c>
      <c r="AB955" s="118">
        <v>1707</v>
      </c>
      <c r="AC955" s="118">
        <v>221</v>
      </c>
      <c r="AD955" s="118">
        <v>1050</v>
      </c>
      <c r="AE955" s="118">
        <v>2018</v>
      </c>
      <c r="AF955" s="118">
        <v>220</v>
      </c>
      <c r="AG955" s="118">
        <v>225</v>
      </c>
      <c r="AH955" s="118">
        <v>2843</v>
      </c>
      <c r="AI955" s="118">
        <v>220</v>
      </c>
      <c r="AJ955" s="118">
        <v>2204</v>
      </c>
      <c r="AK955" s="118">
        <v>864</v>
      </c>
      <c r="AL955" s="118">
        <v>220</v>
      </c>
      <c r="AM955" s="118">
        <v>38</v>
      </c>
      <c r="AN955" s="118">
        <v>3029</v>
      </c>
      <c r="AO955" s="118">
        <v>221</v>
      </c>
      <c r="AP955" s="118">
        <v>1287</v>
      </c>
      <c r="AQ955" s="118">
        <v>1776</v>
      </c>
      <c r="AR955" s="118">
        <v>225</v>
      </c>
      <c r="AS955" s="118">
        <v>111</v>
      </c>
      <c r="AT955" s="118">
        <v>2953</v>
      </c>
      <c r="AU955" s="118">
        <v>224</v>
      </c>
      <c r="AV955" s="118">
        <v>39</v>
      </c>
      <c r="AW955" s="118">
        <v>3023</v>
      </c>
      <c r="AX955" s="118">
        <v>226</v>
      </c>
      <c r="AY955" s="118">
        <v>1299</v>
      </c>
      <c r="AZ955" s="118">
        <v>1768</v>
      </c>
      <c r="BA955" s="118">
        <v>221</v>
      </c>
      <c r="BB955" s="118">
        <v>2210</v>
      </c>
      <c r="BC955" s="118">
        <v>858</v>
      </c>
      <c r="BD955" s="118">
        <v>220</v>
      </c>
      <c r="BE955" s="119">
        <v>40.286738351254499</v>
      </c>
      <c r="BF955" s="119">
        <v>59.713261648745501</v>
      </c>
      <c r="BG955" s="119">
        <v>1.7921146953405001</v>
      </c>
      <c r="BH955" s="119">
        <v>98.207885304659499</v>
      </c>
      <c r="BI955" s="119">
        <v>0.39426523297491001</v>
      </c>
      <c r="BJ955" s="119">
        <v>99.605734767025098</v>
      </c>
      <c r="BK955" s="119">
        <v>54.590652966523002</v>
      </c>
      <c r="BL955" s="119">
        <v>45.409347033476998</v>
      </c>
      <c r="BM955" s="119">
        <v>23.6327477626782</v>
      </c>
      <c r="BN955" s="119">
        <v>76.367252237321793</v>
      </c>
      <c r="BO955" s="119">
        <v>3.8780245276765002</v>
      </c>
      <c r="BP955" s="119">
        <v>96.121975472323498</v>
      </c>
      <c r="BQ955" s="119">
        <v>0.53032814053695698</v>
      </c>
      <c r="BR955" s="119">
        <v>99.469671859463006</v>
      </c>
      <c r="BS955" s="119">
        <v>25.986078886310899</v>
      </c>
      <c r="BT955" s="119">
        <v>74.013921113689094</v>
      </c>
      <c r="BU955" s="119">
        <v>44.343006194978798</v>
      </c>
      <c r="BV955" s="119">
        <v>55.656993805021202</v>
      </c>
      <c r="BW955" s="119">
        <v>34.224250325945199</v>
      </c>
      <c r="BX955" s="119">
        <v>65.775749674054794</v>
      </c>
      <c r="BY955" s="119">
        <v>7.3337679269882701</v>
      </c>
      <c r="BZ955" s="119">
        <v>92.666232073011699</v>
      </c>
      <c r="CA955" s="119">
        <v>71.838331160365101</v>
      </c>
      <c r="CB955" s="119">
        <v>28.161668839634899</v>
      </c>
      <c r="CC955" s="119">
        <v>1.23899576133029</v>
      </c>
      <c r="CD955" s="119">
        <v>98.761004238669699</v>
      </c>
      <c r="CE955" s="119">
        <v>42.0176297747307</v>
      </c>
      <c r="CF955" s="119">
        <v>57.9823702252693</v>
      </c>
      <c r="CG955" s="119">
        <v>3.6227154046997398</v>
      </c>
      <c r="CH955" s="119">
        <v>96.377284595300296</v>
      </c>
      <c r="CI955" s="119">
        <v>1.2736773350751101</v>
      </c>
      <c r="CJ955" s="119">
        <v>98.726322664924894</v>
      </c>
      <c r="CK955" s="119">
        <v>42.354091946527497</v>
      </c>
      <c r="CL955" s="119">
        <v>57.645908053472503</v>
      </c>
      <c r="CM955" s="119">
        <v>72.033898305084705</v>
      </c>
      <c r="CN955" s="119">
        <v>27.966101694915299</v>
      </c>
    </row>
    <row r="956" spans="1:92" ht="15" customHeight="1">
      <c r="A956" s="103"/>
      <c r="B956" s="120">
        <v>947</v>
      </c>
      <c r="C956" s="121" t="s">
        <v>536</v>
      </c>
      <c r="D956" s="121" t="s">
        <v>304</v>
      </c>
      <c r="E956" s="121" t="s">
        <v>547</v>
      </c>
      <c r="F956" s="121"/>
      <c r="G956" s="122" t="s">
        <v>533</v>
      </c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  <c r="AE956" s="123"/>
      <c r="AF956" s="123"/>
      <c r="AG956" s="123"/>
      <c r="AH956" s="123"/>
      <c r="AI956" s="123"/>
      <c r="AJ956" s="123"/>
      <c r="AK956" s="123"/>
      <c r="AL956" s="123"/>
      <c r="AM956" s="123"/>
      <c r="AN956" s="123"/>
      <c r="AO956" s="123"/>
      <c r="AP956" s="123"/>
      <c r="AQ956" s="123"/>
      <c r="AR956" s="123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  <c r="BD956" s="123"/>
      <c r="BE956" s="124"/>
      <c r="BF956" s="124"/>
      <c r="BG956" s="124"/>
      <c r="BH956" s="124"/>
      <c r="BI956" s="124"/>
      <c r="BJ956" s="124"/>
      <c r="BK956" s="124"/>
      <c r="BL956" s="124"/>
      <c r="BM956" s="124"/>
      <c r="BN956" s="124"/>
      <c r="BO956" s="124"/>
      <c r="BP956" s="124"/>
      <c r="BQ956" s="124"/>
      <c r="BR956" s="124"/>
      <c r="BS956" s="124"/>
      <c r="BT956" s="124"/>
      <c r="BU956" s="124"/>
      <c r="BV956" s="124"/>
      <c r="BW956" s="124"/>
      <c r="BX956" s="124"/>
      <c r="BY956" s="124"/>
      <c r="BZ956" s="124"/>
      <c r="CA956" s="124"/>
      <c r="CB956" s="124"/>
      <c r="CC956" s="124"/>
      <c r="CD956" s="124"/>
      <c r="CE956" s="124"/>
      <c r="CF956" s="124"/>
      <c r="CG956" s="124"/>
      <c r="CH956" s="124"/>
      <c r="CI956" s="124"/>
      <c r="CJ956" s="124"/>
      <c r="CK956" s="124"/>
      <c r="CL956" s="124"/>
      <c r="CM956" s="124"/>
      <c r="CN956" s="124"/>
    </row>
    <row r="957" spans="1:92" ht="15" customHeight="1">
      <c r="A957" s="103"/>
      <c r="B957" s="120">
        <v>948</v>
      </c>
      <c r="C957" s="121" t="s">
        <v>536</v>
      </c>
      <c r="D957" s="121" t="s">
        <v>304</v>
      </c>
      <c r="E957" s="121" t="s">
        <v>547</v>
      </c>
      <c r="F957" s="121"/>
      <c r="G957" s="122" t="s">
        <v>534</v>
      </c>
      <c r="H957" s="123">
        <v>2790</v>
      </c>
      <c r="I957" s="123">
        <v>1124</v>
      </c>
      <c r="J957" s="123">
        <v>1666</v>
      </c>
      <c r="K957" s="123">
        <v>50</v>
      </c>
      <c r="L957" s="123">
        <v>2740</v>
      </c>
      <c r="M957" s="123">
        <v>11</v>
      </c>
      <c r="N957" s="123">
        <v>2779</v>
      </c>
      <c r="O957" s="123">
        <v>3017</v>
      </c>
      <c r="P957" s="123">
        <v>1647</v>
      </c>
      <c r="Q957" s="123">
        <v>1370</v>
      </c>
      <c r="R957" s="123">
        <v>713</v>
      </c>
      <c r="S957" s="123">
        <v>2304</v>
      </c>
      <c r="T957" s="123">
        <v>117</v>
      </c>
      <c r="U957" s="123">
        <v>2900</v>
      </c>
      <c r="V957" s="123">
        <v>16</v>
      </c>
      <c r="W957" s="123">
        <v>3001</v>
      </c>
      <c r="X957" s="123">
        <v>784</v>
      </c>
      <c r="Y957" s="123">
        <v>2233</v>
      </c>
      <c r="Z957" s="123">
        <v>3288</v>
      </c>
      <c r="AA957" s="123">
        <v>1360</v>
      </c>
      <c r="AB957" s="123">
        <v>1707</v>
      </c>
      <c r="AC957" s="123">
        <v>221</v>
      </c>
      <c r="AD957" s="123">
        <v>1050</v>
      </c>
      <c r="AE957" s="123">
        <v>2018</v>
      </c>
      <c r="AF957" s="123">
        <v>220</v>
      </c>
      <c r="AG957" s="123">
        <v>225</v>
      </c>
      <c r="AH957" s="123">
        <v>2843</v>
      </c>
      <c r="AI957" s="123">
        <v>220</v>
      </c>
      <c r="AJ957" s="123">
        <v>2204</v>
      </c>
      <c r="AK957" s="123">
        <v>864</v>
      </c>
      <c r="AL957" s="123">
        <v>220</v>
      </c>
      <c r="AM957" s="123">
        <v>38</v>
      </c>
      <c r="AN957" s="123">
        <v>3029</v>
      </c>
      <c r="AO957" s="123">
        <v>221</v>
      </c>
      <c r="AP957" s="123">
        <v>1287</v>
      </c>
      <c r="AQ957" s="123">
        <v>1776</v>
      </c>
      <c r="AR957" s="123">
        <v>225</v>
      </c>
      <c r="AS957" s="123">
        <v>111</v>
      </c>
      <c r="AT957" s="123">
        <v>2953</v>
      </c>
      <c r="AU957" s="123">
        <v>224</v>
      </c>
      <c r="AV957" s="123">
        <v>39</v>
      </c>
      <c r="AW957" s="123">
        <v>3023</v>
      </c>
      <c r="AX957" s="123">
        <v>226</v>
      </c>
      <c r="AY957" s="123">
        <v>1299</v>
      </c>
      <c r="AZ957" s="123">
        <v>1768</v>
      </c>
      <c r="BA957" s="123">
        <v>221</v>
      </c>
      <c r="BB957" s="123">
        <v>2210</v>
      </c>
      <c r="BC957" s="123">
        <v>858</v>
      </c>
      <c r="BD957" s="123">
        <v>220</v>
      </c>
      <c r="BE957" s="124">
        <v>40.286738351254499</v>
      </c>
      <c r="BF957" s="124">
        <v>59.713261648745501</v>
      </c>
      <c r="BG957" s="124">
        <v>1.7921146953405001</v>
      </c>
      <c r="BH957" s="124">
        <v>98.207885304659499</v>
      </c>
      <c r="BI957" s="124">
        <v>0.39426523297491001</v>
      </c>
      <c r="BJ957" s="124">
        <v>99.605734767025098</v>
      </c>
      <c r="BK957" s="124">
        <v>54.590652966523002</v>
      </c>
      <c r="BL957" s="124">
        <v>45.409347033476998</v>
      </c>
      <c r="BM957" s="124">
        <v>23.6327477626782</v>
      </c>
      <c r="BN957" s="124">
        <v>76.367252237321793</v>
      </c>
      <c r="BO957" s="124">
        <v>3.8780245276765002</v>
      </c>
      <c r="BP957" s="124">
        <v>96.121975472323498</v>
      </c>
      <c r="BQ957" s="124">
        <v>0.53032814053695698</v>
      </c>
      <c r="BR957" s="124">
        <v>99.469671859463006</v>
      </c>
      <c r="BS957" s="124">
        <v>25.986078886310899</v>
      </c>
      <c r="BT957" s="124">
        <v>74.013921113689094</v>
      </c>
      <c r="BU957" s="124">
        <v>44.343006194978798</v>
      </c>
      <c r="BV957" s="124">
        <v>55.656993805021202</v>
      </c>
      <c r="BW957" s="124">
        <v>34.224250325945199</v>
      </c>
      <c r="BX957" s="124">
        <v>65.775749674054794</v>
      </c>
      <c r="BY957" s="124">
        <v>7.3337679269882701</v>
      </c>
      <c r="BZ957" s="124">
        <v>92.666232073011699</v>
      </c>
      <c r="CA957" s="124">
        <v>71.838331160365101</v>
      </c>
      <c r="CB957" s="124">
        <v>28.161668839634899</v>
      </c>
      <c r="CC957" s="124">
        <v>1.23899576133029</v>
      </c>
      <c r="CD957" s="124">
        <v>98.761004238669699</v>
      </c>
      <c r="CE957" s="124">
        <v>42.0176297747307</v>
      </c>
      <c r="CF957" s="124">
        <v>57.9823702252693</v>
      </c>
      <c r="CG957" s="124">
        <v>3.6227154046997398</v>
      </c>
      <c r="CH957" s="124">
        <v>96.377284595300296</v>
      </c>
      <c r="CI957" s="124">
        <v>1.2736773350751101</v>
      </c>
      <c r="CJ957" s="124">
        <v>98.726322664924894</v>
      </c>
      <c r="CK957" s="124">
        <v>42.354091946527497</v>
      </c>
      <c r="CL957" s="124">
        <v>57.645908053472503</v>
      </c>
      <c r="CM957" s="124">
        <v>72.033898305084705</v>
      </c>
      <c r="CN957" s="124">
        <v>27.966101694915299</v>
      </c>
    </row>
    <row r="958" spans="1:92" ht="15" customHeight="1">
      <c r="A958" s="103"/>
      <c r="B958" s="125">
        <v>949</v>
      </c>
      <c r="C958" s="126" t="s">
        <v>537</v>
      </c>
      <c r="D958" s="134" t="s">
        <v>304</v>
      </c>
      <c r="E958" s="134" t="s">
        <v>547</v>
      </c>
      <c r="F958" s="134" t="s">
        <v>106</v>
      </c>
      <c r="G958" s="135" t="s">
        <v>106</v>
      </c>
      <c r="H958" s="136">
        <v>1312</v>
      </c>
      <c r="I958" s="136">
        <v>552</v>
      </c>
      <c r="J958" s="136">
        <v>760</v>
      </c>
      <c r="K958" s="136">
        <v>10</v>
      </c>
      <c r="L958" s="136">
        <v>1302</v>
      </c>
      <c r="M958" s="136">
        <v>10</v>
      </c>
      <c r="N958" s="136">
        <v>1302</v>
      </c>
      <c r="O958" s="136">
        <v>1298</v>
      </c>
      <c r="P958" s="136">
        <v>740</v>
      </c>
      <c r="Q958" s="136">
        <v>558</v>
      </c>
      <c r="R958" s="136">
        <v>244</v>
      </c>
      <c r="S958" s="136">
        <v>1054</v>
      </c>
      <c r="T958" s="136">
        <v>44</v>
      </c>
      <c r="U958" s="136">
        <v>1254</v>
      </c>
      <c r="V958" s="136">
        <v>4</v>
      </c>
      <c r="W958" s="136">
        <v>1294</v>
      </c>
      <c r="X958" s="136">
        <v>283</v>
      </c>
      <c r="Y958" s="136">
        <v>1015</v>
      </c>
      <c r="Z958" s="136">
        <v>1457</v>
      </c>
      <c r="AA958" s="136">
        <v>600</v>
      </c>
      <c r="AB958" s="136">
        <v>776</v>
      </c>
      <c r="AC958" s="136">
        <v>81</v>
      </c>
      <c r="AD958" s="136">
        <v>420</v>
      </c>
      <c r="AE958" s="136">
        <v>957</v>
      </c>
      <c r="AF958" s="136">
        <v>80</v>
      </c>
      <c r="AG958" s="136">
        <v>72</v>
      </c>
      <c r="AH958" s="136">
        <v>1305</v>
      </c>
      <c r="AI958" s="136">
        <v>80</v>
      </c>
      <c r="AJ958" s="136">
        <v>927</v>
      </c>
      <c r="AK958" s="136">
        <v>450</v>
      </c>
      <c r="AL958" s="136">
        <v>80</v>
      </c>
      <c r="AM958" s="136">
        <v>8</v>
      </c>
      <c r="AN958" s="136">
        <v>1369</v>
      </c>
      <c r="AO958" s="136">
        <v>80</v>
      </c>
      <c r="AP958" s="136">
        <v>473</v>
      </c>
      <c r="AQ958" s="136">
        <v>901</v>
      </c>
      <c r="AR958" s="136">
        <v>83</v>
      </c>
      <c r="AS958" s="136">
        <v>27</v>
      </c>
      <c r="AT958" s="136">
        <v>1348</v>
      </c>
      <c r="AU958" s="136">
        <v>82</v>
      </c>
      <c r="AV958" s="136">
        <v>7</v>
      </c>
      <c r="AW958" s="136">
        <v>1368</v>
      </c>
      <c r="AX958" s="136">
        <v>82</v>
      </c>
      <c r="AY958" s="136">
        <v>476</v>
      </c>
      <c r="AZ958" s="136">
        <v>901</v>
      </c>
      <c r="BA958" s="136">
        <v>80</v>
      </c>
      <c r="BB958" s="136">
        <v>929</v>
      </c>
      <c r="BC958" s="136">
        <v>448</v>
      </c>
      <c r="BD958" s="136">
        <v>80</v>
      </c>
      <c r="BE958" s="137">
        <v>42.0731707317073</v>
      </c>
      <c r="BF958" s="137">
        <v>57.9268292682927</v>
      </c>
      <c r="BG958" s="137">
        <v>0.76219512195121997</v>
      </c>
      <c r="BH958" s="137">
        <v>99.237804878048806</v>
      </c>
      <c r="BI958" s="137">
        <v>0.76219512195121997</v>
      </c>
      <c r="BJ958" s="137">
        <v>99.237804878048806</v>
      </c>
      <c r="BK958" s="137">
        <v>57.010785824345099</v>
      </c>
      <c r="BL958" s="137">
        <v>42.989214175654901</v>
      </c>
      <c r="BM958" s="137">
        <v>18.798151001540798</v>
      </c>
      <c r="BN958" s="137">
        <v>81.201848998459198</v>
      </c>
      <c r="BO958" s="137">
        <v>3.3898305084745801</v>
      </c>
      <c r="BP958" s="137">
        <v>96.610169491525397</v>
      </c>
      <c r="BQ958" s="137">
        <v>0.30816640986132499</v>
      </c>
      <c r="BR958" s="137">
        <v>99.6918335901387</v>
      </c>
      <c r="BS958" s="137">
        <v>21.802773497688801</v>
      </c>
      <c r="BT958" s="137">
        <v>78.197226502311295</v>
      </c>
      <c r="BU958" s="137">
        <v>43.604651162790702</v>
      </c>
      <c r="BV958" s="137">
        <v>56.395348837209298</v>
      </c>
      <c r="BW958" s="137">
        <v>30.5010893246187</v>
      </c>
      <c r="BX958" s="137">
        <v>69.498910675381296</v>
      </c>
      <c r="BY958" s="137">
        <v>5.2287581699346397</v>
      </c>
      <c r="BZ958" s="137">
        <v>94.771241830065307</v>
      </c>
      <c r="CA958" s="137">
        <v>67.320261437908499</v>
      </c>
      <c r="CB958" s="137">
        <v>32.679738562091501</v>
      </c>
      <c r="CC958" s="137">
        <v>0.58097312999273798</v>
      </c>
      <c r="CD958" s="137">
        <v>99.419026870007301</v>
      </c>
      <c r="CE958" s="137">
        <v>34.425036390101901</v>
      </c>
      <c r="CF958" s="137">
        <v>65.574963609898106</v>
      </c>
      <c r="CG958" s="137">
        <v>1.9636363636363601</v>
      </c>
      <c r="CH958" s="137">
        <v>98.036363636363603</v>
      </c>
      <c r="CI958" s="137">
        <v>0.50909090909090904</v>
      </c>
      <c r="CJ958" s="137">
        <v>99.490909090909099</v>
      </c>
      <c r="CK958" s="137">
        <v>34.567901234567898</v>
      </c>
      <c r="CL958" s="137">
        <v>65.432098765432102</v>
      </c>
      <c r="CM958" s="137">
        <v>67.465504720406699</v>
      </c>
      <c r="CN958" s="137">
        <v>32.534495279593301</v>
      </c>
    </row>
    <row r="959" spans="1:92" ht="15" customHeight="1">
      <c r="A959" s="103"/>
      <c r="B959" s="120">
        <v>950</v>
      </c>
      <c r="C959" s="121" t="s">
        <v>537</v>
      </c>
      <c r="D959" s="121" t="s">
        <v>304</v>
      </c>
      <c r="E959" s="121" t="s">
        <v>547</v>
      </c>
      <c r="F959" s="121" t="s">
        <v>106</v>
      </c>
      <c r="G959" s="130" t="s">
        <v>533</v>
      </c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  <c r="AE959" s="123"/>
      <c r="AF959" s="123"/>
      <c r="AG959" s="123"/>
      <c r="AH959" s="123"/>
      <c r="AI959" s="123"/>
      <c r="AJ959" s="123"/>
      <c r="AK959" s="123"/>
      <c r="AL959" s="123"/>
      <c r="AM959" s="123"/>
      <c r="AN959" s="123"/>
      <c r="AO959" s="123"/>
      <c r="AP959" s="123"/>
      <c r="AQ959" s="123"/>
      <c r="AR959" s="123"/>
      <c r="AS959" s="123"/>
      <c r="AT959" s="123"/>
      <c r="AU959" s="123"/>
      <c r="AV959" s="123"/>
      <c r="AW959" s="123"/>
      <c r="AX959" s="123"/>
      <c r="AY959" s="123"/>
      <c r="AZ959" s="123"/>
      <c r="BA959" s="123"/>
      <c r="BB959" s="123"/>
      <c r="BC959" s="123"/>
      <c r="BD959" s="123"/>
      <c r="BE959" s="124"/>
      <c r="BF959" s="124"/>
      <c r="BG959" s="124"/>
      <c r="BH959" s="124"/>
      <c r="BI959" s="124"/>
      <c r="BJ959" s="124"/>
      <c r="BK959" s="124"/>
      <c r="BL959" s="124"/>
      <c r="BM959" s="124"/>
      <c r="BN959" s="124"/>
      <c r="BO959" s="124"/>
      <c r="BP959" s="124"/>
      <c r="BQ959" s="124"/>
      <c r="BR959" s="124"/>
      <c r="BS959" s="124"/>
      <c r="BT959" s="124"/>
      <c r="BU959" s="124"/>
      <c r="BV959" s="124"/>
      <c r="BW959" s="124"/>
      <c r="BX959" s="124"/>
      <c r="BY959" s="124"/>
      <c r="BZ959" s="124"/>
      <c r="CA959" s="124"/>
      <c r="CB959" s="124"/>
      <c r="CC959" s="124"/>
      <c r="CD959" s="124"/>
      <c r="CE959" s="124"/>
      <c r="CF959" s="124"/>
      <c r="CG959" s="124"/>
      <c r="CH959" s="124"/>
      <c r="CI959" s="124"/>
      <c r="CJ959" s="124"/>
      <c r="CK959" s="124"/>
      <c r="CL959" s="124"/>
      <c r="CM959" s="124"/>
      <c r="CN959" s="124"/>
    </row>
    <row r="960" spans="1:92" ht="15" customHeight="1">
      <c r="A960" s="103"/>
      <c r="B960" s="120">
        <v>951</v>
      </c>
      <c r="C960" s="121" t="s">
        <v>537</v>
      </c>
      <c r="D960" s="121" t="s">
        <v>304</v>
      </c>
      <c r="E960" s="121" t="s">
        <v>547</v>
      </c>
      <c r="F960" s="121" t="s">
        <v>106</v>
      </c>
      <c r="G960" s="130" t="s">
        <v>534</v>
      </c>
      <c r="H960" s="123">
        <v>1312</v>
      </c>
      <c r="I960" s="123">
        <v>552</v>
      </c>
      <c r="J960" s="123">
        <v>760</v>
      </c>
      <c r="K960" s="123">
        <v>10</v>
      </c>
      <c r="L960" s="123">
        <v>1302</v>
      </c>
      <c r="M960" s="123">
        <v>10</v>
      </c>
      <c r="N960" s="123">
        <v>1302</v>
      </c>
      <c r="O960" s="123">
        <v>1298</v>
      </c>
      <c r="P960" s="123">
        <v>740</v>
      </c>
      <c r="Q960" s="123">
        <v>558</v>
      </c>
      <c r="R960" s="123">
        <v>244</v>
      </c>
      <c r="S960" s="123">
        <v>1054</v>
      </c>
      <c r="T960" s="123">
        <v>44</v>
      </c>
      <c r="U960" s="123">
        <v>1254</v>
      </c>
      <c r="V960" s="123">
        <v>4</v>
      </c>
      <c r="W960" s="123">
        <v>1294</v>
      </c>
      <c r="X960" s="123">
        <v>283</v>
      </c>
      <c r="Y960" s="123">
        <v>1015</v>
      </c>
      <c r="Z960" s="123">
        <v>1457</v>
      </c>
      <c r="AA960" s="123">
        <v>600</v>
      </c>
      <c r="AB960" s="123">
        <v>776</v>
      </c>
      <c r="AC960" s="123">
        <v>81</v>
      </c>
      <c r="AD960" s="123">
        <v>420</v>
      </c>
      <c r="AE960" s="123">
        <v>957</v>
      </c>
      <c r="AF960" s="123">
        <v>80</v>
      </c>
      <c r="AG960" s="123">
        <v>72</v>
      </c>
      <c r="AH960" s="123">
        <v>1305</v>
      </c>
      <c r="AI960" s="123">
        <v>80</v>
      </c>
      <c r="AJ960" s="123">
        <v>927</v>
      </c>
      <c r="AK960" s="123">
        <v>450</v>
      </c>
      <c r="AL960" s="123">
        <v>80</v>
      </c>
      <c r="AM960" s="123">
        <v>8</v>
      </c>
      <c r="AN960" s="123">
        <v>1369</v>
      </c>
      <c r="AO960" s="123">
        <v>80</v>
      </c>
      <c r="AP960" s="123">
        <v>473</v>
      </c>
      <c r="AQ960" s="123">
        <v>901</v>
      </c>
      <c r="AR960" s="123">
        <v>83</v>
      </c>
      <c r="AS960" s="123">
        <v>27</v>
      </c>
      <c r="AT960" s="123">
        <v>1348</v>
      </c>
      <c r="AU960" s="123">
        <v>82</v>
      </c>
      <c r="AV960" s="123">
        <v>7</v>
      </c>
      <c r="AW960" s="123">
        <v>1368</v>
      </c>
      <c r="AX960" s="123">
        <v>82</v>
      </c>
      <c r="AY960" s="123">
        <v>476</v>
      </c>
      <c r="AZ960" s="123">
        <v>901</v>
      </c>
      <c r="BA960" s="123">
        <v>80</v>
      </c>
      <c r="BB960" s="123">
        <v>929</v>
      </c>
      <c r="BC960" s="123">
        <v>448</v>
      </c>
      <c r="BD960" s="123">
        <v>80</v>
      </c>
      <c r="BE960" s="124">
        <v>42.0731707317073</v>
      </c>
      <c r="BF960" s="124">
        <v>57.9268292682927</v>
      </c>
      <c r="BG960" s="124">
        <v>0.76219512195121997</v>
      </c>
      <c r="BH960" s="124">
        <v>99.237804878048806</v>
      </c>
      <c r="BI960" s="124">
        <v>0.76219512195121997</v>
      </c>
      <c r="BJ960" s="124">
        <v>99.237804878048806</v>
      </c>
      <c r="BK960" s="124">
        <v>57.010785824345099</v>
      </c>
      <c r="BL960" s="124">
        <v>42.989214175654901</v>
      </c>
      <c r="BM960" s="124">
        <v>18.798151001540798</v>
      </c>
      <c r="BN960" s="124">
        <v>81.201848998459198</v>
      </c>
      <c r="BO960" s="124">
        <v>3.3898305084745801</v>
      </c>
      <c r="BP960" s="124">
        <v>96.610169491525397</v>
      </c>
      <c r="BQ960" s="124">
        <v>0.30816640986132499</v>
      </c>
      <c r="BR960" s="124">
        <v>99.6918335901387</v>
      </c>
      <c r="BS960" s="124">
        <v>21.802773497688801</v>
      </c>
      <c r="BT960" s="124">
        <v>78.197226502311295</v>
      </c>
      <c r="BU960" s="124">
        <v>43.604651162790702</v>
      </c>
      <c r="BV960" s="124">
        <v>56.395348837209298</v>
      </c>
      <c r="BW960" s="124">
        <v>30.5010893246187</v>
      </c>
      <c r="BX960" s="124">
        <v>69.498910675381296</v>
      </c>
      <c r="BY960" s="124">
        <v>5.2287581699346397</v>
      </c>
      <c r="BZ960" s="124">
        <v>94.771241830065307</v>
      </c>
      <c r="CA960" s="124">
        <v>67.320261437908499</v>
      </c>
      <c r="CB960" s="124">
        <v>32.679738562091501</v>
      </c>
      <c r="CC960" s="124">
        <v>0.58097312999273798</v>
      </c>
      <c r="CD960" s="124">
        <v>99.419026870007301</v>
      </c>
      <c r="CE960" s="124">
        <v>34.425036390101901</v>
      </c>
      <c r="CF960" s="124">
        <v>65.574963609898106</v>
      </c>
      <c r="CG960" s="124">
        <v>1.9636363636363601</v>
      </c>
      <c r="CH960" s="124">
        <v>98.036363636363603</v>
      </c>
      <c r="CI960" s="124">
        <v>0.50909090909090904</v>
      </c>
      <c r="CJ960" s="124">
        <v>99.490909090909099</v>
      </c>
      <c r="CK960" s="124">
        <v>34.567901234567898</v>
      </c>
      <c r="CL960" s="124">
        <v>65.432098765432102</v>
      </c>
      <c r="CM960" s="124">
        <v>67.465504720406699</v>
      </c>
      <c r="CN960" s="124">
        <v>32.534495279593301</v>
      </c>
    </row>
    <row r="961" spans="1:92" ht="15" customHeight="1">
      <c r="A961" s="103"/>
      <c r="B961" s="125">
        <v>952</v>
      </c>
      <c r="C961" s="126" t="s">
        <v>537</v>
      </c>
      <c r="D961" s="134" t="s">
        <v>304</v>
      </c>
      <c r="E961" s="134" t="s">
        <v>547</v>
      </c>
      <c r="F961" s="134" t="s">
        <v>171</v>
      </c>
      <c r="G961" s="135" t="s">
        <v>171</v>
      </c>
      <c r="H961" s="136">
        <v>1478</v>
      </c>
      <c r="I961" s="136">
        <v>572</v>
      </c>
      <c r="J961" s="136">
        <v>906</v>
      </c>
      <c r="K961" s="136">
        <v>40</v>
      </c>
      <c r="L961" s="136">
        <v>1438</v>
      </c>
      <c r="M961" s="136">
        <v>1</v>
      </c>
      <c r="N961" s="136">
        <v>1477</v>
      </c>
      <c r="O961" s="136">
        <v>1719</v>
      </c>
      <c r="P961" s="136">
        <v>907</v>
      </c>
      <c r="Q961" s="136">
        <v>812</v>
      </c>
      <c r="R961" s="136">
        <v>469</v>
      </c>
      <c r="S961" s="136">
        <v>1250</v>
      </c>
      <c r="T961" s="136">
        <v>73</v>
      </c>
      <c r="U961" s="136">
        <v>1646</v>
      </c>
      <c r="V961" s="136">
        <v>12</v>
      </c>
      <c r="W961" s="136">
        <v>1707</v>
      </c>
      <c r="X961" s="136">
        <v>501</v>
      </c>
      <c r="Y961" s="136">
        <v>1218</v>
      </c>
      <c r="Z961" s="136">
        <v>1831</v>
      </c>
      <c r="AA961" s="136">
        <v>760</v>
      </c>
      <c r="AB961" s="136">
        <v>931</v>
      </c>
      <c r="AC961" s="136">
        <v>140</v>
      </c>
      <c r="AD961" s="136">
        <v>630</v>
      </c>
      <c r="AE961" s="136">
        <v>1061</v>
      </c>
      <c r="AF961" s="136">
        <v>140</v>
      </c>
      <c r="AG961" s="136">
        <v>153</v>
      </c>
      <c r="AH961" s="136">
        <v>1538</v>
      </c>
      <c r="AI961" s="136">
        <v>140</v>
      </c>
      <c r="AJ961" s="136">
        <v>1277</v>
      </c>
      <c r="AK961" s="136">
        <v>414</v>
      </c>
      <c r="AL961" s="136">
        <v>140</v>
      </c>
      <c r="AM961" s="136">
        <v>30</v>
      </c>
      <c r="AN961" s="136">
        <v>1660</v>
      </c>
      <c r="AO961" s="136">
        <v>141</v>
      </c>
      <c r="AP961" s="136">
        <v>814</v>
      </c>
      <c r="AQ961" s="136">
        <v>875</v>
      </c>
      <c r="AR961" s="136">
        <v>142</v>
      </c>
      <c r="AS961" s="136">
        <v>84</v>
      </c>
      <c r="AT961" s="136">
        <v>1605</v>
      </c>
      <c r="AU961" s="136">
        <v>142</v>
      </c>
      <c r="AV961" s="136">
        <v>32</v>
      </c>
      <c r="AW961" s="136">
        <v>1655</v>
      </c>
      <c r="AX961" s="136">
        <v>144</v>
      </c>
      <c r="AY961" s="136">
        <v>823</v>
      </c>
      <c r="AZ961" s="136">
        <v>867</v>
      </c>
      <c r="BA961" s="136">
        <v>141</v>
      </c>
      <c r="BB961" s="136">
        <v>1281</v>
      </c>
      <c r="BC961" s="136">
        <v>410</v>
      </c>
      <c r="BD961" s="136">
        <v>140</v>
      </c>
      <c r="BE961" s="137">
        <v>38.700947225981103</v>
      </c>
      <c r="BF961" s="137">
        <v>61.299052774018897</v>
      </c>
      <c r="BG961" s="137">
        <v>2.7063599458728</v>
      </c>
      <c r="BH961" s="137">
        <v>97.293640054127195</v>
      </c>
      <c r="BI961" s="137">
        <v>6.7658998646819998E-2</v>
      </c>
      <c r="BJ961" s="137">
        <v>99.932341001353194</v>
      </c>
      <c r="BK961" s="137">
        <v>52.763234438627101</v>
      </c>
      <c r="BL961" s="137">
        <v>47.236765561372899</v>
      </c>
      <c r="BM961" s="137">
        <v>27.283304246655</v>
      </c>
      <c r="BN961" s="137">
        <v>72.716695753344993</v>
      </c>
      <c r="BO961" s="137">
        <v>4.24665503199535</v>
      </c>
      <c r="BP961" s="137">
        <v>95.753344968004697</v>
      </c>
      <c r="BQ961" s="137">
        <v>0.69808027923211202</v>
      </c>
      <c r="BR961" s="137">
        <v>99.301919720767899</v>
      </c>
      <c r="BS961" s="137">
        <v>29.144851657940698</v>
      </c>
      <c r="BT961" s="137">
        <v>70.855148342059294</v>
      </c>
      <c r="BU961" s="137">
        <v>44.943820224719097</v>
      </c>
      <c r="BV961" s="137">
        <v>55.056179775280903</v>
      </c>
      <c r="BW961" s="137">
        <v>37.256061502069798</v>
      </c>
      <c r="BX961" s="137">
        <v>62.743938497930202</v>
      </c>
      <c r="BY961" s="137">
        <v>9.04790065050266</v>
      </c>
      <c r="BZ961" s="137">
        <v>90.952099349497303</v>
      </c>
      <c r="CA961" s="137">
        <v>75.517445298639899</v>
      </c>
      <c r="CB961" s="137">
        <v>24.482554701360101</v>
      </c>
      <c r="CC961" s="137">
        <v>1.7751479289940799</v>
      </c>
      <c r="CD961" s="137">
        <v>98.224852071005898</v>
      </c>
      <c r="CE961" s="137">
        <v>48.194197750148</v>
      </c>
      <c r="CF961" s="137">
        <v>51.805802249852</v>
      </c>
      <c r="CG961" s="137">
        <v>4.9733570159857896</v>
      </c>
      <c r="CH961" s="137">
        <v>95.026642984014202</v>
      </c>
      <c r="CI961" s="137">
        <v>1.8968583283936</v>
      </c>
      <c r="CJ961" s="137">
        <v>98.103141671606394</v>
      </c>
      <c r="CK961" s="137">
        <v>48.698224852071</v>
      </c>
      <c r="CL961" s="137">
        <v>51.301775147929</v>
      </c>
      <c r="CM961" s="137">
        <v>75.753991720875206</v>
      </c>
      <c r="CN961" s="137">
        <v>24.246008279124801</v>
      </c>
    </row>
    <row r="962" spans="1:92" ht="15" customHeight="1">
      <c r="A962" s="103"/>
      <c r="B962" s="120">
        <v>953</v>
      </c>
      <c r="C962" s="121" t="s">
        <v>537</v>
      </c>
      <c r="D962" s="121" t="s">
        <v>304</v>
      </c>
      <c r="E962" s="121" t="s">
        <v>547</v>
      </c>
      <c r="F962" s="121" t="s">
        <v>171</v>
      </c>
      <c r="G962" s="130" t="s">
        <v>533</v>
      </c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3"/>
      <c r="AE962" s="123"/>
      <c r="AF962" s="123"/>
      <c r="AG962" s="123"/>
      <c r="AH962" s="123"/>
      <c r="AI962" s="123"/>
      <c r="AJ962" s="123"/>
      <c r="AK962" s="123"/>
      <c r="AL962" s="123"/>
      <c r="AM962" s="123"/>
      <c r="AN962" s="123"/>
      <c r="AO962" s="123"/>
      <c r="AP962" s="123"/>
      <c r="AQ962" s="123"/>
      <c r="AR962" s="123"/>
      <c r="AS962" s="123"/>
      <c r="AT962" s="123"/>
      <c r="AU962" s="123"/>
      <c r="AV962" s="123"/>
      <c r="AW962" s="123"/>
      <c r="AX962" s="123"/>
      <c r="AY962" s="123"/>
      <c r="AZ962" s="123"/>
      <c r="BA962" s="123"/>
      <c r="BB962" s="123"/>
      <c r="BC962" s="123"/>
      <c r="BD962" s="123"/>
      <c r="BE962" s="124"/>
      <c r="BF962" s="124"/>
      <c r="BG962" s="124"/>
      <c r="BH962" s="124"/>
      <c r="BI962" s="124"/>
      <c r="BJ962" s="124"/>
      <c r="BK962" s="124"/>
      <c r="BL962" s="124"/>
      <c r="BM962" s="124"/>
      <c r="BN962" s="124"/>
      <c r="BO962" s="124"/>
      <c r="BP962" s="124"/>
      <c r="BQ962" s="124"/>
      <c r="BR962" s="124"/>
      <c r="BS962" s="124"/>
      <c r="BT962" s="124"/>
      <c r="BU962" s="124"/>
      <c r="BV962" s="124"/>
      <c r="BW962" s="124"/>
      <c r="BX962" s="124"/>
      <c r="BY962" s="124"/>
      <c r="BZ962" s="124"/>
      <c r="CA962" s="124"/>
      <c r="CB962" s="124"/>
      <c r="CC962" s="124"/>
      <c r="CD962" s="124"/>
      <c r="CE962" s="124"/>
      <c r="CF962" s="124"/>
      <c r="CG962" s="124"/>
      <c r="CH962" s="124"/>
      <c r="CI962" s="124"/>
      <c r="CJ962" s="124"/>
      <c r="CK962" s="124"/>
      <c r="CL962" s="124"/>
      <c r="CM962" s="124"/>
      <c r="CN962" s="124"/>
    </row>
    <row r="963" spans="1:92" ht="15" customHeight="1">
      <c r="A963" s="103"/>
      <c r="B963" s="120">
        <v>954</v>
      </c>
      <c r="C963" s="121" t="s">
        <v>537</v>
      </c>
      <c r="D963" s="121" t="s">
        <v>304</v>
      </c>
      <c r="E963" s="121" t="s">
        <v>547</v>
      </c>
      <c r="F963" s="121" t="s">
        <v>171</v>
      </c>
      <c r="G963" s="130" t="s">
        <v>534</v>
      </c>
      <c r="H963" s="123">
        <v>1478</v>
      </c>
      <c r="I963" s="123">
        <v>572</v>
      </c>
      <c r="J963" s="123">
        <v>906</v>
      </c>
      <c r="K963" s="123">
        <v>40</v>
      </c>
      <c r="L963" s="123">
        <v>1438</v>
      </c>
      <c r="M963" s="123">
        <v>1</v>
      </c>
      <c r="N963" s="123">
        <v>1477</v>
      </c>
      <c r="O963" s="123">
        <v>1719</v>
      </c>
      <c r="P963" s="123">
        <v>907</v>
      </c>
      <c r="Q963" s="123">
        <v>812</v>
      </c>
      <c r="R963" s="123">
        <v>469</v>
      </c>
      <c r="S963" s="123">
        <v>1250</v>
      </c>
      <c r="T963" s="123">
        <v>73</v>
      </c>
      <c r="U963" s="123">
        <v>1646</v>
      </c>
      <c r="V963" s="123">
        <v>12</v>
      </c>
      <c r="W963" s="123">
        <v>1707</v>
      </c>
      <c r="X963" s="123">
        <v>501</v>
      </c>
      <c r="Y963" s="123">
        <v>1218</v>
      </c>
      <c r="Z963" s="123">
        <v>1831</v>
      </c>
      <c r="AA963" s="123">
        <v>760</v>
      </c>
      <c r="AB963" s="123">
        <v>931</v>
      </c>
      <c r="AC963" s="123">
        <v>140</v>
      </c>
      <c r="AD963" s="123">
        <v>630</v>
      </c>
      <c r="AE963" s="123">
        <v>1061</v>
      </c>
      <c r="AF963" s="123">
        <v>140</v>
      </c>
      <c r="AG963" s="123">
        <v>153</v>
      </c>
      <c r="AH963" s="123">
        <v>1538</v>
      </c>
      <c r="AI963" s="123">
        <v>140</v>
      </c>
      <c r="AJ963" s="123">
        <v>1277</v>
      </c>
      <c r="AK963" s="123">
        <v>414</v>
      </c>
      <c r="AL963" s="123">
        <v>140</v>
      </c>
      <c r="AM963" s="123">
        <v>30</v>
      </c>
      <c r="AN963" s="123">
        <v>1660</v>
      </c>
      <c r="AO963" s="123">
        <v>141</v>
      </c>
      <c r="AP963" s="123">
        <v>814</v>
      </c>
      <c r="AQ963" s="123">
        <v>875</v>
      </c>
      <c r="AR963" s="123">
        <v>142</v>
      </c>
      <c r="AS963" s="123">
        <v>84</v>
      </c>
      <c r="AT963" s="123">
        <v>1605</v>
      </c>
      <c r="AU963" s="123">
        <v>142</v>
      </c>
      <c r="AV963" s="123">
        <v>32</v>
      </c>
      <c r="AW963" s="123">
        <v>1655</v>
      </c>
      <c r="AX963" s="123">
        <v>144</v>
      </c>
      <c r="AY963" s="123">
        <v>823</v>
      </c>
      <c r="AZ963" s="123">
        <v>867</v>
      </c>
      <c r="BA963" s="123">
        <v>141</v>
      </c>
      <c r="BB963" s="123">
        <v>1281</v>
      </c>
      <c r="BC963" s="123">
        <v>410</v>
      </c>
      <c r="BD963" s="123">
        <v>140</v>
      </c>
      <c r="BE963" s="124">
        <v>38.700947225981103</v>
      </c>
      <c r="BF963" s="124">
        <v>61.299052774018897</v>
      </c>
      <c r="BG963" s="124">
        <v>2.7063599458728</v>
      </c>
      <c r="BH963" s="124">
        <v>97.293640054127195</v>
      </c>
      <c r="BI963" s="124">
        <v>6.7658998646819998E-2</v>
      </c>
      <c r="BJ963" s="124">
        <v>99.932341001353194</v>
      </c>
      <c r="BK963" s="124">
        <v>52.763234438627101</v>
      </c>
      <c r="BL963" s="124">
        <v>47.236765561372899</v>
      </c>
      <c r="BM963" s="124">
        <v>27.283304246655</v>
      </c>
      <c r="BN963" s="124">
        <v>72.716695753344993</v>
      </c>
      <c r="BO963" s="124">
        <v>4.24665503199535</v>
      </c>
      <c r="BP963" s="124">
        <v>95.753344968004697</v>
      </c>
      <c r="BQ963" s="124">
        <v>0.69808027923211202</v>
      </c>
      <c r="BR963" s="124">
        <v>99.301919720767899</v>
      </c>
      <c r="BS963" s="124">
        <v>29.144851657940698</v>
      </c>
      <c r="BT963" s="124">
        <v>70.855148342059294</v>
      </c>
      <c r="BU963" s="124">
        <v>44.943820224719097</v>
      </c>
      <c r="BV963" s="124">
        <v>55.056179775280903</v>
      </c>
      <c r="BW963" s="124">
        <v>37.256061502069798</v>
      </c>
      <c r="BX963" s="124">
        <v>62.743938497930202</v>
      </c>
      <c r="BY963" s="124">
        <v>9.04790065050266</v>
      </c>
      <c r="BZ963" s="124">
        <v>90.952099349497303</v>
      </c>
      <c r="CA963" s="124">
        <v>75.517445298639899</v>
      </c>
      <c r="CB963" s="124">
        <v>24.482554701360101</v>
      </c>
      <c r="CC963" s="124">
        <v>1.7751479289940799</v>
      </c>
      <c r="CD963" s="124">
        <v>98.224852071005898</v>
      </c>
      <c r="CE963" s="124">
        <v>48.194197750148</v>
      </c>
      <c r="CF963" s="124">
        <v>51.805802249852</v>
      </c>
      <c r="CG963" s="124">
        <v>4.9733570159857896</v>
      </c>
      <c r="CH963" s="124">
        <v>95.026642984014202</v>
      </c>
      <c r="CI963" s="124">
        <v>1.8968583283936</v>
      </c>
      <c r="CJ963" s="124">
        <v>98.103141671606394</v>
      </c>
      <c r="CK963" s="124">
        <v>48.698224852071</v>
      </c>
      <c r="CL963" s="124">
        <v>51.301775147929</v>
      </c>
      <c r="CM963" s="124">
        <v>75.753991720875206</v>
      </c>
      <c r="CN963" s="124">
        <v>24.246008279124801</v>
      </c>
    </row>
    <row r="964" spans="1:92" ht="15" customHeight="1">
      <c r="A964" s="103"/>
      <c r="B964" s="115">
        <v>955</v>
      </c>
      <c r="C964" s="116" t="s">
        <v>536</v>
      </c>
      <c r="D964" s="133" t="s">
        <v>304</v>
      </c>
      <c r="E964" s="133" t="s">
        <v>411</v>
      </c>
      <c r="F964" s="133"/>
      <c r="G964" s="117" t="s">
        <v>411</v>
      </c>
      <c r="H964" s="118">
        <v>1433</v>
      </c>
      <c r="I964" s="118">
        <v>1017</v>
      </c>
      <c r="J964" s="118">
        <v>416</v>
      </c>
      <c r="K964" s="118">
        <v>158</v>
      </c>
      <c r="L964" s="118">
        <v>1275</v>
      </c>
      <c r="M964" s="118">
        <v>3</v>
      </c>
      <c r="N964" s="118">
        <v>1430</v>
      </c>
      <c r="O964" s="118">
        <v>2183</v>
      </c>
      <c r="P964" s="118">
        <v>1120</v>
      </c>
      <c r="Q964" s="118">
        <v>1063</v>
      </c>
      <c r="R964" s="118">
        <v>726</v>
      </c>
      <c r="S964" s="118">
        <v>1457</v>
      </c>
      <c r="T964" s="118">
        <v>210</v>
      </c>
      <c r="U964" s="118">
        <v>1973</v>
      </c>
      <c r="V964" s="118">
        <v>14</v>
      </c>
      <c r="W964" s="118">
        <v>2169</v>
      </c>
      <c r="X964" s="118">
        <v>785</v>
      </c>
      <c r="Y964" s="118">
        <v>1398</v>
      </c>
      <c r="Z964" s="118">
        <v>2598</v>
      </c>
      <c r="AA964" s="118">
        <v>1259</v>
      </c>
      <c r="AB964" s="118">
        <v>1272</v>
      </c>
      <c r="AC964" s="118">
        <v>67</v>
      </c>
      <c r="AD964" s="118">
        <v>1511</v>
      </c>
      <c r="AE964" s="118">
        <v>1020</v>
      </c>
      <c r="AF964" s="118">
        <v>67</v>
      </c>
      <c r="AG964" s="118">
        <v>636</v>
      </c>
      <c r="AH964" s="118">
        <v>1895</v>
      </c>
      <c r="AI964" s="118">
        <v>67</v>
      </c>
      <c r="AJ964" s="118">
        <v>2303</v>
      </c>
      <c r="AK964" s="118">
        <v>228</v>
      </c>
      <c r="AL964" s="118">
        <v>67</v>
      </c>
      <c r="AM964" s="118">
        <v>60</v>
      </c>
      <c r="AN964" s="118">
        <v>2471</v>
      </c>
      <c r="AO964" s="118">
        <v>67</v>
      </c>
      <c r="AP964" s="118">
        <v>1797</v>
      </c>
      <c r="AQ964" s="118">
        <v>734</v>
      </c>
      <c r="AR964" s="118">
        <v>67</v>
      </c>
      <c r="AS964" s="118">
        <v>376</v>
      </c>
      <c r="AT964" s="118">
        <v>2155</v>
      </c>
      <c r="AU964" s="118">
        <v>67</v>
      </c>
      <c r="AV964" s="118">
        <v>36</v>
      </c>
      <c r="AW964" s="118">
        <v>2495</v>
      </c>
      <c r="AX964" s="118">
        <v>67</v>
      </c>
      <c r="AY964" s="118">
        <v>1809</v>
      </c>
      <c r="AZ964" s="118">
        <v>722</v>
      </c>
      <c r="BA964" s="118">
        <v>67</v>
      </c>
      <c r="BB964" s="118">
        <v>2303</v>
      </c>
      <c r="BC964" s="118">
        <v>228</v>
      </c>
      <c r="BD964" s="118">
        <v>67</v>
      </c>
      <c r="BE964" s="119">
        <v>70.969993021632902</v>
      </c>
      <c r="BF964" s="119">
        <v>29.030006978367101</v>
      </c>
      <c r="BG964" s="119">
        <v>11.0258199581298</v>
      </c>
      <c r="BH964" s="119">
        <v>88.974180041870198</v>
      </c>
      <c r="BI964" s="119">
        <v>0.209351011863224</v>
      </c>
      <c r="BJ964" s="119">
        <v>99.790648988136795</v>
      </c>
      <c r="BK964" s="119">
        <v>51.305542830966601</v>
      </c>
      <c r="BL964" s="119">
        <v>48.694457169033399</v>
      </c>
      <c r="BM964" s="119">
        <v>33.256985799358702</v>
      </c>
      <c r="BN964" s="119">
        <v>66.743014200641298</v>
      </c>
      <c r="BO964" s="119">
        <v>9.6197892808062306</v>
      </c>
      <c r="BP964" s="119">
        <v>90.380210719193798</v>
      </c>
      <c r="BQ964" s="119">
        <v>0.64131928538708205</v>
      </c>
      <c r="BR964" s="119">
        <v>99.358680714612902</v>
      </c>
      <c r="BS964" s="119">
        <v>35.959688502061397</v>
      </c>
      <c r="BT964" s="119">
        <v>64.040311497938603</v>
      </c>
      <c r="BU964" s="119">
        <v>49.743184512050597</v>
      </c>
      <c r="BV964" s="119">
        <v>50.256815487949403</v>
      </c>
      <c r="BW964" s="119">
        <v>59.699723429474503</v>
      </c>
      <c r="BX964" s="119">
        <v>40.300276570525497</v>
      </c>
      <c r="BY964" s="119">
        <v>25.128407743974702</v>
      </c>
      <c r="BZ964" s="119">
        <v>74.871592256025295</v>
      </c>
      <c r="CA964" s="119">
        <v>90.991702884235494</v>
      </c>
      <c r="CB964" s="119">
        <v>9.0082971157645204</v>
      </c>
      <c r="CC964" s="119">
        <v>2.3706045041485599</v>
      </c>
      <c r="CD964" s="119">
        <v>97.629395495851398</v>
      </c>
      <c r="CE964" s="119">
        <v>70.999604899249306</v>
      </c>
      <c r="CF964" s="119">
        <v>29.000395100750701</v>
      </c>
      <c r="CG964" s="119">
        <v>14.8557882259976</v>
      </c>
      <c r="CH964" s="119">
        <v>85.1442117740024</v>
      </c>
      <c r="CI964" s="119">
        <v>1.4223627024891301</v>
      </c>
      <c r="CJ964" s="119">
        <v>98.577637297510904</v>
      </c>
      <c r="CK964" s="119">
        <v>71.473725800078995</v>
      </c>
      <c r="CL964" s="119">
        <v>28.526274199921001</v>
      </c>
      <c r="CM964" s="119">
        <v>90.991702884235494</v>
      </c>
      <c r="CN964" s="119">
        <v>9.0082971157645204</v>
      </c>
    </row>
    <row r="965" spans="1:92" ht="15" customHeight="1">
      <c r="A965" s="103"/>
      <c r="B965" s="120">
        <v>956</v>
      </c>
      <c r="C965" s="121" t="s">
        <v>536</v>
      </c>
      <c r="D965" s="121" t="s">
        <v>304</v>
      </c>
      <c r="E965" s="121" t="s">
        <v>411</v>
      </c>
      <c r="F965" s="121"/>
      <c r="G965" s="122" t="s">
        <v>533</v>
      </c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  <c r="AE965" s="123"/>
      <c r="AF965" s="123"/>
      <c r="AG965" s="123"/>
      <c r="AH965" s="123"/>
      <c r="AI965" s="123"/>
      <c r="AJ965" s="123"/>
      <c r="AK965" s="123"/>
      <c r="AL965" s="123"/>
      <c r="AM965" s="123"/>
      <c r="AN965" s="123"/>
      <c r="AO965" s="123"/>
      <c r="AP965" s="123"/>
      <c r="AQ965" s="123"/>
      <c r="AR965" s="123"/>
      <c r="AS965" s="123"/>
      <c r="AT965" s="123"/>
      <c r="AU965" s="123"/>
      <c r="AV965" s="123"/>
      <c r="AW965" s="123"/>
      <c r="AX965" s="123"/>
      <c r="AY965" s="123"/>
      <c r="AZ965" s="123"/>
      <c r="BA965" s="123"/>
      <c r="BB965" s="123"/>
      <c r="BC965" s="123"/>
      <c r="BD965" s="123"/>
      <c r="BE965" s="124"/>
      <c r="BF965" s="124"/>
      <c r="BG965" s="124"/>
      <c r="BH965" s="124"/>
      <c r="BI965" s="124"/>
      <c r="BJ965" s="124"/>
      <c r="BK965" s="124"/>
      <c r="BL965" s="124"/>
      <c r="BM965" s="124"/>
      <c r="BN965" s="124"/>
      <c r="BO965" s="124"/>
      <c r="BP965" s="124"/>
      <c r="BQ965" s="124"/>
      <c r="BR965" s="124"/>
      <c r="BS965" s="124"/>
      <c r="BT965" s="124"/>
      <c r="BU965" s="124"/>
      <c r="BV965" s="124"/>
      <c r="BW965" s="124"/>
      <c r="BX965" s="124"/>
      <c r="BY965" s="124"/>
      <c r="BZ965" s="124"/>
      <c r="CA965" s="124"/>
      <c r="CB965" s="124"/>
      <c r="CC965" s="124"/>
      <c r="CD965" s="124"/>
      <c r="CE965" s="124"/>
      <c r="CF965" s="124"/>
      <c r="CG965" s="124"/>
      <c r="CH965" s="124"/>
      <c r="CI965" s="124"/>
      <c r="CJ965" s="124"/>
      <c r="CK965" s="124"/>
      <c r="CL965" s="124"/>
      <c r="CM965" s="124"/>
      <c r="CN965" s="124"/>
    </row>
    <row r="966" spans="1:92" ht="15" customHeight="1">
      <c r="A966" s="103"/>
      <c r="B966" s="120">
        <v>957</v>
      </c>
      <c r="C966" s="121" t="s">
        <v>536</v>
      </c>
      <c r="D966" s="121" t="s">
        <v>304</v>
      </c>
      <c r="E966" s="121" t="s">
        <v>411</v>
      </c>
      <c r="F966" s="121"/>
      <c r="G966" s="122" t="s">
        <v>534</v>
      </c>
      <c r="H966" s="123">
        <v>1433</v>
      </c>
      <c r="I966" s="123">
        <v>1017</v>
      </c>
      <c r="J966" s="123">
        <v>416</v>
      </c>
      <c r="K966" s="123">
        <v>158</v>
      </c>
      <c r="L966" s="123">
        <v>1275</v>
      </c>
      <c r="M966" s="123">
        <v>3</v>
      </c>
      <c r="N966" s="123">
        <v>1430</v>
      </c>
      <c r="O966" s="123">
        <v>2183</v>
      </c>
      <c r="P966" s="123">
        <v>1120</v>
      </c>
      <c r="Q966" s="123">
        <v>1063</v>
      </c>
      <c r="R966" s="123">
        <v>726</v>
      </c>
      <c r="S966" s="123">
        <v>1457</v>
      </c>
      <c r="T966" s="123">
        <v>210</v>
      </c>
      <c r="U966" s="123">
        <v>1973</v>
      </c>
      <c r="V966" s="123">
        <v>14</v>
      </c>
      <c r="W966" s="123">
        <v>2169</v>
      </c>
      <c r="X966" s="123">
        <v>785</v>
      </c>
      <c r="Y966" s="123">
        <v>1398</v>
      </c>
      <c r="Z966" s="123">
        <v>2598</v>
      </c>
      <c r="AA966" s="123">
        <v>1259</v>
      </c>
      <c r="AB966" s="123">
        <v>1272</v>
      </c>
      <c r="AC966" s="123">
        <v>67</v>
      </c>
      <c r="AD966" s="123">
        <v>1511</v>
      </c>
      <c r="AE966" s="123">
        <v>1020</v>
      </c>
      <c r="AF966" s="123">
        <v>67</v>
      </c>
      <c r="AG966" s="123">
        <v>636</v>
      </c>
      <c r="AH966" s="123">
        <v>1895</v>
      </c>
      <c r="AI966" s="123">
        <v>67</v>
      </c>
      <c r="AJ966" s="123">
        <v>2303</v>
      </c>
      <c r="AK966" s="123">
        <v>228</v>
      </c>
      <c r="AL966" s="123">
        <v>67</v>
      </c>
      <c r="AM966" s="123">
        <v>60</v>
      </c>
      <c r="AN966" s="123">
        <v>2471</v>
      </c>
      <c r="AO966" s="123">
        <v>67</v>
      </c>
      <c r="AP966" s="123">
        <v>1797</v>
      </c>
      <c r="AQ966" s="123">
        <v>734</v>
      </c>
      <c r="AR966" s="123">
        <v>67</v>
      </c>
      <c r="AS966" s="123">
        <v>376</v>
      </c>
      <c r="AT966" s="123">
        <v>2155</v>
      </c>
      <c r="AU966" s="123">
        <v>67</v>
      </c>
      <c r="AV966" s="123">
        <v>36</v>
      </c>
      <c r="AW966" s="123">
        <v>2495</v>
      </c>
      <c r="AX966" s="123">
        <v>67</v>
      </c>
      <c r="AY966" s="123">
        <v>1809</v>
      </c>
      <c r="AZ966" s="123">
        <v>722</v>
      </c>
      <c r="BA966" s="123">
        <v>67</v>
      </c>
      <c r="BB966" s="123">
        <v>2303</v>
      </c>
      <c r="BC966" s="123">
        <v>228</v>
      </c>
      <c r="BD966" s="123">
        <v>67</v>
      </c>
      <c r="BE966" s="124">
        <v>70.969993021632902</v>
      </c>
      <c r="BF966" s="124">
        <v>29.030006978367101</v>
      </c>
      <c r="BG966" s="124">
        <v>11.0258199581298</v>
      </c>
      <c r="BH966" s="124">
        <v>88.974180041870198</v>
      </c>
      <c r="BI966" s="124">
        <v>0.209351011863224</v>
      </c>
      <c r="BJ966" s="124">
        <v>99.790648988136795</v>
      </c>
      <c r="BK966" s="124">
        <v>51.305542830966601</v>
      </c>
      <c r="BL966" s="124">
        <v>48.694457169033399</v>
      </c>
      <c r="BM966" s="124">
        <v>33.256985799358702</v>
      </c>
      <c r="BN966" s="124">
        <v>66.743014200641298</v>
      </c>
      <c r="BO966" s="124">
        <v>9.6197892808062306</v>
      </c>
      <c r="BP966" s="124">
        <v>90.380210719193798</v>
      </c>
      <c r="BQ966" s="124">
        <v>0.64131928538708205</v>
      </c>
      <c r="BR966" s="124">
        <v>99.358680714612902</v>
      </c>
      <c r="BS966" s="124">
        <v>35.959688502061397</v>
      </c>
      <c r="BT966" s="124">
        <v>64.040311497938603</v>
      </c>
      <c r="BU966" s="124">
        <v>49.743184512050597</v>
      </c>
      <c r="BV966" s="124">
        <v>50.256815487949403</v>
      </c>
      <c r="BW966" s="124">
        <v>59.699723429474503</v>
      </c>
      <c r="BX966" s="124">
        <v>40.300276570525497</v>
      </c>
      <c r="BY966" s="124">
        <v>25.128407743974702</v>
      </c>
      <c r="BZ966" s="124">
        <v>74.871592256025295</v>
      </c>
      <c r="CA966" s="124">
        <v>90.991702884235494</v>
      </c>
      <c r="CB966" s="124">
        <v>9.0082971157645204</v>
      </c>
      <c r="CC966" s="124">
        <v>2.3706045041485599</v>
      </c>
      <c r="CD966" s="124">
        <v>97.629395495851398</v>
      </c>
      <c r="CE966" s="124">
        <v>70.999604899249306</v>
      </c>
      <c r="CF966" s="124">
        <v>29.000395100750701</v>
      </c>
      <c r="CG966" s="124">
        <v>14.8557882259976</v>
      </c>
      <c r="CH966" s="124">
        <v>85.1442117740024</v>
      </c>
      <c r="CI966" s="124">
        <v>1.4223627024891301</v>
      </c>
      <c r="CJ966" s="124">
        <v>98.577637297510904</v>
      </c>
      <c r="CK966" s="124">
        <v>71.473725800078995</v>
      </c>
      <c r="CL966" s="124">
        <v>28.526274199921001</v>
      </c>
      <c r="CM966" s="124">
        <v>90.991702884235494</v>
      </c>
      <c r="CN966" s="124">
        <v>9.0082971157645204</v>
      </c>
    </row>
    <row r="967" spans="1:92" ht="15" customHeight="1">
      <c r="A967" s="103"/>
      <c r="B967" s="125">
        <v>958</v>
      </c>
      <c r="C967" s="126" t="s">
        <v>537</v>
      </c>
      <c r="D967" s="134" t="s">
        <v>304</v>
      </c>
      <c r="E967" s="134" t="s">
        <v>411</v>
      </c>
      <c r="F967" s="134" t="s">
        <v>153</v>
      </c>
      <c r="G967" s="135" t="s">
        <v>153</v>
      </c>
      <c r="H967" s="136">
        <v>823</v>
      </c>
      <c r="I967" s="136">
        <v>587</v>
      </c>
      <c r="J967" s="136">
        <v>236</v>
      </c>
      <c r="K967" s="136">
        <v>139</v>
      </c>
      <c r="L967" s="136">
        <v>684</v>
      </c>
      <c r="M967" s="136">
        <v>2</v>
      </c>
      <c r="N967" s="136">
        <v>821</v>
      </c>
      <c r="O967" s="136">
        <v>1504</v>
      </c>
      <c r="P967" s="136">
        <v>746</v>
      </c>
      <c r="Q967" s="136">
        <v>758</v>
      </c>
      <c r="R967" s="136">
        <v>445</v>
      </c>
      <c r="S967" s="136">
        <v>1059</v>
      </c>
      <c r="T967" s="136">
        <v>151</v>
      </c>
      <c r="U967" s="136">
        <v>1353</v>
      </c>
      <c r="V967" s="136">
        <v>10</v>
      </c>
      <c r="W967" s="136">
        <v>1494</v>
      </c>
      <c r="X967" s="136">
        <v>475</v>
      </c>
      <c r="Y967" s="136">
        <v>1029</v>
      </c>
      <c r="Z967" s="136">
        <v>1856</v>
      </c>
      <c r="AA967" s="136">
        <v>876</v>
      </c>
      <c r="AB967" s="136">
        <v>944</v>
      </c>
      <c r="AC967" s="136">
        <v>36</v>
      </c>
      <c r="AD967" s="136">
        <v>1081</v>
      </c>
      <c r="AE967" s="136">
        <v>739</v>
      </c>
      <c r="AF967" s="136">
        <v>36</v>
      </c>
      <c r="AG967" s="136">
        <v>511</v>
      </c>
      <c r="AH967" s="136">
        <v>1309</v>
      </c>
      <c r="AI967" s="136">
        <v>36</v>
      </c>
      <c r="AJ967" s="136">
        <v>1695</v>
      </c>
      <c r="AK967" s="136">
        <v>125</v>
      </c>
      <c r="AL967" s="136">
        <v>36</v>
      </c>
      <c r="AM967" s="136">
        <v>52</v>
      </c>
      <c r="AN967" s="136">
        <v>1768</v>
      </c>
      <c r="AO967" s="136">
        <v>36</v>
      </c>
      <c r="AP967" s="136">
        <v>1302</v>
      </c>
      <c r="AQ967" s="136">
        <v>518</v>
      </c>
      <c r="AR967" s="136">
        <v>36</v>
      </c>
      <c r="AS967" s="136">
        <v>327</v>
      </c>
      <c r="AT967" s="136">
        <v>1493</v>
      </c>
      <c r="AU967" s="136">
        <v>36</v>
      </c>
      <c r="AV967" s="136">
        <v>33</v>
      </c>
      <c r="AW967" s="136">
        <v>1787</v>
      </c>
      <c r="AX967" s="136">
        <v>36</v>
      </c>
      <c r="AY967" s="136">
        <v>1311</v>
      </c>
      <c r="AZ967" s="136">
        <v>509</v>
      </c>
      <c r="BA967" s="136">
        <v>36</v>
      </c>
      <c r="BB967" s="136">
        <v>1695</v>
      </c>
      <c r="BC967" s="136">
        <v>125</v>
      </c>
      <c r="BD967" s="136">
        <v>36</v>
      </c>
      <c r="BE967" s="137">
        <v>71.3244228432564</v>
      </c>
      <c r="BF967" s="137">
        <v>28.6755771567436</v>
      </c>
      <c r="BG967" s="137">
        <v>16.8894289185905</v>
      </c>
      <c r="BH967" s="137">
        <v>83.110571081409503</v>
      </c>
      <c r="BI967" s="137">
        <v>0.24301336573511501</v>
      </c>
      <c r="BJ967" s="137">
        <v>99.756986634264905</v>
      </c>
      <c r="BK967" s="137">
        <v>49.601063829787201</v>
      </c>
      <c r="BL967" s="137">
        <v>50.398936170212799</v>
      </c>
      <c r="BM967" s="137">
        <v>29.587765957446798</v>
      </c>
      <c r="BN967" s="137">
        <v>70.412234042553195</v>
      </c>
      <c r="BO967" s="137">
        <v>10.039893617021299</v>
      </c>
      <c r="BP967" s="137">
        <v>89.960106382978694</v>
      </c>
      <c r="BQ967" s="137">
        <v>0.66489361702127703</v>
      </c>
      <c r="BR967" s="137">
        <v>99.335106382978694</v>
      </c>
      <c r="BS967" s="137">
        <v>31.5824468085106</v>
      </c>
      <c r="BT967" s="137">
        <v>68.417553191489404</v>
      </c>
      <c r="BU967" s="137">
        <v>48.131868131868103</v>
      </c>
      <c r="BV967" s="137">
        <v>51.868131868131897</v>
      </c>
      <c r="BW967" s="137">
        <v>59.395604395604401</v>
      </c>
      <c r="BX967" s="137">
        <v>40.604395604395599</v>
      </c>
      <c r="BY967" s="137">
        <v>28.076923076923102</v>
      </c>
      <c r="BZ967" s="137">
        <v>71.923076923076906</v>
      </c>
      <c r="CA967" s="137">
        <v>93.131868131868103</v>
      </c>
      <c r="CB967" s="137">
        <v>6.8681318681318704</v>
      </c>
      <c r="CC967" s="137">
        <v>2.8571428571428599</v>
      </c>
      <c r="CD967" s="137">
        <v>97.142857142857096</v>
      </c>
      <c r="CE967" s="137">
        <v>71.538461538461505</v>
      </c>
      <c r="CF967" s="137">
        <v>28.461538461538499</v>
      </c>
      <c r="CG967" s="137">
        <v>17.967032967032999</v>
      </c>
      <c r="CH967" s="137">
        <v>82.032967032966994</v>
      </c>
      <c r="CI967" s="137">
        <v>1.8131868131868101</v>
      </c>
      <c r="CJ967" s="137">
        <v>98.186813186813197</v>
      </c>
      <c r="CK967" s="137">
        <v>72.032967032966994</v>
      </c>
      <c r="CL967" s="137">
        <v>27.967032967032999</v>
      </c>
      <c r="CM967" s="137">
        <v>93.131868131868103</v>
      </c>
      <c r="CN967" s="137">
        <v>6.8681318681318704</v>
      </c>
    </row>
    <row r="968" spans="1:92" ht="15" customHeight="1">
      <c r="A968" s="103"/>
      <c r="B968" s="120">
        <v>959</v>
      </c>
      <c r="C968" s="121" t="s">
        <v>537</v>
      </c>
      <c r="D968" s="121" t="s">
        <v>304</v>
      </c>
      <c r="E968" s="121" t="s">
        <v>411</v>
      </c>
      <c r="F968" s="121" t="s">
        <v>153</v>
      </c>
      <c r="G968" s="130" t="s">
        <v>533</v>
      </c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  <c r="AE968" s="123"/>
      <c r="AF968" s="123"/>
      <c r="AG968" s="123"/>
      <c r="AH968" s="123"/>
      <c r="AI968" s="123"/>
      <c r="AJ968" s="123"/>
      <c r="AK968" s="123"/>
      <c r="AL968" s="123"/>
      <c r="AM968" s="123"/>
      <c r="AN968" s="123"/>
      <c r="AO968" s="123"/>
      <c r="AP968" s="123"/>
      <c r="AQ968" s="123"/>
      <c r="AR968" s="123"/>
      <c r="AS968" s="123"/>
      <c r="AT968" s="123"/>
      <c r="AU968" s="123"/>
      <c r="AV968" s="123"/>
      <c r="AW968" s="123"/>
      <c r="AX968" s="123"/>
      <c r="AY968" s="123"/>
      <c r="AZ968" s="123"/>
      <c r="BA968" s="123"/>
      <c r="BB968" s="123"/>
      <c r="BC968" s="123"/>
      <c r="BD968" s="123"/>
      <c r="BE968" s="124"/>
      <c r="BF968" s="124"/>
      <c r="BG968" s="124"/>
      <c r="BH968" s="124"/>
      <c r="BI968" s="124"/>
      <c r="BJ968" s="124"/>
      <c r="BK968" s="124"/>
      <c r="BL968" s="124"/>
      <c r="BM968" s="124"/>
      <c r="BN968" s="124"/>
      <c r="BO968" s="124"/>
      <c r="BP968" s="124"/>
      <c r="BQ968" s="124"/>
      <c r="BR968" s="124"/>
      <c r="BS968" s="124"/>
      <c r="BT968" s="124"/>
      <c r="BU968" s="124"/>
      <c r="BV968" s="124"/>
      <c r="BW968" s="124"/>
      <c r="BX968" s="124"/>
      <c r="BY968" s="124"/>
      <c r="BZ968" s="124"/>
      <c r="CA968" s="124"/>
      <c r="CB968" s="124"/>
      <c r="CC968" s="124"/>
      <c r="CD968" s="124"/>
      <c r="CE968" s="124"/>
      <c r="CF968" s="124"/>
      <c r="CG968" s="124"/>
      <c r="CH968" s="124"/>
      <c r="CI968" s="124"/>
      <c r="CJ968" s="124"/>
      <c r="CK968" s="124"/>
      <c r="CL968" s="124"/>
      <c r="CM968" s="124"/>
      <c r="CN968" s="124"/>
    </row>
    <row r="969" spans="1:92" ht="15" customHeight="1">
      <c r="A969" s="103"/>
      <c r="B969" s="120">
        <v>960</v>
      </c>
      <c r="C969" s="121" t="s">
        <v>537</v>
      </c>
      <c r="D969" s="121" t="s">
        <v>304</v>
      </c>
      <c r="E969" s="121" t="s">
        <v>411</v>
      </c>
      <c r="F969" s="121" t="s">
        <v>153</v>
      </c>
      <c r="G969" s="130" t="s">
        <v>534</v>
      </c>
      <c r="H969" s="123">
        <v>823</v>
      </c>
      <c r="I969" s="123">
        <v>587</v>
      </c>
      <c r="J969" s="123">
        <v>236</v>
      </c>
      <c r="K969" s="123">
        <v>139</v>
      </c>
      <c r="L969" s="123">
        <v>684</v>
      </c>
      <c r="M969" s="123">
        <v>2</v>
      </c>
      <c r="N969" s="123">
        <v>821</v>
      </c>
      <c r="O969" s="123">
        <v>1504</v>
      </c>
      <c r="P969" s="123">
        <v>746</v>
      </c>
      <c r="Q969" s="123">
        <v>758</v>
      </c>
      <c r="R969" s="123">
        <v>445</v>
      </c>
      <c r="S969" s="123">
        <v>1059</v>
      </c>
      <c r="T969" s="123">
        <v>151</v>
      </c>
      <c r="U969" s="123">
        <v>1353</v>
      </c>
      <c r="V969" s="123">
        <v>10</v>
      </c>
      <c r="W969" s="123">
        <v>1494</v>
      </c>
      <c r="X969" s="123">
        <v>475</v>
      </c>
      <c r="Y969" s="123">
        <v>1029</v>
      </c>
      <c r="Z969" s="123">
        <v>1856</v>
      </c>
      <c r="AA969" s="123">
        <v>876</v>
      </c>
      <c r="AB969" s="123">
        <v>944</v>
      </c>
      <c r="AC969" s="123">
        <v>36</v>
      </c>
      <c r="AD969" s="123">
        <v>1081</v>
      </c>
      <c r="AE969" s="123">
        <v>739</v>
      </c>
      <c r="AF969" s="123">
        <v>36</v>
      </c>
      <c r="AG969" s="123">
        <v>511</v>
      </c>
      <c r="AH969" s="123">
        <v>1309</v>
      </c>
      <c r="AI969" s="123">
        <v>36</v>
      </c>
      <c r="AJ969" s="123">
        <v>1695</v>
      </c>
      <c r="AK969" s="123">
        <v>125</v>
      </c>
      <c r="AL969" s="123">
        <v>36</v>
      </c>
      <c r="AM969" s="123">
        <v>52</v>
      </c>
      <c r="AN969" s="123">
        <v>1768</v>
      </c>
      <c r="AO969" s="123">
        <v>36</v>
      </c>
      <c r="AP969" s="123">
        <v>1302</v>
      </c>
      <c r="AQ969" s="123">
        <v>518</v>
      </c>
      <c r="AR969" s="123">
        <v>36</v>
      </c>
      <c r="AS969" s="123">
        <v>327</v>
      </c>
      <c r="AT969" s="123">
        <v>1493</v>
      </c>
      <c r="AU969" s="123">
        <v>36</v>
      </c>
      <c r="AV969" s="123">
        <v>33</v>
      </c>
      <c r="AW969" s="123">
        <v>1787</v>
      </c>
      <c r="AX969" s="123">
        <v>36</v>
      </c>
      <c r="AY969" s="123">
        <v>1311</v>
      </c>
      <c r="AZ969" s="123">
        <v>509</v>
      </c>
      <c r="BA969" s="123">
        <v>36</v>
      </c>
      <c r="BB969" s="123">
        <v>1695</v>
      </c>
      <c r="BC969" s="123">
        <v>125</v>
      </c>
      <c r="BD969" s="123">
        <v>36</v>
      </c>
      <c r="BE969" s="124">
        <v>71.3244228432564</v>
      </c>
      <c r="BF969" s="124">
        <v>28.6755771567436</v>
      </c>
      <c r="BG969" s="124">
        <v>16.8894289185905</v>
      </c>
      <c r="BH969" s="124">
        <v>83.110571081409503</v>
      </c>
      <c r="BI969" s="124">
        <v>0.24301336573511501</v>
      </c>
      <c r="BJ969" s="124">
        <v>99.756986634264905</v>
      </c>
      <c r="BK969" s="124">
        <v>49.601063829787201</v>
      </c>
      <c r="BL969" s="124">
        <v>50.398936170212799</v>
      </c>
      <c r="BM969" s="124">
        <v>29.587765957446798</v>
      </c>
      <c r="BN969" s="124">
        <v>70.412234042553195</v>
      </c>
      <c r="BO969" s="124">
        <v>10.039893617021299</v>
      </c>
      <c r="BP969" s="124">
        <v>89.960106382978694</v>
      </c>
      <c r="BQ969" s="124">
        <v>0.66489361702127703</v>
      </c>
      <c r="BR969" s="124">
        <v>99.335106382978694</v>
      </c>
      <c r="BS969" s="124">
        <v>31.5824468085106</v>
      </c>
      <c r="BT969" s="124">
        <v>68.417553191489404</v>
      </c>
      <c r="BU969" s="124">
        <v>48.131868131868103</v>
      </c>
      <c r="BV969" s="124">
        <v>51.868131868131897</v>
      </c>
      <c r="BW969" s="124">
        <v>59.395604395604401</v>
      </c>
      <c r="BX969" s="124">
        <v>40.604395604395599</v>
      </c>
      <c r="BY969" s="124">
        <v>28.076923076923102</v>
      </c>
      <c r="BZ969" s="124">
        <v>71.923076923076906</v>
      </c>
      <c r="CA969" s="124">
        <v>93.131868131868103</v>
      </c>
      <c r="CB969" s="124">
        <v>6.8681318681318704</v>
      </c>
      <c r="CC969" s="124">
        <v>2.8571428571428599</v>
      </c>
      <c r="CD969" s="124">
        <v>97.142857142857096</v>
      </c>
      <c r="CE969" s="124">
        <v>71.538461538461505</v>
      </c>
      <c r="CF969" s="124">
        <v>28.461538461538499</v>
      </c>
      <c r="CG969" s="124">
        <v>17.967032967032999</v>
      </c>
      <c r="CH969" s="124">
        <v>82.032967032966994</v>
      </c>
      <c r="CI969" s="124">
        <v>1.8131868131868101</v>
      </c>
      <c r="CJ969" s="124">
        <v>98.186813186813197</v>
      </c>
      <c r="CK969" s="124">
        <v>72.032967032966994</v>
      </c>
      <c r="CL969" s="124">
        <v>27.967032967032999</v>
      </c>
      <c r="CM969" s="124">
        <v>93.131868131868103</v>
      </c>
      <c r="CN969" s="124">
        <v>6.8681318681318704</v>
      </c>
    </row>
    <row r="970" spans="1:92" ht="15" customHeight="1">
      <c r="A970" s="103"/>
      <c r="B970" s="125">
        <v>961</v>
      </c>
      <c r="C970" s="126" t="s">
        <v>537</v>
      </c>
      <c r="D970" s="134" t="s">
        <v>304</v>
      </c>
      <c r="E970" s="134" t="s">
        <v>411</v>
      </c>
      <c r="F970" s="134" t="s">
        <v>27</v>
      </c>
      <c r="G970" s="135" t="s">
        <v>27</v>
      </c>
      <c r="H970" s="136">
        <v>610</v>
      </c>
      <c r="I970" s="136">
        <v>430</v>
      </c>
      <c r="J970" s="136">
        <v>180</v>
      </c>
      <c r="K970" s="136">
        <v>19</v>
      </c>
      <c r="L970" s="136">
        <v>591</v>
      </c>
      <c r="M970" s="136">
        <v>1</v>
      </c>
      <c r="N970" s="136">
        <v>609</v>
      </c>
      <c r="O970" s="136">
        <v>679</v>
      </c>
      <c r="P970" s="136">
        <v>374</v>
      </c>
      <c r="Q970" s="136">
        <v>305</v>
      </c>
      <c r="R970" s="136">
        <v>281</v>
      </c>
      <c r="S970" s="136">
        <v>398</v>
      </c>
      <c r="T970" s="136">
        <v>59</v>
      </c>
      <c r="U970" s="136">
        <v>620</v>
      </c>
      <c r="V970" s="136">
        <v>4</v>
      </c>
      <c r="W970" s="136">
        <v>675</v>
      </c>
      <c r="X970" s="136">
        <v>310</v>
      </c>
      <c r="Y970" s="136">
        <v>369</v>
      </c>
      <c r="Z970" s="136">
        <v>742</v>
      </c>
      <c r="AA970" s="136">
        <v>383</v>
      </c>
      <c r="AB970" s="136">
        <v>328</v>
      </c>
      <c r="AC970" s="136">
        <v>31</v>
      </c>
      <c r="AD970" s="136">
        <v>430</v>
      </c>
      <c r="AE970" s="136">
        <v>281</v>
      </c>
      <c r="AF970" s="136">
        <v>31</v>
      </c>
      <c r="AG970" s="136">
        <v>125</v>
      </c>
      <c r="AH970" s="136">
        <v>586</v>
      </c>
      <c r="AI970" s="136">
        <v>31</v>
      </c>
      <c r="AJ970" s="136">
        <v>608</v>
      </c>
      <c r="AK970" s="136">
        <v>103</v>
      </c>
      <c r="AL970" s="136">
        <v>31</v>
      </c>
      <c r="AM970" s="136">
        <v>8</v>
      </c>
      <c r="AN970" s="136">
        <v>703</v>
      </c>
      <c r="AO970" s="136">
        <v>31</v>
      </c>
      <c r="AP970" s="136">
        <v>495</v>
      </c>
      <c r="AQ970" s="136">
        <v>216</v>
      </c>
      <c r="AR970" s="136">
        <v>31</v>
      </c>
      <c r="AS970" s="136">
        <v>49</v>
      </c>
      <c r="AT970" s="136">
        <v>662</v>
      </c>
      <c r="AU970" s="136">
        <v>31</v>
      </c>
      <c r="AV970" s="136">
        <v>3</v>
      </c>
      <c r="AW970" s="136">
        <v>708</v>
      </c>
      <c r="AX970" s="136">
        <v>31</v>
      </c>
      <c r="AY970" s="136">
        <v>498</v>
      </c>
      <c r="AZ970" s="136">
        <v>213</v>
      </c>
      <c r="BA970" s="136">
        <v>31</v>
      </c>
      <c r="BB970" s="136">
        <v>608</v>
      </c>
      <c r="BC970" s="136">
        <v>103</v>
      </c>
      <c r="BD970" s="136">
        <v>31</v>
      </c>
      <c r="BE970" s="137">
        <v>70.491803278688494</v>
      </c>
      <c r="BF970" s="137">
        <v>29.508196721311499</v>
      </c>
      <c r="BG970" s="137">
        <v>3.1147540983606601</v>
      </c>
      <c r="BH970" s="137">
        <v>96.885245901639394</v>
      </c>
      <c r="BI970" s="137">
        <v>0.16393442622950799</v>
      </c>
      <c r="BJ970" s="137">
        <v>99.836065573770497</v>
      </c>
      <c r="BK970" s="137">
        <v>55.081001472754103</v>
      </c>
      <c r="BL970" s="137">
        <v>44.918998527246004</v>
      </c>
      <c r="BM970" s="137">
        <v>41.3843888070692</v>
      </c>
      <c r="BN970" s="137">
        <v>58.6156111929308</v>
      </c>
      <c r="BO970" s="137">
        <v>8.68924889543446</v>
      </c>
      <c r="BP970" s="137">
        <v>91.310751104565497</v>
      </c>
      <c r="BQ970" s="137">
        <v>0.58910162002945499</v>
      </c>
      <c r="BR970" s="137">
        <v>99.410898379970504</v>
      </c>
      <c r="BS970" s="137">
        <v>45.655375552282798</v>
      </c>
      <c r="BT970" s="137">
        <v>54.344624447717202</v>
      </c>
      <c r="BU970" s="137">
        <v>53.867791842475398</v>
      </c>
      <c r="BV970" s="137">
        <v>46.132208157524602</v>
      </c>
      <c r="BW970" s="137">
        <v>60.478199718706101</v>
      </c>
      <c r="BX970" s="137">
        <v>39.521800281293899</v>
      </c>
      <c r="BY970" s="137">
        <v>17.580872011251799</v>
      </c>
      <c r="BZ970" s="137">
        <v>82.419127988748201</v>
      </c>
      <c r="CA970" s="137">
        <v>85.513361462728597</v>
      </c>
      <c r="CB970" s="137">
        <v>14.4866385372714</v>
      </c>
      <c r="CC970" s="137">
        <v>1.12517580872011</v>
      </c>
      <c r="CD970" s="137">
        <v>98.874824191279899</v>
      </c>
      <c r="CE970" s="137">
        <v>69.620253164556999</v>
      </c>
      <c r="CF970" s="137">
        <v>30.379746835443001</v>
      </c>
      <c r="CG970" s="137">
        <v>6.8917018284106897</v>
      </c>
      <c r="CH970" s="137">
        <v>93.108298171589297</v>
      </c>
      <c r="CI970" s="137">
        <v>0.42194092827004198</v>
      </c>
      <c r="CJ970" s="137">
        <v>99.578059071729996</v>
      </c>
      <c r="CK970" s="137">
        <v>70.042194092827003</v>
      </c>
      <c r="CL970" s="137">
        <v>29.957805907173</v>
      </c>
      <c r="CM970" s="137">
        <v>85.513361462728597</v>
      </c>
      <c r="CN970" s="137">
        <v>14.4866385372714</v>
      </c>
    </row>
    <row r="971" spans="1:92" ht="15" customHeight="1">
      <c r="A971" s="103"/>
      <c r="B971" s="120">
        <v>962</v>
      </c>
      <c r="C971" s="121" t="s">
        <v>537</v>
      </c>
      <c r="D971" s="121" t="s">
        <v>304</v>
      </c>
      <c r="E971" s="121" t="s">
        <v>411</v>
      </c>
      <c r="F971" s="121" t="s">
        <v>27</v>
      </c>
      <c r="G971" s="130" t="s">
        <v>533</v>
      </c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  <c r="AE971" s="123"/>
      <c r="AF971" s="123"/>
      <c r="AG971" s="123"/>
      <c r="AH971" s="123"/>
      <c r="AI971" s="123"/>
      <c r="AJ971" s="123"/>
      <c r="AK971" s="123"/>
      <c r="AL971" s="123"/>
      <c r="AM971" s="123"/>
      <c r="AN971" s="123"/>
      <c r="AO971" s="123"/>
      <c r="AP971" s="123"/>
      <c r="AQ971" s="123"/>
      <c r="AR971" s="123"/>
      <c r="AS971" s="123"/>
      <c r="AT971" s="123"/>
      <c r="AU971" s="123"/>
      <c r="AV971" s="123"/>
      <c r="AW971" s="123"/>
      <c r="AX971" s="123"/>
      <c r="AY971" s="123"/>
      <c r="AZ971" s="123"/>
      <c r="BA971" s="123"/>
      <c r="BB971" s="123"/>
      <c r="BC971" s="123"/>
      <c r="BD971" s="123"/>
      <c r="BE971" s="124"/>
      <c r="BF971" s="124"/>
      <c r="BG971" s="124"/>
      <c r="BH971" s="124"/>
      <c r="BI971" s="124"/>
      <c r="BJ971" s="124"/>
      <c r="BK971" s="124"/>
      <c r="BL971" s="124"/>
      <c r="BM971" s="124"/>
      <c r="BN971" s="124"/>
      <c r="BO971" s="124"/>
      <c r="BP971" s="124"/>
      <c r="BQ971" s="124"/>
      <c r="BR971" s="124"/>
      <c r="BS971" s="124"/>
      <c r="BT971" s="124"/>
      <c r="BU971" s="124"/>
      <c r="BV971" s="124"/>
      <c r="BW971" s="124"/>
      <c r="BX971" s="124"/>
      <c r="BY971" s="124"/>
      <c r="BZ971" s="124"/>
      <c r="CA971" s="124"/>
      <c r="CB971" s="124"/>
      <c r="CC971" s="124"/>
      <c r="CD971" s="124"/>
      <c r="CE971" s="124"/>
      <c r="CF971" s="124"/>
      <c r="CG971" s="124"/>
      <c r="CH971" s="124"/>
      <c r="CI971" s="124"/>
      <c r="CJ971" s="124"/>
      <c r="CK971" s="124"/>
      <c r="CL971" s="124"/>
      <c r="CM971" s="124"/>
      <c r="CN971" s="124"/>
    </row>
    <row r="972" spans="1:92" ht="15" customHeight="1">
      <c r="A972" s="103"/>
      <c r="B972" s="120">
        <v>963</v>
      </c>
      <c r="C972" s="121" t="s">
        <v>537</v>
      </c>
      <c r="D972" s="121" t="s">
        <v>304</v>
      </c>
      <c r="E972" s="121" t="s">
        <v>411</v>
      </c>
      <c r="F972" s="121" t="s">
        <v>27</v>
      </c>
      <c r="G972" s="130" t="s">
        <v>534</v>
      </c>
      <c r="H972" s="123">
        <v>610</v>
      </c>
      <c r="I972" s="123">
        <v>430</v>
      </c>
      <c r="J972" s="123">
        <v>180</v>
      </c>
      <c r="K972" s="123">
        <v>19</v>
      </c>
      <c r="L972" s="123">
        <v>591</v>
      </c>
      <c r="M972" s="123">
        <v>1</v>
      </c>
      <c r="N972" s="123">
        <v>609</v>
      </c>
      <c r="O972" s="123">
        <v>679</v>
      </c>
      <c r="P972" s="123">
        <v>374</v>
      </c>
      <c r="Q972" s="123">
        <v>305</v>
      </c>
      <c r="R972" s="123">
        <v>281</v>
      </c>
      <c r="S972" s="123">
        <v>398</v>
      </c>
      <c r="T972" s="123">
        <v>59</v>
      </c>
      <c r="U972" s="123">
        <v>620</v>
      </c>
      <c r="V972" s="123">
        <v>4</v>
      </c>
      <c r="W972" s="123">
        <v>675</v>
      </c>
      <c r="X972" s="123">
        <v>310</v>
      </c>
      <c r="Y972" s="123">
        <v>369</v>
      </c>
      <c r="Z972" s="123">
        <v>742</v>
      </c>
      <c r="AA972" s="123">
        <v>383</v>
      </c>
      <c r="AB972" s="123">
        <v>328</v>
      </c>
      <c r="AC972" s="123">
        <v>31</v>
      </c>
      <c r="AD972" s="123">
        <v>430</v>
      </c>
      <c r="AE972" s="123">
        <v>281</v>
      </c>
      <c r="AF972" s="123">
        <v>31</v>
      </c>
      <c r="AG972" s="123">
        <v>125</v>
      </c>
      <c r="AH972" s="123">
        <v>586</v>
      </c>
      <c r="AI972" s="123">
        <v>31</v>
      </c>
      <c r="AJ972" s="123">
        <v>608</v>
      </c>
      <c r="AK972" s="123">
        <v>103</v>
      </c>
      <c r="AL972" s="123">
        <v>31</v>
      </c>
      <c r="AM972" s="123">
        <v>8</v>
      </c>
      <c r="AN972" s="123">
        <v>703</v>
      </c>
      <c r="AO972" s="123">
        <v>31</v>
      </c>
      <c r="AP972" s="123">
        <v>495</v>
      </c>
      <c r="AQ972" s="123">
        <v>216</v>
      </c>
      <c r="AR972" s="123">
        <v>31</v>
      </c>
      <c r="AS972" s="123">
        <v>49</v>
      </c>
      <c r="AT972" s="123">
        <v>662</v>
      </c>
      <c r="AU972" s="123">
        <v>31</v>
      </c>
      <c r="AV972" s="123">
        <v>3</v>
      </c>
      <c r="AW972" s="123">
        <v>708</v>
      </c>
      <c r="AX972" s="123">
        <v>31</v>
      </c>
      <c r="AY972" s="123">
        <v>498</v>
      </c>
      <c r="AZ972" s="123">
        <v>213</v>
      </c>
      <c r="BA972" s="123">
        <v>31</v>
      </c>
      <c r="BB972" s="123">
        <v>608</v>
      </c>
      <c r="BC972" s="123">
        <v>103</v>
      </c>
      <c r="BD972" s="123">
        <v>31</v>
      </c>
      <c r="BE972" s="124">
        <v>70.491803278688494</v>
      </c>
      <c r="BF972" s="124">
        <v>29.508196721311499</v>
      </c>
      <c r="BG972" s="124">
        <v>3.1147540983606601</v>
      </c>
      <c r="BH972" s="124">
        <v>96.885245901639394</v>
      </c>
      <c r="BI972" s="124">
        <v>0.16393442622950799</v>
      </c>
      <c r="BJ972" s="124">
        <v>99.836065573770497</v>
      </c>
      <c r="BK972" s="124">
        <v>55.081001472754103</v>
      </c>
      <c r="BL972" s="124">
        <v>44.918998527246004</v>
      </c>
      <c r="BM972" s="124">
        <v>41.3843888070692</v>
      </c>
      <c r="BN972" s="124">
        <v>58.6156111929308</v>
      </c>
      <c r="BO972" s="124">
        <v>8.68924889543446</v>
      </c>
      <c r="BP972" s="124">
        <v>91.310751104565497</v>
      </c>
      <c r="BQ972" s="124">
        <v>0.58910162002945499</v>
      </c>
      <c r="BR972" s="124">
        <v>99.410898379970504</v>
      </c>
      <c r="BS972" s="124">
        <v>45.655375552282798</v>
      </c>
      <c r="BT972" s="124">
        <v>54.344624447717202</v>
      </c>
      <c r="BU972" s="124">
        <v>53.867791842475398</v>
      </c>
      <c r="BV972" s="124">
        <v>46.132208157524602</v>
      </c>
      <c r="BW972" s="124">
        <v>60.478199718706101</v>
      </c>
      <c r="BX972" s="124">
        <v>39.521800281293899</v>
      </c>
      <c r="BY972" s="124">
        <v>17.580872011251799</v>
      </c>
      <c r="BZ972" s="124">
        <v>82.419127988748201</v>
      </c>
      <c r="CA972" s="124">
        <v>85.513361462728597</v>
      </c>
      <c r="CB972" s="124">
        <v>14.4866385372714</v>
      </c>
      <c r="CC972" s="124">
        <v>1.12517580872011</v>
      </c>
      <c r="CD972" s="124">
        <v>98.874824191279899</v>
      </c>
      <c r="CE972" s="124">
        <v>69.620253164556999</v>
      </c>
      <c r="CF972" s="124">
        <v>30.379746835443001</v>
      </c>
      <c r="CG972" s="124">
        <v>6.8917018284106897</v>
      </c>
      <c r="CH972" s="124">
        <v>93.108298171589297</v>
      </c>
      <c r="CI972" s="124">
        <v>0.42194092827004198</v>
      </c>
      <c r="CJ972" s="124">
        <v>99.578059071729996</v>
      </c>
      <c r="CK972" s="124">
        <v>70.042194092827003</v>
      </c>
      <c r="CL972" s="124">
        <v>29.957805907173</v>
      </c>
      <c r="CM972" s="124">
        <v>85.513361462728597</v>
      </c>
      <c r="CN972" s="124">
        <v>14.4866385372714</v>
      </c>
    </row>
    <row r="973" spans="1:92" ht="15" customHeight="1">
      <c r="A973" s="103"/>
      <c r="B973" s="115">
        <v>964</v>
      </c>
      <c r="C973" s="116" t="s">
        <v>536</v>
      </c>
      <c r="D973" s="133" t="s">
        <v>304</v>
      </c>
      <c r="E973" s="133" t="s">
        <v>412</v>
      </c>
      <c r="F973" s="133"/>
      <c r="G973" s="117" t="s">
        <v>412</v>
      </c>
      <c r="H973" s="118">
        <v>8965</v>
      </c>
      <c r="I973" s="118">
        <v>7630</v>
      </c>
      <c r="J973" s="118">
        <v>1335</v>
      </c>
      <c r="K973" s="118">
        <v>5587</v>
      </c>
      <c r="L973" s="118">
        <v>3378</v>
      </c>
      <c r="M973" s="118">
        <v>2049</v>
      </c>
      <c r="N973" s="118">
        <v>6916</v>
      </c>
      <c r="O973" s="118">
        <v>12074</v>
      </c>
      <c r="P973" s="118">
        <v>9827</v>
      </c>
      <c r="Q973" s="118">
        <v>2247</v>
      </c>
      <c r="R973" s="118">
        <v>8841</v>
      </c>
      <c r="S973" s="118">
        <v>3233</v>
      </c>
      <c r="T973" s="118">
        <v>1946</v>
      </c>
      <c r="U973" s="118">
        <v>10128</v>
      </c>
      <c r="V973" s="118">
        <v>404</v>
      </c>
      <c r="W973" s="118">
        <v>11670</v>
      </c>
      <c r="X973" s="118">
        <v>7888</v>
      </c>
      <c r="Y973" s="118">
        <v>4186</v>
      </c>
      <c r="Z973" s="118">
        <v>14433</v>
      </c>
      <c r="AA973" s="118">
        <v>10513</v>
      </c>
      <c r="AB973" s="118">
        <v>3377</v>
      </c>
      <c r="AC973" s="118">
        <v>543</v>
      </c>
      <c r="AD973" s="118">
        <v>11029</v>
      </c>
      <c r="AE973" s="118">
        <v>2859</v>
      </c>
      <c r="AF973" s="118">
        <v>545</v>
      </c>
      <c r="AG973" s="118">
        <v>4218</v>
      </c>
      <c r="AH973" s="118">
        <v>9668</v>
      </c>
      <c r="AI973" s="118">
        <v>547</v>
      </c>
      <c r="AJ973" s="118">
        <v>12728</v>
      </c>
      <c r="AK973" s="118">
        <v>1160</v>
      </c>
      <c r="AL973" s="118">
        <v>545</v>
      </c>
      <c r="AM973" s="118">
        <v>4294</v>
      </c>
      <c r="AN973" s="118">
        <v>9593</v>
      </c>
      <c r="AO973" s="118">
        <v>546</v>
      </c>
      <c r="AP973" s="118">
        <v>10174</v>
      </c>
      <c r="AQ973" s="118">
        <v>3713</v>
      </c>
      <c r="AR973" s="118">
        <v>546</v>
      </c>
      <c r="AS973" s="118">
        <v>4795</v>
      </c>
      <c r="AT973" s="118">
        <v>9092</v>
      </c>
      <c r="AU973" s="118">
        <v>546</v>
      </c>
      <c r="AV973" s="118">
        <v>384</v>
      </c>
      <c r="AW973" s="118">
        <v>13504</v>
      </c>
      <c r="AX973" s="118">
        <v>545</v>
      </c>
      <c r="AY973" s="118">
        <v>11040</v>
      </c>
      <c r="AZ973" s="118">
        <v>2847</v>
      </c>
      <c r="BA973" s="118">
        <v>546</v>
      </c>
      <c r="BB973" s="118">
        <v>12755</v>
      </c>
      <c r="BC973" s="118">
        <v>1134</v>
      </c>
      <c r="BD973" s="118">
        <v>544</v>
      </c>
      <c r="BE973" s="119">
        <v>85.108756274400406</v>
      </c>
      <c r="BF973" s="119">
        <v>14.891243725599599</v>
      </c>
      <c r="BG973" s="119">
        <v>62.3201338538762</v>
      </c>
      <c r="BH973" s="119">
        <v>37.6798661461238</v>
      </c>
      <c r="BI973" s="119">
        <v>22.855549358616798</v>
      </c>
      <c r="BJ973" s="119">
        <v>77.144450641383202</v>
      </c>
      <c r="BK973" s="119">
        <v>81.389763127381201</v>
      </c>
      <c r="BL973" s="119">
        <v>18.610236872618898</v>
      </c>
      <c r="BM973" s="119">
        <v>73.223455358621806</v>
      </c>
      <c r="BN973" s="119">
        <v>26.776544641378202</v>
      </c>
      <c r="BO973" s="119">
        <v>16.117276793109198</v>
      </c>
      <c r="BP973" s="119">
        <v>83.882723206890802</v>
      </c>
      <c r="BQ973" s="119">
        <v>3.3460327977472302</v>
      </c>
      <c r="BR973" s="119">
        <v>96.653967202252801</v>
      </c>
      <c r="BS973" s="119">
        <v>65.330462150074496</v>
      </c>
      <c r="BT973" s="119">
        <v>34.669537849925497</v>
      </c>
      <c r="BU973" s="119">
        <v>75.687544996400305</v>
      </c>
      <c r="BV973" s="119">
        <v>24.312455003599698</v>
      </c>
      <c r="BW973" s="119">
        <v>79.413882488479302</v>
      </c>
      <c r="BX973" s="119">
        <v>20.586117511520701</v>
      </c>
      <c r="BY973" s="119">
        <v>30.3759181909837</v>
      </c>
      <c r="BZ973" s="119">
        <v>69.624081809016303</v>
      </c>
      <c r="CA973" s="119">
        <v>91.647465437788</v>
      </c>
      <c r="CB973" s="119">
        <v>8.3525345622119804</v>
      </c>
      <c r="CC973" s="119">
        <v>30.921005256714899</v>
      </c>
      <c r="CD973" s="119">
        <v>69.078994743285094</v>
      </c>
      <c r="CE973" s="119">
        <v>73.262763735868106</v>
      </c>
      <c r="CF973" s="119">
        <v>26.737236264131901</v>
      </c>
      <c r="CG973" s="119">
        <v>34.528695902642802</v>
      </c>
      <c r="CH973" s="119">
        <v>65.471304097357205</v>
      </c>
      <c r="CI973" s="119">
        <v>2.7649769585253501</v>
      </c>
      <c r="CJ973" s="119">
        <v>97.235023041474705</v>
      </c>
      <c r="CK973" s="119">
        <v>79.498811838410006</v>
      </c>
      <c r="CL973" s="119">
        <v>20.501188161590001</v>
      </c>
      <c r="CM973" s="119">
        <v>91.8352653178775</v>
      </c>
      <c r="CN973" s="119">
        <v>8.1647346821225408</v>
      </c>
    </row>
    <row r="974" spans="1:92" ht="15" customHeight="1">
      <c r="A974" s="103"/>
      <c r="B974" s="120">
        <v>965</v>
      </c>
      <c r="C974" s="121" t="s">
        <v>536</v>
      </c>
      <c r="D974" s="121" t="s">
        <v>304</v>
      </c>
      <c r="E974" s="121" t="s">
        <v>412</v>
      </c>
      <c r="F974" s="121"/>
      <c r="G974" s="122" t="s">
        <v>533</v>
      </c>
      <c r="H974" s="123">
        <v>6863</v>
      </c>
      <c r="I974" s="123">
        <v>5933</v>
      </c>
      <c r="J974" s="123">
        <v>930</v>
      </c>
      <c r="K974" s="123">
        <v>5414</v>
      </c>
      <c r="L974" s="123">
        <v>1449</v>
      </c>
      <c r="M974" s="123">
        <v>2039</v>
      </c>
      <c r="N974" s="123">
        <v>4824</v>
      </c>
      <c r="O974" s="123">
        <v>9384</v>
      </c>
      <c r="P974" s="123">
        <v>7810</v>
      </c>
      <c r="Q974" s="123">
        <v>1574</v>
      </c>
      <c r="R974" s="123">
        <v>7957</v>
      </c>
      <c r="S974" s="123">
        <v>1427</v>
      </c>
      <c r="T974" s="123">
        <v>1872</v>
      </c>
      <c r="U974" s="123">
        <v>7512</v>
      </c>
      <c r="V974" s="123">
        <v>399</v>
      </c>
      <c r="W974" s="123">
        <v>8985</v>
      </c>
      <c r="X974" s="123">
        <v>7366</v>
      </c>
      <c r="Y974" s="123">
        <v>2018</v>
      </c>
      <c r="Z974" s="123">
        <v>11445</v>
      </c>
      <c r="AA974" s="123">
        <v>8545</v>
      </c>
      <c r="AB974" s="123">
        <v>2516</v>
      </c>
      <c r="AC974" s="123">
        <v>384</v>
      </c>
      <c r="AD974" s="123">
        <v>9664</v>
      </c>
      <c r="AE974" s="123">
        <v>1397</v>
      </c>
      <c r="AF974" s="123">
        <v>384</v>
      </c>
      <c r="AG974" s="123">
        <v>3978</v>
      </c>
      <c r="AH974" s="123">
        <v>7083</v>
      </c>
      <c r="AI974" s="123">
        <v>384</v>
      </c>
      <c r="AJ974" s="123">
        <v>10453</v>
      </c>
      <c r="AK974" s="123">
        <v>608</v>
      </c>
      <c r="AL974" s="123">
        <v>384</v>
      </c>
      <c r="AM974" s="123">
        <v>4223</v>
      </c>
      <c r="AN974" s="123">
        <v>6838</v>
      </c>
      <c r="AO974" s="123">
        <v>384</v>
      </c>
      <c r="AP974" s="123">
        <v>8688</v>
      </c>
      <c r="AQ974" s="123">
        <v>2373</v>
      </c>
      <c r="AR974" s="123">
        <v>384</v>
      </c>
      <c r="AS974" s="123">
        <v>4320</v>
      </c>
      <c r="AT974" s="123">
        <v>6741</v>
      </c>
      <c r="AU974" s="123">
        <v>384</v>
      </c>
      <c r="AV974" s="123">
        <v>368</v>
      </c>
      <c r="AW974" s="123">
        <v>10694</v>
      </c>
      <c r="AX974" s="123">
        <v>383</v>
      </c>
      <c r="AY974" s="123">
        <v>9535</v>
      </c>
      <c r="AZ974" s="123">
        <v>1526</v>
      </c>
      <c r="BA974" s="123">
        <v>384</v>
      </c>
      <c r="BB974" s="123">
        <v>10480</v>
      </c>
      <c r="BC974" s="123">
        <v>582</v>
      </c>
      <c r="BD974" s="123">
        <v>383</v>
      </c>
      <c r="BE974" s="124">
        <v>86.449074748652194</v>
      </c>
      <c r="BF974" s="124">
        <v>13.550925251347801</v>
      </c>
      <c r="BG974" s="124">
        <v>78.886784205158094</v>
      </c>
      <c r="BH974" s="124">
        <v>21.113215794841899</v>
      </c>
      <c r="BI974" s="124">
        <v>29.710039341395898</v>
      </c>
      <c r="BJ974" s="124">
        <v>70.289960658604102</v>
      </c>
      <c r="BK974" s="124">
        <v>83.226768968456895</v>
      </c>
      <c r="BL974" s="124">
        <v>16.773231031543101</v>
      </c>
      <c r="BM974" s="124">
        <v>84.793265132139794</v>
      </c>
      <c r="BN974" s="124">
        <v>15.206734867860201</v>
      </c>
      <c r="BO974" s="124">
        <v>19.948849104859299</v>
      </c>
      <c r="BP974" s="124">
        <v>80.051150895140694</v>
      </c>
      <c r="BQ974" s="124">
        <v>4.2519181585677801</v>
      </c>
      <c r="BR974" s="124">
        <v>95.748081841432196</v>
      </c>
      <c r="BS974" s="124">
        <v>78.495311167945403</v>
      </c>
      <c r="BT974" s="124">
        <v>21.504688832054601</v>
      </c>
      <c r="BU974" s="124">
        <v>77.253412892143601</v>
      </c>
      <c r="BV974" s="124">
        <v>22.746587107856399</v>
      </c>
      <c r="BW974" s="124">
        <v>87.370038875327694</v>
      </c>
      <c r="BX974" s="124">
        <v>12.629961124672301</v>
      </c>
      <c r="BY974" s="124">
        <v>35.964198535394601</v>
      </c>
      <c r="BZ974" s="124">
        <v>64.035801464605399</v>
      </c>
      <c r="CA974" s="124">
        <v>94.503209474730994</v>
      </c>
      <c r="CB974" s="124">
        <v>5.4967905252689597</v>
      </c>
      <c r="CC974" s="124">
        <v>38.179188138504699</v>
      </c>
      <c r="CD974" s="124">
        <v>61.820811861495301</v>
      </c>
      <c r="CE974" s="124">
        <v>78.546243558448595</v>
      </c>
      <c r="CF974" s="124">
        <v>21.453756441551398</v>
      </c>
      <c r="CG974" s="124">
        <v>39.056143205858397</v>
      </c>
      <c r="CH974" s="124">
        <v>60.943856794141603</v>
      </c>
      <c r="CI974" s="124">
        <v>3.32670403182065</v>
      </c>
      <c r="CJ974" s="124">
        <v>96.673295968179303</v>
      </c>
      <c r="CK974" s="124">
        <v>86.203779043486094</v>
      </c>
      <c r="CL974" s="124">
        <v>13.796220956513899</v>
      </c>
      <c r="CM974" s="124">
        <v>94.738745254022803</v>
      </c>
      <c r="CN974" s="124">
        <v>5.2612547459772196</v>
      </c>
    </row>
    <row r="975" spans="1:92" ht="15" customHeight="1">
      <c r="A975" s="103"/>
      <c r="B975" s="120">
        <v>966</v>
      </c>
      <c r="C975" s="121" t="s">
        <v>536</v>
      </c>
      <c r="D975" s="121" t="s">
        <v>304</v>
      </c>
      <c r="E975" s="121" t="s">
        <v>412</v>
      </c>
      <c r="F975" s="121"/>
      <c r="G975" s="122" t="s">
        <v>534</v>
      </c>
      <c r="H975" s="123">
        <v>2102</v>
      </c>
      <c r="I975" s="123">
        <v>1697</v>
      </c>
      <c r="J975" s="123">
        <v>405</v>
      </c>
      <c r="K975" s="123">
        <v>173</v>
      </c>
      <c r="L975" s="123">
        <v>1929</v>
      </c>
      <c r="M975" s="123">
        <v>10</v>
      </c>
      <c r="N975" s="123">
        <v>2092</v>
      </c>
      <c r="O975" s="123">
        <v>2690</v>
      </c>
      <c r="P975" s="123">
        <v>2017</v>
      </c>
      <c r="Q975" s="123">
        <v>673</v>
      </c>
      <c r="R975" s="123">
        <v>884</v>
      </c>
      <c r="S975" s="123">
        <v>1806</v>
      </c>
      <c r="T975" s="123">
        <v>74</v>
      </c>
      <c r="U975" s="123">
        <v>2616</v>
      </c>
      <c r="V975" s="123">
        <v>5</v>
      </c>
      <c r="W975" s="123">
        <v>2685</v>
      </c>
      <c r="X975" s="123">
        <v>522</v>
      </c>
      <c r="Y975" s="123">
        <v>2168</v>
      </c>
      <c r="Z975" s="123">
        <v>2988</v>
      </c>
      <c r="AA975" s="123">
        <v>1968</v>
      </c>
      <c r="AB975" s="123">
        <v>861</v>
      </c>
      <c r="AC975" s="123">
        <v>159</v>
      </c>
      <c r="AD975" s="123">
        <v>1365</v>
      </c>
      <c r="AE975" s="123">
        <v>1462</v>
      </c>
      <c r="AF975" s="123">
        <v>161</v>
      </c>
      <c r="AG975" s="123">
        <v>240</v>
      </c>
      <c r="AH975" s="123">
        <v>2585</v>
      </c>
      <c r="AI975" s="123">
        <v>163</v>
      </c>
      <c r="AJ975" s="123">
        <v>2275</v>
      </c>
      <c r="AK975" s="123">
        <v>552</v>
      </c>
      <c r="AL975" s="123">
        <v>161</v>
      </c>
      <c r="AM975" s="123">
        <v>71</v>
      </c>
      <c r="AN975" s="123">
        <v>2755</v>
      </c>
      <c r="AO975" s="123">
        <v>162</v>
      </c>
      <c r="AP975" s="123">
        <v>1486</v>
      </c>
      <c r="AQ975" s="123">
        <v>1340</v>
      </c>
      <c r="AR975" s="123">
        <v>162</v>
      </c>
      <c r="AS975" s="123">
        <v>475</v>
      </c>
      <c r="AT975" s="123">
        <v>2351</v>
      </c>
      <c r="AU975" s="123">
        <v>162</v>
      </c>
      <c r="AV975" s="123">
        <v>16</v>
      </c>
      <c r="AW975" s="123">
        <v>2810</v>
      </c>
      <c r="AX975" s="123">
        <v>162</v>
      </c>
      <c r="AY975" s="123">
        <v>1505</v>
      </c>
      <c r="AZ975" s="123">
        <v>1321</v>
      </c>
      <c r="BA975" s="123">
        <v>162</v>
      </c>
      <c r="BB975" s="123">
        <v>2275</v>
      </c>
      <c r="BC975" s="123">
        <v>552</v>
      </c>
      <c r="BD975" s="123">
        <v>161</v>
      </c>
      <c r="BE975" s="124">
        <v>80.732635585156999</v>
      </c>
      <c r="BF975" s="124">
        <v>19.267364414843001</v>
      </c>
      <c r="BG975" s="124">
        <v>8.2302568981922004</v>
      </c>
      <c r="BH975" s="124">
        <v>91.769743101807805</v>
      </c>
      <c r="BI975" s="124">
        <v>0.47573739295908701</v>
      </c>
      <c r="BJ975" s="124">
        <v>99.524262607040896</v>
      </c>
      <c r="BK975" s="124">
        <v>74.981412639405207</v>
      </c>
      <c r="BL975" s="124">
        <v>25.0185873605948</v>
      </c>
      <c r="BM975" s="124">
        <v>32.862453531598497</v>
      </c>
      <c r="BN975" s="124">
        <v>67.137546468401496</v>
      </c>
      <c r="BO975" s="124">
        <v>2.7509293680297402</v>
      </c>
      <c r="BP975" s="124">
        <v>97.249070631970298</v>
      </c>
      <c r="BQ975" s="124">
        <v>0.18587360594795499</v>
      </c>
      <c r="BR975" s="124">
        <v>99.814126394052096</v>
      </c>
      <c r="BS975" s="124">
        <v>19.405204460966502</v>
      </c>
      <c r="BT975" s="124">
        <v>80.594795539033498</v>
      </c>
      <c r="BU975" s="124">
        <v>69.565217391304301</v>
      </c>
      <c r="BV975" s="124">
        <v>30.434782608695699</v>
      </c>
      <c r="BW975" s="124">
        <v>48.2844004244782</v>
      </c>
      <c r="BX975" s="124">
        <v>51.7155995755218</v>
      </c>
      <c r="BY975" s="124">
        <v>8.4955752212389406</v>
      </c>
      <c r="BZ975" s="124">
        <v>91.504424778761106</v>
      </c>
      <c r="CA975" s="124">
        <v>80.474000707463702</v>
      </c>
      <c r="CB975" s="124">
        <v>19.525999292536302</v>
      </c>
      <c r="CC975" s="124">
        <v>2.5123849964614302</v>
      </c>
      <c r="CD975" s="124">
        <v>97.487615003538593</v>
      </c>
      <c r="CE975" s="124">
        <v>52.583156404812499</v>
      </c>
      <c r="CF975" s="124">
        <v>47.416843595187501</v>
      </c>
      <c r="CG975" s="124">
        <v>16.808209483368699</v>
      </c>
      <c r="CH975" s="124">
        <v>83.191790516631301</v>
      </c>
      <c r="CI975" s="124">
        <v>0.56617126680820995</v>
      </c>
      <c r="CJ975" s="124">
        <v>99.433828733191802</v>
      </c>
      <c r="CK975" s="124">
        <v>53.2554847841472</v>
      </c>
      <c r="CL975" s="124">
        <v>46.7445152158528</v>
      </c>
      <c r="CM975" s="124">
        <v>80.474000707463702</v>
      </c>
      <c r="CN975" s="124">
        <v>19.525999292536302</v>
      </c>
    </row>
    <row r="976" spans="1:92" ht="15" customHeight="1">
      <c r="A976" s="103"/>
      <c r="B976" s="125">
        <v>967</v>
      </c>
      <c r="C976" s="126" t="s">
        <v>537</v>
      </c>
      <c r="D976" s="134" t="s">
        <v>304</v>
      </c>
      <c r="E976" s="134" t="s">
        <v>412</v>
      </c>
      <c r="F976" s="134" t="s">
        <v>295</v>
      </c>
      <c r="G976" s="135" t="s">
        <v>295</v>
      </c>
      <c r="H976" s="136">
        <v>8965</v>
      </c>
      <c r="I976" s="136">
        <v>7630</v>
      </c>
      <c r="J976" s="136">
        <v>1335</v>
      </c>
      <c r="K976" s="136">
        <v>5587</v>
      </c>
      <c r="L976" s="136">
        <v>3378</v>
      </c>
      <c r="M976" s="136">
        <v>2049</v>
      </c>
      <c r="N976" s="136">
        <v>6916</v>
      </c>
      <c r="O976" s="136">
        <v>12074</v>
      </c>
      <c r="P976" s="136">
        <v>9827</v>
      </c>
      <c r="Q976" s="136">
        <v>2247</v>
      </c>
      <c r="R976" s="136">
        <v>8841</v>
      </c>
      <c r="S976" s="136">
        <v>3233</v>
      </c>
      <c r="T976" s="136">
        <v>1946</v>
      </c>
      <c r="U976" s="136">
        <v>10128</v>
      </c>
      <c r="V976" s="136">
        <v>404</v>
      </c>
      <c r="W976" s="136">
        <v>11670</v>
      </c>
      <c r="X976" s="136">
        <v>7888</v>
      </c>
      <c r="Y976" s="136">
        <v>4186</v>
      </c>
      <c r="Z976" s="136">
        <v>14433</v>
      </c>
      <c r="AA976" s="136">
        <v>10513</v>
      </c>
      <c r="AB976" s="136">
        <v>3377</v>
      </c>
      <c r="AC976" s="136">
        <v>543</v>
      </c>
      <c r="AD976" s="136">
        <v>11029</v>
      </c>
      <c r="AE976" s="136">
        <v>2859</v>
      </c>
      <c r="AF976" s="136">
        <v>545</v>
      </c>
      <c r="AG976" s="136">
        <v>4218</v>
      </c>
      <c r="AH976" s="136">
        <v>9668</v>
      </c>
      <c r="AI976" s="136">
        <v>547</v>
      </c>
      <c r="AJ976" s="136">
        <v>12728</v>
      </c>
      <c r="AK976" s="136">
        <v>1160</v>
      </c>
      <c r="AL976" s="136">
        <v>545</v>
      </c>
      <c r="AM976" s="136">
        <v>4294</v>
      </c>
      <c r="AN976" s="136">
        <v>9593</v>
      </c>
      <c r="AO976" s="136">
        <v>546</v>
      </c>
      <c r="AP976" s="136">
        <v>10174</v>
      </c>
      <c r="AQ976" s="136">
        <v>3713</v>
      </c>
      <c r="AR976" s="136">
        <v>546</v>
      </c>
      <c r="AS976" s="136">
        <v>4795</v>
      </c>
      <c r="AT976" s="136">
        <v>9092</v>
      </c>
      <c r="AU976" s="136">
        <v>546</v>
      </c>
      <c r="AV976" s="136">
        <v>384</v>
      </c>
      <c r="AW976" s="136">
        <v>13504</v>
      </c>
      <c r="AX976" s="136">
        <v>545</v>
      </c>
      <c r="AY976" s="136">
        <v>11040</v>
      </c>
      <c r="AZ976" s="136">
        <v>2847</v>
      </c>
      <c r="BA976" s="136">
        <v>546</v>
      </c>
      <c r="BB976" s="136">
        <v>12755</v>
      </c>
      <c r="BC976" s="136">
        <v>1134</v>
      </c>
      <c r="BD976" s="136">
        <v>544</v>
      </c>
      <c r="BE976" s="137">
        <v>85.108756274400406</v>
      </c>
      <c r="BF976" s="137">
        <v>14.891243725599599</v>
      </c>
      <c r="BG976" s="137">
        <v>62.3201338538762</v>
      </c>
      <c r="BH976" s="137">
        <v>37.6798661461238</v>
      </c>
      <c r="BI976" s="137">
        <v>22.855549358616798</v>
      </c>
      <c r="BJ976" s="137">
        <v>77.144450641383202</v>
      </c>
      <c r="BK976" s="137">
        <v>81.389763127381201</v>
      </c>
      <c r="BL976" s="137">
        <v>18.610236872618898</v>
      </c>
      <c r="BM976" s="137">
        <v>73.223455358621806</v>
      </c>
      <c r="BN976" s="137">
        <v>26.776544641378202</v>
      </c>
      <c r="BO976" s="137">
        <v>16.117276793109198</v>
      </c>
      <c r="BP976" s="137">
        <v>83.882723206890802</v>
      </c>
      <c r="BQ976" s="137">
        <v>3.3460327977472302</v>
      </c>
      <c r="BR976" s="137">
        <v>96.653967202252801</v>
      </c>
      <c r="BS976" s="137">
        <v>65.330462150074496</v>
      </c>
      <c r="BT976" s="137">
        <v>34.669537849925497</v>
      </c>
      <c r="BU976" s="137">
        <v>75.687544996400305</v>
      </c>
      <c r="BV976" s="137">
        <v>24.312455003599698</v>
      </c>
      <c r="BW976" s="137">
        <v>79.413882488479302</v>
      </c>
      <c r="BX976" s="137">
        <v>20.586117511520701</v>
      </c>
      <c r="BY976" s="137">
        <v>30.3759181909837</v>
      </c>
      <c r="BZ976" s="137">
        <v>69.624081809016303</v>
      </c>
      <c r="CA976" s="137">
        <v>91.647465437788</v>
      </c>
      <c r="CB976" s="137">
        <v>8.3525345622119804</v>
      </c>
      <c r="CC976" s="137">
        <v>30.921005256714899</v>
      </c>
      <c r="CD976" s="137">
        <v>69.078994743285094</v>
      </c>
      <c r="CE976" s="137">
        <v>73.262763735868106</v>
      </c>
      <c r="CF976" s="137">
        <v>26.737236264131901</v>
      </c>
      <c r="CG976" s="137">
        <v>34.528695902642802</v>
      </c>
      <c r="CH976" s="137">
        <v>65.471304097357205</v>
      </c>
      <c r="CI976" s="137">
        <v>2.7649769585253501</v>
      </c>
      <c r="CJ976" s="137">
        <v>97.235023041474705</v>
      </c>
      <c r="CK976" s="137">
        <v>79.498811838410006</v>
      </c>
      <c r="CL976" s="137">
        <v>20.501188161590001</v>
      </c>
      <c r="CM976" s="137">
        <v>91.8352653178775</v>
      </c>
      <c r="CN976" s="137">
        <v>8.1647346821225408</v>
      </c>
    </row>
    <row r="977" spans="1:92" ht="15" customHeight="1">
      <c r="A977" s="103"/>
      <c r="B977" s="120">
        <v>968</v>
      </c>
      <c r="C977" s="121" t="s">
        <v>537</v>
      </c>
      <c r="D977" s="121" t="s">
        <v>304</v>
      </c>
      <c r="E977" s="121" t="s">
        <v>412</v>
      </c>
      <c r="F977" s="121" t="s">
        <v>295</v>
      </c>
      <c r="G977" s="130" t="s">
        <v>533</v>
      </c>
      <c r="H977" s="123">
        <v>6863</v>
      </c>
      <c r="I977" s="123">
        <v>5933</v>
      </c>
      <c r="J977" s="123">
        <v>930</v>
      </c>
      <c r="K977" s="123">
        <v>5414</v>
      </c>
      <c r="L977" s="123">
        <v>1449</v>
      </c>
      <c r="M977" s="123">
        <v>2039</v>
      </c>
      <c r="N977" s="123">
        <v>4824</v>
      </c>
      <c r="O977" s="123">
        <v>9384</v>
      </c>
      <c r="P977" s="123">
        <v>7810</v>
      </c>
      <c r="Q977" s="123">
        <v>1574</v>
      </c>
      <c r="R977" s="123">
        <v>7957</v>
      </c>
      <c r="S977" s="123">
        <v>1427</v>
      </c>
      <c r="T977" s="123">
        <v>1872</v>
      </c>
      <c r="U977" s="123">
        <v>7512</v>
      </c>
      <c r="V977" s="123">
        <v>399</v>
      </c>
      <c r="W977" s="123">
        <v>8985</v>
      </c>
      <c r="X977" s="123">
        <v>7366</v>
      </c>
      <c r="Y977" s="123">
        <v>2018</v>
      </c>
      <c r="Z977" s="123">
        <v>11445</v>
      </c>
      <c r="AA977" s="123">
        <v>8545</v>
      </c>
      <c r="AB977" s="123">
        <v>2516</v>
      </c>
      <c r="AC977" s="123">
        <v>384</v>
      </c>
      <c r="AD977" s="123">
        <v>9664</v>
      </c>
      <c r="AE977" s="123">
        <v>1397</v>
      </c>
      <c r="AF977" s="123">
        <v>384</v>
      </c>
      <c r="AG977" s="123">
        <v>3978</v>
      </c>
      <c r="AH977" s="123">
        <v>7083</v>
      </c>
      <c r="AI977" s="123">
        <v>384</v>
      </c>
      <c r="AJ977" s="123">
        <v>10453</v>
      </c>
      <c r="AK977" s="123">
        <v>608</v>
      </c>
      <c r="AL977" s="123">
        <v>384</v>
      </c>
      <c r="AM977" s="123">
        <v>4223</v>
      </c>
      <c r="AN977" s="123">
        <v>6838</v>
      </c>
      <c r="AO977" s="123">
        <v>384</v>
      </c>
      <c r="AP977" s="123">
        <v>8688</v>
      </c>
      <c r="AQ977" s="123">
        <v>2373</v>
      </c>
      <c r="AR977" s="123">
        <v>384</v>
      </c>
      <c r="AS977" s="123">
        <v>4320</v>
      </c>
      <c r="AT977" s="123">
        <v>6741</v>
      </c>
      <c r="AU977" s="123">
        <v>384</v>
      </c>
      <c r="AV977" s="123">
        <v>368</v>
      </c>
      <c r="AW977" s="123">
        <v>10694</v>
      </c>
      <c r="AX977" s="123">
        <v>383</v>
      </c>
      <c r="AY977" s="123">
        <v>9535</v>
      </c>
      <c r="AZ977" s="123">
        <v>1526</v>
      </c>
      <c r="BA977" s="123">
        <v>384</v>
      </c>
      <c r="BB977" s="123">
        <v>10480</v>
      </c>
      <c r="BC977" s="123">
        <v>582</v>
      </c>
      <c r="BD977" s="123">
        <v>383</v>
      </c>
      <c r="BE977" s="124">
        <v>86.449074748652194</v>
      </c>
      <c r="BF977" s="124">
        <v>13.550925251347801</v>
      </c>
      <c r="BG977" s="124">
        <v>78.886784205158094</v>
      </c>
      <c r="BH977" s="124">
        <v>21.113215794841899</v>
      </c>
      <c r="BI977" s="124">
        <v>29.710039341395898</v>
      </c>
      <c r="BJ977" s="124">
        <v>70.289960658604102</v>
      </c>
      <c r="BK977" s="124">
        <v>83.226768968456895</v>
      </c>
      <c r="BL977" s="124">
        <v>16.773231031543101</v>
      </c>
      <c r="BM977" s="124">
        <v>84.793265132139794</v>
      </c>
      <c r="BN977" s="124">
        <v>15.206734867860201</v>
      </c>
      <c r="BO977" s="124">
        <v>19.948849104859299</v>
      </c>
      <c r="BP977" s="124">
        <v>80.051150895140694</v>
      </c>
      <c r="BQ977" s="124">
        <v>4.2519181585677801</v>
      </c>
      <c r="BR977" s="124">
        <v>95.748081841432196</v>
      </c>
      <c r="BS977" s="124">
        <v>78.495311167945403</v>
      </c>
      <c r="BT977" s="124">
        <v>21.504688832054601</v>
      </c>
      <c r="BU977" s="124">
        <v>77.253412892143601</v>
      </c>
      <c r="BV977" s="124">
        <v>22.746587107856399</v>
      </c>
      <c r="BW977" s="124">
        <v>87.370038875327694</v>
      </c>
      <c r="BX977" s="124">
        <v>12.629961124672301</v>
      </c>
      <c r="BY977" s="124">
        <v>35.964198535394601</v>
      </c>
      <c r="BZ977" s="124">
        <v>64.035801464605399</v>
      </c>
      <c r="CA977" s="124">
        <v>94.503209474730994</v>
      </c>
      <c r="CB977" s="124">
        <v>5.4967905252689597</v>
      </c>
      <c r="CC977" s="124">
        <v>38.179188138504699</v>
      </c>
      <c r="CD977" s="124">
        <v>61.820811861495301</v>
      </c>
      <c r="CE977" s="124">
        <v>78.546243558448595</v>
      </c>
      <c r="CF977" s="124">
        <v>21.453756441551398</v>
      </c>
      <c r="CG977" s="124">
        <v>39.056143205858397</v>
      </c>
      <c r="CH977" s="124">
        <v>60.943856794141603</v>
      </c>
      <c r="CI977" s="124">
        <v>3.32670403182065</v>
      </c>
      <c r="CJ977" s="124">
        <v>96.673295968179303</v>
      </c>
      <c r="CK977" s="124">
        <v>86.203779043486094</v>
      </c>
      <c r="CL977" s="124">
        <v>13.796220956513899</v>
      </c>
      <c r="CM977" s="124">
        <v>94.738745254022803</v>
      </c>
      <c r="CN977" s="124">
        <v>5.2612547459772196</v>
      </c>
    </row>
    <row r="978" spans="1:92" ht="15" customHeight="1">
      <c r="A978" s="103"/>
      <c r="B978" s="120">
        <v>969</v>
      </c>
      <c r="C978" s="121" t="s">
        <v>537</v>
      </c>
      <c r="D978" s="121" t="s">
        <v>304</v>
      </c>
      <c r="E978" s="121" t="s">
        <v>412</v>
      </c>
      <c r="F978" s="121" t="s">
        <v>295</v>
      </c>
      <c r="G978" s="130" t="s">
        <v>534</v>
      </c>
      <c r="H978" s="123">
        <v>2102</v>
      </c>
      <c r="I978" s="123">
        <v>1697</v>
      </c>
      <c r="J978" s="123">
        <v>405</v>
      </c>
      <c r="K978" s="123">
        <v>173</v>
      </c>
      <c r="L978" s="123">
        <v>1929</v>
      </c>
      <c r="M978" s="123">
        <v>10</v>
      </c>
      <c r="N978" s="123">
        <v>2092</v>
      </c>
      <c r="O978" s="123">
        <v>2690</v>
      </c>
      <c r="P978" s="123">
        <v>2017</v>
      </c>
      <c r="Q978" s="123">
        <v>673</v>
      </c>
      <c r="R978" s="123">
        <v>884</v>
      </c>
      <c r="S978" s="123">
        <v>1806</v>
      </c>
      <c r="T978" s="123">
        <v>74</v>
      </c>
      <c r="U978" s="123">
        <v>2616</v>
      </c>
      <c r="V978" s="123">
        <v>5</v>
      </c>
      <c r="W978" s="123">
        <v>2685</v>
      </c>
      <c r="X978" s="123">
        <v>522</v>
      </c>
      <c r="Y978" s="123">
        <v>2168</v>
      </c>
      <c r="Z978" s="123">
        <v>2988</v>
      </c>
      <c r="AA978" s="123">
        <v>1968</v>
      </c>
      <c r="AB978" s="123">
        <v>861</v>
      </c>
      <c r="AC978" s="123">
        <v>159</v>
      </c>
      <c r="AD978" s="123">
        <v>1365</v>
      </c>
      <c r="AE978" s="123">
        <v>1462</v>
      </c>
      <c r="AF978" s="123">
        <v>161</v>
      </c>
      <c r="AG978" s="123">
        <v>240</v>
      </c>
      <c r="AH978" s="123">
        <v>2585</v>
      </c>
      <c r="AI978" s="123">
        <v>163</v>
      </c>
      <c r="AJ978" s="123">
        <v>2275</v>
      </c>
      <c r="AK978" s="123">
        <v>552</v>
      </c>
      <c r="AL978" s="123">
        <v>161</v>
      </c>
      <c r="AM978" s="123">
        <v>71</v>
      </c>
      <c r="AN978" s="123">
        <v>2755</v>
      </c>
      <c r="AO978" s="123">
        <v>162</v>
      </c>
      <c r="AP978" s="123">
        <v>1486</v>
      </c>
      <c r="AQ978" s="123">
        <v>1340</v>
      </c>
      <c r="AR978" s="123">
        <v>162</v>
      </c>
      <c r="AS978" s="123">
        <v>475</v>
      </c>
      <c r="AT978" s="123">
        <v>2351</v>
      </c>
      <c r="AU978" s="123">
        <v>162</v>
      </c>
      <c r="AV978" s="123">
        <v>16</v>
      </c>
      <c r="AW978" s="123">
        <v>2810</v>
      </c>
      <c r="AX978" s="123">
        <v>162</v>
      </c>
      <c r="AY978" s="123">
        <v>1505</v>
      </c>
      <c r="AZ978" s="123">
        <v>1321</v>
      </c>
      <c r="BA978" s="123">
        <v>162</v>
      </c>
      <c r="BB978" s="123">
        <v>2275</v>
      </c>
      <c r="BC978" s="123">
        <v>552</v>
      </c>
      <c r="BD978" s="123">
        <v>161</v>
      </c>
      <c r="BE978" s="124">
        <v>80.732635585156999</v>
      </c>
      <c r="BF978" s="124">
        <v>19.267364414843001</v>
      </c>
      <c r="BG978" s="124">
        <v>8.2302568981922004</v>
      </c>
      <c r="BH978" s="124">
        <v>91.769743101807805</v>
      </c>
      <c r="BI978" s="124">
        <v>0.47573739295908701</v>
      </c>
      <c r="BJ978" s="124">
        <v>99.524262607040896</v>
      </c>
      <c r="BK978" s="124">
        <v>74.981412639405207</v>
      </c>
      <c r="BL978" s="124">
        <v>25.0185873605948</v>
      </c>
      <c r="BM978" s="124">
        <v>32.862453531598497</v>
      </c>
      <c r="BN978" s="124">
        <v>67.137546468401496</v>
      </c>
      <c r="BO978" s="124">
        <v>2.7509293680297402</v>
      </c>
      <c r="BP978" s="124">
        <v>97.249070631970298</v>
      </c>
      <c r="BQ978" s="124">
        <v>0.18587360594795499</v>
      </c>
      <c r="BR978" s="124">
        <v>99.814126394052096</v>
      </c>
      <c r="BS978" s="124">
        <v>19.405204460966502</v>
      </c>
      <c r="BT978" s="124">
        <v>80.594795539033498</v>
      </c>
      <c r="BU978" s="124">
        <v>69.565217391304301</v>
      </c>
      <c r="BV978" s="124">
        <v>30.434782608695699</v>
      </c>
      <c r="BW978" s="124">
        <v>48.2844004244782</v>
      </c>
      <c r="BX978" s="124">
        <v>51.7155995755218</v>
      </c>
      <c r="BY978" s="124">
        <v>8.4955752212389406</v>
      </c>
      <c r="BZ978" s="124">
        <v>91.504424778761106</v>
      </c>
      <c r="CA978" s="124">
        <v>80.474000707463702</v>
      </c>
      <c r="CB978" s="124">
        <v>19.525999292536302</v>
      </c>
      <c r="CC978" s="124">
        <v>2.5123849964614302</v>
      </c>
      <c r="CD978" s="124">
        <v>97.487615003538593</v>
      </c>
      <c r="CE978" s="124">
        <v>52.583156404812499</v>
      </c>
      <c r="CF978" s="124">
        <v>47.416843595187501</v>
      </c>
      <c r="CG978" s="124">
        <v>16.808209483368699</v>
      </c>
      <c r="CH978" s="124">
        <v>83.191790516631301</v>
      </c>
      <c r="CI978" s="124">
        <v>0.56617126680820995</v>
      </c>
      <c r="CJ978" s="124">
        <v>99.433828733191802</v>
      </c>
      <c r="CK978" s="124">
        <v>53.2554847841472</v>
      </c>
      <c r="CL978" s="124">
        <v>46.7445152158528</v>
      </c>
      <c r="CM978" s="124">
        <v>80.474000707463702</v>
      </c>
      <c r="CN978" s="124">
        <v>19.525999292536302</v>
      </c>
    </row>
    <row r="979" spans="1:92" ht="15" customHeight="1">
      <c r="A979" s="103"/>
      <c r="B979" s="115">
        <v>970</v>
      </c>
      <c r="C979" s="116" t="s">
        <v>536</v>
      </c>
      <c r="D979" s="133" t="s">
        <v>304</v>
      </c>
      <c r="E979" s="133" t="s">
        <v>413</v>
      </c>
      <c r="F979" s="133"/>
      <c r="G979" s="117" t="s">
        <v>413</v>
      </c>
      <c r="H979" s="118">
        <v>360</v>
      </c>
      <c r="I979" s="118">
        <v>252</v>
      </c>
      <c r="J979" s="118">
        <v>108</v>
      </c>
      <c r="K979" s="118">
        <v>13</v>
      </c>
      <c r="L979" s="118">
        <v>347</v>
      </c>
      <c r="M979" s="118">
        <v>1</v>
      </c>
      <c r="N979" s="118">
        <v>359</v>
      </c>
      <c r="O979" s="118">
        <v>489</v>
      </c>
      <c r="P979" s="118">
        <v>235</v>
      </c>
      <c r="Q979" s="118">
        <v>254</v>
      </c>
      <c r="R979" s="118">
        <v>211</v>
      </c>
      <c r="S979" s="118">
        <v>278</v>
      </c>
      <c r="T979" s="118">
        <v>54</v>
      </c>
      <c r="U979" s="118">
        <v>435</v>
      </c>
      <c r="V979" s="118">
        <v>0</v>
      </c>
      <c r="W979" s="118">
        <v>489</v>
      </c>
      <c r="X979" s="118">
        <v>88</v>
      </c>
      <c r="Y979" s="118">
        <v>401</v>
      </c>
      <c r="Z979" s="118">
        <v>667</v>
      </c>
      <c r="AA979" s="118">
        <v>369</v>
      </c>
      <c r="AB979" s="118">
        <v>291</v>
      </c>
      <c r="AC979" s="118">
        <v>7</v>
      </c>
      <c r="AD979" s="118">
        <v>407</v>
      </c>
      <c r="AE979" s="118">
        <v>253</v>
      </c>
      <c r="AF979" s="118">
        <v>7</v>
      </c>
      <c r="AG979" s="118">
        <v>179</v>
      </c>
      <c r="AH979" s="118">
        <v>481</v>
      </c>
      <c r="AI979" s="118">
        <v>7</v>
      </c>
      <c r="AJ979" s="118">
        <v>592</v>
      </c>
      <c r="AK979" s="118">
        <v>68</v>
      </c>
      <c r="AL979" s="118">
        <v>7</v>
      </c>
      <c r="AM979" s="118">
        <v>12</v>
      </c>
      <c r="AN979" s="118">
        <v>648</v>
      </c>
      <c r="AO979" s="118">
        <v>7</v>
      </c>
      <c r="AP979" s="118">
        <v>491</v>
      </c>
      <c r="AQ979" s="118">
        <v>169</v>
      </c>
      <c r="AR979" s="118">
        <v>7</v>
      </c>
      <c r="AS979" s="118">
        <v>106</v>
      </c>
      <c r="AT979" s="118">
        <v>554</v>
      </c>
      <c r="AU979" s="118">
        <v>7</v>
      </c>
      <c r="AV979" s="118">
        <v>7</v>
      </c>
      <c r="AW979" s="118">
        <v>653</v>
      </c>
      <c r="AX979" s="118">
        <v>7</v>
      </c>
      <c r="AY979" s="118">
        <v>494</v>
      </c>
      <c r="AZ979" s="118">
        <v>166</v>
      </c>
      <c r="BA979" s="118">
        <v>7</v>
      </c>
      <c r="BB979" s="118">
        <v>593</v>
      </c>
      <c r="BC979" s="118">
        <v>67</v>
      </c>
      <c r="BD979" s="118">
        <v>7</v>
      </c>
      <c r="BE979" s="119">
        <v>70</v>
      </c>
      <c r="BF979" s="119">
        <v>30</v>
      </c>
      <c r="BG979" s="119">
        <v>3.6111111111111098</v>
      </c>
      <c r="BH979" s="119">
        <v>96.3888888888889</v>
      </c>
      <c r="BI979" s="119">
        <v>0.27777777777777801</v>
      </c>
      <c r="BJ979" s="119">
        <v>99.7222222222222</v>
      </c>
      <c r="BK979" s="119">
        <v>48.057259713701399</v>
      </c>
      <c r="BL979" s="119">
        <v>51.942740286298601</v>
      </c>
      <c r="BM979" s="119">
        <v>43.149284253578699</v>
      </c>
      <c r="BN979" s="119">
        <v>56.850715746421301</v>
      </c>
      <c r="BO979" s="119">
        <v>11.0429447852761</v>
      </c>
      <c r="BP979" s="119">
        <v>88.957055214723894</v>
      </c>
      <c r="BQ979" s="119">
        <v>0</v>
      </c>
      <c r="BR979" s="119">
        <v>100</v>
      </c>
      <c r="BS979" s="119">
        <v>17.995910020449902</v>
      </c>
      <c r="BT979" s="119">
        <v>82.004089979550102</v>
      </c>
      <c r="BU979" s="119">
        <v>55.909090909090899</v>
      </c>
      <c r="BV979" s="119">
        <v>44.090909090909101</v>
      </c>
      <c r="BW979" s="119">
        <v>61.6666666666667</v>
      </c>
      <c r="BX979" s="119">
        <v>38.3333333333333</v>
      </c>
      <c r="BY979" s="119">
        <v>27.1212121212121</v>
      </c>
      <c r="BZ979" s="119">
        <v>72.878787878787904</v>
      </c>
      <c r="CA979" s="119">
        <v>89.696969696969703</v>
      </c>
      <c r="CB979" s="119">
        <v>10.303030303030299</v>
      </c>
      <c r="CC979" s="119">
        <v>1.8181818181818199</v>
      </c>
      <c r="CD979" s="119">
        <v>98.181818181818201</v>
      </c>
      <c r="CE979" s="119">
        <v>74.393939393939405</v>
      </c>
      <c r="CF979" s="119">
        <v>25.606060606060598</v>
      </c>
      <c r="CG979" s="119">
        <v>16.060606060606101</v>
      </c>
      <c r="CH979" s="119">
        <v>83.939393939393895</v>
      </c>
      <c r="CI979" s="119">
        <v>1.0606060606060601</v>
      </c>
      <c r="CJ979" s="119">
        <v>98.939393939393895</v>
      </c>
      <c r="CK979" s="119">
        <v>74.848484848484901</v>
      </c>
      <c r="CL979" s="119">
        <v>25.151515151515198</v>
      </c>
      <c r="CM979" s="119">
        <v>89.848484848484802</v>
      </c>
      <c r="CN979" s="119">
        <v>10.1515151515152</v>
      </c>
    </row>
    <row r="980" spans="1:92" ht="15" customHeight="1">
      <c r="A980" s="103"/>
      <c r="B980" s="120">
        <v>971</v>
      </c>
      <c r="C980" s="121" t="s">
        <v>536</v>
      </c>
      <c r="D980" s="121" t="s">
        <v>304</v>
      </c>
      <c r="E980" s="121" t="s">
        <v>413</v>
      </c>
      <c r="F980" s="121"/>
      <c r="G980" s="122" t="s">
        <v>533</v>
      </c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  <c r="AE980" s="123"/>
      <c r="AF980" s="123"/>
      <c r="AG980" s="123"/>
      <c r="AH980" s="123"/>
      <c r="AI980" s="123"/>
      <c r="AJ980" s="123"/>
      <c r="AK980" s="123"/>
      <c r="AL980" s="123"/>
      <c r="AM980" s="123"/>
      <c r="AN980" s="123"/>
      <c r="AO980" s="123"/>
      <c r="AP980" s="123"/>
      <c r="AQ980" s="123"/>
      <c r="AR980" s="123"/>
      <c r="AS980" s="123"/>
      <c r="AT980" s="123"/>
      <c r="AU980" s="123"/>
      <c r="AV980" s="123"/>
      <c r="AW980" s="123"/>
      <c r="AX980" s="123"/>
      <c r="AY980" s="123"/>
      <c r="AZ980" s="123"/>
      <c r="BA980" s="123"/>
      <c r="BB980" s="123"/>
      <c r="BC980" s="123"/>
      <c r="BD980" s="123"/>
      <c r="BE980" s="124"/>
      <c r="BF980" s="124"/>
      <c r="BG980" s="124"/>
      <c r="BH980" s="124"/>
      <c r="BI980" s="124"/>
      <c r="BJ980" s="124"/>
      <c r="BK980" s="124"/>
      <c r="BL980" s="124"/>
      <c r="BM980" s="124"/>
      <c r="BN980" s="124"/>
      <c r="BO980" s="124"/>
      <c r="BP980" s="124"/>
      <c r="BQ980" s="124"/>
      <c r="BR980" s="124"/>
      <c r="BS980" s="124"/>
      <c r="BT980" s="124"/>
      <c r="BU980" s="124"/>
      <c r="BV980" s="124"/>
      <c r="BW980" s="124"/>
      <c r="BX980" s="124"/>
      <c r="BY980" s="124"/>
      <c r="BZ980" s="124"/>
      <c r="CA980" s="124"/>
      <c r="CB980" s="124"/>
      <c r="CC980" s="124"/>
      <c r="CD980" s="124"/>
      <c r="CE980" s="124"/>
      <c r="CF980" s="124"/>
      <c r="CG980" s="124"/>
      <c r="CH980" s="124"/>
      <c r="CI980" s="124"/>
      <c r="CJ980" s="124"/>
      <c r="CK980" s="124"/>
      <c r="CL980" s="124"/>
      <c r="CM980" s="124"/>
      <c r="CN980" s="124"/>
    </row>
    <row r="981" spans="1:92" ht="15" customHeight="1">
      <c r="A981" s="103"/>
      <c r="B981" s="120">
        <v>972</v>
      </c>
      <c r="C981" s="121" t="s">
        <v>536</v>
      </c>
      <c r="D981" s="121" t="s">
        <v>304</v>
      </c>
      <c r="E981" s="121" t="s">
        <v>413</v>
      </c>
      <c r="F981" s="121"/>
      <c r="G981" s="122" t="s">
        <v>534</v>
      </c>
      <c r="H981" s="123">
        <v>360</v>
      </c>
      <c r="I981" s="123">
        <v>252</v>
      </c>
      <c r="J981" s="123">
        <v>108</v>
      </c>
      <c r="K981" s="123">
        <v>13</v>
      </c>
      <c r="L981" s="123">
        <v>347</v>
      </c>
      <c r="M981" s="123">
        <v>1</v>
      </c>
      <c r="N981" s="123">
        <v>359</v>
      </c>
      <c r="O981" s="123">
        <v>489</v>
      </c>
      <c r="P981" s="123">
        <v>235</v>
      </c>
      <c r="Q981" s="123">
        <v>254</v>
      </c>
      <c r="R981" s="123">
        <v>211</v>
      </c>
      <c r="S981" s="123">
        <v>278</v>
      </c>
      <c r="T981" s="123">
        <v>54</v>
      </c>
      <c r="U981" s="123">
        <v>435</v>
      </c>
      <c r="V981" s="123">
        <v>0</v>
      </c>
      <c r="W981" s="123">
        <v>489</v>
      </c>
      <c r="X981" s="123">
        <v>88</v>
      </c>
      <c r="Y981" s="123">
        <v>401</v>
      </c>
      <c r="Z981" s="123">
        <v>667</v>
      </c>
      <c r="AA981" s="123">
        <v>369</v>
      </c>
      <c r="AB981" s="123">
        <v>291</v>
      </c>
      <c r="AC981" s="123">
        <v>7</v>
      </c>
      <c r="AD981" s="123">
        <v>407</v>
      </c>
      <c r="AE981" s="123">
        <v>253</v>
      </c>
      <c r="AF981" s="123">
        <v>7</v>
      </c>
      <c r="AG981" s="123">
        <v>179</v>
      </c>
      <c r="AH981" s="123">
        <v>481</v>
      </c>
      <c r="AI981" s="123">
        <v>7</v>
      </c>
      <c r="AJ981" s="123">
        <v>592</v>
      </c>
      <c r="AK981" s="123">
        <v>68</v>
      </c>
      <c r="AL981" s="123">
        <v>7</v>
      </c>
      <c r="AM981" s="123">
        <v>12</v>
      </c>
      <c r="AN981" s="123">
        <v>648</v>
      </c>
      <c r="AO981" s="123">
        <v>7</v>
      </c>
      <c r="AP981" s="123">
        <v>491</v>
      </c>
      <c r="AQ981" s="123">
        <v>169</v>
      </c>
      <c r="AR981" s="123">
        <v>7</v>
      </c>
      <c r="AS981" s="123">
        <v>106</v>
      </c>
      <c r="AT981" s="123">
        <v>554</v>
      </c>
      <c r="AU981" s="123">
        <v>7</v>
      </c>
      <c r="AV981" s="123">
        <v>7</v>
      </c>
      <c r="AW981" s="123">
        <v>653</v>
      </c>
      <c r="AX981" s="123">
        <v>7</v>
      </c>
      <c r="AY981" s="123">
        <v>494</v>
      </c>
      <c r="AZ981" s="123">
        <v>166</v>
      </c>
      <c r="BA981" s="123">
        <v>7</v>
      </c>
      <c r="BB981" s="123">
        <v>593</v>
      </c>
      <c r="BC981" s="123">
        <v>67</v>
      </c>
      <c r="BD981" s="123">
        <v>7</v>
      </c>
      <c r="BE981" s="124">
        <v>70</v>
      </c>
      <c r="BF981" s="124">
        <v>30</v>
      </c>
      <c r="BG981" s="124">
        <v>3.6111111111111098</v>
      </c>
      <c r="BH981" s="124">
        <v>96.3888888888889</v>
      </c>
      <c r="BI981" s="124">
        <v>0.27777777777777801</v>
      </c>
      <c r="BJ981" s="124">
        <v>99.7222222222222</v>
      </c>
      <c r="BK981" s="124">
        <v>48.057259713701399</v>
      </c>
      <c r="BL981" s="124">
        <v>51.942740286298601</v>
      </c>
      <c r="BM981" s="124">
        <v>43.149284253578699</v>
      </c>
      <c r="BN981" s="124">
        <v>56.850715746421301</v>
      </c>
      <c r="BO981" s="124">
        <v>11.0429447852761</v>
      </c>
      <c r="BP981" s="124">
        <v>88.957055214723894</v>
      </c>
      <c r="BQ981" s="124">
        <v>0</v>
      </c>
      <c r="BR981" s="124">
        <v>100</v>
      </c>
      <c r="BS981" s="124">
        <v>17.995910020449902</v>
      </c>
      <c r="BT981" s="124">
        <v>82.004089979550102</v>
      </c>
      <c r="BU981" s="124">
        <v>55.909090909090899</v>
      </c>
      <c r="BV981" s="124">
        <v>44.090909090909101</v>
      </c>
      <c r="BW981" s="124">
        <v>61.6666666666667</v>
      </c>
      <c r="BX981" s="124">
        <v>38.3333333333333</v>
      </c>
      <c r="BY981" s="124">
        <v>27.1212121212121</v>
      </c>
      <c r="BZ981" s="124">
        <v>72.878787878787904</v>
      </c>
      <c r="CA981" s="124">
        <v>89.696969696969703</v>
      </c>
      <c r="CB981" s="124">
        <v>10.303030303030299</v>
      </c>
      <c r="CC981" s="124">
        <v>1.8181818181818199</v>
      </c>
      <c r="CD981" s="124">
        <v>98.181818181818201</v>
      </c>
      <c r="CE981" s="124">
        <v>74.393939393939405</v>
      </c>
      <c r="CF981" s="124">
        <v>25.606060606060598</v>
      </c>
      <c r="CG981" s="124">
        <v>16.060606060606101</v>
      </c>
      <c r="CH981" s="124">
        <v>83.939393939393895</v>
      </c>
      <c r="CI981" s="124">
        <v>1.0606060606060601</v>
      </c>
      <c r="CJ981" s="124">
        <v>98.939393939393895</v>
      </c>
      <c r="CK981" s="124">
        <v>74.848484848484901</v>
      </c>
      <c r="CL981" s="124">
        <v>25.151515151515198</v>
      </c>
      <c r="CM981" s="124">
        <v>89.848484848484802</v>
      </c>
      <c r="CN981" s="124">
        <v>10.1515151515152</v>
      </c>
    </row>
    <row r="982" spans="1:92" ht="15" customHeight="1">
      <c r="A982" s="103"/>
      <c r="B982" s="125">
        <v>973</v>
      </c>
      <c r="C982" s="126" t="s">
        <v>537</v>
      </c>
      <c r="D982" s="134" t="s">
        <v>304</v>
      </c>
      <c r="E982" s="134" t="s">
        <v>413</v>
      </c>
      <c r="F982" s="134" t="s">
        <v>31</v>
      </c>
      <c r="G982" s="135" t="s">
        <v>31</v>
      </c>
      <c r="H982" s="136">
        <v>360</v>
      </c>
      <c r="I982" s="136">
        <v>252</v>
      </c>
      <c r="J982" s="136">
        <v>108</v>
      </c>
      <c r="K982" s="136">
        <v>13</v>
      </c>
      <c r="L982" s="136">
        <v>347</v>
      </c>
      <c r="M982" s="136">
        <v>1</v>
      </c>
      <c r="N982" s="136">
        <v>359</v>
      </c>
      <c r="O982" s="136">
        <v>489</v>
      </c>
      <c r="P982" s="136">
        <v>235</v>
      </c>
      <c r="Q982" s="136">
        <v>254</v>
      </c>
      <c r="R982" s="136">
        <v>211</v>
      </c>
      <c r="S982" s="136">
        <v>278</v>
      </c>
      <c r="T982" s="136">
        <v>54</v>
      </c>
      <c r="U982" s="136">
        <v>435</v>
      </c>
      <c r="V982" s="136">
        <v>0</v>
      </c>
      <c r="W982" s="136">
        <v>489</v>
      </c>
      <c r="X982" s="136">
        <v>88</v>
      </c>
      <c r="Y982" s="136">
        <v>401</v>
      </c>
      <c r="Z982" s="136">
        <v>667</v>
      </c>
      <c r="AA982" s="136">
        <v>369</v>
      </c>
      <c r="AB982" s="136">
        <v>291</v>
      </c>
      <c r="AC982" s="136">
        <v>7</v>
      </c>
      <c r="AD982" s="136">
        <v>407</v>
      </c>
      <c r="AE982" s="136">
        <v>253</v>
      </c>
      <c r="AF982" s="136">
        <v>7</v>
      </c>
      <c r="AG982" s="136">
        <v>179</v>
      </c>
      <c r="AH982" s="136">
        <v>481</v>
      </c>
      <c r="AI982" s="136">
        <v>7</v>
      </c>
      <c r="AJ982" s="136">
        <v>592</v>
      </c>
      <c r="AK982" s="136">
        <v>68</v>
      </c>
      <c r="AL982" s="136">
        <v>7</v>
      </c>
      <c r="AM982" s="136">
        <v>12</v>
      </c>
      <c r="AN982" s="136">
        <v>648</v>
      </c>
      <c r="AO982" s="136">
        <v>7</v>
      </c>
      <c r="AP982" s="136">
        <v>491</v>
      </c>
      <c r="AQ982" s="136">
        <v>169</v>
      </c>
      <c r="AR982" s="136">
        <v>7</v>
      </c>
      <c r="AS982" s="136">
        <v>106</v>
      </c>
      <c r="AT982" s="136">
        <v>554</v>
      </c>
      <c r="AU982" s="136">
        <v>7</v>
      </c>
      <c r="AV982" s="136">
        <v>7</v>
      </c>
      <c r="AW982" s="136">
        <v>653</v>
      </c>
      <c r="AX982" s="136">
        <v>7</v>
      </c>
      <c r="AY982" s="136">
        <v>494</v>
      </c>
      <c r="AZ982" s="136">
        <v>166</v>
      </c>
      <c r="BA982" s="136">
        <v>7</v>
      </c>
      <c r="BB982" s="136">
        <v>593</v>
      </c>
      <c r="BC982" s="136">
        <v>67</v>
      </c>
      <c r="BD982" s="136">
        <v>7</v>
      </c>
      <c r="BE982" s="137">
        <v>70</v>
      </c>
      <c r="BF982" s="137">
        <v>30</v>
      </c>
      <c r="BG982" s="137">
        <v>3.6111111111111098</v>
      </c>
      <c r="BH982" s="137">
        <v>96.3888888888889</v>
      </c>
      <c r="BI982" s="137">
        <v>0.27777777777777801</v>
      </c>
      <c r="BJ982" s="137">
        <v>99.7222222222222</v>
      </c>
      <c r="BK982" s="137">
        <v>48.057259713701399</v>
      </c>
      <c r="BL982" s="137">
        <v>51.942740286298601</v>
      </c>
      <c r="BM982" s="137">
        <v>43.149284253578699</v>
      </c>
      <c r="BN982" s="137">
        <v>56.850715746421301</v>
      </c>
      <c r="BO982" s="137">
        <v>11.0429447852761</v>
      </c>
      <c r="BP982" s="137">
        <v>88.957055214723894</v>
      </c>
      <c r="BQ982" s="137">
        <v>0</v>
      </c>
      <c r="BR982" s="137">
        <v>100</v>
      </c>
      <c r="BS982" s="137">
        <v>17.995910020449902</v>
      </c>
      <c r="BT982" s="137">
        <v>82.004089979550102</v>
      </c>
      <c r="BU982" s="137">
        <v>55.909090909090899</v>
      </c>
      <c r="BV982" s="137">
        <v>44.090909090909101</v>
      </c>
      <c r="BW982" s="137">
        <v>61.6666666666667</v>
      </c>
      <c r="BX982" s="137">
        <v>38.3333333333333</v>
      </c>
      <c r="BY982" s="137">
        <v>27.1212121212121</v>
      </c>
      <c r="BZ982" s="137">
        <v>72.878787878787904</v>
      </c>
      <c r="CA982" s="137">
        <v>89.696969696969703</v>
      </c>
      <c r="CB982" s="137">
        <v>10.303030303030299</v>
      </c>
      <c r="CC982" s="137">
        <v>1.8181818181818199</v>
      </c>
      <c r="CD982" s="137">
        <v>98.181818181818201</v>
      </c>
      <c r="CE982" s="137">
        <v>74.393939393939405</v>
      </c>
      <c r="CF982" s="137">
        <v>25.606060606060598</v>
      </c>
      <c r="CG982" s="137">
        <v>16.060606060606101</v>
      </c>
      <c r="CH982" s="137">
        <v>83.939393939393895</v>
      </c>
      <c r="CI982" s="137">
        <v>1.0606060606060601</v>
      </c>
      <c r="CJ982" s="137">
        <v>98.939393939393895</v>
      </c>
      <c r="CK982" s="137">
        <v>74.848484848484901</v>
      </c>
      <c r="CL982" s="137">
        <v>25.151515151515198</v>
      </c>
      <c r="CM982" s="137">
        <v>89.848484848484802</v>
      </c>
      <c r="CN982" s="137">
        <v>10.1515151515152</v>
      </c>
    </row>
    <row r="983" spans="1:92" ht="15" customHeight="1">
      <c r="A983" s="103"/>
      <c r="B983" s="120">
        <v>974</v>
      </c>
      <c r="C983" s="121" t="s">
        <v>537</v>
      </c>
      <c r="D983" s="121" t="s">
        <v>304</v>
      </c>
      <c r="E983" s="121" t="s">
        <v>413</v>
      </c>
      <c r="F983" s="121" t="s">
        <v>31</v>
      </c>
      <c r="G983" s="130" t="s">
        <v>533</v>
      </c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  <c r="AE983" s="123"/>
      <c r="AF983" s="123"/>
      <c r="AG983" s="123"/>
      <c r="AH983" s="123"/>
      <c r="AI983" s="123"/>
      <c r="AJ983" s="123"/>
      <c r="AK983" s="123"/>
      <c r="AL983" s="123"/>
      <c r="AM983" s="123"/>
      <c r="AN983" s="123"/>
      <c r="AO983" s="123"/>
      <c r="AP983" s="123"/>
      <c r="AQ983" s="123"/>
      <c r="AR983" s="123"/>
      <c r="AS983" s="123"/>
      <c r="AT983" s="123"/>
      <c r="AU983" s="123"/>
      <c r="AV983" s="123"/>
      <c r="AW983" s="123"/>
      <c r="AX983" s="123"/>
      <c r="AY983" s="123"/>
      <c r="AZ983" s="123"/>
      <c r="BA983" s="123"/>
      <c r="BB983" s="123"/>
      <c r="BC983" s="123"/>
      <c r="BD983" s="123"/>
      <c r="BE983" s="124"/>
      <c r="BF983" s="124"/>
      <c r="BG983" s="124"/>
      <c r="BH983" s="124"/>
      <c r="BI983" s="124"/>
      <c r="BJ983" s="124"/>
      <c r="BK983" s="124"/>
      <c r="BL983" s="124"/>
      <c r="BM983" s="124"/>
      <c r="BN983" s="124"/>
      <c r="BO983" s="124"/>
      <c r="BP983" s="124"/>
      <c r="BQ983" s="124"/>
      <c r="BR983" s="124"/>
      <c r="BS983" s="124"/>
      <c r="BT983" s="124"/>
      <c r="BU983" s="124"/>
      <c r="BV983" s="124"/>
      <c r="BW983" s="124"/>
      <c r="BX983" s="124"/>
      <c r="BY983" s="124"/>
      <c r="BZ983" s="124"/>
      <c r="CA983" s="124"/>
      <c r="CB983" s="124"/>
      <c r="CC983" s="124"/>
      <c r="CD983" s="124"/>
      <c r="CE983" s="124"/>
      <c r="CF983" s="124"/>
      <c r="CG983" s="124"/>
      <c r="CH983" s="124"/>
      <c r="CI983" s="124"/>
      <c r="CJ983" s="124"/>
      <c r="CK983" s="124"/>
      <c r="CL983" s="124"/>
      <c r="CM983" s="124"/>
      <c r="CN983" s="124"/>
    </row>
    <row r="984" spans="1:92" ht="15" customHeight="1">
      <c r="A984" s="103"/>
      <c r="B984" s="120">
        <v>975</v>
      </c>
      <c r="C984" s="121" t="s">
        <v>537</v>
      </c>
      <c r="D984" s="121" t="s">
        <v>304</v>
      </c>
      <c r="E984" s="121" t="s">
        <v>413</v>
      </c>
      <c r="F984" s="121" t="s">
        <v>31</v>
      </c>
      <c r="G984" s="130" t="s">
        <v>534</v>
      </c>
      <c r="H984" s="123">
        <v>360</v>
      </c>
      <c r="I984" s="123">
        <v>252</v>
      </c>
      <c r="J984" s="123">
        <v>108</v>
      </c>
      <c r="K984" s="123">
        <v>13</v>
      </c>
      <c r="L984" s="123">
        <v>347</v>
      </c>
      <c r="M984" s="123">
        <v>1</v>
      </c>
      <c r="N984" s="123">
        <v>359</v>
      </c>
      <c r="O984" s="123">
        <v>489</v>
      </c>
      <c r="P984" s="123">
        <v>235</v>
      </c>
      <c r="Q984" s="123">
        <v>254</v>
      </c>
      <c r="R984" s="123">
        <v>211</v>
      </c>
      <c r="S984" s="123">
        <v>278</v>
      </c>
      <c r="T984" s="123">
        <v>54</v>
      </c>
      <c r="U984" s="123">
        <v>435</v>
      </c>
      <c r="V984" s="123">
        <v>0</v>
      </c>
      <c r="W984" s="123">
        <v>489</v>
      </c>
      <c r="X984" s="123">
        <v>88</v>
      </c>
      <c r="Y984" s="123">
        <v>401</v>
      </c>
      <c r="Z984" s="123">
        <v>667</v>
      </c>
      <c r="AA984" s="123">
        <v>369</v>
      </c>
      <c r="AB984" s="123">
        <v>291</v>
      </c>
      <c r="AC984" s="123">
        <v>7</v>
      </c>
      <c r="AD984" s="123">
        <v>407</v>
      </c>
      <c r="AE984" s="123">
        <v>253</v>
      </c>
      <c r="AF984" s="123">
        <v>7</v>
      </c>
      <c r="AG984" s="123">
        <v>179</v>
      </c>
      <c r="AH984" s="123">
        <v>481</v>
      </c>
      <c r="AI984" s="123">
        <v>7</v>
      </c>
      <c r="AJ984" s="123">
        <v>592</v>
      </c>
      <c r="AK984" s="123">
        <v>68</v>
      </c>
      <c r="AL984" s="123">
        <v>7</v>
      </c>
      <c r="AM984" s="123">
        <v>12</v>
      </c>
      <c r="AN984" s="123">
        <v>648</v>
      </c>
      <c r="AO984" s="123">
        <v>7</v>
      </c>
      <c r="AP984" s="123">
        <v>491</v>
      </c>
      <c r="AQ984" s="123">
        <v>169</v>
      </c>
      <c r="AR984" s="123">
        <v>7</v>
      </c>
      <c r="AS984" s="123">
        <v>106</v>
      </c>
      <c r="AT984" s="123">
        <v>554</v>
      </c>
      <c r="AU984" s="123">
        <v>7</v>
      </c>
      <c r="AV984" s="123">
        <v>7</v>
      </c>
      <c r="AW984" s="123">
        <v>653</v>
      </c>
      <c r="AX984" s="123">
        <v>7</v>
      </c>
      <c r="AY984" s="123">
        <v>494</v>
      </c>
      <c r="AZ984" s="123">
        <v>166</v>
      </c>
      <c r="BA984" s="123">
        <v>7</v>
      </c>
      <c r="BB984" s="123">
        <v>593</v>
      </c>
      <c r="BC984" s="123">
        <v>67</v>
      </c>
      <c r="BD984" s="123">
        <v>7</v>
      </c>
      <c r="BE984" s="124">
        <v>70</v>
      </c>
      <c r="BF984" s="124">
        <v>30</v>
      </c>
      <c r="BG984" s="124">
        <v>3.6111111111111098</v>
      </c>
      <c r="BH984" s="124">
        <v>96.3888888888889</v>
      </c>
      <c r="BI984" s="124">
        <v>0.27777777777777801</v>
      </c>
      <c r="BJ984" s="124">
        <v>99.7222222222222</v>
      </c>
      <c r="BK984" s="124">
        <v>48.057259713701399</v>
      </c>
      <c r="BL984" s="124">
        <v>51.942740286298601</v>
      </c>
      <c r="BM984" s="124">
        <v>43.149284253578699</v>
      </c>
      <c r="BN984" s="124">
        <v>56.850715746421301</v>
      </c>
      <c r="BO984" s="124">
        <v>11.0429447852761</v>
      </c>
      <c r="BP984" s="124">
        <v>88.957055214723894</v>
      </c>
      <c r="BQ984" s="124">
        <v>0</v>
      </c>
      <c r="BR984" s="124">
        <v>100</v>
      </c>
      <c r="BS984" s="124">
        <v>17.995910020449902</v>
      </c>
      <c r="BT984" s="124">
        <v>82.004089979550102</v>
      </c>
      <c r="BU984" s="124">
        <v>55.909090909090899</v>
      </c>
      <c r="BV984" s="124">
        <v>44.090909090909101</v>
      </c>
      <c r="BW984" s="124">
        <v>61.6666666666667</v>
      </c>
      <c r="BX984" s="124">
        <v>38.3333333333333</v>
      </c>
      <c r="BY984" s="124">
        <v>27.1212121212121</v>
      </c>
      <c r="BZ984" s="124">
        <v>72.878787878787904</v>
      </c>
      <c r="CA984" s="124">
        <v>89.696969696969703</v>
      </c>
      <c r="CB984" s="124">
        <v>10.303030303030299</v>
      </c>
      <c r="CC984" s="124">
        <v>1.8181818181818199</v>
      </c>
      <c r="CD984" s="124">
        <v>98.181818181818201</v>
      </c>
      <c r="CE984" s="124">
        <v>74.393939393939405</v>
      </c>
      <c r="CF984" s="124">
        <v>25.606060606060598</v>
      </c>
      <c r="CG984" s="124">
        <v>16.060606060606101</v>
      </c>
      <c r="CH984" s="124">
        <v>83.939393939393895</v>
      </c>
      <c r="CI984" s="124">
        <v>1.0606060606060601</v>
      </c>
      <c r="CJ984" s="124">
        <v>98.939393939393895</v>
      </c>
      <c r="CK984" s="124">
        <v>74.848484848484901</v>
      </c>
      <c r="CL984" s="124">
        <v>25.151515151515198</v>
      </c>
      <c r="CM984" s="124">
        <v>89.848484848484802</v>
      </c>
      <c r="CN984" s="124">
        <v>10.1515151515152</v>
      </c>
    </row>
    <row r="985" spans="1:92" ht="15" customHeight="1">
      <c r="A985" s="103"/>
      <c r="B985" s="104">
        <v>976</v>
      </c>
      <c r="C985" s="105" t="s">
        <v>4</v>
      </c>
      <c r="D985" s="105" t="s">
        <v>78</v>
      </c>
      <c r="E985" s="105"/>
      <c r="F985" s="105"/>
      <c r="G985" s="106" t="s">
        <v>548</v>
      </c>
      <c r="H985" s="107">
        <v>87157</v>
      </c>
      <c r="I985" s="107">
        <v>69766</v>
      </c>
      <c r="J985" s="107">
        <v>17391</v>
      </c>
      <c r="K985" s="107">
        <v>53580</v>
      </c>
      <c r="L985" s="107">
        <v>33577</v>
      </c>
      <c r="M985" s="107">
        <v>21155</v>
      </c>
      <c r="N985" s="107">
        <v>66002</v>
      </c>
      <c r="O985" s="107">
        <v>126248</v>
      </c>
      <c r="P985" s="107">
        <v>98687</v>
      </c>
      <c r="Q985" s="107">
        <v>27561</v>
      </c>
      <c r="R985" s="107">
        <v>94247</v>
      </c>
      <c r="S985" s="107">
        <v>32001</v>
      </c>
      <c r="T985" s="107">
        <v>31564</v>
      </c>
      <c r="U985" s="107">
        <v>94684</v>
      </c>
      <c r="V985" s="107">
        <v>12164</v>
      </c>
      <c r="W985" s="107">
        <v>114084</v>
      </c>
      <c r="X985" s="107">
        <v>90696</v>
      </c>
      <c r="Y985" s="107">
        <v>35552</v>
      </c>
      <c r="Z985" s="107">
        <v>160254</v>
      </c>
      <c r="AA985" s="107">
        <v>105427</v>
      </c>
      <c r="AB985" s="107">
        <v>49936</v>
      </c>
      <c r="AC985" s="107">
        <v>4891</v>
      </c>
      <c r="AD985" s="107">
        <v>122217</v>
      </c>
      <c r="AE985" s="107">
        <v>33139</v>
      </c>
      <c r="AF985" s="107">
        <v>4898</v>
      </c>
      <c r="AG985" s="107">
        <v>55741</v>
      </c>
      <c r="AH985" s="107">
        <v>99600</v>
      </c>
      <c r="AI985" s="107">
        <v>4913</v>
      </c>
      <c r="AJ985" s="107">
        <v>143133</v>
      </c>
      <c r="AK985" s="107">
        <v>12208</v>
      </c>
      <c r="AL985" s="107">
        <v>4913</v>
      </c>
      <c r="AM985" s="107">
        <v>71936</v>
      </c>
      <c r="AN985" s="107">
        <v>83395</v>
      </c>
      <c r="AO985" s="107">
        <v>4923</v>
      </c>
      <c r="AP985" s="107">
        <v>114277</v>
      </c>
      <c r="AQ985" s="107">
        <v>41051</v>
      </c>
      <c r="AR985" s="107">
        <v>4926</v>
      </c>
      <c r="AS985" s="107">
        <v>39341</v>
      </c>
      <c r="AT985" s="107">
        <v>115993</v>
      </c>
      <c r="AU985" s="107">
        <v>4920</v>
      </c>
      <c r="AV985" s="107">
        <v>9260</v>
      </c>
      <c r="AW985" s="107">
        <v>146076</v>
      </c>
      <c r="AX985" s="107">
        <v>4918</v>
      </c>
      <c r="AY985" s="107">
        <v>129825</v>
      </c>
      <c r="AZ985" s="107">
        <v>25518</v>
      </c>
      <c r="BA985" s="107">
        <v>4911</v>
      </c>
      <c r="BB985" s="107">
        <v>143447</v>
      </c>
      <c r="BC985" s="107">
        <v>11909</v>
      </c>
      <c r="BD985" s="107">
        <v>4898</v>
      </c>
      <c r="BE985" s="108">
        <v>80.046353132852204</v>
      </c>
      <c r="BF985" s="108">
        <v>19.9536468671478</v>
      </c>
      <c r="BG985" s="108">
        <v>61.475268767855702</v>
      </c>
      <c r="BH985" s="108">
        <v>38.524731232144298</v>
      </c>
      <c r="BI985" s="108">
        <v>24.272290234863501</v>
      </c>
      <c r="BJ985" s="108">
        <v>75.727709765136495</v>
      </c>
      <c r="BK985" s="108">
        <v>78.169159115391906</v>
      </c>
      <c r="BL985" s="108">
        <v>21.830840884608101</v>
      </c>
      <c r="BM985" s="108">
        <v>74.652271719155905</v>
      </c>
      <c r="BN985" s="108">
        <v>25.347728280844098</v>
      </c>
      <c r="BO985" s="108">
        <v>25.001584183511799</v>
      </c>
      <c r="BP985" s="108">
        <v>74.998415816488205</v>
      </c>
      <c r="BQ985" s="108">
        <v>9.6350041188771307</v>
      </c>
      <c r="BR985" s="108">
        <v>90.364995881122894</v>
      </c>
      <c r="BS985" s="108">
        <v>71.839553893923096</v>
      </c>
      <c r="BT985" s="108">
        <v>28.1604461060769</v>
      </c>
      <c r="BU985" s="108">
        <v>67.858499127849001</v>
      </c>
      <c r="BV985" s="108">
        <v>32.141500872150999</v>
      </c>
      <c r="BW985" s="108">
        <v>78.668992507531101</v>
      </c>
      <c r="BX985" s="108">
        <v>21.331007492468899</v>
      </c>
      <c r="BY985" s="108">
        <v>35.882992899492102</v>
      </c>
      <c r="BZ985" s="108">
        <v>64.117007100507905</v>
      </c>
      <c r="CA985" s="108">
        <v>92.141160414829301</v>
      </c>
      <c r="CB985" s="108">
        <v>7.8588395851706903</v>
      </c>
      <c r="CC985" s="108">
        <v>46.311425278920503</v>
      </c>
      <c r="CD985" s="108">
        <v>53.688574721079497</v>
      </c>
      <c r="CE985" s="108">
        <v>73.571410177173505</v>
      </c>
      <c r="CF985" s="108">
        <v>26.428589822826499</v>
      </c>
      <c r="CG985" s="108">
        <v>25.3267153359857</v>
      </c>
      <c r="CH985" s="108">
        <v>74.673284664014304</v>
      </c>
      <c r="CI985" s="108">
        <v>5.9612710511407503</v>
      </c>
      <c r="CJ985" s="108">
        <v>94.038728948859202</v>
      </c>
      <c r="CK985" s="108">
        <v>83.573125277611496</v>
      </c>
      <c r="CL985" s="108">
        <v>16.426874722388501</v>
      </c>
      <c r="CM985" s="108">
        <v>92.334380390844203</v>
      </c>
      <c r="CN985" s="108">
        <v>7.6656196091557396</v>
      </c>
    </row>
    <row r="986" spans="1:92" ht="15" customHeight="1">
      <c r="A986" s="103"/>
      <c r="B986" s="110">
        <v>977</v>
      </c>
      <c r="C986" s="111" t="s">
        <v>4</v>
      </c>
      <c r="D986" s="132" t="s">
        <v>78</v>
      </c>
      <c r="E986" s="132"/>
      <c r="F986" s="132"/>
      <c r="G986" s="112" t="s">
        <v>533</v>
      </c>
      <c r="H986" s="113">
        <v>57429</v>
      </c>
      <c r="I986" s="113">
        <v>47185</v>
      </c>
      <c r="J986" s="113">
        <v>10244</v>
      </c>
      <c r="K986" s="113">
        <v>46456</v>
      </c>
      <c r="L986" s="113">
        <v>10973</v>
      </c>
      <c r="M986" s="113">
        <v>20507</v>
      </c>
      <c r="N986" s="113">
        <v>36922</v>
      </c>
      <c r="O986" s="113">
        <v>81982</v>
      </c>
      <c r="P986" s="113">
        <v>64844</v>
      </c>
      <c r="Q986" s="113">
        <v>17138</v>
      </c>
      <c r="R986" s="113">
        <v>71602</v>
      </c>
      <c r="S986" s="113">
        <v>10380</v>
      </c>
      <c r="T986" s="113">
        <v>28299</v>
      </c>
      <c r="U986" s="113">
        <v>53683</v>
      </c>
      <c r="V986" s="113">
        <v>11483</v>
      </c>
      <c r="W986" s="113">
        <v>70499</v>
      </c>
      <c r="X986" s="113">
        <v>68441</v>
      </c>
      <c r="Y986" s="113">
        <v>13541</v>
      </c>
      <c r="Z986" s="113">
        <v>110632</v>
      </c>
      <c r="AA986" s="113">
        <v>75486</v>
      </c>
      <c r="AB986" s="113">
        <v>31957</v>
      </c>
      <c r="AC986" s="113">
        <v>3189</v>
      </c>
      <c r="AD986" s="113">
        <v>92959</v>
      </c>
      <c r="AE986" s="113">
        <v>14486</v>
      </c>
      <c r="AF986" s="113">
        <v>3187</v>
      </c>
      <c r="AG986" s="113">
        <v>48802</v>
      </c>
      <c r="AH986" s="113">
        <v>58638</v>
      </c>
      <c r="AI986" s="113">
        <v>3192</v>
      </c>
      <c r="AJ986" s="113">
        <v>102211</v>
      </c>
      <c r="AK986" s="113">
        <v>5228</v>
      </c>
      <c r="AL986" s="113">
        <v>3193</v>
      </c>
      <c r="AM986" s="113">
        <v>66339</v>
      </c>
      <c r="AN986" s="113">
        <v>41096</v>
      </c>
      <c r="AO986" s="113">
        <v>3197</v>
      </c>
      <c r="AP986" s="113">
        <v>82168</v>
      </c>
      <c r="AQ986" s="113">
        <v>25266</v>
      </c>
      <c r="AR986" s="113">
        <v>3198</v>
      </c>
      <c r="AS986" s="113">
        <v>30609</v>
      </c>
      <c r="AT986" s="113">
        <v>76826</v>
      </c>
      <c r="AU986" s="113">
        <v>3197</v>
      </c>
      <c r="AV986" s="113">
        <v>8701</v>
      </c>
      <c r="AW986" s="113">
        <v>98735</v>
      </c>
      <c r="AX986" s="113">
        <v>3196</v>
      </c>
      <c r="AY986" s="113">
        <v>96609</v>
      </c>
      <c r="AZ986" s="113">
        <v>10834</v>
      </c>
      <c r="BA986" s="113">
        <v>3189</v>
      </c>
      <c r="BB986" s="113">
        <v>102492</v>
      </c>
      <c r="BC986" s="113">
        <v>4954</v>
      </c>
      <c r="BD986" s="113">
        <v>3186</v>
      </c>
      <c r="BE986" s="114">
        <v>82.162322171725094</v>
      </c>
      <c r="BF986" s="114">
        <v>17.837677828274899</v>
      </c>
      <c r="BG986" s="114">
        <v>80.892928659736398</v>
      </c>
      <c r="BH986" s="114">
        <v>19.107071340263602</v>
      </c>
      <c r="BI986" s="114">
        <v>35.708439986766301</v>
      </c>
      <c r="BJ986" s="114">
        <v>64.291560013233706</v>
      </c>
      <c r="BK986" s="114">
        <v>79.095411187821696</v>
      </c>
      <c r="BL986" s="114">
        <v>20.9045888121783</v>
      </c>
      <c r="BM986" s="114">
        <v>87.338684101388097</v>
      </c>
      <c r="BN986" s="114">
        <v>12.6613158986119</v>
      </c>
      <c r="BO986" s="114">
        <v>34.518552853065302</v>
      </c>
      <c r="BP986" s="114">
        <v>65.481447146934698</v>
      </c>
      <c r="BQ986" s="114">
        <v>14.006733185333401</v>
      </c>
      <c r="BR986" s="114">
        <v>85.993266814666597</v>
      </c>
      <c r="BS986" s="114">
        <v>83.482959674074806</v>
      </c>
      <c r="BT986" s="114">
        <v>16.517040325925201</v>
      </c>
      <c r="BU986" s="114">
        <v>70.256787319788202</v>
      </c>
      <c r="BV986" s="114">
        <v>29.743212680211801</v>
      </c>
      <c r="BW986" s="114">
        <v>86.517753269114394</v>
      </c>
      <c r="BX986" s="114">
        <v>13.482246730885601</v>
      </c>
      <c r="BY986" s="114">
        <v>45.422561429635103</v>
      </c>
      <c r="BZ986" s="114">
        <v>54.577438570364897</v>
      </c>
      <c r="CA986" s="114">
        <v>95.1339830043094</v>
      </c>
      <c r="CB986" s="114">
        <v>4.8660169956905799</v>
      </c>
      <c r="CC986" s="114">
        <v>61.748033694792198</v>
      </c>
      <c r="CD986" s="114">
        <v>38.251966305207802</v>
      </c>
      <c r="CE986" s="114">
        <v>76.482305415417798</v>
      </c>
      <c r="CF986" s="114">
        <v>23.517694584582198</v>
      </c>
      <c r="CG986" s="114">
        <v>28.490715316237701</v>
      </c>
      <c r="CH986" s="114">
        <v>71.509284683762303</v>
      </c>
      <c r="CI986" s="114">
        <v>8.0987750847015896</v>
      </c>
      <c r="CJ986" s="114">
        <v>91.9012249152984</v>
      </c>
      <c r="CK986" s="114">
        <v>89.916513872471896</v>
      </c>
      <c r="CL986" s="114">
        <v>10.083486127528101</v>
      </c>
      <c r="CM986" s="114">
        <v>95.389311840366304</v>
      </c>
      <c r="CN986" s="114">
        <v>4.6106881596336802</v>
      </c>
    </row>
    <row r="987" spans="1:92" ht="15" customHeight="1">
      <c r="A987" s="103"/>
      <c r="B987" s="110">
        <v>978</v>
      </c>
      <c r="C987" s="111" t="s">
        <v>4</v>
      </c>
      <c r="D987" s="132" t="s">
        <v>78</v>
      </c>
      <c r="E987" s="132"/>
      <c r="F987" s="132"/>
      <c r="G987" s="112" t="s">
        <v>534</v>
      </c>
      <c r="H987" s="113">
        <v>29728</v>
      </c>
      <c r="I987" s="113">
        <v>22581</v>
      </c>
      <c r="J987" s="113">
        <v>7147</v>
      </c>
      <c r="K987" s="113">
        <v>7124</v>
      </c>
      <c r="L987" s="113">
        <v>22604</v>
      </c>
      <c r="M987" s="113">
        <v>648</v>
      </c>
      <c r="N987" s="113">
        <v>29080</v>
      </c>
      <c r="O987" s="113">
        <v>44266</v>
      </c>
      <c r="P987" s="113">
        <v>33843</v>
      </c>
      <c r="Q987" s="113">
        <v>10423</v>
      </c>
      <c r="R987" s="113">
        <v>22645</v>
      </c>
      <c r="S987" s="113">
        <v>21621</v>
      </c>
      <c r="T987" s="113">
        <v>3265</v>
      </c>
      <c r="U987" s="113">
        <v>41001</v>
      </c>
      <c r="V987" s="113">
        <v>681</v>
      </c>
      <c r="W987" s="113">
        <v>43585</v>
      </c>
      <c r="X987" s="113">
        <v>22255</v>
      </c>
      <c r="Y987" s="113">
        <v>22011</v>
      </c>
      <c r="Z987" s="113">
        <v>49622</v>
      </c>
      <c r="AA987" s="113">
        <v>29941</v>
      </c>
      <c r="AB987" s="113">
        <v>17979</v>
      </c>
      <c r="AC987" s="113">
        <v>1702</v>
      </c>
      <c r="AD987" s="113">
        <v>29258</v>
      </c>
      <c r="AE987" s="113">
        <v>18653</v>
      </c>
      <c r="AF987" s="113">
        <v>1711</v>
      </c>
      <c r="AG987" s="113">
        <v>6939</v>
      </c>
      <c r="AH987" s="113">
        <v>40962</v>
      </c>
      <c r="AI987" s="113">
        <v>1721</v>
      </c>
      <c r="AJ987" s="113">
        <v>40922</v>
      </c>
      <c r="AK987" s="113">
        <v>6980</v>
      </c>
      <c r="AL987" s="113">
        <v>1720</v>
      </c>
      <c r="AM987" s="113">
        <v>5597</v>
      </c>
      <c r="AN987" s="113">
        <v>42299</v>
      </c>
      <c r="AO987" s="113">
        <v>1726</v>
      </c>
      <c r="AP987" s="113">
        <v>32109</v>
      </c>
      <c r="AQ987" s="113">
        <v>15785</v>
      </c>
      <c r="AR987" s="113">
        <v>1728</v>
      </c>
      <c r="AS987" s="113">
        <v>8732</v>
      </c>
      <c r="AT987" s="113">
        <v>39167</v>
      </c>
      <c r="AU987" s="113">
        <v>1723</v>
      </c>
      <c r="AV987" s="113">
        <v>559</v>
      </c>
      <c r="AW987" s="113">
        <v>47341</v>
      </c>
      <c r="AX987" s="113">
        <v>1722</v>
      </c>
      <c r="AY987" s="113">
        <v>33216</v>
      </c>
      <c r="AZ987" s="113">
        <v>14684</v>
      </c>
      <c r="BA987" s="113">
        <v>1722</v>
      </c>
      <c r="BB987" s="113">
        <v>40955</v>
      </c>
      <c r="BC987" s="113">
        <v>6955</v>
      </c>
      <c r="BD987" s="113">
        <v>1712</v>
      </c>
      <c r="BE987" s="114">
        <v>75.958692142088296</v>
      </c>
      <c r="BF987" s="114">
        <v>24.041307857911701</v>
      </c>
      <c r="BG987" s="114">
        <v>23.963939720129201</v>
      </c>
      <c r="BH987" s="114">
        <v>76.036060279870796</v>
      </c>
      <c r="BI987" s="114">
        <v>2.1797631862217401</v>
      </c>
      <c r="BJ987" s="114">
        <v>97.820236813778294</v>
      </c>
      <c r="BK987" s="114">
        <v>76.4537116522839</v>
      </c>
      <c r="BL987" s="114">
        <v>23.5462883477161</v>
      </c>
      <c r="BM987" s="114">
        <v>51.156643925360299</v>
      </c>
      <c r="BN987" s="114">
        <v>48.843356074639701</v>
      </c>
      <c r="BO987" s="114">
        <v>7.3758640943387697</v>
      </c>
      <c r="BP987" s="114">
        <v>92.624135905661205</v>
      </c>
      <c r="BQ987" s="114">
        <v>1.5384267835359</v>
      </c>
      <c r="BR987" s="114">
        <v>98.461573216464103</v>
      </c>
      <c r="BS987" s="114">
        <v>50.275606560339803</v>
      </c>
      <c r="BT987" s="114">
        <v>49.724393439660197</v>
      </c>
      <c r="BU987" s="114">
        <v>62.481218697829704</v>
      </c>
      <c r="BV987" s="114">
        <v>37.518781302170296</v>
      </c>
      <c r="BW987" s="114">
        <v>61.067395796372402</v>
      </c>
      <c r="BX987" s="114">
        <v>38.932604203627598</v>
      </c>
      <c r="BY987" s="114">
        <v>14.486127638253899</v>
      </c>
      <c r="BZ987" s="114">
        <v>85.513872361746095</v>
      </c>
      <c r="CA987" s="114">
        <v>85.428583357688595</v>
      </c>
      <c r="CB987" s="114">
        <v>14.5714166423114</v>
      </c>
      <c r="CC987" s="114">
        <v>11.685735760815099</v>
      </c>
      <c r="CD987" s="114">
        <v>88.314264239184894</v>
      </c>
      <c r="CE987" s="114">
        <v>67.041800643086802</v>
      </c>
      <c r="CF987" s="114">
        <v>32.958199356913198</v>
      </c>
      <c r="CG987" s="114">
        <v>18.230025679033002</v>
      </c>
      <c r="CH987" s="114">
        <v>81.769974320966995</v>
      </c>
      <c r="CI987" s="114">
        <v>1.1670146137787101</v>
      </c>
      <c r="CJ987" s="114">
        <v>98.832985386221296</v>
      </c>
      <c r="CK987" s="114">
        <v>69.344467640918594</v>
      </c>
      <c r="CL987" s="114">
        <v>30.655532359081398</v>
      </c>
      <c r="CM987" s="114">
        <v>85.483197662283402</v>
      </c>
      <c r="CN987" s="114">
        <v>14.5168023377166</v>
      </c>
    </row>
    <row r="988" spans="1:92" ht="15" customHeight="1">
      <c r="A988" s="103"/>
      <c r="B988" s="115">
        <v>979</v>
      </c>
      <c r="C988" s="116" t="s">
        <v>536</v>
      </c>
      <c r="D988" s="133" t="s">
        <v>78</v>
      </c>
      <c r="E988" s="133" t="s">
        <v>374</v>
      </c>
      <c r="F988" s="133"/>
      <c r="G988" s="117" t="s">
        <v>374</v>
      </c>
      <c r="H988" s="118">
        <v>36126</v>
      </c>
      <c r="I988" s="118">
        <v>31102</v>
      </c>
      <c r="J988" s="118">
        <v>5024</v>
      </c>
      <c r="K988" s="118">
        <v>28368</v>
      </c>
      <c r="L988" s="118">
        <v>7758</v>
      </c>
      <c r="M988" s="118">
        <v>12846</v>
      </c>
      <c r="N988" s="118">
        <v>23280</v>
      </c>
      <c r="O988" s="118">
        <v>54926</v>
      </c>
      <c r="P988" s="118">
        <v>44798</v>
      </c>
      <c r="Q988" s="118">
        <v>10128</v>
      </c>
      <c r="R988" s="118">
        <v>46281</v>
      </c>
      <c r="S988" s="118">
        <v>8645</v>
      </c>
      <c r="T988" s="118">
        <v>19590</v>
      </c>
      <c r="U988" s="118">
        <v>35336</v>
      </c>
      <c r="V988" s="118">
        <v>7821</v>
      </c>
      <c r="W988" s="118">
        <v>47105</v>
      </c>
      <c r="X988" s="118">
        <v>44949</v>
      </c>
      <c r="Y988" s="118">
        <v>9977</v>
      </c>
      <c r="Z988" s="118">
        <v>72709</v>
      </c>
      <c r="AA988" s="118">
        <v>50050</v>
      </c>
      <c r="AB988" s="118">
        <v>20706</v>
      </c>
      <c r="AC988" s="118">
        <v>1953</v>
      </c>
      <c r="AD988" s="118">
        <v>60689</v>
      </c>
      <c r="AE988" s="118">
        <v>10066</v>
      </c>
      <c r="AF988" s="118">
        <v>1954</v>
      </c>
      <c r="AG988" s="118">
        <v>33981</v>
      </c>
      <c r="AH988" s="118">
        <v>36773</v>
      </c>
      <c r="AI988" s="118">
        <v>1955</v>
      </c>
      <c r="AJ988" s="118">
        <v>67208</v>
      </c>
      <c r="AK988" s="118">
        <v>3543</v>
      </c>
      <c r="AL988" s="118">
        <v>1958</v>
      </c>
      <c r="AM988" s="118">
        <v>43403</v>
      </c>
      <c r="AN988" s="118">
        <v>27342</v>
      </c>
      <c r="AO988" s="118">
        <v>1964</v>
      </c>
      <c r="AP988" s="118">
        <v>54359</v>
      </c>
      <c r="AQ988" s="118">
        <v>16392</v>
      </c>
      <c r="AR988" s="118">
        <v>1958</v>
      </c>
      <c r="AS988" s="118">
        <v>20096</v>
      </c>
      <c r="AT988" s="118">
        <v>50657</v>
      </c>
      <c r="AU988" s="118">
        <v>1956</v>
      </c>
      <c r="AV988" s="118">
        <v>7020</v>
      </c>
      <c r="AW988" s="118">
        <v>63734</v>
      </c>
      <c r="AX988" s="118">
        <v>1955</v>
      </c>
      <c r="AY988" s="118">
        <v>63265</v>
      </c>
      <c r="AZ988" s="118">
        <v>7488</v>
      </c>
      <c r="BA988" s="118">
        <v>1956</v>
      </c>
      <c r="BB988" s="118">
        <v>67427</v>
      </c>
      <c r="BC988" s="118">
        <v>3329</v>
      </c>
      <c r="BD988" s="118">
        <v>1953</v>
      </c>
      <c r="BE988" s="119">
        <v>86.093118529590896</v>
      </c>
      <c r="BF988" s="119">
        <v>13.9068814704091</v>
      </c>
      <c r="BG988" s="119">
        <v>78.525161933233704</v>
      </c>
      <c r="BH988" s="119">
        <v>21.474838066766299</v>
      </c>
      <c r="BI988" s="119">
        <v>35.5588772629131</v>
      </c>
      <c r="BJ988" s="119">
        <v>64.4411227370869</v>
      </c>
      <c r="BK988" s="119">
        <v>81.560645231766401</v>
      </c>
      <c r="BL988" s="119">
        <v>18.439354768233599</v>
      </c>
      <c r="BM988" s="119">
        <v>84.260641590503596</v>
      </c>
      <c r="BN988" s="119">
        <v>15.739358409496401</v>
      </c>
      <c r="BO988" s="119">
        <v>35.666169027418697</v>
      </c>
      <c r="BP988" s="119">
        <v>64.333830972581296</v>
      </c>
      <c r="BQ988" s="119">
        <v>14.239158140042999</v>
      </c>
      <c r="BR988" s="119">
        <v>85.760841859956997</v>
      </c>
      <c r="BS988" s="119">
        <v>81.835560572406493</v>
      </c>
      <c r="BT988" s="119">
        <v>18.1644394275935</v>
      </c>
      <c r="BU988" s="119">
        <v>70.736050652948194</v>
      </c>
      <c r="BV988" s="119">
        <v>29.263949347051799</v>
      </c>
      <c r="BW988" s="119">
        <v>85.773443572892404</v>
      </c>
      <c r="BX988" s="119">
        <v>14.226556427107599</v>
      </c>
      <c r="BY988" s="119">
        <v>48.026966673262301</v>
      </c>
      <c r="BZ988" s="119">
        <v>51.973033326737699</v>
      </c>
      <c r="CA988" s="119">
        <v>94.992296928665297</v>
      </c>
      <c r="CB988" s="119">
        <v>5.0077030713346797</v>
      </c>
      <c r="CC988" s="119">
        <v>61.351332249629003</v>
      </c>
      <c r="CD988" s="119">
        <v>38.648667750371096</v>
      </c>
      <c r="CE988" s="119">
        <v>76.831422877415207</v>
      </c>
      <c r="CF988" s="119">
        <v>23.1685771225848</v>
      </c>
      <c r="CG988" s="119">
        <v>28.403035913671498</v>
      </c>
      <c r="CH988" s="119">
        <v>71.596964086328498</v>
      </c>
      <c r="CI988" s="119">
        <v>9.9217005398988007</v>
      </c>
      <c r="CJ988" s="119">
        <v>90.078299460101206</v>
      </c>
      <c r="CK988" s="119">
        <v>89.416703178663795</v>
      </c>
      <c r="CL988" s="119">
        <v>10.5832968213362</v>
      </c>
      <c r="CM988" s="119">
        <v>95.295098648877797</v>
      </c>
      <c r="CN988" s="119">
        <v>4.70490135112217</v>
      </c>
    </row>
    <row r="989" spans="1:92" ht="15" customHeight="1">
      <c r="A989" s="103"/>
      <c r="B989" s="120">
        <v>980</v>
      </c>
      <c r="C989" s="121" t="s">
        <v>536</v>
      </c>
      <c r="D989" s="121" t="s">
        <v>78</v>
      </c>
      <c r="E989" s="121" t="s">
        <v>374</v>
      </c>
      <c r="F989" s="121"/>
      <c r="G989" s="122" t="s">
        <v>533</v>
      </c>
      <c r="H989" s="123">
        <v>32135</v>
      </c>
      <c r="I989" s="123">
        <v>27822</v>
      </c>
      <c r="J989" s="123">
        <v>4313</v>
      </c>
      <c r="K989" s="123">
        <v>27136</v>
      </c>
      <c r="L989" s="123">
        <v>4999</v>
      </c>
      <c r="M989" s="123">
        <v>12712</v>
      </c>
      <c r="N989" s="123">
        <v>19423</v>
      </c>
      <c r="O989" s="123">
        <v>47826</v>
      </c>
      <c r="P989" s="123">
        <v>39056</v>
      </c>
      <c r="Q989" s="123">
        <v>8770</v>
      </c>
      <c r="R989" s="123">
        <v>42466</v>
      </c>
      <c r="S989" s="123">
        <v>5360</v>
      </c>
      <c r="T989" s="123">
        <v>19055</v>
      </c>
      <c r="U989" s="123">
        <v>28771</v>
      </c>
      <c r="V989" s="123">
        <v>7665</v>
      </c>
      <c r="W989" s="123">
        <v>40161</v>
      </c>
      <c r="X989" s="123">
        <v>40905</v>
      </c>
      <c r="Y989" s="123">
        <v>6921</v>
      </c>
      <c r="Z989" s="123">
        <v>65296</v>
      </c>
      <c r="AA989" s="123">
        <v>44831</v>
      </c>
      <c r="AB989" s="123">
        <v>18733</v>
      </c>
      <c r="AC989" s="123">
        <v>1732</v>
      </c>
      <c r="AD989" s="123">
        <v>56100</v>
      </c>
      <c r="AE989" s="123">
        <v>7466</v>
      </c>
      <c r="AF989" s="123">
        <v>1730</v>
      </c>
      <c r="AG989" s="123">
        <v>32814</v>
      </c>
      <c r="AH989" s="123">
        <v>30750</v>
      </c>
      <c r="AI989" s="123">
        <v>1732</v>
      </c>
      <c r="AJ989" s="123">
        <v>60906</v>
      </c>
      <c r="AK989" s="123">
        <v>2657</v>
      </c>
      <c r="AL989" s="123">
        <v>1733</v>
      </c>
      <c r="AM989" s="123">
        <v>42418</v>
      </c>
      <c r="AN989" s="123">
        <v>21139</v>
      </c>
      <c r="AO989" s="123">
        <v>1739</v>
      </c>
      <c r="AP989" s="123">
        <v>49485</v>
      </c>
      <c r="AQ989" s="123">
        <v>14078</v>
      </c>
      <c r="AR989" s="123">
        <v>1733</v>
      </c>
      <c r="AS989" s="123">
        <v>19170</v>
      </c>
      <c r="AT989" s="123">
        <v>44393</v>
      </c>
      <c r="AU989" s="123">
        <v>1733</v>
      </c>
      <c r="AV989" s="123">
        <v>6972</v>
      </c>
      <c r="AW989" s="123">
        <v>56592</v>
      </c>
      <c r="AX989" s="123">
        <v>1732</v>
      </c>
      <c r="AY989" s="123">
        <v>58204</v>
      </c>
      <c r="AZ989" s="123">
        <v>5359</v>
      </c>
      <c r="BA989" s="123">
        <v>1733</v>
      </c>
      <c r="BB989" s="123">
        <v>61121</v>
      </c>
      <c r="BC989" s="123">
        <v>2444</v>
      </c>
      <c r="BD989" s="123">
        <v>1731</v>
      </c>
      <c r="BE989" s="124">
        <v>86.578496965924998</v>
      </c>
      <c r="BF989" s="124">
        <v>13.421503034075</v>
      </c>
      <c r="BG989" s="124">
        <v>84.443752917379797</v>
      </c>
      <c r="BH989" s="124">
        <v>15.5562470826202</v>
      </c>
      <c r="BI989" s="124">
        <v>39.5581142056947</v>
      </c>
      <c r="BJ989" s="124">
        <v>60.4418857943053</v>
      </c>
      <c r="BK989" s="124">
        <v>81.662693932170797</v>
      </c>
      <c r="BL989" s="124">
        <v>18.3373060678292</v>
      </c>
      <c r="BM989" s="124">
        <v>88.792706895830705</v>
      </c>
      <c r="BN989" s="124">
        <v>11.207293104169301</v>
      </c>
      <c r="BO989" s="124">
        <v>39.842345167900298</v>
      </c>
      <c r="BP989" s="124">
        <v>60.157654832099702</v>
      </c>
      <c r="BQ989" s="124">
        <v>16.0268473215406</v>
      </c>
      <c r="BR989" s="124">
        <v>83.9731526784594</v>
      </c>
      <c r="BS989" s="124">
        <v>85.528791870530696</v>
      </c>
      <c r="BT989" s="124">
        <v>14.4712081294693</v>
      </c>
      <c r="BU989" s="124">
        <v>70.528915738468299</v>
      </c>
      <c r="BV989" s="124">
        <v>29.471084261531701</v>
      </c>
      <c r="BW989" s="124">
        <v>88.254727369977701</v>
      </c>
      <c r="BX989" s="124">
        <v>11.745272630022299</v>
      </c>
      <c r="BY989" s="124">
        <v>51.623560505946799</v>
      </c>
      <c r="BZ989" s="124">
        <v>48.376439494053201</v>
      </c>
      <c r="CA989" s="124">
        <v>95.819895222063096</v>
      </c>
      <c r="CB989" s="124">
        <v>4.1801047779368501</v>
      </c>
      <c r="CC989" s="124">
        <v>66.740091571345403</v>
      </c>
      <c r="CD989" s="124">
        <v>33.259908428654597</v>
      </c>
      <c r="CE989" s="124">
        <v>77.851894970344404</v>
      </c>
      <c r="CF989" s="124">
        <v>22.1481050296556</v>
      </c>
      <c r="CG989" s="124">
        <v>30.1590547960291</v>
      </c>
      <c r="CH989" s="124">
        <v>69.840945203970904</v>
      </c>
      <c r="CI989" s="124">
        <v>10.968472720407799</v>
      </c>
      <c r="CJ989" s="124">
        <v>89.031527279592197</v>
      </c>
      <c r="CK989" s="124">
        <v>91.568994540849204</v>
      </c>
      <c r="CL989" s="124">
        <v>8.4310054591507608</v>
      </c>
      <c r="CM989" s="124">
        <v>96.155116809565001</v>
      </c>
      <c r="CN989" s="124">
        <v>3.8448831904349898</v>
      </c>
    </row>
    <row r="990" spans="1:92" ht="15" customHeight="1">
      <c r="A990" s="103"/>
      <c r="B990" s="120">
        <v>981</v>
      </c>
      <c r="C990" s="121" t="s">
        <v>536</v>
      </c>
      <c r="D990" s="121" t="s">
        <v>78</v>
      </c>
      <c r="E990" s="121" t="s">
        <v>374</v>
      </c>
      <c r="F990" s="121"/>
      <c r="G990" s="122" t="s">
        <v>534</v>
      </c>
      <c r="H990" s="123">
        <v>3991</v>
      </c>
      <c r="I990" s="123">
        <v>3280</v>
      </c>
      <c r="J990" s="123">
        <v>711</v>
      </c>
      <c r="K990" s="123">
        <v>1232</v>
      </c>
      <c r="L990" s="123">
        <v>2759</v>
      </c>
      <c r="M990" s="123">
        <v>134</v>
      </c>
      <c r="N990" s="123">
        <v>3857</v>
      </c>
      <c r="O990" s="123">
        <v>7100</v>
      </c>
      <c r="P990" s="123">
        <v>5742</v>
      </c>
      <c r="Q990" s="123">
        <v>1358</v>
      </c>
      <c r="R990" s="123">
        <v>3815</v>
      </c>
      <c r="S990" s="123">
        <v>3285</v>
      </c>
      <c r="T990" s="123">
        <v>535</v>
      </c>
      <c r="U990" s="123">
        <v>6565</v>
      </c>
      <c r="V990" s="123">
        <v>156</v>
      </c>
      <c r="W990" s="123">
        <v>6944</v>
      </c>
      <c r="X990" s="123">
        <v>4044</v>
      </c>
      <c r="Y990" s="123">
        <v>3056</v>
      </c>
      <c r="Z990" s="123">
        <v>7413</v>
      </c>
      <c r="AA990" s="123">
        <v>5219</v>
      </c>
      <c r="AB990" s="123">
        <v>1973</v>
      </c>
      <c r="AC990" s="123">
        <v>221</v>
      </c>
      <c r="AD990" s="123">
        <v>4589</v>
      </c>
      <c r="AE990" s="123">
        <v>2600</v>
      </c>
      <c r="AF990" s="123">
        <v>224</v>
      </c>
      <c r="AG990" s="123">
        <v>1167</v>
      </c>
      <c r="AH990" s="123">
        <v>6023</v>
      </c>
      <c r="AI990" s="123">
        <v>223</v>
      </c>
      <c r="AJ990" s="123">
        <v>6302</v>
      </c>
      <c r="AK990" s="123">
        <v>886</v>
      </c>
      <c r="AL990" s="123">
        <v>225</v>
      </c>
      <c r="AM990" s="123">
        <v>985</v>
      </c>
      <c r="AN990" s="123">
        <v>6203</v>
      </c>
      <c r="AO990" s="123">
        <v>225</v>
      </c>
      <c r="AP990" s="123">
        <v>4874</v>
      </c>
      <c r="AQ990" s="123">
        <v>2314</v>
      </c>
      <c r="AR990" s="123">
        <v>225</v>
      </c>
      <c r="AS990" s="123">
        <v>926</v>
      </c>
      <c r="AT990" s="123">
        <v>6264</v>
      </c>
      <c r="AU990" s="123">
        <v>223</v>
      </c>
      <c r="AV990" s="123">
        <v>48</v>
      </c>
      <c r="AW990" s="123">
        <v>7142</v>
      </c>
      <c r="AX990" s="123">
        <v>223</v>
      </c>
      <c r="AY990" s="123">
        <v>5061</v>
      </c>
      <c r="AZ990" s="123">
        <v>2129</v>
      </c>
      <c r="BA990" s="123">
        <v>223</v>
      </c>
      <c r="BB990" s="123">
        <v>6306</v>
      </c>
      <c r="BC990" s="123">
        <v>885</v>
      </c>
      <c r="BD990" s="123">
        <v>222</v>
      </c>
      <c r="BE990" s="124">
        <v>82.184916061137599</v>
      </c>
      <c r="BF990" s="124">
        <v>17.815083938862401</v>
      </c>
      <c r="BG990" s="124">
        <v>30.869456276622401</v>
      </c>
      <c r="BH990" s="124">
        <v>69.130543723377599</v>
      </c>
      <c r="BI990" s="124">
        <v>3.3575544976196401</v>
      </c>
      <c r="BJ990" s="124">
        <v>96.642445502380397</v>
      </c>
      <c r="BK990" s="124">
        <v>80.873239436619698</v>
      </c>
      <c r="BL990" s="124">
        <v>19.126760563380302</v>
      </c>
      <c r="BM990" s="124">
        <v>53.732394366197198</v>
      </c>
      <c r="BN990" s="124">
        <v>46.267605633802802</v>
      </c>
      <c r="BO990" s="124">
        <v>7.5352112676056304</v>
      </c>
      <c r="BP990" s="124">
        <v>92.464788732394396</v>
      </c>
      <c r="BQ990" s="124">
        <v>2.1971830985915499</v>
      </c>
      <c r="BR990" s="124">
        <v>97.802816901408406</v>
      </c>
      <c r="BS990" s="124">
        <v>56.957746478873197</v>
      </c>
      <c r="BT990" s="124">
        <v>43.042253521126803</v>
      </c>
      <c r="BU990" s="124">
        <v>72.566740823136797</v>
      </c>
      <c r="BV990" s="124">
        <v>27.433259176863199</v>
      </c>
      <c r="BW990" s="124">
        <v>63.833634719710702</v>
      </c>
      <c r="BX990" s="124">
        <v>36.166365280289298</v>
      </c>
      <c r="BY990" s="124">
        <v>16.230876216967999</v>
      </c>
      <c r="BZ990" s="124">
        <v>83.769123783032001</v>
      </c>
      <c r="CA990" s="124">
        <v>87.673900946021107</v>
      </c>
      <c r="CB990" s="124">
        <v>12.326099053978901</v>
      </c>
      <c r="CC990" s="124">
        <v>13.703394546466299</v>
      </c>
      <c r="CD990" s="124">
        <v>86.296605453533701</v>
      </c>
      <c r="CE990" s="124">
        <v>67.807456872565396</v>
      </c>
      <c r="CF990" s="124">
        <v>32.192543127434597</v>
      </c>
      <c r="CG990" s="124">
        <v>12.8789986091794</v>
      </c>
      <c r="CH990" s="124">
        <v>87.121001390820595</v>
      </c>
      <c r="CI990" s="124">
        <v>0.66759388038943002</v>
      </c>
      <c r="CJ990" s="124">
        <v>99.332406119610596</v>
      </c>
      <c r="CK990" s="124">
        <v>70.3894297635605</v>
      </c>
      <c r="CL990" s="124">
        <v>29.6105702364395</v>
      </c>
      <c r="CM990" s="124">
        <v>87.692949520233597</v>
      </c>
      <c r="CN990" s="124">
        <v>12.307050479766399</v>
      </c>
    </row>
    <row r="991" spans="1:92" ht="15" customHeight="1">
      <c r="A991" s="103"/>
      <c r="B991" s="125">
        <v>982</v>
      </c>
      <c r="C991" s="126" t="s">
        <v>537</v>
      </c>
      <c r="D991" s="134" t="s">
        <v>78</v>
      </c>
      <c r="E991" s="134" t="s">
        <v>374</v>
      </c>
      <c r="F991" s="134" t="s">
        <v>78</v>
      </c>
      <c r="G991" s="135" t="s">
        <v>78</v>
      </c>
      <c r="H991" s="136">
        <v>36126</v>
      </c>
      <c r="I991" s="136">
        <v>31102</v>
      </c>
      <c r="J991" s="136">
        <v>5024</v>
      </c>
      <c r="K991" s="136">
        <v>28368</v>
      </c>
      <c r="L991" s="136">
        <v>7758</v>
      </c>
      <c r="M991" s="136">
        <v>12846</v>
      </c>
      <c r="N991" s="136">
        <v>23280</v>
      </c>
      <c r="O991" s="136">
        <v>54926</v>
      </c>
      <c r="P991" s="136">
        <v>44798</v>
      </c>
      <c r="Q991" s="136">
        <v>10128</v>
      </c>
      <c r="R991" s="136">
        <v>46281</v>
      </c>
      <c r="S991" s="136">
        <v>8645</v>
      </c>
      <c r="T991" s="136">
        <v>19590</v>
      </c>
      <c r="U991" s="136">
        <v>35336</v>
      </c>
      <c r="V991" s="136">
        <v>7821</v>
      </c>
      <c r="W991" s="136">
        <v>47105</v>
      </c>
      <c r="X991" s="136">
        <v>44949</v>
      </c>
      <c r="Y991" s="136">
        <v>9977</v>
      </c>
      <c r="Z991" s="136">
        <v>72709</v>
      </c>
      <c r="AA991" s="136">
        <v>50050</v>
      </c>
      <c r="AB991" s="136">
        <v>20706</v>
      </c>
      <c r="AC991" s="136">
        <v>1953</v>
      </c>
      <c r="AD991" s="136">
        <v>60689</v>
      </c>
      <c r="AE991" s="136">
        <v>10066</v>
      </c>
      <c r="AF991" s="136">
        <v>1954</v>
      </c>
      <c r="AG991" s="136">
        <v>33981</v>
      </c>
      <c r="AH991" s="136">
        <v>36773</v>
      </c>
      <c r="AI991" s="136">
        <v>1955</v>
      </c>
      <c r="AJ991" s="136">
        <v>67208</v>
      </c>
      <c r="AK991" s="136">
        <v>3543</v>
      </c>
      <c r="AL991" s="136">
        <v>1958</v>
      </c>
      <c r="AM991" s="136">
        <v>43403</v>
      </c>
      <c r="AN991" s="136">
        <v>27342</v>
      </c>
      <c r="AO991" s="136">
        <v>1964</v>
      </c>
      <c r="AP991" s="136">
        <v>54359</v>
      </c>
      <c r="AQ991" s="136">
        <v>16392</v>
      </c>
      <c r="AR991" s="136">
        <v>1958</v>
      </c>
      <c r="AS991" s="136">
        <v>20096</v>
      </c>
      <c r="AT991" s="136">
        <v>50657</v>
      </c>
      <c r="AU991" s="136">
        <v>1956</v>
      </c>
      <c r="AV991" s="136">
        <v>7020</v>
      </c>
      <c r="AW991" s="136">
        <v>63734</v>
      </c>
      <c r="AX991" s="136">
        <v>1955</v>
      </c>
      <c r="AY991" s="136">
        <v>63265</v>
      </c>
      <c r="AZ991" s="136">
        <v>7488</v>
      </c>
      <c r="BA991" s="136">
        <v>1956</v>
      </c>
      <c r="BB991" s="136">
        <v>67427</v>
      </c>
      <c r="BC991" s="136">
        <v>3329</v>
      </c>
      <c r="BD991" s="136">
        <v>1953</v>
      </c>
      <c r="BE991" s="137">
        <v>86.093118529590896</v>
      </c>
      <c r="BF991" s="137">
        <v>13.9068814704091</v>
      </c>
      <c r="BG991" s="137">
        <v>78.525161933233704</v>
      </c>
      <c r="BH991" s="137">
        <v>21.474838066766299</v>
      </c>
      <c r="BI991" s="137">
        <v>35.5588772629131</v>
      </c>
      <c r="BJ991" s="137">
        <v>64.4411227370869</v>
      </c>
      <c r="BK991" s="137">
        <v>81.560645231766401</v>
      </c>
      <c r="BL991" s="137">
        <v>18.439354768233599</v>
      </c>
      <c r="BM991" s="137">
        <v>84.260641590503596</v>
      </c>
      <c r="BN991" s="137">
        <v>15.739358409496401</v>
      </c>
      <c r="BO991" s="137">
        <v>35.666169027418697</v>
      </c>
      <c r="BP991" s="137">
        <v>64.333830972581296</v>
      </c>
      <c r="BQ991" s="137">
        <v>14.239158140042999</v>
      </c>
      <c r="BR991" s="137">
        <v>85.760841859956997</v>
      </c>
      <c r="BS991" s="137">
        <v>81.835560572406493</v>
      </c>
      <c r="BT991" s="137">
        <v>18.1644394275935</v>
      </c>
      <c r="BU991" s="137">
        <v>70.736050652948194</v>
      </c>
      <c r="BV991" s="137">
        <v>29.263949347051799</v>
      </c>
      <c r="BW991" s="137">
        <v>85.773443572892404</v>
      </c>
      <c r="BX991" s="137">
        <v>14.226556427107599</v>
      </c>
      <c r="BY991" s="137">
        <v>48.026966673262301</v>
      </c>
      <c r="BZ991" s="137">
        <v>51.973033326737699</v>
      </c>
      <c r="CA991" s="137">
        <v>94.992296928665297</v>
      </c>
      <c r="CB991" s="137">
        <v>5.0077030713346797</v>
      </c>
      <c r="CC991" s="137">
        <v>61.351332249629003</v>
      </c>
      <c r="CD991" s="137">
        <v>38.648667750371096</v>
      </c>
      <c r="CE991" s="137">
        <v>76.831422877415207</v>
      </c>
      <c r="CF991" s="137">
        <v>23.1685771225848</v>
      </c>
      <c r="CG991" s="137">
        <v>28.403035913671498</v>
      </c>
      <c r="CH991" s="137">
        <v>71.596964086328498</v>
      </c>
      <c r="CI991" s="137">
        <v>9.9217005398988007</v>
      </c>
      <c r="CJ991" s="137">
        <v>90.078299460101206</v>
      </c>
      <c r="CK991" s="137">
        <v>89.416703178663795</v>
      </c>
      <c r="CL991" s="137">
        <v>10.5832968213362</v>
      </c>
      <c r="CM991" s="137">
        <v>95.295098648877797</v>
      </c>
      <c r="CN991" s="137">
        <v>4.70490135112217</v>
      </c>
    </row>
    <row r="992" spans="1:92" ht="15" customHeight="1">
      <c r="A992" s="103"/>
      <c r="B992" s="120">
        <v>983</v>
      </c>
      <c r="C992" s="121" t="s">
        <v>537</v>
      </c>
      <c r="D992" s="121" t="s">
        <v>78</v>
      </c>
      <c r="E992" s="121" t="s">
        <v>374</v>
      </c>
      <c r="F992" s="121" t="s">
        <v>78</v>
      </c>
      <c r="G992" s="130" t="s">
        <v>533</v>
      </c>
      <c r="H992" s="123">
        <v>32135</v>
      </c>
      <c r="I992" s="123">
        <v>27822</v>
      </c>
      <c r="J992" s="123">
        <v>4313</v>
      </c>
      <c r="K992" s="123">
        <v>27136</v>
      </c>
      <c r="L992" s="123">
        <v>4999</v>
      </c>
      <c r="M992" s="123">
        <v>12712</v>
      </c>
      <c r="N992" s="123">
        <v>19423</v>
      </c>
      <c r="O992" s="123">
        <v>47826</v>
      </c>
      <c r="P992" s="123">
        <v>39056</v>
      </c>
      <c r="Q992" s="123">
        <v>8770</v>
      </c>
      <c r="R992" s="123">
        <v>42466</v>
      </c>
      <c r="S992" s="123">
        <v>5360</v>
      </c>
      <c r="T992" s="123">
        <v>19055</v>
      </c>
      <c r="U992" s="123">
        <v>28771</v>
      </c>
      <c r="V992" s="123">
        <v>7665</v>
      </c>
      <c r="W992" s="123">
        <v>40161</v>
      </c>
      <c r="X992" s="123">
        <v>40905</v>
      </c>
      <c r="Y992" s="123">
        <v>6921</v>
      </c>
      <c r="Z992" s="123">
        <v>65296</v>
      </c>
      <c r="AA992" s="123">
        <v>44831</v>
      </c>
      <c r="AB992" s="123">
        <v>18733</v>
      </c>
      <c r="AC992" s="123">
        <v>1732</v>
      </c>
      <c r="AD992" s="123">
        <v>56100</v>
      </c>
      <c r="AE992" s="123">
        <v>7466</v>
      </c>
      <c r="AF992" s="123">
        <v>1730</v>
      </c>
      <c r="AG992" s="123">
        <v>32814</v>
      </c>
      <c r="AH992" s="123">
        <v>30750</v>
      </c>
      <c r="AI992" s="123">
        <v>1732</v>
      </c>
      <c r="AJ992" s="123">
        <v>60906</v>
      </c>
      <c r="AK992" s="123">
        <v>2657</v>
      </c>
      <c r="AL992" s="123">
        <v>1733</v>
      </c>
      <c r="AM992" s="123">
        <v>42418</v>
      </c>
      <c r="AN992" s="123">
        <v>21139</v>
      </c>
      <c r="AO992" s="123">
        <v>1739</v>
      </c>
      <c r="AP992" s="123">
        <v>49485</v>
      </c>
      <c r="AQ992" s="123">
        <v>14078</v>
      </c>
      <c r="AR992" s="123">
        <v>1733</v>
      </c>
      <c r="AS992" s="123">
        <v>19170</v>
      </c>
      <c r="AT992" s="123">
        <v>44393</v>
      </c>
      <c r="AU992" s="123">
        <v>1733</v>
      </c>
      <c r="AV992" s="123">
        <v>6972</v>
      </c>
      <c r="AW992" s="123">
        <v>56592</v>
      </c>
      <c r="AX992" s="123">
        <v>1732</v>
      </c>
      <c r="AY992" s="123">
        <v>58204</v>
      </c>
      <c r="AZ992" s="123">
        <v>5359</v>
      </c>
      <c r="BA992" s="123">
        <v>1733</v>
      </c>
      <c r="BB992" s="123">
        <v>61121</v>
      </c>
      <c r="BC992" s="123">
        <v>2444</v>
      </c>
      <c r="BD992" s="123">
        <v>1731</v>
      </c>
      <c r="BE992" s="124">
        <v>86.578496965924998</v>
      </c>
      <c r="BF992" s="124">
        <v>13.421503034075</v>
      </c>
      <c r="BG992" s="124">
        <v>84.443752917379797</v>
      </c>
      <c r="BH992" s="124">
        <v>15.5562470826202</v>
      </c>
      <c r="BI992" s="124">
        <v>39.5581142056947</v>
      </c>
      <c r="BJ992" s="124">
        <v>60.4418857943053</v>
      </c>
      <c r="BK992" s="124">
        <v>81.662693932170797</v>
      </c>
      <c r="BL992" s="124">
        <v>18.3373060678292</v>
      </c>
      <c r="BM992" s="124">
        <v>88.792706895830705</v>
      </c>
      <c r="BN992" s="124">
        <v>11.207293104169301</v>
      </c>
      <c r="BO992" s="124">
        <v>39.842345167900298</v>
      </c>
      <c r="BP992" s="124">
        <v>60.157654832099702</v>
      </c>
      <c r="BQ992" s="124">
        <v>16.0268473215406</v>
      </c>
      <c r="BR992" s="124">
        <v>83.9731526784594</v>
      </c>
      <c r="BS992" s="124">
        <v>85.528791870530696</v>
      </c>
      <c r="BT992" s="124">
        <v>14.4712081294693</v>
      </c>
      <c r="BU992" s="124">
        <v>70.528915738468299</v>
      </c>
      <c r="BV992" s="124">
        <v>29.471084261531701</v>
      </c>
      <c r="BW992" s="124">
        <v>88.254727369977701</v>
      </c>
      <c r="BX992" s="124">
        <v>11.745272630022299</v>
      </c>
      <c r="BY992" s="124">
        <v>51.623560505946799</v>
      </c>
      <c r="BZ992" s="124">
        <v>48.376439494053201</v>
      </c>
      <c r="CA992" s="124">
        <v>95.819895222063096</v>
      </c>
      <c r="CB992" s="124">
        <v>4.1801047779368501</v>
      </c>
      <c r="CC992" s="124">
        <v>66.740091571345403</v>
      </c>
      <c r="CD992" s="124">
        <v>33.259908428654597</v>
      </c>
      <c r="CE992" s="124">
        <v>77.851894970344404</v>
      </c>
      <c r="CF992" s="124">
        <v>22.1481050296556</v>
      </c>
      <c r="CG992" s="124">
        <v>30.1590547960291</v>
      </c>
      <c r="CH992" s="124">
        <v>69.840945203970904</v>
      </c>
      <c r="CI992" s="124">
        <v>10.968472720407799</v>
      </c>
      <c r="CJ992" s="124">
        <v>89.031527279592197</v>
      </c>
      <c r="CK992" s="124">
        <v>91.568994540849204</v>
      </c>
      <c r="CL992" s="124">
        <v>8.4310054591507608</v>
      </c>
      <c r="CM992" s="124">
        <v>96.155116809565001</v>
      </c>
      <c r="CN992" s="124">
        <v>3.8448831904349898</v>
      </c>
    </row>
    <row r="993" spans="1:92" ht="15" customHeight="1">
      <c r="A993" s="103"/>
      <c r="B993" s="120">
        <v>984</v>
      </c>
      <c r="C993" s="121" t="s">
        <v>537</v>
      </c>
      <c r="D993" s="121" t="s">
        <v>78</v>
      </c>
      <c r="E993" s="121" t="s">
        <v>374</v>
      </c>
      <c r="F993" s="121" t="s">
        <v>78</v>
      </c>
      <c r="G993" s="130" t="s">
        <v>534</v>
      </c>
      <c r="H993" s="123">
        <v>3991</v>
      </c>
      <c r="I993" s="123">
        <v>3280</v>
      </c>
      <c r="J993" s="123">
        <v>711</v>
      </c>
      <c r="K993" s="123">
        <v>1232</v>
      </c>
      <c r="L993" s="123">
        <v>2759</v>
      </c>
      <c r="M993" s="123">
        <v>134</v>
      </c>
      <c r="N993" s="123">
        <v>3857</v>
      </c>
      <c r="O993" s="123">
        <v>7100</v>
      </c>
      <c r="P993" s="123">
        <v>5742</v>
      </c>
      <c r="Q993" s="123">
        <v>1358</v>
      </c>
      <c r="R993" s="123">
        <v>3815</v>
      </c>
      <c r="S993" s="123">
        <v>3285</v>
      </c>
      <c r="T993" s="123">
        <v>535</v>
      </c>
      <c r="U993" s="123">
        <v>6565</v>
      </c>
      <c r="V993" s="123">
        <v>156</v>
      </c>
      <c r="W993" s="123">
        <v>6944</v>
      </c>
      <c r="X993" s="123">
        <v>4044</v>
      </c>
      <c r="Y993" s="123">
        <v>3056</v>
      </c>
      <c r="Z993" s="123">
        <v>7413</v>
      </c>
      <c r="AA993" s="123">
        <v>5219</v>
      </c>
      <c r="AB993" s="123">
        <v>1973</v>
      </c>
      <c r="AC993" s="123">
        <v>221</v>
      </c>
      <c r="AD993" s="123">
        <v>4589</v>
      </c>
      <c r="AE993" s="123">
        <v>2600</v>
      </c>
      <c r="AF993" s="123">
        <v>224</v>
      </c>
      <c r="AG993" s="123">
        <v>1167</v>
      </c>
      <c r="AH993" s="123">
        <v>6023</v>
      </c>
      <c r="AI993" s="123">
        <v>223</v>
      </c>
      <c r="AJ993" s="123">
        <v>6302</v>
      </c>
      <c r="AK993" s="123">
        <v>886</v>
      </c>
      <c r="AL993" s="123">
        <v>225</v>
      </c>
      <c r="AM993" s="123">
        <v>985</v>
      </c>
      <c r="AN993" s="123">
        <v>6203</v>
      </c>
      <c r="AO993" s="123">
        <v>225</v>
      </c>
      <c r="AP993" s="123">
        <v>4874</v>
      </c>
      <c r="AQ993" s="123">
        <v>2314</v>
      </c>
      <c r="AR993" s="123">
        <v>225</v>
      </c>
      <c r="AS993" s="123">
        <v>926</v>
      </c>
      <c r="AT993" s="123">
        <v>6264</v>
      </c>
      <c r="AU993" s="123">
        <v>223</v>
      </c>
      <c r="AV993" s="123">
        <v>48</v>
      </c>
      <c r="AW993" s="123">
        <v>7142</v>
      </c>
      <c r="AX993" s="123">
        <v>223</v>
      </c>
      <c r="AY993" s="123">
        <v>5061</v>
      </c>
      <c r="AZ993" s="123">
        <v>2129</v>
      </c>
      <c r="BA993" s="123">
        <v>223</v>
      </c>
      <c r="BB993" s="123">
        <v>6306</v>
      </c>
      <c r="BC993" s="123">
        <v>885</v>
      </c>
      <c r="BD993" s="123">
        <v>222</v>
      </c>
      <c r="BE993" s="124">
        <v>82.184916061137599</v>
      </c>
      <c r="BF993" s="124">
        <v>17.815083938862401</v>
      </c>
      <c r="BG993" s="124">
        <v>30.869456276622401</v>
      </c>
      <c r="BH993" s="124">
        <v>69.130543723377599</v>
      </c>
      <c r="BI993" s="124">
        <v>3.3575544976196401</v>
      </c>
      <c r="BJ993" s="124">
        <v>96.642445502380397</v>
      </c>
      <c r="BK993" s="124">
        <v>80.873239436619698</v>
      </c>
      <c r="BL993" s="124">
        <v>19.126760563380302</v>
      </c>
      <c r="BM993" s="124">
        <v>53.732394366197198</v>
      </c>
      <c r="BN993" s="124">
        <v>46.267605633802802</v>
      </c>
      <c r="BO993" s="124">
        <v>7.5352112676056304</v>
      </c>
      <c r="BP993" s="124">
        <v>92.464788732394396</v>
      </c>
      <c r="BQ993" s="124">
        <v>2.1971830985915499</v>
      </c>
      <c r="BR993" s="124">
        <v>97.802816901408406</v>
      </c>
      <c r="BS993" s="124">
        <v>56.957746478873197</v>
      </c>
      <c r="BT993" s="124">
        <v>43.042253521126803</v>
      </c>
      <c r="BU993" s="124">
        <v>72.566740823136797</v>
      </c>
      <c r="BV993" s="124">
        <v>27.433259176863199</v>
      </c>
      <c r="BW993" s="124">
        <v>63.833634719710702</v>
      </c>
      <c r="BX993" s="124">
        <v>36.166365280289298</v>
      </c>
      <c r="BY993" s="124">
        <v>16.230876216967999</v>
      </c>
      <c r="BZ993" s="124">
        <v>83.769123783032001</v>
      </c>
      <c r="CA993" s="124">
        <v>87.673900946021107</v>
      </c>
      <c r="CB993" s="124">
        <v>12.326099053978901</v>
      </c>
      <c r="CC993" s="124">
        <v>13.703394546466299</v>
      </c>
      <c r="CD993" s="124">
        <v>86.296605453533701</v>
      </c>
      <c r="CE993" s="124">
        <v>67.807456872565396</v>
      </c>
      <c r="CF993" s="124">
        <v>32.192543127434597</v>
      </c>
      <c r="CG993" s="124">
        <v>12.8789986091794</v>
      </c>
      <c r="CH993" s="124">
        <v>87.121001390820595</v>
      </c>
      <c r="CI993" s="124">
        <v>0.66759388038943002</v>
      </c>
      <c r="CJ993" s="124">
        <v>99.332406119610596</v>
      </c>
      <c r="CK993" s="124">
        <v>70.3894297635605</v>
      </c>
      <c r="CL993" s="124">
        <v>29.6105702364395</v>
      </c>
      <c r="CM993" s="124">
        <v>87.692949520233597</v>
      </c>
      <c r="CN993" s="124">
        <v>12.307050479766399</v>
      </c>
    </row>
    <row r="994" spans="1:92" ht="15" customHeight="1">
      <c r="A994" s="103"/>
      <c r="B994" s="115">
        <v>985</v>
      </c>
      <c r="C994" s="116" t="s">
        <v>536</v>
      </c>
      <c r="D994" s="133" t="s">
        <v>78</v>
      </c>
      <c r="E994" s="133" t="s">
        <v>414</v>
      </c>
      <c r="F994" s="133"/>
      <c r="G994" s="117" t="s">
        <v>414</v>
      </c>
      <c r="H994" s="118">
        <v>11170</v>
      </c>
      <c r="I994" s="118">
        <v>8576</v>
      </c>
      <c r="J994" s="118">
        <v>2594</v>
      </c>
      <c r="K994" s="118">
        <v>5516</v>
      </c>
      <c r="L994" s="118">
        <v>5654</v>
      </c>
      <c r="M994" s="118">
        <v>1722</v>
      </c>
      <c r="N994" s="118">
        <v>9448</v>
      </c>
      <c r="O994" s="118">
        <v>14102</v>
      </c>
      <c r="P994" s="118">
        <v>10998</v>
      </c>
      <c r="Q994" s="118">
        <v>3104</v>
      </c>
      <c r="R994" s="118">
        <v>9812</v>
      </c>
      <c r="S994" s="118">
        <v>4290</v>
      </c>
      <c r="T994" s="118">
        <v>2337</v>
      </c>
      <c r="U994" s="118">
        <v>11765</v>
      </c>
      <c r="V994" s="118">
        <v>731</v>
      </c>
      <c r="W994" s="118">
        <v>13371</v>
      </c>
      <c r="X994" s="118">
        <v>9105</v>
      </c>
      <c r="Y994" s="118">
        <v>4997</v>
      </c>
      <c r="Z994" s="118">
        <v>16275</v>
      </c>
      <c r="AA994" s="118">
        <v>10506</v>
      </c>
      <c r="AB994" s="118">
        <v>5277</v>
      </c>
      <c r="AC994" s="118">
        <v>492</v>
      </c>
      <c r="AD994" s="118">
        <v>11907</v>
      </c>
      <c r="AE994" s="118">
        <v>3876</v>
      </c>
      <c r="AF994" s="118">
        <v>492</v>
      </c>
      <c r="AG994" s="118">
        <v>4052</v>
      </c>
      <c r="AH994" s="118">
        <v>11729</v>
      </c>
      <c r="AI994" s="118">
        <v>494</v>
      </c>
      <c r="AJ994" s="118">
        <v>14504</v>
      </c>
      <c r="AK994" s="118">
        <v>1277</v>
      </c>
      <c r="AL994" s="118">
        <v>494</v>
      </c>
      <c r="AM994" s="118">
        <v>5717</v>
      </c>
      <c r="AN994" s="118">
        <v>10064</v>
      </c>
      <c r="AO994" s="118">
        <v>494</v>
      </c>
      <c r="AP994" s="118">
        <v>11782</v>
      </c>
      <c r="AQ994" s="118">
        <v>3999</v>
      </c>
      <c r="AR994" s="118">
        <v>494</v>
      </c>
      <c r="AS994" s="118">
        <v>3658</v>
      </c>
      <c r="AT994" s="118">
        <v>12124</v>
      </c>
      <c r="AU994" s="118">
        <v>493</v>
      </c>
      <c r="AV994" s="118">
        <v>449</v>
      </c>
      <c r="AW994" s="118">
        <v>15333</v>
      </c>
      <c r="AX994" s="118">
        <v>493</v>
      </c>
      <c r="AY994" s="118">
        <v>12910</v>
      </c>
      <c r="AZ994" s="118">
        <v>2873</v>
      </c>
      <c r="BA994" s="118">
        <v>492</v>
      </c>
      <c r="BB994" s="118">
        <v>14523</v>
      </c>
      <c r="BC994" s="118">
        <v>1259</v>
      </c>
      <c r="BD994" s="118">
        <v>493</v>
      </c>
      <c r="BE994" s="119">
        <v>76.777081468218398</v>
      </c>
      <c r="BF994" s="119">
        <v>23.222918531781598</v>
      </c>
      <c r="BG994" s="119">
        <v>49.382273948075202</v>
      </c>
      <c r="BH994" s="119">
        <v>50.617726051924798</v>
      </c>
      <c r="BI994" s="119">
        <v>15.4162936436884</v>
      </c>
      <c r="BJ994" s="119">
        <v>84.583706356311595</v>
      </c>
      <c r="BK994" s="119">
        <v>77.988937739327795</v>
      </c>
      <c r="BL994" s="119">
        <v>22.011062260672201</v>
      </c>
      <c r="BM994" s="119">
        <v>69.578783151325993</v>
      </c>
      <c r="BN994" s="119">
        <v>30.421216848674</v>
      </c>
      <c r="BO994" s="119">
        <v>16.5721174301517</v>
      </c>
      <c r="BP994" s="119">
        <v>83.427882569848293</v>
      </c>
      <c r="BQ994" s="119">
        <v>5.1836618919302202</v>
      </c>
      <c r="BR994" s="119">
        <v>94.8163381080698</v>
      </c>
      <c r="BS994" s="119">
        <v>64.565309885122701</v>
      </c>
      <c r="BT994" s="119">
        <v>35.434690114877299</v>
      </c>
      <c r="BU994" s="119">
        <v>66.565291769625503</v>
      </c>
      <c r="BV994" s="119">
        <v>33.434708230374497</v>
      </c>
      <c r="BW994" s="119">
        <v>75.441931191788598</v>
      </c>
      <c r="BX994" s="119">
        <v>24.558068808211399</v>
      </c>
      <c r="BY994" s="119">
        <v>25.676446359546301</v>
      </c>
      <c r="BZ994" s="119">
        <v>74.323553640453696</v>
      </c>
      <c r="CA994" s="119">
        <v>91.907990621633601</v>
      </c>
      <c r="CB994" s="119">
        <v>8.0920093783663898</v>
      </c>
      <c r="CC994" s="119">
        <v>36.227108548254201</v>
      </c>
      <c r="CD994" s="119">
        <v>63.772891451745799</v>
      </c>
      <c r="CE994" s="119">
        <v>74.659400544959098</v>
      </c>
      <c r="CF994" s="119">
        <v>25.340599455040898</v>
      </c>
      <c r="CG994" s="119">
        <v>23.178304397414799</v>
      </c>
      <c r="CH994" s="119">
        <v>76.821695602585194</v>
      </c>
      <c r="CI994" s="119">
        <v>2.8450133062983101</v>
      </c>
      <c r="CJ994" s="119">
        <v>97.154986693701701</v>
      </c>
      <c r="CK994" s="119">
        <v>81.796870050053897</v>
      </c>
      <c r="CL994" s="119">
        <v>18.203129949946099</v>
      </c>
      <c r="CM994" s="119">
        <v>92.022557343809396</v>
      </c>
      <c r="CN994" s="119">
        <v>7.9774426561905996</v>
      </c>
    </row>
    <row r="995" spans="1:92" ht="15" customHeight="1">
      <c r="A995" s="103"/>
      <c r="B995" s="120">
        <v>986</v>
      </c>
      <c r="C995" s="121" t="s">
        <v>536</v>
      </c>
      <c r="D995" s="121" t="s">
        <v>78</v>
      </c>
      <c r="E995" s="121" t="s">
        <v>414</v>
      </c>
      <c r="F995" s="121"/>
      <c r="G995" s="122" t="s">
        <v>533</v>
      </c>
      <c r="H995" s="123">
        <v>6106</v>
      </c>
      <c r="I995" s="123">
        <v>4793</v>
      </c>
      <c r="J995" s="123">
        <v>1313</v>
      </c>
      <c r="K995" s="123">
        <v>4753</v>
      </c>
      <c r="L995" s="123">
        <v>1353</v>
      </c>
      <c r="M995" s="123">
        <v>1682</v>
      </c>
      <c r="N995" s="123">
        <v>4424</v>
      </c>
      <c r="O995" s="123">
        <v>7600</v>
      </c>
      <c r="P995" s="123">
        <v>5997</v>
      </c>
      <c r="Q995" s="123">
        <v>1603</v>
      </c>
      <c r="R995" s="123">
        <v>6708</v>
      </c>
      <c r="S995" s="123">
        <v>892</v>
      </c>
      <c r="T995" s="123">
        <v>1956</v>
      </c>
      <c r="U995" s="123">
        <v>5644</v>
      </c>
      <c r="V995" s="123">
        <v>694</v>
      </c>
      <c r="W995" s="123">
        <v>6906</v>
      </c>
      <c r="X995" s="123">
        <v>6206</v>
      </c>
      <c r="Y995" s="123">
        <v>1394</v>
      </c>
      <c r="Z995" s="123">
        <v>9414</v>
      </c>
      <c r="AA995" s="123">
        <v>6373</v>
      </c>
      <c r="AB995" s="123">
        <v>2749</v>
      </c>
      <c r="AC995" s="123">
        <v>292</v>
      </c>
      <c r="AD995" s="123">
        <v>7950</v>
      </c>
      <c r="AE995" s="123">
        <v>1173</v>
      </c>
      <c r="AF995" s="123">
        <v>291</v>
      </c>
      <c r="AG995" s="123">
        <v>3152</v>
      </c>
      <c r="AH995" s="123">
        <v>5970</v>
      </c>
      <c r="AI995" s="123">
        <v>292</v>
      </c>
      <c r="AJ995" s="123">
        <v>8626</v>
      </c>
      <c r="AK995" s="123">
        <v>495</v>
      </c>
      <c r="AL995" s="123">
        <v>293</v>
      </c>
      <c r="AM995" s="123">
        <v>5146</v>
      </c>
      <c r="AN995" s="123">
        <v>3976</v>
      </c>
      <c r="AO995" s="123">
        <v>292</v>
      </c>
      <c r="AP995" s="123">
        <v>7039</v>
      </c>
      <c r="AQ995" s="123">
        <v>2083</v>
      </c>
      <c r="AR995" s="123">
        <v>292</v>
      </c>
      <c r="AS995" s="123">
        <v>2259</v>
      </c>
      <c r="AT995" s="123">
        <v>6863</v>
      </c>
      <c r="AU995" s="123">
        <v>292</v>
      </c>
      <c r="AV995" s="123">
        <v>389</v>
      </c>
      <c r="AW995" s="123">
        <v>8733</v>
      </c>
      <c r="AX995" s="123">
        <v>292</v>
      </c>
      <c r="AY995" s="123">
        <v>8063</v>
      </c>
      <c r="AZ995" s="123">
        <v>1060</v>
      </c>
      <c r="BA995" s="123">
        <v>291</v>
      </c>
      <c r="BB995" s="123">
        <v>8641</v>
      </c>
      <c r="BC995" s="123">
        <v>481</v>
      </c>
      <c r="BD995" s="123">
        <v>292</v>
      </c>
      <c r="BE995" s="124">
        <v>78.496560759908306</v>
      </c>
      <c r="BF995" s="124">
        <v>21.503439240091701</v>
      </c>
      <c r="BG995" s="124">
        <v>77.841467409105803</v>
      </c>
      <c r="BH995" s="124">
        <v>22.1585325908942</v>
      </c>
      <c r="BI995" s="124">
        <v>27.546675401244698</v>
      </c>
      <c r="BJ995" s="124">
        <v>72.453324598755302</v>
      </c>
      <c r="BK995" s="124">
        <v>78.907894736842096</v>
      </c>
      <c r="BL995" s="124">
        <v>21.092105263157901</v>
      </c>
      <c r="BM995" s="124">
        <v>88.263157894736807</v>
      </c>
      <c r="BN995" s="124">
        <v>11.7368421052632</v>
      </c>
      <c r="BO995" s="124">
        <v>25.7368421052632</v>
      </c>
      <c r="BP995" s="124">
        <v>74.263157894736807</v>
      </c>
      <c r="BQ995" s="124">
        <v>9.1315789473684195</v>
      </c>
      <c r="BR995" s="124">
        <v>90.868421052631604</v>
      </c>
      <c r="BS995" s="124">
        <v>81.657894736842096</v>
      </c>
      <c r="BT995" s="124">
        <v>18.342105263157901</v>
      </c>
      <c r="BU995" s="124">
        <v>69.864064898048696</v>
      </c>
      <c r="BV995" s="124">
        <v>30.135935101951301</v>
      </c>
      <c r="BW995" s="124">
        <v>87.142387372574802</v>
      </c>
      <c r="BX995" s="124">
        <v>12.857612627425199</v>
      </c>
      <c r="BY995" s="124">
        <v>34.553825915369401</v>
      </c>
      <c r="BZ995" s="124">
        <v>65.446174084630599</v>
      </c>
      <c r="CA995" s="124">
        <v>94.572963490845297</v>
      </c>
      <c r="CB995" s="124">
        <v>5.4270365091546999</v>
      </c>
      <c r="CC995" s="124">
        <v>56.413067309800503</v>
      </c>
      <c r="CD995" s="124">
        <v>43.586932690199497</v>
      </c>
      <c r="CE995" s="124">
        <v>77.165095373821501</v>
      </c>
      <c r="CF995" s="124">
        <v>22.834904626178499</v>
      </c>
      <c r="CG995" s="124">
        <v>24.764306073229601</v>
      </c>
      <c r="CH995" s="124">
        <v>75.235693926770395</v>
      </c>
      <c r="CI995" s="124">
        <v>4.2644156983117698</v>
      </c>
      <c r="CJ995" s="124">
        <v>95.735584301688206</v>
      </c>
      <c r="CK995" s="124">
        <v>88.381015016990006</v>
      </c>
      <c r="CL995" s="124">
        <v>11.61898498301</v>
      </c>
      <c r="CM995" s="124">
        <v>94.727033545275205</v>
      </c>
      <c r="CN995" s="124">
        <v>5.2729664547248403</v>
      </c>
    </row>
    <row r="996" spans="1:92" ht="15" customHeight="1">
      <c r="A996" s="103"/>
      <c r="B996" s="120">
        <v>987</v>
      </c>
      <c r="C996" s="121" t="s">
        <v>536</v>
      </c>
      <c r="D996" s="121" t="s">
        <v>78</v>
      </c>
      <c r="E996" s="121" t="s">
        <v>414</v>
      </c>
      <c r="F996" s="121"/>
      <c r="G996" s="122" t="s">
        <v>534</v>
      </c>
      <c r="H996" s="123">
        <v>5064</v>
      </c>
      <c r="I996" s="123">
        <v>3783</v>
      </c>
      <c r="J996" s="123">
        <v>1281</v>
      </c>
      <c r="K996" s="123">
        <v>763</v>
      </c>
      <c r="L996" s="123">
        <v>4301</v>
      </c>
      <c r="M996" s="123">
        <v>40</v>
      </c>
      <c r="N996" s="123">
        <v>5024</v>
      </c>
      <c r="O996" s="123">
        <v>6502</v>
      </c>
      <c r="P996" s="123">
        <v>5001</v>
      </c>
      <c r="Q996" s="123">
        <v>1501</v>
      </c>
      <c r="R996" s="123">
        <v>3104</v>
      </c>
      <c r="S996" s="123">
        <v>3398</v>
      </c>
      <c r="T996" s="123">
        <v>381</v>
      </c>
      <c r="U996" s="123">
        <v>6121</v>
      </c>
      <c r="V996" s="123">
        <v>37</v>
      </c>
      <c r="W996" s="123">
        <v>6465</v>
      </c>
      <c r="X996" s="123">
        <v>2899</v>
      </c>
      <c r="Y996" s="123">
        <v>3603</v>
      </c>
      <c r="Z996" s="123">
        <v>6861</v>
      </c>
      <c r="AA996" s="123">
        <v>4133</v>
      </c>
      <c r="AB996" s="123">
        <v>2528</v>
      </c>
      <c r="AC996" s="123">
        <v>200</v>
      </c>
      <c r="AD996" s="123">
        <v>3957</v>
      </c>
      <c r="AE996" s="123">
        <v>2703</v>
      </c>
      <c r="AF996" s="123">
        <v>201</v>
      </c>
      <c r="AG996" s="123">
        <v>900</v>
      </c>
      <c r="AH996" s="123">
        <v>5759</v>
      </c>
      <c r="AI996" s="123">
        <v>202</v>
      </c>
      <c r="AJ996" s="123">
        <v>5878</v>
      </c>
      <c r="AK996" s="123">
        <v>782</v>
      </c>
      <c r="AL996" s="123">
        <v>201</v>
      </c>
      <c r="AM996" s="123">
        <v>571</v>
      </c>
      <c r="AN996" s="123">
        <v>6088</v>
      </c>
      <c r="AO996" s="123">
        <v>202</v>
      </c>
      <c r="AP996" s="123">
        <v>4743</v>
      </c>
      <c r="AQ996" s="123">
        <v>1916</v>
      </c>
      <c r="AR996" s="123">
        <v>202</v>
      </c>
      <c r="AS996" s="123">
        <v>1399</v>
      </c>
      <c r="AT996" s="123">
        <v>5261</v>
      </c>
      <c r="AU996" s="123">
        <v>201</v>
      </c>
      <c r="AV996" s="123">
        <v>60</v>
      </c>
      <c r="AW996" s="123">
        <v>6600</v>
      </c>
      <c r="AX996" s="123">
        <v>201</v>
      </c>
      <c r="AY996" s="123">
        <v>4847</v>
      </c>
      <c r="AZ996" s="123">
        <v>1813</v>
      </c>
      <c r="BA996" s="123">
        <v>201</v>
      </c>
      <c r="BB996" s="123">
        <v>5882</v>
      </c>
      <c r="BC996" s="123">
        <v>778</v>
      </c>
      <c r="BD996" s="123">
        <v>201</v>
      </c>
      <c r="BE996" s="124">
        <v>74.7037914691943</v>
      </c>
      <c r="BF996" s="124">
        <v>25.2962085308057</v>
      </c>
      <c r="BG996" s="124">
        <v>15.067140600316</v>
      </c>
      <c r="BH996" s="124">
        <v>84.932859399684006</v>
      </c>
      <c r="BI996" s="124">
        <v>0.789889415481832</v>
      </c>
      <c r="BJ996" s="124">
        <v>99.210110584518205</v>
      </c>
      <c r="BK996" s="124">
        <v>76.914795447554596</v>
      </c>
      <c r="BL996" s="124">
        <v>23.085204552445401</v>
      </c>
      <c r="BM996" s="124">
        <v>47.7391571824054</v>
      </c>
      <c r="BN996" s="124">
        <v>52.2608428175946</v>
      </c>
      <c r="BO996" s="124">
        <v>5.8597354660104601</v>
      </c>
      <c r="BP996" s="124">
        <v>94.140264533989495</v>
      </c>
      <c r="BQ996" s="124">
        <v>0.56905567517686895</v>
      </c>
      <c r="BR996" s="124">
        <v>99.430944324823102</v>
      </c>
      <c r="BS996" s="124">
        <v>44.586281144263303</v>
      </c>
      <c r="BT996" s="124">
        <v>55.413718855736697</v>
      </c>
      <c r="BU996" s="124">
        <v>62.047740579492597</v>
      </c>
      <c r="BV996" s="124">
        <v>37.952259420507403</v>
      </c>
      <c r="BW996" s="124">
        <v>59.414414414414402</v>
      </c>
      <c r="BX996" s="124">
        <v>40.585585585585598</v>
      </c>
      <c r="BY996" s="124">
        <v>13.5155428743054</v>
      </c>
      <c r="BZ996" s="124">
        <v>86.484457125694504</v>
      </c>
      <c r="CA996" s="124">
        <v>88.258258258258294</v>
      </c>
      <c r="CB996" s="124">
        <v>11.7417417417417</v>
      </c>
      <c r="CC996" s="124">
        <v>8.5748610902537905</v>
      </c>
      <c r="CD996" s="124">
        <v>91.425138909746195</v>
      </c>
      <c r="CE996" s="124">
        <v>71.226910947589701</v>
      </c>
      <c r="CF996" s="124">
        <v>28.773089052410299</v>
      </c>
      <c r="CG996" s="124">
        <v>21.006006006006</v>
      </c>
      <c r="CH996" s="124">
        <v>78.993993993993996</v>
      </c>
      <c r="CI996" s="124">
        <v>0.90090090090090102</v>
      </c>
      <c r="CJ996" s="124">
        <v>99.099099099099107</v>
      </c>
      <c r="CK996" s="124">
        <v>72.7777777777778</v>
      </c>
      <c r="CL996" s="124">
        <v>27.2222222222222</v>
      </c>
      <c r="CM996" s="124">
        <v>88.318318318318305</v>
      </c>
      <c r="CN996" s="124">
        <v>11.681681681681701</v>
      </c>
    </row>
    <row r="997" spans="1:92" ht="15" customHeight="1">
      <c r="A997" s="103"/>
      <c r="B997" s="125">
        <v>988</v>
      </c>
      <c r="C997" s="126" t="s">
        <v>537</v>
      </c>
      <c r="D997" s="134" t="s">
        <v>78</v>
      </c>
      <c r="E997" s="134" t="s">
        <v>414</v>
      </c>
      <c r="F997" s="134" t="s">
        <v>276</v>
      </c>
      <c r="G997" s="135" t="s">
        <v>276</v>
      </c>
      <c r="H997" s="136">
        <v>4171</v>
      </c>
      <c r="I997" s="136">
        <v>3141</v>
      </c>
      <c r="J997" s="136">
        <v>1030</v>
      </c>
      <c r="K997" s="136">
        <v>530</v>
      </c>
      <c r="L997" s="136">
        <v>3641</v>
      </c>
      <c r="M997" s="136">
        <v>25</v>
      </c>
      <c r="N997" s="136">
        <v>4146</v>
      </c>
      <c r="O997" s="136">
        <v>5090</v>
      </c>
      <c r="P997" s="136">
        <v>3988</v>
      </c>
      <c r="Q997" s="136">
        <v>1102</v>
      </c>
      <c r="R997" s="136">
        <v>2435</v>
      </c>
      <c r="S997" s="136">
        <v>2655</v>
      </c>
      <c r="T997" s="136">
        <v>350</v>
      </c>
      <c r="U997" s="136">
        <v>4740</v>
      </c>
      <c r="V997" s="136">
        <v>29</v>
      </c>
      <c r="W997" s="136">
        <v>5061</v>
      </c>
      <c r="X997" s="136">
        <v>2357</v>
      </c>
      <c r="Y997" s="136">
        <v>2733</v>
      </c>
      <c r="Z997" s="136">
        <v>5649</v>
      </c>
      <c r="AA997" s="136">
        <v>3386</v>
      </c>
      <c r="AB997" s="136">
        <v>2106</v>
      </c>
      <c r="AC997" s="136">
        <v>157</v>
      </c>
      <c r="AD997" s="136">
        <v>3217</v>
      </c>
      <c r="AE997" s="136">
        <v>2274</v>
      </c>
      <c r="AF997" s="136">
        <v>158</v>
      </c>
      <c r="AG997" s="136">
        <v>775</v>
      </c>
      <c r="AH997" s="136">
        <v>4715</v>
      </c>
      <c r="AI997" s="136">
        <v>159</v>
      </c>
      <c r="AJ997" s="136">
        <v>4859</v>
      </c>
      <c r="AK997" s="136">
        <v>632</v>
      </c>
      <c r="AL997" s="136">
        <v>158</v>
      </c>
      <c r="AM997" s="136">
        <v>411</v>
      </c>
      <c r="AN997" s="136">
        <v>5079</v>
      </c>
      <c r="AO997" s="136">
        <v>159</v>
      </c>
      <c r="AP997" s="136">
        <v>3950</v>
      </c>
      <c r="AQ997" s="136">
        <v>1540</v>
      </c>
      <c r="AR997" s="136">
        <v>159</v>
      </c>
      <c r="AS997" s="136">
        <v>1207</v>
      </c>
      <c r="AT997" s="136">
        <v>4284</v>
      </c>
      <c r="AU997" s="136">
        <v>158</v>
      </c>
      <c r="AV997" s="136">
        <v>45</v>
      </c>
      <c r="AW997" s="136">
        <v>5446</v>
      </c>
      <c r="AX997" s="136">
        <v>158</v>
      </c>
      <c r="AY997" s="136">
        <v>4006</v>
      </c>
      <c r="AZ997" s="136">
        <v>1485</v>
      </c>
      <c r="BA997" s="136">
        <v>158</v>
      </c>
      <c r="BB997" s="136">
        <v>4863</v>
      </c>
      <c r="BC997" s="136">
        <v>628</v>
      </c>
      <c r="BD997" s="136">
        <v>158</v>
      </c>
      <c r="BE997" s="137">
        <v>75.305682090625794</v>
      </c>
      <c r="BF997" s="137">
        <v>24.694317909374199</v>
      </c>
      <c r="BG997" s="137">
        <v>12.706784943658599</v>
      </c>
      <c r="BH997" s="137">
        <v>87.293215056341396</v>
      </c>
      <c r="BI997" s="137">
        <v>0.59937664828578296</v>
      </c>
      <c r="BJ997" s="137">
        <v>99.400623351714202</v>
      </c>
      <c r="BK997" s="137">
        <v>78.349705304518693</v>
      </c>
      <c r="BL997" s="137">
        <v>21.6502946954813</v>
      </c>
      <c r="BM997" s="137">
        <v>47.8388998035363</v>
      </c>
      <c r="BN997" s="137">
        <v>52.1611001964637</v>
      </c>
      <c r="BO997" s="137">
        <v>6.8762278978389002</v>
      </c>
      <c r="BP997" s="137">
        <v>93.123772102161098</v>
      </c>
      <c r="BQ997" s="137">
        <v>0.56974459724950899</v>
      </c>
      <c r="BR997" s="137">
        <v>99.430255402750504</v>
      </c>
      <c r="BS997" s="137">
        <v>46.306483300589399</v>
      </c>
      <c r="BT997" s="137">
        <v>53.693516699410601</v>
      </c>
      <c r="BU997" s="137">
        <v>61.653313911143499</v>
      </c>
      <c r="BV997" s="137">
        <v>38.346686088856501</v>
      </c>
      <c r="BW997" s="137">
        <v>58.586778364596597</v>
      </c>
      <c r="BX997" s="137">
        <v>41.413221635403403</v>
      </c>
      <c r="BY997" s="137">
        <v>14.1165755919854</v>
      </c>
      <c r="BZ997" s="137">
        <v>85.883424408014605</v>
      </c>
      <c r="CA997" s="137">
        <v>88.490256783828102</v>
      </c>
      <c r="CB997" s="137">
        <v>11.5097432161719</v>
      </c>
      <c r="CC997" s="137">
        <v>7.4863387978142102</v>
      </c>
      <c r="CD997" s="137">
        <v>92.513661202185801</v>
      </c>
      <c r="CE997" s="137">
        <v>71.9489981785064</v>
      </c>
      <c r="CF997" s="137">
        <v>28.0510018214936</v>
      </c>
      <c r="CG997" s="137">
        <v>21.981424148606798</v>
      </c>
      <c r="CH997" s="137">
        <v>78.018575851393194</v>
      </c>
      <c r="CI997" s="137">
        <v>0.819522855581861</v>
      </c>
      <c r="CJ997" s="137">
        <v>99.180477144418106</v>
      </c>
      <c r="CK997" s="137">
        <v>72.955745765798596</v>
      </c>
      <c r="CL997" s="137">
        <v>27.0442542342014</v>
      </c>
      <c r="CM997" s="137">
        <v>88.563103259879796</v>
      </c>
      <c r="CN997" s="137">
        <v>11.436896740120201</v>
      </c>
    </row>
    <row r="998" spans="1:92" ht="15" customHeight="1">
      <c r="A998" s="103"/>
      <c r="B998" s="120">
        <v>989</v>
      </c>
      <c r="C998" s="121" t="s">
        <v>537</v>
      </c>
      <c r="D998" s="121" t="s">
        <v>78</v>
      </c>
      <c r="E998" s="121" t="s">
        <v>414</v>
      </c>
      <c r="F998" s="121" t="s">
        <v>276</v>
      </c>
      <c r="G998" s="130" t="s">
        <v>533</v>
      </c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3"/>
      <c r="AE998" s="123"/>
      <c r="AF998" s="123"/>
      <c r="AG998" s="123"/>
      <c r="AH998" s="123"/>
      <c r="AI998" s="123"/>
      <c r="AJ998" s="123"/>
      <c r="AK998" s="123"/>
      <c r="AL998" s="123"/>
      <c r="AM998" s="123"/>
      <c r="AN998" s="123"/>
      <c r="AO998" s="123"/>
      <c r="AP998" s="123"/>
      <c r="AQ998" s="123"/>
      <c r="AR998" s="123"/>
      <c r="AS998" s="123"/>
      <c r="AT998" s="123"/>
      <c r="AU998" s="123"/>
      <c r="AV998" s="123"/>
      <c r="AW998" s="123"/>
      <c r="AX998" s="123"/>
      <c r="AY998" s="123"/>
      <c r="AZ998" s="123"/>
      <c r="BA998" s="123"/>
      <c r="BB998" s="123"/>
      <c r="BC998" s="123"/>
      <c r="BD998" s="123"/>
      <c r="BE998" s="124"/>
      <c r="BF998" s="124"/>
      <c r="BG998" s="124"/>
      <c r="BH998" s="124"/>
      <c r="BI998" s="124"/>
      <c r="BJ998" s="124"/>
      <c r="BK998" s="124"/>
      <c r="BL998" s="124"/>
      <c r="BM998" s="124"/>
      <c r="BN998" s="124"/>
      <c r="BO998" s="124"/>
      <c r="BP998" s="124"/>
      <c r="BQ998" s="124"/>
      <c r="BR998" s="124"/>
      <c r="BS998" s="124"/>
      <c r="BT998" s="124"/>
      <c r="BU998" s="124"/>
      <c r="BV998" s="124"/>
      <c r="BW998" s="124"/>
      <c r="BX998" s="124"/>
      <c r="BY998" s="124"/>
      <c r="BZ998" s="124"/>
      <c r="CA998" s="124"/>
      <c r="CB998" s="124"/>
      <c r="CC998" s="124"/>
      <c r="CD998" s="124"/>
      <c r="CE998" s="124"/>
      <c r="CF998" s="124"/>
      <c r="CG998" s="124"/>
      <c r="CH998" s="124"/>
      <c r="CI998" s="124"/>
      <c r="CJ998" s="124"/>
      <c r="CK998" s="124"/>
      <c r="CL998" s="124"/>
      <c r="CM998" s="124"/>
      <c r="CN998" s="124"/>
    </row>
    <row r="999" spans="1:92" ht="15" customHeight="1">
      <c r="A999" s="103"/>
      <c r="B999" s="120">
        <v>990</v>
      </c>
      <c r="C999" s="121" t="s">
        <v>537</v>
      </c>
      <c r="D999" s="121" t="s">
        <v>78</v>
      </c>
      <c r="E999" s="121" t="s">
        <v>414</v>
      </c>
      <c r="F999" s="121" t="s">
        <v>276</v>
      </c>
      <c r="G999" s="130" t="s">
        <v>534</v>
      </c>
      <c r="H999" s="123">
        <v>4171</v>
      </c>
      <c r="I999" s="123">
        <v>3141</v>
      </c>
      <c r="J999" s="123">
        <v>1030</v>
      </c>
      <c r="K999" s="123">
        <v>530</v>
      </c>
      <c r="L999" s="123">
        <v>3641</v>
      </c>
      <c r="M999" s="123">
        <v>25</v>
      </c>
      <c r="N999" s="123">
        <v>4146</v>
      </c>
      <c r="O999" s="123">
        <v>5090</v>
      </c>
      <c r="P999" s="123">
        <v>3988</v>
      </c>
      <c r="Q999" s="123">
        <v>1102</v>
      </c>
      <c r="R999" s="123">
        <v>2435</v>
      </c>
      <c r="S999" s="123">
        <v>2655</v>
      </c>
      <c r="T999" s="123">
        <v>350</v>
      </c>
      <c r="U999" s="123">
        <v>4740</v>
      </c>
      <c r="V999" s="123">
        <v>29</v>
      </c>
      <c r="W999" s="123">
        <v>5061</v>
      </c>
      <c r="X999" s="123">
        <v>2357</v>
      </c>
      <c r="Y999" s="123">
        <v>2733</v>
      </c>
      <c r="Z999" s="123">
        <v>5649</v>
      </c>
      <c r="AA999" s="123">
        <v>3386</v>
      </c>
      <c r="AB999" s="123">
        <v>2106</v>
      </c>
      <c r="AC999" s="123">
        <v>157</v>
      </c>
      <c r="AD999" s="123">
        <v>3217</v>
      </c>
      <c r="AE999" s="123">
        <v>2274</v>
      </c>
      <c r="AF999" s="123">
        <v>158</v>
      </c>
      <c r="AG999" s="123">
        <v>775</v>
      </c>
      <c r="AH999" s="123">
        <v>4715</v>
      </c>
      <c r="AI999" s="123">
        <v>159</v>
      </c>
      <c r="AJ999" s="123">
        <v>4859</v>
      </c>
      <c r="AK999" s="123">
        <v>632</v>
      </c>
      <c r="AL999" s="123">
        <v>158</v>
      </c>
      <c r="AM999" s="123">
        <v>411</v>
      </c>
      <c r="AN999" s="123">
        <v>5079</v>
      </c>
      <c r="AO999" s="123">
        <v>159</v>
      </c>
      <c r="AP999" s="123">
        <v>3950</v>
      </c>
      <c r="AQ999" s="123">
        <v>1540</v>
      </c>
      <c r="AR999" s="123">
        <v>159</v>
      </c>
      <c r="AS999" s="123">
        <v>1207</v>
      </c>
      <c r="AT999" s="123">
        <v>4284</v>
      </c>
      <c r="AU999" s="123">
        <v>158</v>
      </c>
      <c r="AV999" s="123">
        <v>45</v>
      </c>
      <c r="AW999" s="123">
        <v>5446</v>
      </c>
      <c r="AX999" s="123">
        <v>158</v>
      </c>
      <c r="AY999" s="123">
        <v>4006</v>
      </c>
      <c r="AZ999" s="123">
        <v>1485</v>
      </c>
      <c r="BA999" s="123">
        <v>158</v>
      </c>
      <c r="BB999" s="123">
        <v>4863</v>
      </c>
      <c r="BC999" s="123">
        <v>628</v>
      </c>
      <c r="BD999" s="123">
        <v>158</v>
      </c>
      <c r="BE999" s="124">
        <v>75.305682090625794</v>
      </c>
      <c r="BF999" s="124">
        <v>24.694317909374199</v>
      </c>
      <c r="BG999" s="124">
        <v>12.706784943658599</v>
      </c>
      <c r="BH999" s="124">
        <v>87.293215056341396</v>
      </c>
      <c r="BI999" s="124">
        <v>0.59937664828578296</v>
      </c>
      <c r="BJ999" s="124">
        <v>99.400623351714202</v>
      </c>
      <c r="BK999" s="124">
        <v>78.349705304518693</v>
      </c>
      <c r="BL999" s="124">
        <v>21.6502946954813</v>
      </c>
      <c r="BM999" s="124">
        <v>47.8388998035363</v>
      </c>
      <c r="BN999" s="124">
        <v>52.1611001964637</v>
      </c>
      <c r="BO999" s="124">
        <v>6.8762278978389002</v>
      </c>
      <c r="BP999" s="124">
        <v>93.123772102161098</v>
      </c>
      <c r="BQ999" s="124">
        <v>0.56974459724950899</v>
      </c>
      <c r="BR999" s="124">
        <v>99.430255402750504</v>
      </c>
      <c r="BS999" s="124">
        <v>46.306483300589399</v>
      </c>
      <c r="BT999" s="124">
        <v>53.693516699410601</v>
      </c>
      <c r="BU999" s="124">
        <v>61.653313911143499</v>
      </c>
      <c r="BV999" s="124">
        <v>38.346686088856501</v>
      </c>
      <c r="BW999" s="124">
        <v>58.586778364596597</v>
      </c>
      <c r="BX999" s="124">
        <v>41.413221635403403</v>
      </c>
      <c r="BY999" s="124">
        <v>14.1165755919854</v>
      </c>
      <c r="BZ999" s="124">
        <v>85.883424408014605</v>
      </c>
      <c r="CA999" s="124">
        <v>88.490256783828102</v>
      </c>
      <c r="CB999" s="124">
        <v>11.5097432161719</v>
      </c>
      <c r="CC999" s="124">
        <v>7.4863387978142102</v>
      </c>
      <c r="CD999" s="124">
        <v>92.513661202185801</v>
      </c>
      <c r="CE999" s="124">
        <v>71.9489981785064</v>
      </c>
      <c r="CF999" s="124">
        <v>28.0510018214936</v>
      </c>
      <c r="CG999" s="124">
        <v>21.981424148606798</v>
      </c>
      <c r="CH999" s="124">
        <v>78.018575851393194</v>
      </c>
      <c r="CI999" s="124">
        <v>0.819522855581861</v>
      </c>
      <c r="CJ999" s="124">
        <v>99.180477144418106</v>
      </c>
      <c r="CK999" s="124">
        <v>72.955745765798596</v>
      </c>
      <c r="CL999" s="124">
        <v>27.0442542342014</v>
      </c>
      <c r="CM999" s="124">
        <v>88.563103259879796</v>
      </c>
      <c r="CN999" s="124">
        <v>11.436896740120201</v>
      </c>
    </row>
    <row r="1000" spans="1:92" ht="15" customHeight="1">
      <c r="A1000" s="103"/>
      <c r="B1000" s="125">
        <v>991</v>
      </c>
      <c r="C1000" s="126" t="s">
        <v>537</v>
      </c>
      <c r="D1000" s="134" t="s">
        <v>78</v>
      </c>
      <c r="E1000" s="134" t="s">
        <v>414</v>
      </c>
      <c r="F1000" s="134" t="s">
        <v>256</v>
      </c>
      <c r="G1000" s="135" t="s">
        <v>256</v>
      </c>
      <c r="H1000" s="136">
        <v>6999</v>
      </c>
      <c r="I1000" s="136">
        <v>5435</v>
      </c>
      <c r="J1000" s="136">
        <v>1564</v>
      </c>
      <c r="K1000" s="136">
        <v>4986</v>
      </c>
      <c r="L1000" s="136">
        <v>2013</v>
      </c>
      <c r="M1000" s="136">
        <v>1697</v>
      </c>
      <c r="N1000" s="136">
        <v>5302</v>
      </c>
      <c r="O1000" s="136">
        <v>9012</v>
      </c>
      <c r="P1000" s="136">
        <v>7010</v>
      </c>
      <c r="Q1000" s="136">
        <v>2002</v>
      </c>
      <c r="R1000" s="136">
        <v>7377</v>
      </c>
      <c r="S1000" s="136">
        <v>1635</v>
      </c>
      <c r="T1000" s="136">
        <v>1987</v>
      </c>
      <c r="U1000" s="136">
        <v>7025</v>
      </c>
      <c r="V1000" s="136">
        <v>702</v>
      </c>
      <c r="W1000" s="136">
        <v>8310</v>
      </c>
      <c r="X1000" s="136">
        <v>6748</v>
      </c>
      <c r="Y1000" s="136">
        <v>2264</v>
      </c>
      <c r="Z1000" s="136">
        <v>10626</v>
      </c>
      <c r="AA1000" s="136">
        <v>7120</v>
      </c>
      <c r="AB1000" s="136">
        <v>3171</v>
      </c>
      <c r="AC1000" s="136">
        <v>335</v>
      </c>
      <c r="AD1000" s="136">
        <v>8690</v>
      </c>
      <c r="AE1000" s="136">
        <v>1602</v>
      </c>
      <c r="AF1000" s="136">
        <v>334</v>
      </c>
      <c r="AG1000" s="136">
        <v>3277</v>
      </c>
      <c r="AH1000" s="136">
        <v>7014</v>
      </c>
      <c r="AI1000" s="136">
        <v>335</v>
      </c>
      <c r="AJ1000" s="136">
        <v>9645</v>
      </c>
      <c r="AK1000" s="136">
        <v>645</v>
      </c>
      <c r="AL1000" s="136">
        <v>336</v>
      </c>
      <c r="AM1000" s="136">
        <v>5306</v>
      </c>
      <c r="AN1000" s="136">
        <v>4985</v>
      </c>
      <c r="AO1000" s="136">
        <v>335</v>
      </c>
      <c r="AP1000" s="136">
        <v>7832</v>
      </c>
      <c r="AQ1000" s="136">
        <v>2459</v>
      </c>
      <c r="AR1000" s="136">
        <v>335</v>
      </c>
      <c r="AS1000" s="136">
        <v>2451</v>
      </c>
      <c r="AT1000" s="136">
        <v>7840</v>
      </c>
      <c r="AU1000" s="136">
        <v>335</v>
      </c>
      <c r="AV1000" s="136">
        <v>404</v>
      </c>
      <c r="AW1000" s="136">
        <v>9887</v>
      </c>
      <c r="AX1000" s="136">
        <v>335</v>
      </c>
      <c r="AY1000" s="136">
        <v>8904</v>
      </c>
      <c r="AZ1000" s="136">
        <v>1388</v>
      </c>
      <c r="BA1000" s="136">
        <v>334</v>
      </c>
      <c r="BB1000" s="136">
        <v>9660</v>
      </c>
      <c r="BC1000" s="136">
        <v>631</v>
      </c>
      <c r="BD1000" s="136">
        <v>335</v>
      </c>
      <c r="BE1000" s="137">
        <v>77.653950564366298</v>
      </c>
      <c r="BF1000" s="137">
        <v>22.346049435633699</v>
      </c>
      <c r="BG1000" s="137">
        <v>71.2387483926275</v>
      </c>
      <c r="BH1000" s="137">
        <v>28.7612516073725</v>
      </c>
      <c r="BI1000" s="137">
        <v>24.246320902986099</v>
      </c>
      <c r="BJ1000" s="137">
        <v>75.753679097013901</v>
      </c>
      <c r="BK1000" s="137">
        <v>77.785175321793204</v>
      </c>
      <c r="BL1000" s="137">
        <v>22.214824678206799</v>
      </c>
      <c r="BM1000" s="137">
        <v>81.857523302263601</v>
      </c>
      <c r="BN1000" s="137">
        <v>18.142476697736399</v>
      </c>
      <c r="BO1000" s="137">
        <v>22.048379937860599</v>
      </c>
      <c r="BP1000" s="137">
        <v>77.951620062139398</v>
      </c>
      <c r="BQ1000" s="137">
        <v>7.7896138482024</v>
      </c>
      <c r="BR1000" s="137">
        <v>92.210386151797593</v>
      </c>
      <c r="BS1000" s="137">
        <v>74.877940523746105</v>
      </c>
      <c r="BT1000" s="137">
        <v>25.122059476253899</v>
      </c>
      <c r="BU1000" s="137">
        <v>69.186667962297193</v>
      </c>
      <c r="BV1000" s="137">
        <v>30.8133320377028</v>
      </c>
      <c r="BW1000" s="137">
        <v>84.434512242518494</v>
      </c>
      <c r="BX1000" s="137">
        <v>15.565487757481501</v>
      </c>
      <c r="BY1000" s="137">
        <v>31.843358274220201</v>
      </c>
      <c r="BZ1000" s="137">
        <v>68.156641725779807</v>
      </c>
      <c r="CA1000" s="137">
        <v>93.731778425656003</v>
      </c>
      <c r="CB1000" s="137">
        <v>6.2682215743440199</v>
      </c>
      <c r="CC1000" s="137">
        <v>51.5596151977456</v>
      </c>
      <c r="CD1000" s="137">
        <v>48.4403848022544</v>
      </c>
      <c r="CE1000" s="137">
        <v>76.105334758526894</v>
      </c>
      <c r="CF1000" s="137">
        <v>23.894665241473099</v>
      </c>
      <c r="CG1000" s="137">
        <v>23.816927412302</v>
      </c>
      <c r="CH1000" s="137">
        <v>76.183072587698007</v>
      </c>
      <c r="CI1000" s="137">
        <v>3.9257603731415802</v>
      </c>
      <c r="CJ1000" s="137">
        <v>96.0742396268584</v>
      </c>
      <c r="CK1000" s="137">
        <v>86.513797123979799</v>
      </c>
      <c r="CL1000" s="137">
        <v>13.486202876020201</v>
      </c>
      <c r="CM1000" s="137">
        <v>93.868428724127895</v>
      </c>
      <c r="CN1000" s="137">
        <v>6.1315712758721199</v>
      </c>
    </row>
    <row r="1001" spans="1:92" ht="15" customHeight="1">
      <c r="A1001" s="103"/>
      <c r="B1001" s="120">
        <v>992</v>
      </c>
      <c r="C1001" s="121" t="s">
        <v>537</v>
      </c>
      <c r="D1001" s="121" t="s">
        <v>78</v>
      </c>
      <c r="E1001" s="121" t="s">
        <v>414</v>
      </c>
      <c r="F1001" s="121" t="s">
        <v>256</v>
      </c>
      <c r="G1001" s="130" t="s">
        <v>533</v>
      </c>
      <c r="H1001" s="123">
        <v>6106</v>
      </c>
      <c r="I1001" s="123">
        <v>4793</v>
      </c>
      <c r="J1001" s="123">
        <v>1313</v>
      </c>
      <c r="K1001" s="123">
        <v>4753</v>
      </c>
      <c r="L1001" s="123">
        <v>1353</v>
      </c>
      <c r="M1001" s="123">
        <v>1682</v>
      </c>
      <c r="N1001" s="123">
        <v>4424</v>
      </c>
      <c r="O1001" s="123">
        <v>7600</v>
      </c>
      <c r="P1001" s="123">
        <v>5997</v>
      </c>
      <c r="Q1001" s="123">
        <v>1603</v>
      </c>
      <c r="R1001" s="123">
        <v>6708</v>
      </c>
      <c r="S1001" s="123">
        <v>892</v>
      </c>
      <c r="T1001" s="123">
        <v>1956</v>
      </c>
      <c r="U1001" s="123">
        <v>5644</v>
      </c>
      <c r="V1001" s="123">
        <v>694</v>
      </c>
      <c r="W1001" s="123">
        <v>6906</v>
      </c>
      <c r="X1001" s="123">
        <v>6206</v>
      </c>
      <c r="Y1001" s="123">
        <v>1394</v>
      </c>
      <c r="Z1001" s="123">
        <v>9414</v>
      </c>
      <c r="AA1001" s="123">
        <v>6373</v>
      </c>
      <c r="AB1001" s="123">
        <v>2749</v>
      </c>
      <c r="AC1001" s="123">
        <v>292</v>
      </c>
      <c r="AD1001" s="123">
        <v>7950</v>
      </c>
      <c r="AE1001" s="123">
        <v>1173</v>
      </c>
      <c r="AF1001" s="123">
        <v>291</v>
      </c>
      <c r="AG1001" s="123">
        <v>3152</v>
      </c>
      <c r="AH1001" s="123">
        <v>5970</v>
      </c>
      <c r="AI1001" s="123">
        <v>292</v>
      </c>
      <c r="AJ1001" s="123">
        <v>8626</v>
      </c>
      <c r="AK1001" s="123">
        <v>495</v>
      </c>
      <c r="AL1001" s="123">
        <v>293</v>
      </c>
      <c r="AM1001" s="123">
        <v>5146</v>
      </c>
      <c r="AN1001" s="123">
        <v>3976</v>
      </c>
      <c r="AO1001" s="123">
        <v>292</v>
      </c>
      <c r="AP1001" s="123">
        <v>7039</v>
      </c>
      <c r="AQ1001" s="123">
        <v>2083</v>
      </c>
      <c r="AR1001" s="123">
        <v>292</v>
      </c>
      <c r="AS1001" s="123">
        <v>2259</v>
      </c>
      <c r="AT1001" s="123">
        <v>6863</v>
      </c>
      <c r="AU1001" s="123">
        <v>292</v>
      </c>
      <c r="AV1001" s="123">
        <v>389</v>
      </c>
      <c r="AW1001" s="123">
        <v>8733</v>
      </c>
      <c r="AX1001" s="123">
        <v>292</v>
      </c>
      <c r="AY1001" s="123">
        <v>8063</v>
      </c>
      <c r="AZ1001" s="123">
        <v>1060</v>
      </c>
      <c r="BA1001" s="123">
        <v>291</v>
      </c>
      <c r="BB1001" s="123">
        <v>8641</v>
      </c>
      <c r="BC1001" s="123">
        <v>481</v>
      </c>
      <c r="BD1001" s="123">
        <v>292</v>
      </c>
      <c r="BE1001" s="124">
        <v>78.496560759908306</v>
      </c>
      <c r="BF1001" s="124">
        <v>21.503439240091701</v>
      </c>
      <c r="BG1001" s="124">
        <v>77.841467409105803</v>
      </c>
      <c r="BH1001" s="124">
        <v>22.1585325908942</v>
      </c>
      <c r="BI1001" s="124">
        <v>27.546675401244698</v>
      </c>
      <c r="BJ1001" s="124">
        <v>72.453324598755302</v>
      </c>
      <c r="BK1001" s="124">
        <v>78.907894736842096</v>
      </c>
      <c r="BL1001" s="124">
        <v>21.092105263157901</v>
      </c>
      <c r="BM1001" s="124">
        <v>88.263157894736807</v>
      </c>
      <c r="BN1001" s="124">
        <v>11.7368421052632</v>
      </c>
      <c r="BO1001" s="124">
        <v>25.7368421052632</v>
      </c>
      <c r="BP1001" s="124">
        <v>74.263157894736807</v>
      </c>
      <c r="BQ1001" s="124">
        <v>9.1315789473684195</v>
      </c>
      <c r="BR1001" s="124">
        <v>90.868421052631604</v>
      </c>
      <c r="BS1001" s="124">
        <v>81.657894736842096</v>
      </c>
      <c r="BT1001" s="124">
        <v>18.342105263157901</v>
      </c>
      <c r="BU1001" s="124">
        <v>69.864064898048696</v>
      </c>
      <c r="BV1001" s="124">
        <v>30.135935101951301</v>
      </c>
      <c r="BW1001" s="124">
        <v>87.142387372574802</v>
      </c>
      <c r="BX1001" s="124">
        <v>12.857612627425199</v>
      </c>
      <c r="BY1001" s="124">
        <v>34.553825915369401</v>
      </c>
      <c r="BZ1001" s="124">
        <v>65.446174084630599</v>
      </c>
      <c r="CA1001" s="124">
        <v>94.572963490845297</v>
      </c>
      <c r="CB1001" s="124">
        <v>5.4270365091546999</v>
      </c>
      <c r="CC1001" s="124">
        <v>56.413067309800503</v>
      </c>
      <c r="CD1001" s="124">
        <v>43.586932690199497</v>
      </c>
      <c r="CE1001" s="124">
        <v>77.165095373821501</v>
      </c>
      <c r="CF1001" s="124">
        <v>22.834904626178499</v>
      </c>
      <c r="CG1001" s="124">
        <v>24.764306073229601</v>
      </c>
      <c r="CH1001" s="124">
        <v>75.235693926770395</v>
      </c>
      <c r="CI1001" s="124">
        <v>4.2644156983117698</v>
      </c>
      <c r="CJ1001" s="124">
        <v>95.735584301688206</v>
      </c>
      <c r="CK1001" s="124">
        <v>88.381015016990006</v>
      </c>
      <c r="CL1001" s="124">
        <v>11.61898498301</v>
      </c>
      <c r="CM1001" s="124">
        <v>94.727033545275205</v>
      </c>
      <c r="CN1001" s="124">
        <v>5.2729664547248403</v>
      </c>
    </row>
    <row r="1002" spans="1:92" ht="15" customHeight="1">
      <c r="A1002" s="103"/>
      <c r="B1002" s="120">
        <v>993</v>
      </c>
      <c r="C1002" s="121" t="s">
        <v>537</v>
      </c>
      <c r="D1002" s="121" t="s">
        <v>78</v>
      </c>
      <c r="E1002" s="121" t="s">
        <v>414</v>
      </c>
      <c r="F1002" s="121" t="s">
        <v>256</v>
      </c>
      <c r="G1002" s="130" t="s">
        <v>534</v>
      </c>
      <c r="H1002" s="123">
        <v>893</v>
      </c>
      <c r="I1002" s="123">
        <v>642</v>
      </c>
      <c r="J1002" s="123">
        <v>251</v>
      </c>
      <c r="K1002" s="123">
        <v>233</v>
      </c>
      <c r="L1002" s="123">
        <v>660</v>
      </c>
      <c r="M1002" s="123">
        <v>15</v>
      </c>
      <c r="N1002" s="123">
        <v>878</v>
      </c>
      <c r="O1002" s="123">
        <v>1412</v>
      </c>
      <c r="P1002" s="123">
        <v>1013</v>
      </c>
      <c r="Q1002" s="123">
        <v>399</v>
      </c>
      <c r="R1002" s="123">
        <v>669</v>
      </c>
      <c r="S1002" s="123">
        <v>743</v>
      </c>
      <c r="T1002" s="123">
        <v>31</v>
      </c>
      <c r="U1002" s="123">
        <v>1381</v>
      </c>
      <c r="V1002" s="123">
        <v>8</v>
      </c>
      <c r="W1002" s="123">
        <v>1404</v>
      </c>
      <c r="X1002" s="123">
        <v>542</v>
      </c>
      <c r="Y1002" s="123">
        <v>870</v>
      </c>
      <c r="Z1002" s="123">
        <v>1212</v>
      </c>
      <c r="AA1002" s="123">
        <v>747</v>
      </c>
      <c r="AB1002" s="123">
        <v>422</v>
      </c>
      <c r="AC1002" s="123">
        <v>43</v>
      </c>
      <c r="AD1002" s="123">
        <v>740</v>
      </c>
      <c r="AE1002" s="123">
        <v>429</v>
      </c>
      <c r="AF1002" s="123">
        <v>43</v>
      </c>
      <c r="AG1002" s="123">
        <v>125</v>
      </c>
      <c r="AH1002" s="123">
        <v>1044</v>
      </c>
      <c r="AI1002" s="123">
        <v>43</v>
      </c>
      <c r="AJ1002" s="123">
        <v>1019</v>
      </c>
      <c r="AK1002" s="123">
        <v>150</v>
      </c>
      <c r="AL1002" s="123">
        <v>43</v>
      </c>
      <c r="AM1002" s="123">
        <v>160</v>
      </c>
      <c r="AN1002" s="123">
        <v>1009</v>
      </c>
      <c r="AO1002" s="123">
        <v>43</v>
      </c>
      <c r="AP1002" s="123">
        <v>793</v>
      </c>
      <c r="AQ1002" s="123">
        <v>376</v>
      </c>
      <c r="AR1002" s="123">
        <v>43</v>
      </c>
      <c r="AS1002" s="123">
        <v>192</v>
      </c>
      <c r="AT1002" s="123">
        <v>977</v>
      </c>
      <c r="AU1002" s="123">
        <v>43</v>
      </c>
      <c r="AV1002" s="123">
        <v>15</v>
      </c>
      <c r="AW1002" s="123">
        <v>1154</v>
      </c>
      <c r="AX1002" s="123">
        <v>43</v>
      </c>
      <c r="AY1002" s="123">
        <v>841</v>
      </c>
      <c r="AZ1002" s="123">
        <v>328</v>
      </c>
      <c r="BA1002" s="123">
        <v>43</v>
      </c>
      <c r="BB1002" s="123">
        <v>1019</v>
      </c>
      <c r="BC1002" s="123">
        <v>150</v>
      </c>
      <c r="BD1002" s="123">
        <v>43</v>
      </c>
      <c r="BE1002" s="124">
        <v>71.892497200447906</v>
      </c>
      <c r="BF1002" s="124">
        <v>28.107502799552101</v>
      </c>
      <c r="BG1002" s="124">
        <v>26.0918253079507</v>
      </c>
      <c r="BH1002" s="124">
        <v>73.9081746920493</v>
      </c>
      <c r="BI1002" s="124">
        <v>1.67973124300112</v>
      </c>
      <c r="BJ1002" s="124">
        <v>98.3202687569989</v>
      </c>
      <c r="BK1002" s="124">
        <v>71.742209631728002</v>
      </c>
      <c r="BL1002" s="124">
        <v>28.257790368272001</v>
      </c>
      <c r="BM1002" s="124">
        <v>47.3796033994334</v>
      </c>
      <c r="BN1002" s="124">
        <v>52.6203966005666</v>
      </c>
      <c r="BO1002" s="124">
        <v>2.19546742209632</v>
      </c>
      <c r="BP1002" s="124">
        <v>97.8045325779037</v>
      </c>
      <c r="BQ1002" s="124">
        <v>0.56657223796033995</v>
      </c>
      <c r="BR1002" s="124">
        <v>99.433427762039699</v>
      </c>
      <c r="BS1002" s="124">
        <v>38.385269121813003</v>
      </c>
      <c r="BT1002" s="124">
        <v>61.614730878186997</v>
      </c>
      <c r="BU1002" s="124">
        <v>63.900769888793803</v>
      </c>
      <c r="BV1002" s="124">
        <v>36.099230111206197</v>
      </c>
      <c r="BW1002" s="124">
        <v>63.3019674935843</v>
      </c>
      <c r="BX1002" s="124">
        <v>36.6980325064157</v>
      </c>
      <c r="BY1002" s="124">
        <v>10.692899914456801</v>
      </c>
      <c r="BZ1002" s="124">
        <v>89.307100085543198</v>
      </c>
      <c r="CA1002" s="124">
        <v>87.168520102651797</v>
      </c>
      <c r="CB1002" s="124">
        <v>12.831479897348199</v>
      </c>
      <c r="CC1002" s="124">
        <v>13.6869118905047</v>
      </c>
      <c r="CD1002" s="124">
        <v>86.313088109495297</v>
      </c>
      <c r="CE1002" s="124">
        <v>67.835757057313899</v>
      </c>
      <c r="CF1002" s="124">
        <v>32.164242942686101</v>
      </c>
      <c r="CG1002" s="124">
        <v>16.4242942686056</v>
      </c>
      <c r="CH1002" s="124">
        <v>83.575705731394393</v>
      </c>
      <c r="CI1002" s="124">
        <v>1.2831479897348199</v>
      </c>
      <c r="CJ1002" s="124">
        <v>98.7168520102652</v>
      </c>
      <c r="CK1002" s="124">
        <v>71.941830624465396</v>
      </c>
      <c r="CL1002" s="124">
        <v>28.0581693755346</v>
      </c>
      <c r="CM1002" s="124">
        <v>87.168520102651797</v>
      </c>
      <c r="CN1002" s="124">
        <v>12.831479897348199</v>
      </c>
    </row>
    <row r="1003" spans="1:92" ht="15" customHeight="1">
      <c r="A1003" s="103"/>
      <c r="B1003" s="115">
        <v>994</v>
      </c>
      <c r="C1003" s="116" t="s">
        <v>536</v>
      </c>
      <c r="D1003" s="133" t="s">
        <v>78</v>
      </c>
      <c r="E1003" s="133" t="s">
        <v>415</v>
      </c>
      <c r="F1003" s="133"/>
      <c r="G1003" s="117" t="s">
        <v>415</v>
      </c>
      <c r="H1003" s="118">
        <v>25110</v>
      </c>
      <c r="I1003" s="118">
        <v>18574</v>
      </c>
      <c r="J1003" s="118">
        <v>6536</v>
      </c>
      <c r="K1003" s="118">
        <v>15906</v>
      </c>
      <c r="L1003" s="118">
        <v>9204</v>
      </c>
      <c r="M1003" s="118">
        <v>6075</v>
      </c>
      <c r="N1003" s="118">
        <v>19035</v>
      </c>
      <c r="O1003" s="118">
        <v>36422</v>
      </c>
      <c r="P1003" s="118">
        <v>26278</v>
      </c>
      <c r="Q1003" s="118">
        <v>10144</v>
      </c>
      <c r="R1003" s="118">
        <v>27593</v>
      </c>
      <c r="S1003" s="118">
        <v>8829</v>
      </c>
      <c r="T1003" s="118">
        <v>7629</v>
      </c>
      <c r="U1003" s="118">
        <v>28793</v>
      </c>
      <c r="V1003" s="118">
        <v>3184</v>
      </c>
      <c r="W1003" s="118">
        <v>33238</v>
      </c>
      <c r="X1003" s="118">
        <v>26268</v>
      </c>
      <c r="Y1003" s="118">
        <v>10154</v>
      </c>
      <c r="Z1003" s="118">
        <v>46032</v>
      </c>
      <c r="AA1003" s="118">
        <v>28825</v>
      </c>
      <c r="AB1003" s="118">
        <v>15649</v>
      </c>
      <c r="AC1003" s="118">
        <v>1558</v>
      </c>
      <c r="AD1003" s="118">
        <v>33585</v>
      </c>
      <c r="AE1003" s="118">
        <v>10883</v>
      </c>
      <c r="AF1003" s="118">
        <v>1564</v>
      </c>
      <c r="AG1003" s="118">
        <v>13183</v>
      </c>
      <c r="AH1003" s="118">
        <v>31276</v>
      </c>
      <c r="AI1003" s="118">
        <v>1573</v>
      </c>
      <c r="AJ1003" s="118">
        <v>39928</v>
      </c>
      <c r="AK1003" s="118">
        <v>4534</v>
      </c>
      <c r="AL1003" s="118">
        <v>1570</v>
      </c>
      <c r="AM1003" s="118">
        <v>18035</v>
      </c>
      <c r="AN1003" s="118">
        <v>26421</v>
      </c>
      <c r="AO1003" s="118">
        <v>1576</v>
      </c>
      <c r="AP1003" s="118">
        <v>31098</v>
      </c>
      <c r="AQ1003" s="118">
        <v>13350</v>
      </c>
      <c r="AR1003" s="118">
        <v>1584</v>
      </c>
      <c r="AS1003" s="118">
        <v>11010</v>
      </c>
      <c r="AT1003" s="118">
        <v>33442</v>
      </c>
      <c r="AU1003" s="118">
        <v>1580</v>
      </c>
      <c r="AV1003" s="118">
        <v>1231</v>
      </c>
      <c r="AW1003" s="118">
        <v>43221</v>
      </c>
      <c r="AX1003" s="118">
        <v>1580</v>
      </c>
      <c r="AY1003" s="118">
        <v>35693</v>
      </c>
      <c r="AZ1003" s="118">
        <v>8765</v>
      </c>
      <c r="BA1003" s="118">
        <v>1574</v>
      </c>
      <c r="BB1003" s="118">
        <v>39970</v>
      </c>
      <c r="BC1003" s="118">
        <v>4498</v>
      </c>
      <c r="BD1003" s="118">
        <v>1564</v>
      </c>
      <c r="BE1003" s="119">
        <v>73.970529669454393</v>
      </c>
      <c r="BF1003" s="119">
        <v>26.0294703305456</v>
      </c>
      <c r="BG1003" s="119">
        <v>63.345280764635604</v>
      </c>
      <c r="BH1003" s="119">
        <v>36.654719235364396</v>
      </c>
      <c r="BI1003" s="119">
        <v>24.193548387096801</v>
      </c>
      <c r="BJ1003" s="119">
        <v>75.806451612903203</v>
      </c>
      <c r="BK1003" s="119">
        <v>72.148701334358293</v>
      </c>
      <c r="BL1003" s="119">
        <v>27.8512986656416</v>
      </c>
      <c r="BM1003" s="119">
        <v>75.759156553731302</v>
      </c>
      <c r="BN1003" s="119">
        <v>24.240843446268698</v>
      </c>
      <c r="BO1003" s="119">
        <v>20.946131459008299</v>
      </c>
      <c r="BP1003" s="119">
        <v>79.053868540991701</v>
      </c>
      <c r="BQ1003" s="119">
        <v>8.7419691395310508</v>
      </c>
      <c r="BR1003" s="119">
        <v>91.258030860468907</v>
      </c>
      <c r="BS1003" s="119">
        <v>72.121245401131205</v>
      </c>
      <c r="BT1003" s="119">
        <v>27.878754598868799</v>
      </c>
      <c r="BU1003" s="119">
        <v>64.813149255744904</v>
      </c>
      <c r="BV1003" s="119">
        <v>35.186850744255104</v>
      </c>
      <c r="BW1003" s="119">
        <v>75.526221102815498</v>
      </c>
      <c r="BX1003" s="119">
        <v>24.473778897184499</v>
      </c>
      <c r="BY1003" s="119">
        <v>29.652038957241501</v>
      </c>
      <c r="BZ1003" s="119">
        <v>70.347961042758499</v>
      </c>
      <c r="CA1003" s="119">
        <v>89.802528001439399</v>
      </c>
      <c r="CB1003" s="119">
        <v>10.1974719985606</v>
      </c>
      <c r="CC1003" s="119">
        <v>40.568202267410499</v>
      </c>
      <c r="CD1003" s="119">
        <v>59.431797732589501</v>
      </c>
      <c r="CE1003" s="119">
        <v>69.964902807775402</v>
      </c>
      <c r="CF1003" s="119">
        <v>30.035097192224601</v>
      </c>
      <c r="CG1003" s="119">
        <v>24.768289390803599</v>
      </c>
      <c r="CH1003" s="119">
        <v>75.231710609196398</v>
      </c>
      <c r="CI1003" s="119">
        <v>2.7692792225321701</v>
      </c>
      <c r="CJ1003" s="119">
        <v>97.230720777467795</v>
      </c>
      <c r="CK1003" s="119">
        <v>80.284763147240099</v>
      </c>
      <c r="CL1003" s="119">
        <v>19.715236852759901</v>
      </c>
      <c r="CM1003" s="119">
        <v>89.884861023657507</v>
      </c>
      <c r="CN1003" s="119">
        <v>10.1151389763425</v>
      </c>
    </row>
    <row r="1004" spans="1:92" ht="15" customHeight="1">
      <c r="A1004" s="103"/>
      <c r="B1004" s="120">
        <v>995</v>
      </c>
      <c r="C1004" s="121" t="s">
        <v>536</v>
      </c>
      <c r="D1004" s="121" t="s">
        <v>78</v>
      </c>
      <c r="E1004" s="121" t="s">
        <v>415</v>
      </c>
      <c r="F1004" s="121"/>
      <c r="G1004" s="122" t="s">
        <v>533</v>
      </c>
      <c r="H1004" s="123">
        <v>17960</v>
      </c>
      <c r="I1004" s="123">
        <v>13557</v>
      </c>
      <c r="J1004" s="123">
        <v>4403</v>
      </c>
      <c r="K1004" s="123">
        <v>13659</v>
      </c>
      <c r="L1004" s="123">
        <v>4301</v>
      </c>
      <c r="M1004" s="123">
        <v>5860</v>
      </c>
      <c r="N1004" s="123">
        <v>12100</v>
      </c>
      <c r="O1004" s="123">
        <v>24528</v>
      </c>
      <c r="P1004" s="123">
        <v>18155</v>
      </c>
      <c r="Q1004" s="123">
        <v>6373</v>
      </c>
      <c r="R1004" s="123">
        <v>20736</v>
      </c>
      <c r="S1004" s="123">
        <v>3792</v>
      </c>
      <c r="T1004" s="123">
        <v>6710</v>
      </c>
      <c r="U1004" s="123">
        <v>17818</v>
      </c>
      <c r="V1004" s="123">
        <v>2994</v>
      </c>
      <c r="W1004" s="123">
        <v>21534</v>
      </c>
      <c r="X1004" s="123">
        <v>19710</v>
      </c>
      <c r="Y1004" s="123">
        <v>4818</v>
      </c>
      <c r="Z1004" s="123">
        <v>32165</v>
      </c>
      <c r="AA1004" s="123">
        <v>21659</v>
      </c>
      <c r="AB1004" s="123">
        <v>9448</v>
      </c>
      <c r="AC1004" s="123">
        <v>1058</v>
      </c>
      <c r="AD1004" s="123">
        <v>25763</v>
      </c>
      <c r="AE1004" s="123">
        <v>5343</v>
      </c>
      <c r="AF1004" s="123">
        <v>1059</v>
      </c>
      <c r="AG1004" s="123">
        <v>11377</v>
      </c>
      <c r="AH1004" s="123">
        <v>19727</v>
      </c>
      <c r="AI1004" s="123">
        <v>1061</v>
      </c>
      <c r="AJ1004" s="123">
        <v>29260</v>
      </c>
      <c r="AK1004" s="123">
        <v>1845</v>
      </c>
      <c r="AL1004" s="123">
        <v>1060</v>
      </c>
      <c r="AM1004" s="123">
        <v>16945</v>
      </c>
      <c r="AN1004" s="123">
        <v>14161</v>
      </c>
      <c r="AO1004" s="123">
        <v>1059</v>
      </c>
      <c r="AP1004" s="123">
        <v>22855</v>
      </c>
      <c r="AQ1004" s="123">
        <v>8245</v>
      </c>
      <c r="AR1004" s="123">
        <v>1065</v>
      </c>
      <c r="AS1004" s="123">
        <v>8112</v>
      </c>
      <c r="AT1004" s="123">
        <v>22988</v>
      </c>
      <c r="AU1004" s="123">
        <v>1065</v>
      </c>
      <c r="AV1004" s="123">
        <v>1063</v>
      </c>
      <c r="AW1004" s="123">
        <v>30038</v>
      </c>
      <c r="AX1004" s="123">
        <v>1064</v>
      </c>
      <c r="AY1004" s="123">
        <v>27197</v>
      </c>
      <c r="AZ1004" s="123">
        <v>3910</v>
      </c>
      <c r="BA1004" s="123">
        <v>1058</v>
      </c>
      <c r="BB1004" s="123">
        <v>29295</v>
      </c>
      <c r="BC1004" s="123">
        <v>1814</v>
      </c>
      <c r="BD1004" s="123">
        <v>1056</v>
      </c>
      <c r="BE1004" s="124">
        <v>75.484409799554598</v>
      </c>
      <c r="BF1004" s="124">
        <v>24.515590200445398</v>
      </c>
      <c r="BG1004" s="124">
        <v>76.052338530066805</v>
      </c>
      <c r="BH1004" s="124">
        <v>23.947661469933202</v>
      </c>
      <c r="BI1004" s="124">
        <v>32.628062360801799</v>
      </c>
      <c r="BJ1004" s="124">
        <v>67.371937639198194</v>
      </c>
      <c r="BK1004" s="124">
        <v>74.017449445531597</v>
      </c>
      <c r="BL1004" s="124">
        <v>25.9825505544684</v>
      </c>
      <c r="BM1004" s="124">
        <v>84.540117416829702</v>
      </c>
      <c r="BN1004" s="124">
        <v>15.4598825831703</v>
      </c>
      <c r="BO1004" s="124">
        <v>27.356490541422001</v>
      </c>
      <c r="BP1004" s="124">
        <v>72.643509458577995</v>
      </c>
      <c r="BQ1004" s="124">
        <v>12.206457925636</v>
      </c>
      <c r="BR1004" s="124">
        <v>87.793542074363998</v>
      </c>
      <c r="BS1004" s="124">
        <v>80.357142857142904</v>
      </c>
      <c r="BT1004" s="124">
        <v>19.6428571428571</v>
      </c>
      <c r="BU1004" s="124">
        <v>69.627415051274596</v>
      </c>
      <c r="BV1004" s="124">
        <v>30.3725849487254</v>
      </c>
      <c r="BW1004" s="124">
        <v>82.823249533852007</v>
      </c>
      <c r="BX1004" s="124">
        <v>17.176750466148</v>
      </c>
      <c r="BY1004" s="124">
        <v>36.577289094650197</v>
      </c>
      <c r="BZ1004" s="124">
        <v>63.422710905349803</v>
      </c>
      <c r="CA1004" s="124">
        <v>94.068477736698298</v>
      </c>
      <c r="CB1004" s="124">
        <v>5.9315222633017202</v>
      </c>
      <c r="CC1004" s="124">
        <v>54.475020896290097</v>
      </c>
      <c r="CD1004" s="124">
        <v>45.524979103709903</v>
      </c>
      <c r="CE1004" s="124">
        <v>73.488745980707407</v>
      </c>
      <c r="CF1004" s="124">
        <v>26.511254019292601</v>
      </c>
      <c r="CG1004" s="124">
        <v>26.0836012861736</v>
      </c>
      <c r="CH1004" s="124">
        <v>73.916398713826396</v>
      </c>
      <c r="CI1004" s="124">
        <v>3.4178965306581799</v>
      </c>
      <c r="CJ1004" s="124">
        <v>96.582103469341803</v>
      </c>
      <c r="CK1004" s="124">
        <v>87.430481885106204</v>
      </c>
      <c r="CL1004" s="124">
        <v>12.5695181148938</v>
      </c>
      <c r="CM1004" s="124">
        <v>94.168890031823594</v>
      </c>
      <c r="CN1004" s="124">
        <v>5.8311099681764098</v>
      </c>
    </row>
    <row r="1005" spans="1:92" ht="15" customHeight="1">
      <c r="A1005" s="103"/>
      <c r="B1005" s="120">
        <v>996</v>
      </c>
      <c r="C1005" s="121" t="s">
        <v>536</v>
      </c>
      <c r="D1005" s="121" t="s">
        <v>78</v>
      </c>
      <c r="E1005" s="121" t="s">
        <v>415</v>
      </c>
      <c r="F1005" s="121"/>
      <c r="G1005" s="122" t="s">
        <v>534</v>
      </c>
      <c r="H1005" s="123">
        <v>7150</v>
      </c>
      <c r="I1005" s="123">
        <v>5017</v>
      </c>
      <c r="J1005" s="123">
        <v>2133</v>
      </c>
      <c r="K1005" s="123">
        <v>2247</v>
      </c>
      <c r="L1005" s="123">
        <v>4903</v>
      </c>
      <c r="M1005" s="123">
        <v>215</v>
      </c>
      <c r="N1005" s="123">
        <v>6935</v>
      </c>
      <c r="O1005" s="123">
        <v>11894</v>
      </c>
      <c r="P1005" s="123">
        <v>8123</v>
      </c>
      <c r="Q1005" s="123">
        <v>3771</v>
      </c>
      <c r="R1005" s="123">
        <v>6857</v>
      </c>
      <c r="S1005" s="123">
        <v>5037</v>
      </c>
      <c r="T1005" s="123">
        <v>919</v>
      </c>
      <c r="U1005" s="123">
        <v>10975</v>
      </c>
      <c r="V1005" s="123">
        <v>190</v>
      </c>
      <c r="W1005" s="123">
        <v>11704</v>
      </c>
      <c r="X1005" s="123">
        <v>6558</v>
      </c>
      <c r="Y1005" s="123">
        <v>5336</v>
      </c>
      <c r="Z1005" s="123">
        <v>13867</v>
      </c>
      <c r="AA1005" s="123">
        <v>7166</v>
      </c>
      <c r="AB1005" s="123">
        <v>6201</v>
      </c>
      <c r="AC1005" s="123">
        <v>500</v>
      </c>
      <c r="AD1005" s="123">
        <v>7822</v>
      </c>
      <c r="AE1005" s="123">
        <v>5540</v>
      </c>
      <c r="AF1005" s="123">
        <v>505</v>
      </c>
      <c r="AG1005" s="123">
        <v>1806</v>
      </c>
      <c r="AH1005" s="123">
        <v>11549</v>
      </c>
      <c r="AI1005" s="123">
        <v>512</v>
      </c>
      <c r="AJ1005" s="123">
        <v>10668</v>
      </c>
      <c r="AK1005" s="123">
        <v>2689</v>
      </c>
      <c r="AL1005" s="123">
        <v>510</v>
      </c>
      <c r="AM1005" s="123">
        <v>1090</v>
      </c>
      <c r="AN1005" s="123">
        <v>12260</v>
      </c>
      <c r="AO1005" s="123">
        <v>517</v>
      </c>
      <c r="AP1005" s="123">
        <v>8243</v>
      </c>
      <c r="AQ1005" s="123">
        <v>5105</v>
      </c>
      <c r="AR1005" s="123">
        <v>519</v>
      </c>
      <c r="AS1005" s="123">
        <v>2898</v>
      </c>
      <c r="AT1005" s="123">
        <v>10454</v>
      </c>
      <c r="AU1005" s="123">
        <v>515</v>
      </c>
      <c r="AV1005" s="123">
        <v>168</v>
      </c>
      <c r="AW1005" s="123">
        <v>13183</v>
      </c>
      <c r="AX1005" s="123">
        <v>516</v>
      </c>
      <c r="AY1005" s="123">
        <v>8496</v>
      </c>
      <c r="AZ1005" s="123">
        <v>4855</v>
      </c>
      <c r="BA1005" s="123">
        <v>516</v>
      </c>
      <c r="BB1005" s="123">
        <v>10675</v>
      </c>
      <c r="BC1005" s="123">
        <v>2684</v>
      </c>
      <c r="BD1005" s="123">
        <v>508</v>
      </c>
      <c r="BE1005" s="124">
        <v>70.167832167832202</v>
      </c>
      <c r="BF1005" s="124">
        <v>29.832167832167801</v>
      </c>
      <c r="BG1005" s="124">
        <v>31.426573426573398</v>
      </c>
      <c r="BH1005" s="124">
        <v>68.573426573426602</v>
      </c>
      <c r="BI1005" s="124">
        <v>3.0069930069930102</v>
      </c>
      <c r="BJ1005" s="124">
        <v>96.993006993007</v>
      </c>
      <c r="BK1005" s="124">
        <v>68.294938624516604</v>
      </c>
      <c r="BL1005" s="124">
        <v>31.7050613754834</v>
      </c>
      <c r="BM1005" s="124">
        <v>57.650916428451303</v>
      </c>
      <c r="BN1005" s="124">
        <v>42.349083571548697</v>
      </c>
      <c r="BO1005" s="124">
        <v>7.7265848326887498</v>
      </c>
      <c r="BP1005" s="124">
        <v>92.2734151673112</v>
      </c>
      <c r="BQ1005" s="124">
        <v>1.59744408945687</v>
      </c>
      <c r="BR1005" s="124">
        <v>98.4025559105431</v>
      </c>
      <c r="BS1005" s="124">
        <v>55.137043887674501</v>
      </c>
      <c r="BT1005" s="124">
        <v>44.862956112325499</v>
      </c>
      <c r="BU1005" s="124">
        <v>53.609635669933397</v>
      </c>
      <c r="BV1005" s="124">
        <v>46.390364330066603</v>
      </c>
      <c r="BW1005" s="124">
        <v>58.539140847178601</v>
      </c>
      <c r="BX1005" s="124">
        <v>41.460859152821399</v>
      </c>
      <c r="BY1005" s="124">
        <v>13.5230250842381</v>
      </c>
      <c r="BZ1005" s="124">
        <v>86.4769749157619</v>
      </c>
      <c r="CA1005" s="124">
        <v>79.868233884854405</v>
      </c>
      <c r="CB1005" s="124">
        <v>20.131766115145599</v>
      </c>
      <c r="CC1005" s="124">
        <v>8.1647940074906398</v>
      </c>
      <c r="CD1005" s="124">
        <v>91.835205992509401</v>
      </c>
      <c r="CE1005" s="124">
        <v>61.754569973029703</v>
      </c>
      <c r="CF1005" s="124">
        <v>38.245430026970297</v>
      </c>
      <c r="CG1005" s="124">
        <v>21.704613541042502</v>
      </c>
      <c r="CH1005" s="124">
        <v>78.295386458957495</v>
      </c>
      <c r="CI1005" s="124">
        <v>1.25833270916036</v>
      </c>
      <c r="CJ1005" s="124">
        <v>98.741667290839601</v>
      </c>
      <c r="CK1005" s="124">
        <v>63.635682720395501</v>
      </c>
      <c r="CL1005" s="124">
        <v>36.364317279604499</v>
      </c>
      <c r="CM1005" s="124">
        <v>79.908675799086794</v>
      </c>
      <c r="CN1005" s="124">
        <v>20.091324200913199</v>
      </c>
    </row>
    <row r="1006" spans="1:92" ht="15" customHeight="1">
      <c r="A1006" s="103"/>
      <c r="B1006" s="125">
        <v>997</v>
      </c>
      <c r="C1006" s="126" t="s">
        <v>537</v>
      </c>
      <c r="D1006" s="134" t="s">
        <v>78</v>
      </c>
      <c r="E1006" s="134" t="s">
        <v>415</v>
      </c>
      <c r="F1006" s="134" t="s">
        <v>299</v>
      </c>
      <c r="G1006" s="135" t="s">
        <v>299</v>
      </c>
      <c r="H1006" s="136">
        <v>18250</v>
      </c>
      <c r="I1006" s="136">
        <v>13294</v>
      </c>
      <c r="J1006" s="136">
        <v>4956</v>
      </c>
      <c r="K1006" s="136">
        <v>12542</v>
      </c>
      <c r="L1006" s="136">
        <v>5708</v>
      </c>
      <c r="M1006" s="136">
        <v>4912</v>
      </c>
      <c r="N1006" s="136">
        <v>13338</v>
      </c>
      <c r="O1006" s="136">
        <v>22138</v>
      </c>
      <c r="P1006" s="136">
        <v>16640</v>
      </c>
      <c r="Q1006" s="136">
        <v>5498</v>
      </c>
      <c r="R1006" s="136">
        <v>17848</v>
      </c>
      <c r="S1006" s="136">
        <v>4290</v>
      </c>
      <c r="T1006" s="136">
        <v>5060</v>
      </c>
      <c r="U1006" s="136">
        <v>17078</v>
      </c>
      <c r="V1006" s="136">
        <v>2079</v>
      </c>
      <c r="W1006" s="136">
        <v>20059</v>
      </c>
      <c r="X1006" s="136">
        <v>16703</v>
      </c>
      <c r="Y1006" s="136">
        <v>5435</v>
      </c>
      <c r="Z1006" s="136">
        <v>27308</v>
      </c>
      <c r="AA1006" s="136">
        <v>17754</v>
      </c>
      <c r="AB1006" s="136">
        <v>8687</v>
      </c>
      <c r="AC1006" s="136">
        <v>867</v>
      </c>
      <c r="AD1006" s="136">
        <v>20869</v>
      </c>
      <c r="AE1006" s="136">
        <v>5569</v>
      </c>
      <c r="AF1006" s="136">
        <v>870</v>
      </c>
      <c r="AG1006" s="136">
        <v>8810</v>
      </c>
      <c r="AH1006" s="136">
        <v>17621</v>
      </c>
      <c r="AI1006" s="136">
        <v>877</v>
      </c>
      <c r="AJ1006" s="136">
        <v>24008</v>
      </c>
      <c r="AK1006" s="136">
        <v>2425</v>
      </c>
      <c r="AL1006" s="136">
        <v>875</v>
      </c>
      <c r="AM1006" s="136">
        <v>12483</v>
      </c>
      <c r="AN1006" s="136">
        <v>13946</v>
      </c>
      <c r="AO1006" s="136">
        <v>879</v>
      </c>
      <c r="AP1006" s="136">
        <v>18764</v>
      </c>
      <c r="AQ1006" s="136">
        <v>7658</v>
      </c>
      <c r="AR1006" s="136">
        <v>886</v>
      </c>
      <c r="AS1006" s="136">
        <v>7380</v>
      </c>
      <c r="AT1006" s="136">
        <v>19046</v>
      </c>
      <c r="AU1006" s="136">
        <v>882</v>
      </c>
      <c r="AV1006" s="136">
        <v>845</v>
      </c>
      <c r="AW1006" s="136">
        <v>25581</v>
      </c>
      <c r="AX1006" s="136">
        <v>882</v>
      </c>
      <c r="AY1006" s="136">
        <v>21903</v>
      </c>
      <c r="AZ1006" s="136">
        <v>4526</v>
      </c>
      <c r="BA1006" s="136">
        <v>879</v>
      </c>
      <c r="BB1006" s="136">
        <v>24033</v>
      </c>
      <c r="BC1006" s="136">
        <v>2402</v>
      </c>
      <c r="BD1006" s="136">
        <v>873</v>
      </c>
      <c r="BE1006" s="137">
        <v>72.843835616438398</v>
      </c>
      <c r="BF1006" s="137">
        <v>27.156164383561599</v>
      </c>
      <c r="BG1006" s="137">
        <v>68.723287671232896</v>
      </c>
      <c r="BH1006" s="137">
        <v>31.276712328767101</v>
      </c>
      <c r="BI1006" s="137">
        <v>26.915068493150699</v>
      </c>
      <c r="BJ1006" s="137">
        <v>73.084931506849301</v>
      </c>
      <c r="BK1006" s="137">
        <v>75.164874875779205</v>
      </c>
      <c r="BL1006" s="137">
        <v>24.835125124220799</v>
      </c>
      <c r="BM1006" s="137">
        <v>80.621555696088194</v>
      </c>
      <c r="BN1006" s="137">
        <v>19.378444303911799</v>
      </c>
      <c r="BO1006" s="137">
        <v>22.8566266148704</v>
      </c>
      <c r="BP1006" s="137">
        <v>77.143373385129607</v>
      </c>
      <c r="BQ1006" s="137">
        <v>9.3910922395880405</v>
      </c>
      <c r="BR1006" s="137">
        <v>90.608907760411995</v>
      </c>
      <c r="BS1006" s="137">
        <v>75.449453428493996</v>
      </c>
      <c r="BT1006" s="137">
        <v>24.550546571506001</v>
      </c>
      <c r="BU1006" s="137">
        <v>67.145720661094501</v>
      </c>
      <c r="BV1006" s="137">
        <v>32.854279338905499</v>
      </c>
      <c r="BW1006" s="137">
        <v>78.935622966941494</v>
      </c>
      <c r="BX1006" s="137">
        <v>21.064377033058499</v>
      </c>
      <c r="BY1006" s="137">
        <v>33.332072187961103</v>
      </c>
      <c r="BZ1006" s="137">
        <v>66.667927812038897</v>
      </c>
      <c r="CA1006" s="137">
        <v>90.825861612378503</v>
      </c>
      <c r="CB1006" s="137">
        <v>9.1741383876215306</v>
      </c>
      <c r="CC1006" s="137">
        <v>47.232207045291197</v>
      </c>
      <c r="CD1006" s="137">
        <v>52.767792954708803</v>
      </c>
      <c r="CE1006" s="137">
        <v>71.016577094845204</v>
      </c>
      <c r="CF1006" s="137">
        <v>28.9834229051548</v>
      </c>
      <c r="CG1006" s="137">
        <v>27.927041549988601</v>
      </c>
      <c r="CH1006" s="137">
        <v>72.072958450011299</v>
      </c>
      <c r="CI1006" s="137">
        <v>3.1976084159539799</v>
      </c>
      <c r="CJ1006" s="137">
        <v>96.802391584046006</v>
      </c>
      <c r="CK1006" s="137">
        <v>82.874872299368107</v>
      </c>
      <c r="CL1006" s="137">
        <v>17.1251277006319</v>
      </c>
      <c r="CM1006" s="137">
        <v>90.9135615661055</v>
      </c>
      <c r="CN1006" s="137">
        <v>9.0864384338944593</v>
      </c>
    </row>
    <row r="1007" spans="1:92" ht="15" customHeight="1">
      <c r="A1007" s="103"/>
      <c r="B1007" s="120">
        <v>998</v>
      </c>
      <c r="C1007" s="121" t="s">
        <v>537</v>
      </c>
      <c r="D1007" s="121" t="s">
        <v>78</v>
      </c>
      <c r="E1007" s="121" t="s">
        <v>415</v>
      </c>
      <c r="F1007" s="121" t="s">
        <v>299</v>
      </c>
      <c r="G1007" s="130" t="s">
        <v>533</v>
      </c>
      <c r="H1007" s="123">
        <v>14520</v>
      </c>
      <c r="I1007" s="123">
        <v>10736</v>
      </c>
      <c r="J1007" s="123">
        <v>3784</v>
      </c>
      <c r="K1007" s="123">
        <v>11043</v>
      </c>
      <c r="L1007" s="123">
        <v>3477</v>
      </c>
      <c r="M1007" s="123">
        <v>4747</v>
      </c>
      <c r="N1007" s="123">
        <v>9773</v>
      </c>
      <c r="O1007" s="123">
        <v>15658</v>
      </c>
      <c r="P1007" s="123">
        <v>12201</v>
      </c>
      <c r="Q1007" s="123">
        <v>3457</v>
      </c>
      <c r="R1007" s="123">
        <v>13879</v>
      </c>
      <c r="S1007" s="123">
        <v>1779</v>
      </c>
      <c r="T1007" s="123">
        <v>4529</v>
      </c>
      <c r="U1007" s="123">
        <v>11129</v>
      </c>
      <c r="V1007" s="123">
        <v>1980</v>
      </c>
      <c r="W1007" s="123">
        <v>13678</v>
      </c>
      <c r="X1007" s="123">
        <v>13161</v>
      </c>
      <c r="Y1007" s="123">
        <v>2497</v>
      </c>
      <c r="Z1007" s="123">
        <v>20574</v>
      </c>
      <c r="AA1007" s="123">
        <v>14359</v>
      </c>
      <c r="AB1007" s="123">
        <v>5590</v>
      </c>
      <c r="AC1007" s="123">
        <v>625</v>
      </c>
      <c r="AD1007" s="123">
        <v>16914</v>
      </c>
      <c r="AE1007" s="123">
        <v>3036</v>
      </c>
      <c r="AF1007" s="123">
        <v>624</v>
      </c>
      <c r="AG1007" s="123">
        <v>7803</v>
      </c>
      <c r="AH1007" s="123">
        <v>12146</v>
      </c>
      <c r="AI1007" s="123">
        <v>625</v>
      </c>
      <c r="AJ1007" s="123">
        <v>18863</v>
      </c>
      <c r="AK1007" s="123">
        <v>1086</v>
      </c>
      <c r="AL1007" s="123">
        <v>625</v>
      </c>
      <c r="AM1007" s="123">
        <v>11759</v>
      </c>
      <c r="AN1007" s="123">
        <v>8191</v>
      </c>
      <c r="AO1007" s="123">
        <v>624</v>
      </c>
      <c r="AP1007" s="123">
        <v>14735</v>
      </c>
      <c r="AQ1007" s="123">
        <v>5211</v>
      </c>
      <c r="AR1007" s="123">
        <v>628</v>
      </c>
      <c r="AS1007" s="123">
        <v>5927</v>
      </c>
      <c r="AT1007" s="123">
        <v>14019</v>
      </c>
      <c r="AU1007" s="123">
        <v>628</v>
      </c>
      <c r="AV1007" s="123">
        <v>741</v>
      </c>
      <c r="AW1007" s="123">
        <v>19206</v>
      </c>
      <c r="AX1007" s="123">
        <v>627</v>
      </c>
      <c r="AY1007" s="123">
        <v>17711</v>
      </c>
      <c r="AZ1007" s="123">
        <v>2239</v>
      </c>
      <c r="BA1007" s="123">
        <v>624</v>
      </c>
      <c r="BB1007" s="123">
        <v>18884</v>
      </c>
      <c r="BC1007" s="123">
        <v>1066</v>
      </c>
      <c r="BD1007" s="123">
        <v>624</v>
      </c>
      <c r="BE1007" s="124">
        <v>73.939393939393895</v>
      </c>
      <c r="BF1007" s="124">
        <v>26.060606060606101</v>
      </c>
      <c r="BG1007" s="124">
        <v>76.053719008264494</v>
      </c>
      <c r="BH1007" s="124">
        <v>23.946280991735499</v>
      </c>
      <c r="BI1007" s="124">
        <v>32.6928374655647</v>
      </c>
      <c r="BJ1007" s="124">
        <v>67.307162534435307</v>
      </c>
      <c r="BK1007" s="124">
        <v>77.921829096947206</v>
      </c>
      <c r="BL1007" s="124">
        <v>22.078170903052801</v>
      </c>
      <c r="BM1007" s="124">
        <v>88.638395708264198</v>
      </c>
      <c r="BN1007" s="124">
        <v>11.361604291735899</v>
      </c>
      <c r="BO1007" s="124">
        <v>28.924511431855901</v>
      </c>
      <c r="BP1007" s="124">
        <v>71.075488568144095</v>
      </c>
      <c r="BQ1007" s="124">
        <v>12.6452931408864</v>
      </c>
      <c r="BR1007" s="124">
        <v>87.354706859113506</v>
      </c>
      <c r="BS1007" s="124">
        <v>84.052880316770995</v>
      </c>
      <c r="BT1007" s="124">
        <v>15.947119683228999</v>
      </c>
      <c r="BU1007" s="124">
        <v>71.9785452904907</v>
      </c>
      <c r="BV1007" s="124">
        <v>28.0214547095092</v>
      </c>
      <c r="BW1007" s="124">
        <v>84.781954887218006</v>
      </c>
      <c r="BX1007" s="124">
        <v>15.218045112782001</v>
      </c>
      <c r="BY1007" s="124">
        <v>39.114742593613698</v>
      </c>
      <c r="BZ1007" s="124">
        <v>60.885257406386302</v>
      </c>
      <c r="CA1007" s="124">
        <v>94.556118101157907</v>
      </c>
      <c r="CB1007" s="124">
        <v>5.4438818988420499</v>
      </c>
      <c r="CC1007" s="124">
        <v>58.942355889724297</v>
      </c>
      <c r="CD1007" s="124">
        <v>41.057644110275703</v>
      </c>
      <c r="CE1007" s="124">
        <v>73.874461044821004</v>
      </c>
      <c r="CF1007" s="124">
        <v>26.125538955179</v>
      </c>
      <c r="CG1007" s="124">
        <v>29.715231124034901</v>
      </c>
      <c r="CH1007" s="124">
        <v>70.284768875965099</v>
      </c>
      <c r="CI1007" s="124">
        <v>3.7148443374943598</v>
      </c>
      <c r="CJ1007" s="124">
        <v>96.285155662505602</v>
      </c>
      <c r="CK1007" s="124">
        <v>88.776942355889702</v>
      </c>
      <c r="CL1007" s="124">
        <v>11.2230576441103</v>
      </c>
      <c r="CM1007" s="124">
        <v>94.656641604010005</v>
      </c>
      <c r="CN1007" s="124">
        <v>5.3433583959899797</v>
      </c>
    </row>
    <row r="1008" spans="1:92" ht="15" customHeight="1">
      <c r="A1008" s="103"/>
      <c r="B1008" s="120">
        <v>999</v>
      </c>
      <c r="C1008" s="121" t="s">
        <v>537</v>
      </c>
      <c r="D1008" s="121" t="s">
        <v>78</v>
      </c>
      <c r="E1008" s="121" t="s">
        <v>415</v>
      </c>
      <c r="F1008" s="121" t="s">
        <v>299</v>
      </c>
      <c r="G1008" s="130" t="s">
        <v>534</v>
      </c>
      <c r="H1008" s="123">
        <v>3730</v>
      </c>
      <c r="I1008" s="123">
        <v>2558</v>
      </c>
      <c r="J1008" s="123">
        <v>1172</v>
      </c>
      <c r="K1008" s="123">
        <v>1499</v>
      </c>
      <c r="L1008" s="123">
        <v>2231</v>
      </c>
      <c r="M1008" s="123">
        <v>165</v>
      </c>
      <c r="N1008" s="123">
        <v>3565</v>
      </c>
      <c r="O1008" s="123">
        <v>6480</v>
      </c>
      <c r="P1008" s="123">
        <v>4439</v>
      </c>
      <c r="Q1008" s="123">
        <v>2041</v>
      </c>
      <c r="R1008" s="123">
        <v>3969</v>
      </c>
      <c r="S1008" s="123">
        <v>2511</v>
      </c>
      <c r="T1008" s="123">
        <v>531</v>
      </c>
      <c r="U1008" s="123">
        <v>5949</v>
      </c>
      <c r="V1008" s="123">
        <v>99</v>
      </c>
      <c r="W1008" s="123">
        <v>6381</v>
      </c>
      <c r="X1008" s="123">
        <v>3542</v>
      </c>
      <c r="Y1008" s="123">
        <v>2938</v>
      </c>
      <c r="Z1008" s="123">
        <v>6734</v>
      </c>
      <c r="AA1008" s="123">
        <v>3395</v>
      </c>
      <c r="AB1008" s="123">
        <v>3097</v>
      </c>
      <c r="AC1008" s="123">
        <v>242</v>
      </c>
      <c r="AD1008" s="123">
        <v>3955</v>
      </c>
      <c r="AE1008" s="123">
        <v>2533</v>
      </c>
      <c r="AF1008" s="123">
        <v>246</v>
      </c>
      <c r="AG1008" s="123">
        <v>1007</v>
      </c>
      <c r="AH1008" s="123">
        <v>5475</v>
      </c>
      <c r="AI1008" s="123">
        <v>252</v>
      </c>
      <c r="AJ1008" s="123">
        <v>5145</v>
      </c>
      <c r="AK1008" s="123">
        <v>1339</v>
      </c>
      <c r="AL1008" s="123">
        <v>250</v>
      </c>
      <c r="AM1008" s="123">
        <v>724</v>
      </c>
      <c r="AN1008" s="123">
        <v>5755</v>
      </c>
      <c r="AO1008" s="123">
        <v>255</v>
      </c>
      <c r="AP1008" s="123">
        <v>4029</v>
      </c>
      <c r="AQ1008" s="123">
        <v>2447</v>
      </c>
      <c r="AR1008" s="123">
        <v>258</v>
      </c>
      <c r="AS1008" s="123">
        <v>1453</v>
      </c>
      <c r="AT1008" s="123">
        <v>5027</v>
      </c>
      <c r="AU1008" s="123">
        <v>254</v>
      </c>
      <c r="AV1008" s="123">
        <v>104</v>
      </c>
      <c r="AW1008" s="123">
        <v>6375</v>
      </c>
      <c r="AX1008" s="123">
        <v>255</v>
      </c>
      <c r="AY1008" s="123">
        <v>4192</v>
      </c>
      <c r="AZ1008" s="123">
        <v>2287</v>
      </c>
      <c r="BA1008" s="123">
        <v>255</v>
      </c>
      <c r="BB1008" s="123">
        <v>5149</v>
      </c>
      <c r="BC1008" s="123">
        <v>1336</v>
      </c>
      <c r="BD1008" s="123">
        <v>249</v>
      </c>
      <c r="BE1008" s="124">
        <v>68.5790884718499</v>
      </c>
      <c r="BF1008" s="124">
        <v>31.4209115281501</v>
      </c>
      <c r="BG1008" s="124">
        <v>40.1876675603217</v>
      </c>
      <c r="BH1008" s="124">
        <v>59.8123324396783</v>
      </c>
      <c r="BI1008" s="124">
        <v>4.4235924932975896</v>
      </c>
      <c r="BJ1008" s="124">
        <v>95.576407506702395</v>
      </c>
      <c r="BK1008" s="124">
        <v>68.503086419753103</v>
      </c>
      <c r="BL1008" s="124">
        <v>31.4969135802469</v>
      </c>
      <c r="BM1008" s="124">
        <v>61.25</v>
      </c>
      <c r="BN1008" s="124">
        <v>38.75</v>
      </c>
      <c r="BO1008" s="124">
        <v>8.1944444444444393</v>
      </c>
      <c r="BP1008" s="124">
        <v>91.8055555555556</v>
      </c>
      <c r="BQ1008" s="124">
        <v>1.5277777777777799</v>
      </c>
      <c r="BR1008" s="124">
        <v>98.4722222222222</v>
      </c>
      <c r="BS1008" s="124">
        <v>54.660493827160501</v>
      </c>
      <c r="BT1008" s="124">
        <v>45.339506172839499</v>
      </c>
      <c r="BU1008" s="124">
        <v>52.295132470733201</v>
      </c>
      <c r="BV1008" s="124">
        <v>47.704867529266799</v>
      </c>
      <c r="BW1008" s="124">
        <v>60.958692971639898</v>
      </c>
      <c r="BX1008" s="124">
        <v>39.041307028360102</v>
      </c>
      <c r="BY1008" s="124">
        <v>15.535328602283199</v>
      </c>
      <c r="BZ1008" s="124">
        <v>84.464671397716799</v>
      </c>
      <c r="CA1008" s="124">
        <v>79.349167180752602</v>
      </c>
      <c r="CB1008" s="124">
        <v>20.650832819247402</v>
      </c>
      <c r="CC1008" s="124">
        <v>11.174563975922201</v>
      </c>
      <c r="CD1008" s="124">
        <v>88.825436024077803</v>
      </c>
      <c r="CE1008" s="124">
        <v>62.214329833230401</v>
      </c>
      <c r="CF1008" s="124">
        <v>37.785670166769599</v>
      </c>
      <c r="CG1008" s="124">
        <v>22.422839506172799</v>
      </c>
      <c r="CH1008" s="124">
        <v>77.577160493827193</v>
      </c>
      <c r="CI1008" s="124">
        <v>1.60518598549159</v>
      </c>
      <c r="CJ1008" s="124">
        <v>98.394814014508398</v>
      </c>
      <c r="CK1008" s="124">
        <v>64.701342799814796</v>
      </c>
      <c r="CL1008" s="124">
        <v>35.298657200185197</v>
      </c>
      <c r="CM1008" s="124">
        <v>79.398612181958399</v>
      </c>
      <c r="CN1008" s="124">
        <v>20.601387818041601</v>
      </c>
    </row>
    <row r="1009" spans="1:92" ht="15" customHeight="1">
      <c r="A1009" s="103"/>
      <c r="B1009" s="125">
        <v>1000</v>
      </c>
      <c r="C1009" s="126" t="s">
        <v>537</v>
      </c>
      <c r="D1009" s="134" t="s">
        <v>78</v>
      </c>
      <c r="E1009" s="134" t="s">
        <v>415</v>
      </c>
      <c r="F1009" s="134" t="s">
        <v>195</v>
      </c>
      <c r="G1009" s="135" t="s">
        <v>195</v>
      </c>
      <c r="H1009" s="136">
        <v>1799</v>
      </c>
      <c r="I1009" s="136">
        <v>1255</v>
      </c>
      <c r="J1009" s="136">
        <v>544</v>
      </c>
      <c r="K1009" s="136">
        <v>347</v>
      </c>
      <c r="L1009" s="136">
        <v>1452</v>
      </c>
      <c r="M1009" s="136">
        <v>33</v>
      </c>
      <c r="N1009" s="136">
        <v>1766</v>
      </c>
      <c r="O1009" s="136">
        <v>3995</v>
      </c>
      <c r="P1009" s="136">
        <v>2835</v>
      </c>
      <c r="Q1009" s="136">
        <v>1160</v>
      </c>
      <c r="R1009" s="136">
        <v>2391</v>
      </c>
      <c r="S1009" s="136">
        <v>1604</v>
      </c>
      <c r="T1009" s="136">
        <v>541</v>
      </c>
      <c r="U1009" s="136">
        <v>3454</v>
      </c>
      <c r="V1009" s="136">
        <v>187</v>
      </c>
      <c r="W1009" s="136">
        <v>3808</v>
      </c>
      <c r="X1009" s="136">
        <v>2522</v>
      </c>
      <c r="Y1009" s="136">
        <v>1473</v>
      </c>
      <c r="Z1009" s="136">
        <v>4684</v>
      </c>
      <c r="AA1009" s="136">
        <v>2705</v>
      </c>
      <c r="AB1009" s="136">
        <v>1838</v>
      </c>
      <c r="AC1009" s="136">
        <v>141</v>
      </c>
      <c r="AD1009" s="136">
        <v>3155</v>
      </c>
      <c r="AE1009" s="136">
        <v>1387</v>
      </c>
      <c r="AF1009" s="136">
        <v>142</v>
      </c>
      <c r="AG1009" s="136">
        <v>1037</v>
      </c>
      <c r="AH1009" s="136">
        <v>3505</v>
      </c>
      <c r="AI1009" s="136">
        <v>142</v>
      </c>
      <c r="AJ1009" s="136">
        <v>4065</v>
      </c>
      <c r="AK1009" s="136">
        <v>477</v>
      </c>
      <c r="AL1009" s="136">
        <v>142</v>
      </c>
      <c r="AM1009" s="136">
        <v>840</v>
      </c>
      <c r="AN1009" s="136">
        <v>3702</v>
      </c>
      <c r="AO1009" s="136">
        <v>142</v>
      </c>
      <c r="AP1009" s="136">
        <v>3330</v>
      </c>
      <c r="AQ1009" s="136">
        <v>1212</v>
      </c>
      <c r="AR1009" s="136">
        <v>142</v>
      </c>
      <c r="AS1009" s="136">
        <v>1152</v>
      </c>
      <c r="AT1009" s="136">
        <v>3389</v>
      </c>
      <c r="AU1009" s="136">
        <v>143</v>
      </c>
      <c r="AV1009" s="136">
        <v>42</v>
      </c>
      <c r="AW1009" s="136">
        <v>4500</v>
      </c>
      <c r="AX1009" s="136">
        <v>142</v>
      </c>
      <c r="AY1009" s="136">
        <v>3489</v>
      </c>
      <c r="AZ1009" s="136">
        <v>1053</v>
      </c>
      <c r="BA1009" s="136">
        <v>142</v>
      </c>
      <c r="BB1009" s="136">
        <v>4071</v>
      </c>
      <c r="BC1009" s="136">
        <v>472</v>
      </c>
      <c r="BD1009" s="136">
        <v>141</v>
      </c>
      <c r="BE1009" s="137">
        <v>69.760978321289599</v>
      </c>
      <c r="BF1009" s="137">
        <v>30.239021678710401</v>
      </c>
      <c r="BG1009" s="137">
        <v>19.288493607559801</v>
      </c>
      <c r="BH1009" s="137">
        <v>80.711506392440199</v>
      </c>
      <c r="BI1009" s="137">
        <v>1.8343524180100099</v>
      </c>
      <c r="BJ1009" s="137">
        <v>98.165647581990001</v>
      </c>
      <c r="BK1009" s="137">
        <v>70.963704630788499</v>
      </c>
      <c r="BL1009" s="137">
        <v>29.036295369211501</v>
      </c>
      <c r="BM1009" s="137">
        <v>59.8498122653317</v>
      </c>
      <c r="BN1009" s="137">
        <v>40.1501877346683</v>
      </c>
      <c r="BO1009" s="137">
        <v>13.5419274092616</v>
      </c>
      <c r="BP1009" s="137">
        <v>86.458072590738396</v>
      </c>
      <c r="BQ1009" s="137">
        <v>4.68085106382979</v>
      </c>
      <c r="BR1009" s="137">
        <v>95.319148936170194</v>
      </c>
      <c r="BS1009" s="137">
        <v>63.128911138923598</v>
      </c>
      <c r="BT1009" s="137">
        <v>36.871088861076302</v>
      </c>
      <c r="BU1009" s="137">
        <v>59.542152762491703</v>
      </c>
      <c r="BV1009" s="137">
        <v>40.457847237508297</v>
      </c>
      <c r="BW1009" s="137">
        <v>69.462791721708498</v>
      </c>
      <c r="BX1009" s="137">
        <v>30.537208278291502</v>
      </c>
      <c r="BY1009" s="137">
        <v>22.831351827388801</v>
      </c>
      <c r="BZ1009" s="137">
        <v>77.168648172611199</v>
      </c>
      <c r="CA1009" s="137">
        <v>89.498018494055501</v>
      </c>
      <c r="CB1009" s="137">
        <v>10.501981505944499</v>
      </c>
      <c r="CC1009" s="137">
        <v>18.494055482166399</v>
      </c>
      <c r="CD1009" s="137">
        <v>81.505944517833598</v>
      </c>
      <c r="CE1009" s="137">
        <v>73.315719947159806</v>
      </c>
      <c r="CF1009" s="137">
        <v>26.684280052840201</v>
      </c>
      <c r="CG1009" s="137">
        <v>25.368861484254602</v>
      </c>
      <c r="CH1009" s="137">
        <v>74.631138515745405</v>
      </c>
      <c r="CI1009" s="137">
        <v>0.92470277410832202</v>
      </c>
      <c r="CJ1009" s="137">
        <v>99.075297225891703</v>
      </c>
      <c r="CK1009" s="137">
        <v>76.816380449141306</v>
      </c>
      <c r="CL1009" s="137">
        <v>23.183619550858701</v>
      </c>
      <c r="CM1009" s="137">
        <v>89.610389610389603</v>
      </c>
      <c r="CN1009" s="137">
        <v>10.3896103896104</v>
      </c>
    </row>
    <row r="1010" spans="1:92" ht="15" customHeight="1">
      <c r="A1010" s="103"/>
      <c r="B1010" s="120">
        <v>1001</v>
      </c>
      <c r="C1010" s="121" t="s">
        <v>537</v>
      </c>
      <c r="D1010" s="121" t="s">
        <v>78</v>
      </c>
      <c r="E1010" s="121" t="s">
        <v>415</v>
      </c>
      <c r="F1010" s="121" t="s">
        <v>195</v>
      </c>
      <c r="G1010" s="130" t="s">
        <v>533</v>
      </c>
      <c r="H1010" s="123"/>
      <c r="I1010" s="123"/>
      <c r="J1010" s="123"/>
      <c r="K1010" s="123"/>
      <c r="L1010" s="123"/>
      <c r="M1010" s="123"/>
      <c r="N1010" s="123"/>
      <c r="O1010" s="123">
        <v>962</v>
      </c>
      <c r="P1010" s="123">
        <v>645</v>
      </c>
      <c r="Q1010" s="123">
        <v>317</v>
      </c>
      <c r="R1010" s="123">
        <v>757</v>
      </c>
      <c r="S1010" s="123">
        <v>205</v>
      </c>
      <c r="T1010" s="123">
        <v>309</v>
      </c>
      <c r="U1010" s="123">
        <v>653</v>
      </c>
      <c r="V1010" s="123">
        <v>140</v>
      </c>
      <c r="W1010" s="123">
        <v>822</v>
      </c>
      <c r="X1010" s="123">
        <v>737</v>
      </c>
      <c r="Y1010" s="123">
        <v>225</v>
      </c>
      <c r="Z1010" s="123">
        <v>1260</v>
      </c>
      <c r="AA1010" s="123">
        <v>802</v>
      </c>
      <c r="AB1010" s="123">
        <v>412</v>
      </c>
      <c r="AC1010" s="123">
        <v>46</v>
      </c>
      <c r="AD1010" s="123">
        <v>1004</v>
      </c>
      <c r="AE1010" s="123">
        <v>210</v>
      </c>
      <c r="AF1010" s="123">
        <v>46</v>
      </c>
      <c r="AG1010" s="123">
        <v>546</v>
      </c>
      <c r="AH1010" s="123">
        <v>668</v>
      </c>
      <c r="AI1010" s="123">
        <v>46</v>
      </c>
      <c r="AJ1010" s="123">
        <v>1155</v>
      </c>
      <c r="AK1010" s="123">
        <v>59</v>
      </c>
      <c r="AL1010" s="123">
        <v>46</v>
      </c>
      <c r="AM1010" s="123">
        <v>615</v>
      </c>
      <c r="AN1010" s="123">
        <v>599</v>
      </c>
      <c r="AO1010" s="123">
        <v>46</v>
      </c>
      <c r="AP1010" s="123">
        <v>985</v>
      </c>
      <c r="AQ1010" s="123">
        <v>229</v>
      </c>
      <c r="AR1010" s="123">
        <v>46</v>
      </c>
      <c r="AS1010" s="123">
        <v>219</v>
      </c>
      <c r="AT1010" s="123">
        <v>994</v>
      </c>
      <c r="AU1010" s="123">
        <v>47</v>
      </c>
      <c r="AV1010" s="123">
        <v>15</v>
      </c>
      <c r="AW1010" s="123">
        <v>1199</v>
      </c>
      <c r="AX1010" s="123">
        <v>46</v>
      </c>
      <c r="AY1010" s="123">
        <v>1092</v>
      </c>
      <c r="AZ1010" s="123">
        <v>122</v>
      </c>
      <c r="BA1010" s="123">
        <v>46</v>
      </c>
      <c r="BB1010" s="123">
        <v>1159</v>
      </c>
      <c r="BC1010" s="123">
        <v>56</v>
      </c>
      <c r="BD1010" s="123">
        <v>45</v>
      </c>
      <c r="BE1010" s="124"/>
      <c r="BF1010" s="124"/>
      <c r="BG1010" s="124"/>
      <c r="BH1010" s="124"/>
      <c r="BI1010" s="124"/>
      <c r="BJ1010" s="124"/>
      <c r="BK1010" s="124">
        <v>67.047817047817006</v>
      </c>
      <c r="BL1010" s="124">
        <v>32.952182952183001</v>
      </c>
      <c r="BM1010" s="124">
        <v>78.690228690228693</v>
      </c>
      <c r="BN1010" s="124">
        <v>21.3097713097713</v>
      </c>
      <c r="BO1010" s="124">
        <v>32.1205821205821</v>
      </c>
      <c r="BP1010" s="124">
        <v>67.8794178794179</v>
      </c>
      <c r="BQ1010" s="124">
        <v>14.5530145530146</v>
      </c>
      <c r="BR1010" s="124">
        <v>85.446985446985494</v>
      </c>
      <c r="BS1010" s="124">
        <v>76.611226611226598</v>
      </c>
      <c r="BT1010" s="124">
        <v>23.388773388773402</v>
      </c>
      <c r="BU1010" s="124">
        <v>66.062602965403599</v>
      </c>
      <c r="BV1010" s="124">
        <v>33.937397034596401</v>
      </c>
      <c r="BW1010" s="124">
        <v>82.701812191103798</v>
      </c>
      <c r="BX1010" s="124">
        <v>17.298187808896198</v>
      </c>
      <c r="BY1010" s="124">
        <v>44.9752883031301</v>
      </c>
      <c r="BZ1010" s="124">
        <v>55.0247116968699</v>
      </c>
      <c r="CA1010" s="124">
        <v>95.140032948929203</v>
      </c>
      <c r="CB1010" s="124">
        <v>4.8599670510708401</v>
      </c>
      <c r="CC1010" s="124">
        <v>50.658978583196003</v>
      </c>
      <c r="CD1010" s="124">
        <v>49.341021416803997</v>
      </c>
      <c r="CE1010" s="124">
        <v>81.136738056013201</v>
      </c>
      <c r="CF1010" s="124">
        <v>18.863261943986799</v>
      </c>
      <c r="CG1010" s="124">
        <v>18.054410552349498</v>
      </c>
      <c r="CH1010" s="124">
        <v>81.945589447650505</v>
      </c>
      <c r="CI1010" s="124">
        <v>1.23558484349259</v>
      </c>
      <c r="CJ1010" s="124">
        <v>98.764415156507397</v>
      </c>
      <c r="CK1010" s="124">
        <v>89.950576606260299</v>
      </c>
      <c r="CL1010" s="124">
        <v>10.0494233937397</v>
      </c>
      <c r="CM1010" s="124">
        <v>95.390946502057602</v>
      </c>
      <c r="CN1010" s="124">
        <v>4.6090534979423898</v>
      </c>
    </row>
    <row r="1011" spans="1:92" ht="15" customHeight="1">
      <c r="A1011" s="103"/>
      <c r="B1011" s="120">
        <v>1002</v>
      </c>
      <c r="C1011" s="121" t="s">
        <v>537</v>
      </c>
      <c r="D1011" s="121" t="s">
        <v>78</v>
      </c>
      <c r="E1011" s="121" t="s">
        <v>415</v>
      </c>
      <c r="F1011" s="121" t="s">
        <v>195</v>
      </c>
      <c r="G1011" s="130" t="s">
        <v>534</v>
      </c>
      <c r="H1011" s="123">
        <v>1799</v>
      </c>
      <c r="I1011" s="123">
        <v>1255</v>
      </c>
      <c r="J1011" s="123">
        <v>544</v>
      </c>
      <c r="K1011" s="123">
        <v>347</v>
      </c>
      <c r="L1011" s="123">
        <v>1452</v>
      </c>
      <c r="M1011" s="123">
        <v>33</v>
      </c>
      <c r="N1011" s="123">
        <v>1766</v>
      </c>
      <c r="O1011" s="123">
        <v>3033</v>
      </c>
      <c r="P1011" s="123">
        <v>2190</v>
      </c>
      <c r="Q1011" s="123">
        <v>843</v>
      </c>
      <c r="R1011" s="123">
        <v>1634</v>
      </c>
      <c r="S1011" s="123">
        <v>1399</v>
      </c>
      <c r="T1011" s="123">
        <v>232</v>
      </c>
      <c r="U1011" s="123">
        <v>2801</v>
      </c>
      <c r="V1011" s="123">
        <v>47</v>
      </c>
      <c r="W1011" s="123">
        <v>2986</v>
      </c>
      <c r="X1011" s="123">
        <v>1785</v>
      </c>
      <c r="Y1011" s="123">
        <v>1248</v>
      </c>
      <c r="Z1011" s="123">
        <v>3424</v>
      </c>
      <c r="AA1011" s="123">
        <v>1903</v>
      </c>
      <c r="AB1011" s="123">
        <v>1426</v>
      </c>
      <c r="AC1011" s="123">
        <v>95</v>
      </c>
      <c r="AD1011" s="123">
        <v>2151</v>
      </c>
      <c r="AE1011" s="123">
        <v>1177</v>
      </c>
      <c r="AF1011" s="123">
        <v>96</v>
      </c>
      <c r="AG1011" s="123">
        <v>491</v>
      </c>
      <c r="AH1011" s="123">
        <v>2837</v>
      </c>
      <c r="AI1011" s="123">
        <v>96</v>
      </c>
      <c r="AJ1011" s="123">
        <v>2910</v>
      </c>
      <c r="AK1011" s="123">
        <v>418</v>
      </c>
      <c r="AL1011" s="123">
        <v>96</v>
      </c>
      <c r="AM1011" s="123">
        <v>225</v>
      </c>
      <c r="AN1011" s="123">
        <v>3103</v>
      </c>
      <c r="AO1011" s="123">
        <v>96</v>
      </c>
      <c r="AP1011" s="123">
        <v>2345</v>
      </c>
      <c r="AQ1011" s="123">
        <v>983</v>
      </c>
      <c r="AR1011" s="123">
        <v>96</v>
      </c>
      <c r="AS1011" s="123">
        <v>933</v>
      </c>
      <c r="AT1011" s="123">
        <v>2395</v>
      </c>
      <c r="AU1011" s="123">
        <v>96</v>
      </c>
      <c r="AV1011" s="123">
        <v>27</v>
      </c>
      <c r="AW1011" s="123">
        <v>3301</v>
      </c>
      <c r="AX1011" s="123">
        <v>96</v>
      </c>
      <c r="AY1011" s="123">
        <v>2397</v>
      </c>
      <c r="AZ1011" s="123">
        <v>931</v>
      </c>
      <c r="BA1011" s="123">
        <v>96</v>
      </c>
      <c r="BB1011" s="123">
        <v>2912</v>
      </c>
      <c r="BC1011" s="123">
        <v>416</v>
      </c>
      <c r="BD1011" s="123">
        <v>96</v>
      </c>
      <c r="BE1011" s="124">
        <v>69.760978321289599</v>
      </c>
      <c r="BF1011" s="124">
        <v>30.239021678710401</v>
      </c>
      <c r="BG1011" s="124">
        <v>19.288493607559801</v>
      </c>
      <c r="BH1011" s="124">
        <v>80.711506392440199</v>
      </c>
      <c r="BI1011" s="124">
        <v>1.8343524180100099</v>
      </c>
      <c r="BJ1011" s="124">
        <v>98.165647581990001</v>
      </c>
      <c r="BK1011" s="124">
        <v>72.205736894164204</v>
      </c>
      <c r="BL1011" s="124">
        <v>27.7942631058358</v>
      </c>
      <c r="BM1011" s="124">
        <v>53.874052093636699</v>
      </c>
      <c r="BN1011" s="124">
        <v>46.125947906363301</v>
      </c>
      <c r="BO1011" s="124">
        <v>7.64919221892516</v>
      </c>
      <c r="BP1011" s="124">
        <v>92.350807781074806</v>
      </c>
      <c r="BQ1011" s="124">
        <v>1.5496208374546701</v>
      </c>
      <c r="BR1011" s="124">
        <v>98.450379162545303</v>
      </c>
      <c r="BS1011" s="124">
        <v>58.852621167161203</v>
      </c>
      <c r="BT1011" s="124">
        <v>41.147378832838797</v>
      </c>
      <c r="BU1011" s="124">
        <v>57.164313607689998</v>
      </c>
      <c r="BV1011" s="124">
        <v>42.835686392310002</v>
      </c>
      <c r="BW1011" s="124">
        <v>64.633413461538495</v>
      </c>
      <c r="BX1011" s="124">
        <v>35.366586538461497</v>
      </c>
      <c r="BY1011" s="124">
        <v>14.7536057692308</v>
      </c>
      <c r="BZ1011" s="124">
        <v>85.246394230769198</v>
      </c>
      <c r="CA1011" s="124">
        <v>87.439903846153797</v>
      </c>
      <c r="CB1011" s="124">
        <v>12.560096153846199</v>
      </c>
      <c r="CC1011" s="124">
        <v>6.7608173076923102</v>
      </c>
      <c r="CD1011" s="124">
        <v>93.239182692307693</v>
      </c>
      <c r="CE1011" s="124">
        <v>70.462740384615401</v>
      </c>
      <c r="CF1011" s="124">
        <v>29.537259615384599</v>
      </c>
      <c r="CG1011" s="124">
        <v>28.034855769230798</v>
      </c>
      <c r="CH1011" s="124">
        <v>71.965144230769198</v>
      </c>
      <c r="CI1011" s="124">
        <v>0.81129807692307698</v>
      </c>
      <c r="CJ1011" s="124">
        <v>99.188701923076906</v>
      </c>
      <c r="CK1011" s="124">
        <v>72.025240384615401</v>
      </c>
      <c r="CL1011" s="124">
        <v>27.974759615384599</v>
      </c>
      <c r="CM1011" s="124">
        <v>87.5</v>
      </c>
      <c r="CN1011" s="124">
        <v>12.5</v>
      </c>
    </row>
    <row r="1012" spans="1:92" ht="15" customHeight="1">
      <c r="A1012" s="103"/>
      <c r="B1012" s="125">
        <v>1003</v>
      </c>
      <c r="C1012" s="126" t="s">
        <v>537</v>
      </c>
      <c r="D1012" s="134" t="s">
        <v>78</v>
      </c>
      <c r="E1012" s="134" t="s">
        <v>415</v>
      </c>
      <c r="F1012" s="134" t="s">
        <v>333</v>
      </c>
      <c r="G1012" s="135" t="s">
        <v>333</v>
      </c>
      <c r="H1012" s="136">
        <v>5061</v>
      </c>
      <c r="I1012" s="136">
        <v>4025</v>
      </c>
      <c r="J1012" s="136">
        <v>1036</v>
      </c>
      <c r="K1012" s="136">
        <v>3017</v>
      </c>
      <c r="L1012" s="136">
        <v>2044</v>
      </c>
      <c r="M1012" s="136">
        <v>1130</v>
      </c>
      <c r="N1012" s="136">
        <v>3931</v>
      </c>
      <c r="O1012" s="136">
        <v>10289</v>
      </c>
      <c r="P1012" s="136">
        <v>6803</v>
      </c>
      <c r="Q1012" s="136">
        <v>3486</v>
      </c>
      <c r="R1012" s="136">
        <v>7354</v>
      </c>
      <c r="S1012" s="136">
        <v>2935</v>
      </c>
      <c r="T1012" s="136">
        <v>2028</v>
      </c>
      <c r="U1012" s="136">
        <v>8261</v>
      </c>
      <c r="V1012" s="136">
        <v>918</v>
      </c>
      <c r="W1012" s="136">
        <v>9371</v>
      </c>
      <c r="X1012" s="136">
        <v>7043</v>
      </c>
      <c r="Y1012" s="136">
        <v>3246</v>
      </c>
      <c r="Z1012" s="136">
        <v>14040</v>
      </c>
      <c r="AA1012" s="136">
        <v>8366</v>
      </c>
      <c r="AB1012" s="136">
        <v>5124</v>
      </c>
      <c r="AC1012" s="136">
        <v>550</v>
      </c>
      <c r="AD1012" s="136">
        <v>9561</v>
      </c>
      <c r="AE1012" s="136">
        <v>3927</v>
      </c>
      <c r="AF1012" s="136">
        <v>552</v>
      </c>
      <c r="AG1012" s="136">
        <v>3336</v>
      </c>
      <c r="AH1012" s="136">
        <v>10150</v>
      </c>
      <c r="AI1012" s="136">
        <v>554</v>
      </c>
      <c r="AJ1012" s="136">
        <v>11855</v>
      </c>
      <c r="AK1012" s="136">
        <v>1632</v>
      </c>
      <c r="AL1012" s="136">
        <v>553</v>
      </c>
      <c r="AM1012" s="136">
        <v>4712</v>
      </c>
      <c r="AN1012" s="136">
        <v>8773</v>
      </c>
      <c r="AO1012" s="136">
        <v>555</v>
      </c>
      <c r="AP1012" s="136">
        <v>9004</v>
      </c>
      <c r="AQ1012" s="136">
        <v>4480</v>
      </c>
      <c r="AR1012" s="136">
        <v>556</v>
      </c>
      <c r="AS1012" s="136">
        <v>2478</v>
      </c>
      <c r="AT1012" s="136">
        <v>11007</v>
      </c>
      <c r="AU1012" s="136">
        <v>555</v>
      </c>
      <c r="AV1012" s="136">
        <v>344</v>
      </c>
      <c r="AW1012" s="136">
        <v>13140</v>
      </c>
      <c r="AX1012" s="136">
        <v>556</v>
      </c>
      <c r="AY1012" s="136">
        <v>10301</v>
      </c>
      <c r="AZ1012" s="136">
        <v>3186</v>
      </c>
      <c r="BA1012" s="136">
        <v>553</v>
      </c>
      <c r="BB1012" s="136">
        <v>11866</v>
      </c>
      <c r="BC1012" s="136">
        <v>1624</v>
      </c>
      <c r="BD1012" s="136">
        <v>550</v>
      </c>
      <c r="BE1012" s="137">
        <v>79.529737206085798</v>
      </c>
      <c r="BF1012" s="137">
        <v>20.470262793914198</v>
      </c>
      <c r="BG1012" s="137">
        <v>59.612724757953004</v>
      </c>
      <c r="BH1012" s="137">
        <v>40.387275242046996</v>
      </c>
      <c r="BI1012" s="137">
        <v>22.327603240466299</v>
      </c>
      <c r="BJ1012" s="137">
        <v>77.672396759533697</v>
      </c>
      <c r="BK1012" s="137">
        <v>66.1191563806006</v>
      </c>
      <c r="BL1012" s="137">
        <v>33.8808436193994</v>
      </c>
      <c r="BM1012" s="137">
        <v>71.474390125376601</v>
      </c>
      <c r="BN1012" s="137">
        <v>28.525609874623399</v>
      </c>
      <c r="BO1012" s="137">
        <v>19.710370298376901</v>
      </c>
      <c r="BP1012" s="137">
        <v>80.289629701623099</v>
      </c>
      <c r="BQ1012" s="137">
        <v>8.9221498687919105</v>
      </c>
      <c r="BR1012" s="137">
        <v>91.077850131208095</v>
      </c>
      <c r="BS1012" s="137">
        <v>68.451744581591996</v>
      </c>
      <c r="BT1012" s="137">
        <v>31.548255418408001</v>
      </c>
      <c r="BU1012" s="137">
        <v>62.016308376575203</v>
      </c>
      <c r="BV1012" s="137">
        <v>37.983691623424797</v>
      </c>
      <c r="BW1012" s="137">
        <v>70.885231316726006</v>
      </c>
      <c r="BX1012" s="137">
        <v>29.114768683274001</v>
      </c>
      <c r="BY1012" s="137">
        <v>24.7367640516091</v>
      </c>
      <c r="BZ1012" s="137">
        <v>75.2632359483909</v>
      </c>
      <c r="CA1012" s="137">
        <v>87.899458738044004</v>
      </c>
      <c r="CB1012" s="137">
        <v>12.100541261956</v>
      </c>
      <c r="CC1012" s="137">
        <v>34.942528735632202</v>
      </c>
      <c r="CD1012" s="137">
        <v>65.057471264367805</v>
      </c>
      <c r="CE1012" s="137">
        <v>66.775437555621494</v>
      </c>
      <c r="CF1012" s="137">
        <v>33.224562444378499</v>
      </c>
      <c r="CG1012" s="137">
        <v>18.375973303670701</v>
      </c>
      <c r="CH1012" s="137">
        <v>81.624026696329295</v>
      </c>
      <c r="CI1012" s="137">
        <v>2.5511717591219201</v>
      </c>
      <c r="CJ1012" s="137">
        <v>97.4488282408781</v>
      </c>
      <c r="CK1012" s="137">
        <v>76.377252168755106</v>
      </c>
      <c r="CL1012" s="137">
        <v>23.622747831244901</v>
      </c>
      <c r="CM1012" s="137">
        <v>87.9614529280949</v>
      </c>
      <c r="CN1012" s="137">
        <v>12.0385470719051</v>
      </c>
    </row>
    <row r="1013" spans="1:92" ht="15" customHeight="1">
      <c r="A1013" s="103"/>
      <c r="B1013" s="120">
        <v>1004</v>
      </c>
      <c r="C1013" s="121" t="s">
        <v>537</v>
      </c>
      <c r="D1013" s="121" t="s">
        <v>78</v>
      </c>
      <c r="E1013" s="121" t="s">
        <v>415</v>
      </c>
      <c r="F1013" s="121" t="s">
        <v>333</v>
      </c>
      <c r="G1013" s="130" t="s">
        <v>533</v>
      </c>
      <c r="H1013" s="123">
        <v>3440</v>
      </c>
      <c r="I1013" s="123">
        <v>2821</v>
      </c>
      <c r="J1013" s="123">
        <v>619</v>
      </c>
      <c r="K1013" s="123">
        <v>2616</v>
      </c>
      <c r="L1013" s="123">
        <v>824</v>
      </c>
      <c r="M1013" s="123">
        <v>1113</v>
      </c>
      <c r="N1013" s="123">
        <v>2327</v>
      </c>
      <c r="O1013" s="123">
        <v>7908</v>
      </c>
      <c r="P1013" s="123">
        <v>5309</v>
      </c>
      <c r="Q1013" s="123">
        <v>2599</v>
      </c>
      <c r="R1013" s="123">
        <v>6100</v>
      </c>
      <c r="S1013" s="123">
        <v>1808</v>
      </c>
      <c r="T1013" s="123">
        <v>1872</v>
      </c>
      <c r="U1013" s="123">
        <v>6036</v>
      </c>
      <c r="V1013" s="123">
        <v>874</v>
      </c>
      <c r="W1013" s="123">
        <v>7034</v>
      </c>
      <c r="X1013" s="123">
        <v>5812</v>
      </c>
      <c r="Y1013" s="123">
        <v>2096</v>
      </c>
      <c r="Z1013" s="123">
        <v>10331</v>
      </c>
      <c r="AA1013" s="123">
        <v>6498</v>
      </c>
      <c r="AB1013" s="123">
        <v>3446</v>
      </c>
      <c r="AC1013" s="123">
        <v>387</v>
      </c>
      <c r="AD1013" s="123">
        <v>7845</v>
      </c>
      <c r="AE1013" s="123">
        <v>2097</v>
      </c>
      <c r="AF1013" s="123">
        <v>389</v>
      </c>
      <c r="AG1013" s="123">
        <v>3028</v>
      </c>
      <c r="AH1013" s="123">
        <v>6913</v>
      </c>
      <c r="AI1013" s="123">
        <v>390</v>
      </c>
      <c r="AJ1013" s="123">
        <v>9242</v>
      </c>
      <c r="AK1013" s="123">
        <v>700</v>
      </c>
      <c r="AL1013" s="123">
        <v>389</v>
      </c>
      <c r="AM1013" s="123">
        <v>4571</v>
      </c>
      <c r="AN1013" s="123">
        <v>5371</v>
      </c>
      <c r="AO1013" s="123">
        <v>389</v>
      </c>
      <c r="AP1013" s="123">
        <v>7135</v>
      </c>
      <c r="AQ1013" s="123">
        <v>2805</v>
      </c>
      <c r="AR1013" s="123">
        <v>391</v>
      </c>
      <c r="AS1013" s="123">
        <v>1966</v>
      </c>
      <c r="AT1013" s="123">
        <v>7975</v>
      </c>
      <c r="AU1013" s="123">
        <v>390</v>
      </c>
      <c r="AV1013" s="123">
        <v>307</v>
      </c>
      <c r="AW1013" s="123">
        <v>9633</v>
      </c>
      <c r="AX1013" s="123">
        <v>391</v>
      </c>
      <c r="AY1013" s="123">
        <v>8394</v>
      </c>
      <c r="AZ1013" s="123">
        <v>1549</v>
      </c>
      <c r="BA1013" s="123">
        <v>388</v>
      </c>
      <c r="BB1013" s="123">
        <v>9252</v>
      </c>
      <c r="BC1013" s="123">
        <v>692</v>
      </c>
      <c r="BD1013" s="123">
        <v>387</v>
      </c>
      <c r="BE1013" s="124">
        <v>82.005813953488399</v>
      </c>
      <c r="BF1013" s="124">
        <v>17.994186046511601</v>
      </c>
      <c r="BG1013" s="124">
        <v>76.046511627906995</v>
      </c>
      <c r="BH1013" s="124">
        <v>23.953488372092998</v>
      </c>
      <c r="BI1013" s="124">
        <v>32.354651162790702</v>
      </c>
      <c r="BJ1013" s="124">
        <v>67.645348837209298</v>
      </c>
      <c r="BK1013" s="124">
        <v>67.134547293879606</v>
      </c>
      <c r="BL1013" s="124">
        <v>32.865452706120401</v>
      </c>
      <c r="BM1013" s="124">
        <v>77.137076378350997</v>
      </c>
      <c r="BN1013" s="124">
        <v>22.862923621648999</v>
      </c>
      <c r="BO1013" s="124">
        <v>23.672230652503799</v>
      </c>
      <c r="BP1013" s="124">
        <v>76.327769347496201</v>
      </c>
      <c r="BQ1013" s="124">
        <v>11.0520991401113</v>
      </c>
      <c r="BR1013" s="124">
        <v>88.947900859888705</v>
      </c>
      <c r="BS1013" s="124">
        <v>73.495194739504299</v>
      </c>
      <c r="BT1013" s="124">
        <v>26.504805260495701</v>
      </c>
      <c r="BU1013" s="124">
        <v>65.345937248592094</v>
      </c>
      <c r="BV1013" s="124">
        <v>34.654062751407899</v>
      </c>
      <c r="BW1013" s="124">
        <v>78.907664453832197</v>
      </c>
      <c r="BX1013" s="124">
        <v>21.092335546167799</v>
      </c>
      <c r="BY1013" s="124">
        <v>30.459712302585299</v>
      </c>
      <c r="BZ1013" s="124">
        <v>69.540287697414797</v>
      </c>
      <c r="CA1013" s="124">
        <v>92.959163146248201</v>
      </c>
      <c r="CB1013" s="124">
        <v>7.0408368537517596</v>
      </c>
      <c r="CC1013" s="124">
        <v>45.976664654998999</v>
      </c>
      <c r="CD1013" s="124">
        <v>54.023335345001001</v>
      </c>
      <c r="CE1013" s="124">
        <v>71.780684104627795</v>
      </c>
      <c r="CF1013" s="124">
        <v>28.219315895372201</v>
      </c>
      <c r="CG1013" s="124">
        <v>19.7766824263153</v>
      </c>
      <c r="CH1013" s="124">
        <v>80.223317573684696</v>
      </c>
      <c r="CI1013" s="124">
        <v>3.0885311871227401</v>
      </c>
      <c r="CJ1013" s="124">
        <v>96.911468812877303</v>
      </c>
      <c r="CK1013" s="124">
        <v>84.421200844815402</v>
      </c>
      <c r="CL1013" s="124">
        <v>15.578799155184599</v>
      </c>
      <c r="CM1013" s="124">
        <v>93.041029766693498</v>
      </c>
      <c r="CN1013" s="124">
        <v>6.9589702333065198</v>
      </c>
    </row>
    <row r="1014" spans="1:92" ht="15" customHeight="1">
      <c r="A1014" s="103"/>
      <c r="B1014" s="120">
        <v>1005</v>
      </c>
      <c r="C1014" s="121" t="s">
        <v>537</v>
      </c>
      <c r="D1014" s="121" t="s">
        <v>78</v>
      </c>
      <c r="E1014" s="121" t="s">
        <v>415</v>
      </c>
      <c r="F1014" s="121" t="s">
        <v>333</v>
      </c>
      <c r="G1014" s="130" t="s">
        <v>534</v>
      </c>
      <c r="H1014" s="123">
        <v>1621</v>
      </c>
      <c r="I1014" s="123">
        <v>1204</v>
      </c>
      <c r="J1014" s="123">
        <v>417</v>
      </c>
      <c r="K1014" s="123">
        <v>401</v>
      </c>
      <c r="L1014" s="123">
        <v>1220</v>
      </c>
      <c r="M1014" s="123">
        <v>17</v>
      </c>
      <c r="N1014" s="123">
        <v>1604</v>
      </c>
      <c r="O1014" s="123">
        <v>2381</v>
      </c>
      <c r="P1014" s="123">
        <v>1494</v>
      </c>
      <c r="Q1014" s="123">
        <v>887</v>
      </c>
      <c r="R1014" s="123">
        <v>1254</v>
      </c>
      <c r="S1014" s="123">
        <v>1127</v>
      </c>
      <c r="T1014" s="123">
        <v>156</v>
      </c>
      <c r="U1014" s="123">
        <v>2225</v>
      </c>
      <c r="V1014" s="123">
        <v>44</v>
      </c>
      <c r="W1014" s="123">
        <v>2337</v>
      </c>
      <c r="X1014" s="123">
        <v>1231</v>
      </c>
      <c r="Y1014" s="123">
        <v>1150</v>
      </c>
      <c r="Z1014" s="123">
        <v>3709</v>
      </c>
      <c r="AA1014" s="123">
        <v>1868</v>
      </c>
      <c r="AB1014" s="123">
        <v>1678</v>
      </c>
      <c r="AC1014" s="123">
        <v>163</v>
      </c>
      <c r="AD1014" s="123">
        <v>1716</v>
      </c>
      <c r="AE1014" s="123">
        <v>1830</v>
      </c>
      <c r="AF1014" s="123">
        <v>163</v>
      </c>
      <c r="AG1014" s="123">
        <v>308</v>
      </c>
      <c r="AH1014" s="123">
        <v>3237</v>
      </c>
      <c r="AI1014" s="123">
        <v>164</v>
      </c>
      <c r="AJ1014" s="123">
        <v>2613</v>
      </c>
      <c r="AK1014" s="123">
        <v>932</v>
      </c>
      <c r="AL1014" s="123">
        <v>164</v>
      </c>
      <c r="AM1014" s="123">
        <v>141</v>
      </c>
      <c r="AN1014" s="123">
        <v>3402</v>
      </c>
      <c r="AO1014" s="123">
        <v>166</v>
      </c>
      <c r="AP1014" s="123">
        <v>1869</v>
      </c>
      <c r="AQ1014" s="123">
        <v>1675</v>
      </c>
      <c r="AR1014" s="123">
        <v>165</v>
      </c>
      <c r="AS1014" s="123">
        <v>512</v>
      </c>
      <c r="AT1014" s="123">
        <v>3032</v>
      </c>
      <c r="AU1014" s="123">
        <v>165</v>
      </c>
      <c r="AV1014" s="123">
        <v>37</v>
      </c>
      <c r="AW1014" s="123">
        <v>3507</v>
      </c>
      <c r="AX1014" s="123">
        <v>165</v>
      </c>
      <c r="AY1014" s="123">
        <v>1907</v>
      </c>
      <c r="AZ1014" s="123">
        <v>1637</v>
      </c>
      <c r="BA1014" s="123">
        <v>165</v>
      </c>
      <c r="BB1014" s="123">
        <v>2614</v>
      </c>
      <c r="BC1014" s="123">
        <v>932</v>
      </c>
      <c r="BD1014" s="123">
        <v>163</v>
      </c>
      <c r="BE1014" s="124">
        <v>74.275138803207895</v>
      </c>
      <c r="BF1014" s="124">
        <v>25.724861196792101</v>
      </c>
      <c r="BG1014" s="124">
        <v>24.737816162862401</v>
      </c>
      <c r="BH1014" s="124">
        <v>75.262183837137599</v>
      </c>
      <c r="BI1014" s="124">
        <v>1.0487353485502799</v>
      </c>
      <c r="BJ1014" s="124">
        <v>98.951264651449705</v>
      </c>
      <c r="BK1014" s="124">
        <v>62.7467450650987</v>
      </c>
      <c r="BL1014" s="124">
        <v>37.2532549349013</v>
      </c>
      <c r="BM1014" s="124">
        <v>52.666946661066802</v>
      </c>
      <c r="BN1014" s="124">
        <v>47.333053338933198</v>
      </c>
      <c r="BO1014" s="124">
        <v>6.55186896262075</v>
      </c>
      <c r="BP1014" s="124">
        <v>93.448131037379298</v>
      </c>
      <c r="BQ1014" s="124">
        <v>1.84796304073919</v>
      </c>
      <c r="BR1014" s="124">
        <v>98.152036959260798</v>
      </c>
      <c r="BS1014" s="124">
        <v>51.700965980680401</v>
      </c>
      <c r="BT1014" s="124">
        <v>48.299034019319599</v>
      </c>
      <c r="BU1014" s="124">
        <v>52.679075014100398</v>
      </c>
      <c r="BV1014" s="124">
        <v>47.320924985899602</v>
      </c>
      <c r="BW1014" s="124">
        <v>48.392554991539797</v>
      </c>
      <c r="BX1014" s="124">
        <v>51.607445008460203</v>
      </c>
      <c r="BY1014" s="124">
        <v>8.6882933709449901</v>
      </c>
      <c r="BZ1014" s="124">
        <v>91.311706629054996</v>
      </c>
      <c r="CA1014" s="124">
        <v>73.709449929478097</v>
      </c>
      <c r="CB1014" s="124">
        <v>26.290550070521899</v>
      </c>
      <c r="CC1014" s="124">
        <v>3.9796782387806902</v>
      </c>
      <c r="CD1014" s="124">
        <v>96.020321761219293</v>
      </c>
      <c r="CE1014" s="124">
        <v>52.737020316027099</v>
      </c>
      <c r="CF1014" s="124">
        <v>47.262979683972901</v>
      </c>
      <c r="CG1014" s="124">
        <v>14.4469525959368</v>
      </c>
      <c r="CH1014" s="124">
        <v>85.553047404063193</v>
      </c>
      <c r="CI1014" s="124">
        <v>1.0440180586907499</v>
      </c>
      <c r="CJ1014" s="124">
        <v>98.955981941309304</v>
      </c>
      <c r="CK1014" s="124">
        <v>53.809255079006803</v>
      </c>
      <c r="CL1014" s="124">
        <v>46.190744920993197</v>
      </c>
      <c r="CM1014" s="124">
        <v>73.716864072193999</v>
      </c>
      <c r="CN1014" s="124">
        <v>26.283135927806001</v>
      </c>
    </row>
    <row r="1015" spans="1:92" ht="15" customHeight="1">
      <c r="A1015" s="103"/>
      <c r="B1015" s="115">
        <v>1006</v>
      </c>
      <c r="C1015" s="116" t="s">
        <v>536</v>
      </c>
      <c r="D1015" s="133" t="s">
        <v>78</v>
      </c>
      <c r="E1015" s="133" t="s">
        <v>549</v>
      </c>
      <c r="F1015" s="133"/>
      <c r="G1015" s="117" t="s">
        <v>549</v>
      </c>
      <c r="H1015" s="118">
        <v>4047</v>
      </c>
      <c r="I1015" s="118">
        <v>3205</v>
      </c>
      <c r="J1015" s="118">
        <v>842</v>
      </c>
      <c r="K1015" s="118">
        <v>1014</v>
      </c>
      <c r="L1015" s="118">
        <v>3033</v>
      </c>
      <c r="M1015" s="118">
        <v>110</v>
      </c>
      <c r="N1015" s="118">
        <v>3937</v>
      </c>
      <c r="O1015" s="118">
        <v>5646</v>
      </c>
      <c r="P1015" s="118">
        <v>4492</v>
      </c>
      <c r="Q1015" s="118">
        <v>1154</v>
      </c>
      <c r="R1015" s="118">
        <v>2926</v>
      </c>
      <c r="S1015" s="118">
        <v>2720</v>
      </c>
      <c r="T1015" s="118">
        <v>426</v>
      </c>
      <c r="U1015" s="118">
        <v>5220</v>
      </c>
      <c r="V1015" s="118">
        <v>81</v>
      </c>
      <c r="W1015" s="118">
        <v>5565</v>
      </c>
      <c r="X1015" s="118">
        <v>2993</v>
      </c>
      <c r="Y1015" s="118">
        <v>2653</v>
      </c>
      <c r="Z1015" s="118">
        <v>6446</v>
      </c>
      <c r="AA1015" s="118">
        <v>4061</v>
      </c>
      <c r="AB1015" s="118">
        <v>2162</v>
      </c>
      <c r="AC1015" s="118">
        <v>223</v>
      </c>
      <c r="AD1015" s="118">
        <v>4074</v>
      </c>
      <c r="AE1015" s="118">
        <v>2149</v>
      </c>
      <c r="AF1015" s="118">
        <v>223</v>
      </c>
      <c r="AG1015" s="118">
        <v>992</v>
      </c>
      <c r="AH1015" s="118">
        <v>5231</v>
      </c>
      <c r="AI1015" s="118">
        <v>223</v>
      </c>
      <c r="AJ1015" s="118">
        <v>5507</v>
      </c>
      <c r="AK1015" s="118">
        <v>716</v>
      </c>
      <c r="AL1015" s="118">
        <v>223</v>
      </c>
      <c r="AM1015" s="118">
        <v>862</v>
      </c>
      <c r="AN1015" s="118">
        <v>5361</v>
      </c>
      <c r="AO1015" s="118">
        <v>223</v>
      </c>
      <c r="AP1015" s="118">
        <v>4367</v>
      </c>
      <c r="AQ1015" s="118">
        <v>1856</v>
      </c>
      <c r="AR1015" s="118">
        <v>223</v>
      </c>
      <c r="AS1015" s="118">
        <v>999</v>
      </c>
      <c r="AT1015" s="118">
        <v>5224</v>
      </c>
      <c r="AU1015" s="118">
        <v>223</v>
      </c>
      <c r="AV1015" s="118">
        <v>98</v>
      </c>
      <c r="AW1015" s="118">
        <v>6125</v>
      </c>
      <c r="AX1015" s="118">
        <v>223</v>
      </c>
      <c r="AY1015" s="118">
        <v>4527</v>
      </c>
      <c r="AZ1015" s="118">
        <v>1696</v>
      </c>
      <c r="BA1015" s="118">
        <v>223</v>
      </c>
      <c r="BB1015" s="118">
        <v>5512</v>
      </c>
      <c r="BC1015" s="118">
        <v>711</v>
      </c>
      <c r="BD1015" s="118">
        <v>223</v>
      </c>
      <c r="BE1015" s="119">
        <v>79.194465035828998</v>
      </c>
      <c r="BF1015" s="119">
        <v>20.805534964170999</v>
      </c>
      <c r="BG1015" s="119">
        <v>25.055596738324699</v>
      </c>
      <c r="BH1015" s="119">
        <v>74.944403261675305</v>
      </c>
      <c r="BI1015" s="119">
        <v>2.7180627625401499</v>
      </c>
      <c r="BJ1015" s="119">
        <v>97.2819372374598</v>
      </c>
      <c r="BK1015" s="119">
        <v>79.560750974141001</v>
      </c>
      <c r="BL1015" s="119">
        <v>20.439249025858999</v>
      </c>
      <c r="BM1015" s="119">
        <v>51.824300389656401</v>
      </c>
      <c r="BN1015" s="119">
        <v>48.175699610343599</v>
      </c>
      <c r="BO1015" s="119">
        <v>7.5451647183846999</v>
      </c>
      <c r="BP1015" s="119">
        <v>92.454835281615303</v>
      </c>
      <c r="BQ1015" s="119">
        <v>1.4346439957492001</v>
      </c>
      <c r="BR1015" s="119">
        <v>98.565356004250802</v>
      </c>
      <c r="BS1015" s="119">
        <v>53.010981225646503</v>
      </c>
      <c r="BT1015" s="119">
        <v>46.989018774353497</v>
      </c>
      <c r="BU1015" s="119">
        <v>65.257914189297793</v>
      </c>
      <c r="BV1015" s="119">
        <v>34.7420858107022</v>
      </c>
      <c r="BW1015" s="119">
        <v>65.466816647919003</v>
      </c>
      <c r="BX1015" s="119">
        <v>34.533183352080997</v>
      </c>
      <c r="BY1015" s="119">
        <v>15.9408645347903</v>
      </c>
      <c r="BZ1015" s="119">
        <v>84.059135465209707</v>
      </c>
      <c r="CA1015" s="119">
        <v>88.494295355937695</v>
      </c>
      <c r="CB1015" s="119">
        <v>11.5057046440623</v>
      </c>
      <c r="CC1015" s="119">
        <v>13.851839948577901</v>
      </c>
      <c r="CD1015" s="119">
        <v>86.148160051422096</v>
      </c>
      <c r="CE1015" s="119">
        <v>70.175156676843997</v>
      </c>
      <c r="CF1015" s="119">
        <v>29.824843323155999</v>
      </c>
      <c r="CG1015" s="119">
        <v>16.0533504740479</v>
      </c>
      <c r="CH1015" s="119">
        <v>83.946649525952097</v>
      </c>
      <c r="CI1015" s="119">
        <v>1.5748031496063</v>
      </c>
      <c r="CJ1015" s="119">
        <v>98.425196850393704</v>
      </c>
      <c r="CK1015" s="119">
        <v>72.746263859874702</v>
      </c>
      <c r="CL1015" s="119">
        <v>27.253736140125302</v>
      </c>
      <c r="CM1015" s="119">
        <v>88.5746424554074</v>
      </c>
      <c r="CN1015" s="119">
        <v>11.4253575445926</v>
      </c>
    </row>
    <row r="1016" spans="1:92" ht="15" customHeight="1">
      <c r="A1016" s="103"/>
      <c r="B1016" s="120">
        <v>1007</v>
      </c>
      <c r="C1016" s="121" t="s">
        <v>536</v>
      </c>
      <c r="D1016" s="121" t="s">
        <v>78</v>
      </c>
      <c r="E1016" s="121" t="s">
        <v>549</v>
      </c>
      <c r="F1016" s="121"/>
      <c r="G1016" s="122" t="s">
        <v>533</v>
      </c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123"/>
      <c r="Y1016" s="123"/>
      <c r="Z1016" s="123">
        <v>703</v>
      </c>
      <c r="AA1016" s="123">
        <v>457</v>
      </c>
      <c r="AB1016" s="123">
        <v>229</v>
      </c>
      <c r="AC1016" s="123">
        <v>17</v>
      </c>
      <c r="AD1016" s="123">
        <v>605</v>
      </c>
      <c r="AE1016" s="123">
        <v>81</v>
      </c>
      <c r="AF1016" s="123">
        <v>17</v>
      </c>
      <c r="AG1016" s="123">
        <v>230</v>
      </c>
      <c r="AH1016" s="123">
        <v>456</v>
      </c>
      <c r="AI1016" s="123">
        <v>17</v>
      </c>
      <c r="AJ1016" s="123">
        <v>637</v>
      </c>
      <c r="AK1016" s="123">
        <v>49</v>
      </c>
      <c r="AL1016" s="123">
        <v>17</v>
      </c>
      <c r="AM1016" s="123">
        <v>279</v>
      </c>
      <c r="AN1016" s="123">
        <v>407</v>
      </c>
      <c r="AO1016" s="123">
        <v>17</v>
      </c>
      <c r="AP1016" s="123">
        <v>532</v>
      </c>
      <c r="AQ1016" s="123">
        <v>154</v>
      </c>
      <c r="AR1016" s="123">
        <v>17</v>
      </c>
      <c r="AS1016" s="123">
        <v>144</v>
      </c>
      <c r="AT1016" s="123">
        <v>542</v>
      </c>
      <c r="AU1016" s="123">
        <v>17</v>
      </c>
      <c r="AV1016" s="123">
        <v>48</v>
      </c>
      <c r="AW1016" s="123">
        <v>638</v>
      </c>
      <c r="AX1016" s="123">
        <v>17</v>
      </c>
      <c r="AY1016" s="123">
        <v>575</v>
      </c>
      <c r="AZ1016" s="123">
        <v>111</v>
      </c>
      <c r="BA1016" s="123">
        <v>17</v>
      </c>
      <c r="BB1016" s="123">
        <v>641</v>
      </c>
      <c r="BC1016" s="123">
        <v>45</v>
      </c>
      <c r="BD1016" s="123">
        <v>17</v>
      </c>
      <c r="BE1016" s="124"/>
      <c r="BF1016" s="124"/>
      <c r="BG1016" s="124"/>
      <c r="BH1016" s="124"/>
      <c r="BI1016" s="124"/>
      <c r="BJ1016" s="124"/>
      <c r="BK1016" s="124"/>
      <c r="BL1016" s="124"/>
      <c r="BM1016" s="124"/>
      <c r="BN1016" s="124"/>
      <c r="BO1016" s="124"/>
      <c r="BP1016" s="124"/>
      <c r="BQ1016" s="124"/>
      <c r="BR1016" s="124"/>
      <c r="BS1016" s="124"/>
      <c r="BT1016" s="124"/>
      <c r="BU1016" s="124">
        <v>66.618075801749299</v>
      </c>
      <c r="BV1016" s="124">
        <v>33.381924198250701</v>
      </c>
      <c r="BW1016" s="124">
        <v>88.192419825072903</v>
      </c>
      <c r="BX1016" s="124">
        <v>11.8075801749271</v>
      </c>
      <c r="BY1016" s="124">
        <v>33.527696793002903</v>
      </c>
      <c r="BZ1016" s="124">
        <v>66.472303206997097</v>
      </c>
      <c r="CA1016" s="124">
        <v>92.857142857142904</v>
      </c>
      <c r="CB1016" s="124">
        <v>7.1428571428571397</v>
      </c>
      <c r="CC1016" s="124">
        <v>40.670553935860099</v>
      </c>
      <c r="CD1016" s="124">
        <v>59.329446064139901</v>
      </c>
      <c r="CE1016" s="124">
        <v>77.551020408163296</v>
      </c>
      <c r="CF1016" s="124">
        <v>22.4489795918367</v>
      </c>
      <c r="CG1016" s="124">
        <v>20.991253644314899</v>
      </c>
      <c r="CH1016" s="124">
        <v>79.008746355685105</v>
      </c>
      <c r="CI1016" s="124">
        <v>6.9970845481049597</v>
      </c>
      <c r="CJ1016" s="124">
        <v>93.002915451895007</v>
      </c>
      <c r="CK1016" s="124">
        <v>83.819241982507293</v>
      </c>
      <c r="CL1016" s="124">
        <v>16.1807580174927</v>
      </c>
      <c r="CM1016" s="124">
        <v>93.440233236151599</v>
      </c>
      <c r="CN1016" s="124">
        <v>6.5597667638484003</v>
      </c>
    </row>
    <row r="1017" spans="1:92" ht="15" customHeight="1">
      <c r="A1017" s="103"/>
      <c r="B1017" s="120">
        <v>1008</v>
      </c>
      <c r="C1017" s="121" t="s">
        <v>536</v>
      </c>
      <c r="D1017" s="121" t="s">
        <v>78</v>
      </c>
      <c r="E1017" s="121" t="s">
        <v>549</v>
      </c>
      <c r="F1017" s="121"/>
      <c r="G1017" s="122" t="s">
        <v>534</v>
      </c>
      <c r="H1017" s="123">
        <v>4047</v>
      </c>
      <c r="I1017" s="123">
        <v>3205</v>
      </c>
      <c r="J1017" s="123">
        <v>842</v>
      </c>
      <c r="K1017" s="123">
        <v>1014</v>
      </c>
      <c r="L1017" s="123">
        <v>3033</v>
      </c>
      <c r="M1017" s="123">
        <v>110</v>
      </c>
      <c r="N1017" s="123">
        <v>3937</v>
      </c>
      <c r="O1017" s="123">
        <v>5646</v>
      </c>
      <c r="P1017" s="123">
        <v>4492</v>
      </c>
      <c r="Q1017" s="123">
        <v>1154</v>
      </c>
      <c r="R1017" s="123">
        <v>2926</v>
      </c>
      <c r="S1017" s="123">
        <v>2720</v>
      </c>
      <c r="T1017" s="123">
        <v>426</v>
      </c>
      <c r="U1017" s="123">
        <v>5220</v>
      </c>
      <c r="V1017" s="123">
        <v>81</v>
      </c>
      <c r="W1017" s="123">
        <v>5565</v>
      </c>
      <c r="X1017" s="123">
        <v>2993</v>
      </c>
      <c r="Y1017" s="123">
        <v>2653</v>
      </c>
      <c r="Z1017" s="123">
        <v>5743</v>
      </c>
      <c r="AA1017" s="123">
        <v>3604</v>
      </c>
      <c r="AB1017" s="123">
        <v>1933</v>
      </c>
      <c r="AC1017" s="123">
        <v>206</v>
      </c>
      <c r="AD1017" s="123">
        <v>3469</v>
      </c>
      <c r="AE1017" s="123">
        <v>2068</v>
      </c>
      <c r="AF1017" s="123">
        <v>206</v>
      </c>
      <c r="AG1017" s="123">
        <v>762</v>
      </c>
      <c r="AH1017" s="123">
        <v>4775</v>
      </c>
      <c r="AI1017" s="123">
        <v>206</v>
      </c>
      <c r="AJ1017" s="123">
        <v>4870</v>
      </c>
      <c r="AK1017" s="123">
        <v>667</v>
      </c>
      <c r="AL1017" s="123">
        <v>206</v>
      </c>
      <c r="AM1017" s="123">
        <v>583</v>
      </c>
      <c r="AN1017" s="123">
        <v>4954</v>
      </c>
      <c r="AO1017" s="123">
        <v>206</v>
      </c>
      <c r="AP1017" s="123">
        <v>3835</v>
      </c>
      <c r="AQ1017" s="123">
        <v>1702</v>
      </c>
      <c r="AR1017" s="123">
        <v>206</v>
      </c>
      <c r="AS1017" s="123">
        <v>855</v>
      </c>
      <c r="AT1017" s="123">
        <v>4682</v>
      </c>
      <c r="AU1017" s="123">
        <v>206</v>
      </c>
      <c r="AV1017" s="123">
        <v>50</v>
      </c>
      <c r="AW1017" s="123">
        <v>5487</v>
      </c>
      <c r="AX1017" s="123">
        <v>206</v>
      </c>
      <c r="AY1017" s="123">
        <v>3952</v>
      </c>
      <c r="AZ1017" s="123">
        <v>1585</v>
      </c>
      <c r="BA1017" s="123">
        <v>206</v>
      </c>
      <c r="BB1017" s="123">
        <v>4871</v>
      </c>
      <c r="BC1017" s="123">
        <v>666</v>
      </c>
      <c r="BD1017" s="123">
        <v>206</v>
      </c>
      <c r="BE1017" s="124">
        <v>79.194465035828998</v>
      </c>
      <c r="BF1017" s="124">
        <v>20.805534964170999</v>
      </c>
      <c r="BG1017" s="124">
        <v>25.055596738324699</v>
      </c>
      <c r="BH1017" s="124">
        <v>74.944403261675305</v>
      </c>
      <c r="BI1017" s="124">
        <v>2.7180627625401499</v>
      </c>
      <c r="BJ1017" s="124">
        <v>97.2819372374598</v>
      </c>
      <c r="BK1017" s="124">
        <v>79.560750974141001</v>
      </c>
      <c r="BL1017" s="124">
        <v>20.439249025858999</v>
      </c>
      <c r="BM1017" s="124">
        <v>51.824300389656401</v>
      </c>
      <c r="BN1017" s="124">
        <v>48.175699610343599</v>
      </c>
      <c r="BO1017" s="124">
        <v>7.5451647183846999</v>
      </c>
      <c r="BP1017" s="124">
        <v>92.454835281615303</v>
      </c>
      <c r="BQ1017" s="124">
        <v>1.4346439957492001</v>
      </c>
      <c r="BR1017" s="124">
        <v>98.565356004250802</v>
      </c>
      <c r="BS1017" s="124">
        <v>53.010981225646503</v>
      </c>
      <c r="BT1017" s="124">
        <v>46.989018774353497</v>
      </c>
      <c r="BU1017" s="124">
        <v>65.089398591294895</v>
      </c>
      <c r="BV1017" s="124">
        <v>34.910601408705098</v>
      </c>
      <c r="BW1017" s="124">
        <v>62.651255192342397</v>
      </c>
      <c r="BX1017" s="124">
        <v>37.348744807657603</v>
      </c>
      <c r="BY1017" s="124">
        <v>13.7619649629763</v>
      </c>
      <c r="BZ1017" s="124">
        <v>86.238035037023707</v>
      </c>
      <c r="CA1017" s="124">
        <v>87.953765577027298</v>
      </c>
      <c r="CB1017" s="124">
        <v>12.046234422972701</v>
      </c>
      <c r="CC1017" s="124">
        <v>10.5291674191801</v>
      </c>
      <c r="CD1017" s="124">
        <v>89.470832580819902</v>
      </c>
      <c r="CE1017" s="124">
        <v>69.261332851724802</v>
      </c>
      <c r="CF1017" s="124">
        <v>30.738667148275201</v>
      </c>
      <c r="CG1017" s="124">
        <v>15.4415748600325</v>
      </c>
      <c r="CH1017" s="124">
        <v>84.558425139967497</v>
      </c>
      <c r="CI1017" s="124">
        <v>0.90301607368611203</v>
      </c>
      <c r="CJ1017" s="124">
        <v>99.096983926313897</v>
      </c>
      <c r="CK1017" s="124">
        <v>71.374390464150295</v>
      </c>
      <c r="CL1017" s="124">
        <v>28.625609535849701</v>
      </c>
      <c r="CM1017" s="124">
        <v>87.971825898500995</v>
      </c>
      <c r="CN1017" s="124">
        <v>12.028174101498999</v>
      </c>
    </row>
    <row r="1018" spans="1:92" ht="15" customHeight="1">
      <c r="A1018" s="103"/>
      <c r="B1018" s="125">
        <v>1009</v>
      </c>
      <c r="C1018" s="126" t="s">
        <v>537</v>
      </c>
      <c r="D1018" s="134" t="s">
        <v>78</v>
      </c>
      <c r="E1018" s="134" t="s">
        <v>549</v>
      </c>
      <c r="F1018" s="134" t="s">
        <v>237</v>
      </c>
      <c r="G1018" s="135" t="s">
        <v>237</v>
      </c>
      <c r="H1018" s="136">
        <v>2796</v>
      </c>
      <c r="I1018" s="136">
        <v>2238</v>
      </c>
      <c r="J1018" s="136">
        <v>558</v>
      </c>
      <c r="K1018" s="136">
        <v>1006</v>
      </c>
      <c r="L1018" s="136">
        <v>1790</v>
      </c>
      <c r="M1018" s="136">
        <v>110</v>
      </c>
      <c r="N1018" s="136">
        <v>2686</v>
      </c>
      <c r="O1018" s="136">
        <v>4162</v>
      </c>
      <c r="P1018" s="136">
        <v>3302</v>
      </c>
      <c r="Q1018" s="136">
        <v>860</v>
      </c>
      <c r="R1018" s="136">
        <v>2394</v>
      </c>
      <c r="S1018" s="136">
        <v>1768</v>
      </c>
      <c r="T1018" s="136">
        <v>339</v>
      </c>
      <c r="U1018" s="136">
        <v>3823</v>
      </c>
      <c r="V1018" s="136">
        <v>74</v>
      </c>
      <c r="W1018" s="136">
        <v>4088</v>
      </c>
      <c r="X1018" s="136">
        <v>2271</v>
      </c>
      <c r="Y1018" s="136">
        <v>1891</v>
      </c>
      <c r="Z1018" s="136">
        <v>4916</v>
      </c>
      <c r="AA1018" s="136">
        <v>3164</v>
      </c>
      <c r="AB1018" s="136">
        <v>1603</v>
      </c>
      <c r="AC1018" s="136">
        <v>149</v>
      </c>
      <c r="AD1018" s="136">
        <v>3407</v>
      </c>
      <c r="AE1018" s="136">
        <v>1360</v>
      </c>
      <c r="AF1018" s="136">
        <v>149</v>
      </c>
      <c r="AG1018" s="136">
        <v>838</v>
      </c>
      <c r="AH1018" s="136">
        <v>3929</v>
      </c>
      <c r="AI1018" s="136">
        <v>149</v>
      </c>
      <c r="AJ1018" s="136">
        <v>4267</v>
      </c>
      <c r="AK1018" s="136">
        <v>500</v>
      </c>
      <c r="AL1018" s="136">
        <v>149</v>
      </c>
      <c r="AM1018" s="136">
        <v>786</v>
      </c>
      <c r="AN1018" s="136">
        <v>3981</v>
      </c>
      <c r="AO1018" s="136">
        <v>149</v>
      </c>
      <c r="AP1018" s="136">
        <v>3363</v>
      </c>
      <c r="AQ1018" s="136">
        <v>1404</v>
      </c>
      <c r="AR1018" s="136">
        <v>149</v>
      </c>
      <c r="AS1018" s="136">
        <v>842</v>
      </c>
      <c r="AT1018" s="136">
        <v>3925</v>
      </c>
      <c r="AU1018" s="136">
        <v>149</v>
      </c>
      <c r="AV1018" s="136">
        <v>81</v>
      </c>
      <c r="AW1018" s="136">
        <v>4686</v>
      </c>
      <c r="AX1018" s="136">
        <v>149</v>
      </c>
      <c r="AY1018" s="136">
        <v>3509</v>
      </c>
      <c r="AZ1018" s="136">
        <v>1258</v>
      </c>
      <c r="BA1018" s="136">
        <v>149</v>
      </c>
      <c r="BB1018" s="136">
        <v>4271</v>
      </c>
      <c r="BC1018" s="136">
        <v>496</v>
      </c>
      <c r="BD1018" s="136">
        <v>149</v>
      </c>
      <c r="BE1018" s="137">
        <v>80.042918454935602</v>
      </c>
      <c r="BF1018" s="137">
        <v>19.957081545064401</v>
      </c>
      <c r="BG1018" s="137">
        <v>35.9799713876967</v>
      </c>
      <c r="BH1018" s="137">
        <v>64.020028612303307</v>
      </c>
      <c r="BI1018" s="137">
        <v>3.9341917024320501</v>
      </c>
      <c r="BJ1018" s="137">
        <v>96.065808297567997</v>
      </c>
      <c r="BK1018" s="137">
        <v>79.336857280153794</v>
      </c>
      <c r="BL1018" s="137">
        <v>20.663142719846199</v>
      </c>
      <c r="BM1018" s="137">
        <v>57.5204228736185</v>
      </c>
      <c r="BN1018" s="137">
        <v>42.4795771263815</v>
      </c>
      <c r="BO1018" s="137">
        <v>8.1451225372417095</v>
      </c>
      <c r="BP1018" s="137">
        <v>91.854877462758296</v>
      </c>
      <c r="BQ1018" s="137">
        <v>1.7779913503123499</v>
      </c>
      <c r="BR1018" s="137">
        <v>98.222008649687695</v>
      </c>
      <c r="BS1018" s="137">
        <v>54.565112926477703</v>
      </c>
      <c r="BT1018" s="137">
        <v>45.434887073522297</v>
      </c>
      <c r="BU1018" s="137">
        <v>66.372980910425895</v>
      </c>
      <c r="BV1018" s="137">
        <v>33.627019089574198</v>
      </c>
      <c r="BW1018" s="137">
        <v>71.470526536605803</v>
      </c>
      <c r="BX1018" s="137">
        <v>28.529473463394201</v>
      </c>
      <c r="BY1018" s="137">
        <v>17.579190266414901</v>
      </c>
      <c r="BZ1018" s="137">
        <v>82.420809733585102</v>
      </c>
      <c r="CA1018" s="137">
        <v>89.511222991399194</v>
      </c>
      <c r="CB1018" s="137">
        <v>10.488777008600801</v>
      </c>
      <c r="CC1018" s="137">
        <v>16.4883574575205</v>
      </c>
      <c r="CD1018" s="137">
        <v>83.511642542479507</v>
      </c>
      <c r="CE1018" s="137">
        <v>70.547514159849001</v>
      </c>
      <c r="CF1018" s="137">
        <v>29.452485840150999</v>
      </c>
      <c r="CG1018" s="137">
        <v>17.663100482483699</v>
      </c>
      <c r="CH1018" s="137">
        <v>82.336899517516301</v>
      </c>
      <c r="CI1018" s="137">
        <v>1.6991818753933301</v>
      </c>
      <c r="CJ1018" s="137">
        <v>98.300818124606707</v>
      </c>
      <c r="CK1018" s="137">
        <v>73.610237046360396</v>
      </c>
      <c r="CL1018" s="137">
        <v>26.3897629536396</v>
      </c>
      <c r="CM1018" s="137">
        <v>89.595133207467995</v>
      </c>
      <c r="CN1018" s="137">
        <v>10.404866792531999</v>
      </c>
    </row>
    <row r="1019" spans="1:92" ht="15" customHeight="1">
      <c r="A1019" s="103"/>
      <c r="B1019" s="120">
        <v>1010</v>
      </c>
      <c r="C1019" s="121" t="s">
        <v>537</v>
      </c>
      <c r="D1019" s="121" t="s">
        <v>78</v>
      </c>
      <c r="E1019" s="121" t="s">
        <v>549</v>
      </c>
      <c r="F1019" s="121" t="s">
        <v>237</v>
      </c>
      <c r="G1019" s="130" t="s">
        <v>533</v>
      </c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123"/>
      <c r="Y1019" s="123"/>
      <c r="Z1019" s="123">
        <v>703</v>
      </c>
      <c r="AA1019" s="123">
        <v>457</v>
      </c>
      <c r="AB1019" s="123">
        <v>229</v>
      </c>
      <c r="AC1019" s="123">
        <v>17</v>
      </c>
      <c r="AD1019" s="123">
        <v>605</v>
      </c>
      <c r="AE1019" s="123">
        <v>81</v>
      </c>
      <c r="AF1019" s="123">
        <v>17</v>
      </c>
      <c r="AG1019" s="123">
        <v>230</v>
      </c>
      <c r="AH1019" s="123">
        <v>456</v>
      </c>
      <c r="AI1019" s="123">
        <v>17</v>
      </c>
      <c r="AJ1019" s="123">
        <v>637</v>
      </c>
      <c r="AK1019" s="123">
        <v>49</v>
      </c>
      <c r="AL1019" s="123">
        <v>17</v>
      </c>
      <c r="AM1019" s="123">
        <v>279</v>
      </c>
      <c r="AN1019" s="123">
        <v>407</v>
      </c>
      <c r="AO1019" s="123">
        <v>17</v>
      </c>
      <c r="AP1019" s="123">
        <v>532</v>
      </c>
      <c r="AQ1019" s="123">
        <v>154</v>
      </c>
      <c r="AR1019" s="123">
        <v>17</v>
      </c>
      <c r="AS1019" s="123">
        <v>144</v>
      </c>
      <c r="AT1019" s="123">
        <v>542</v>
      </c>
      <c r="AU1019" s="123">
        <v>17</v>
      </c>
      <c r="AV1019" s="123">
        <v>48</v>
      </c>
      <c r="AW1019" s="123">
        <v>638</v>
      </c>
      <c r="AX1019" s="123">
        <v>17</v>
      </c>
      <c r="AY1019" s="123">
        <v>575</v>
      </c>
      <c r="AZ1019" s="123">
        <v>111</v>
      </c>
      <c r="BA1019" s="123">
        <v>17</v>
      </c>
      <c r="BB1019" s="123">
        <v>641</v>
      </c>
      <c r="BC1019" s="123">
        <v>45</v>
      </c>
      <c r="BD1019" s="123">
        <v>17</v>
      </c>
      <c r="BE1019" s="124"/>
      <c r="BF1019" s="124"/>
      <c r="BG1019" s="124"/>
      <c r="BH1019" s="124"/>
      <c r="BI1019" s="124"/>
      <c r="BJ1019" s="124"/>
      <c r="BK1019" s="124"/>
      <c r="BL1019" s="124"/>
      <c r="BM1019" s="124"/>
      <c r="BN1019" s="124"/>
      <c r="BO1019" s="124"/>
      <c r="BP1019" s="124"/>
      <c r="BQ1019" s="124"/>
      <c r="BR1019" s="124"/>
      <c r="BS1019" s="124"/>
      <c r="BT1019" s="124"/>
      <c r="BU1019" s="124">
        <v>66.618075801749299</v>
      </c>
      <c r="BV1019" s="124">
        <v>33.381924198250701</v>
      </c>
      <c r="BW1019" s="124">
        <v>88.192419825072903</v>
      </c>
      <c r="BX1019" s="124">
        <v>11.8075801749271</v>
      </c>
      <c r="BY1019" s="124">
        <v>33.527696793002903</v>
      </c>
      <c r="BZ1019" s="124">
        <v>66.472303206997097</v>
      </c>
      <c r="CA1019" s="124">
        <v>92.857142857142904</v>
      </c>
      <c r="CB1019" s="124">
        <v>7.1428571428571397</v>
      </c>
      <c r="CC1019" s="124">
        <v>40.670553935860099</v>
      </c>
      <c r="CD1019" s="124">
        <v>59.329446064139901</v>
      </c>
      <c r="CE1019" s="124">
        <v>77.551020408163296</v>
      </c>
      <c r="CF1019" s="124">
        <v>22.4489795918367</v>
      </c>
      <c r="CG1019" s="124">
        <v>20.991253644314899</v>
      </c>
      <c r="CH1019" s="124">
        <v>79.008746355685105</v>
      </c>
      <c r="CI1019" s="124">
        <v>6.9970845481049597</v>
      </c>
      <c r="CJ1019" s="124">
        <v>93.002915451895007</v>
      </c>
      <c r="CK1019" s="124">
        <v>83.819241982507293</v>
      </c>
      <c r="CL1019" s="124">
        <v>16.1807580174927</v>
      </c>
      <c r="CM1019" s="124">
        <v>93.440233236151599</v>
      </c>
      <c r="CN1019" s="124">
        <v>6.5597667638484003</v>
      </c>
    </row>
    <row r="1020" spans="1:92" ht="15" customHeight="1">
      <c r="A1020" s="103"/>
      <c r="B1020" s="120">
        <v>1011</v>
      </c>
      <c r="C1020" s="121" t="s">
        <v>537</v>
      </c>
      <c r="D1020" s="121" t="s">
        <v>78</v>
      </c>
      <c r="E1020" s="121" t="s">
        <v>549</v>
      </c>
      <c r="F1020" s="121" t="s">
        <v>237</v>
      </c>
      <c r="G1020" s="130" t="s">
        <v>534</v>
      </c>
      <c r="H1020" s="123">
        <v>2796</v>
      </c>
      <c r="I1020" s="123">
        <v>2238</v>
      </c>
      <c r="J1020" s="123">
        <v>558</v>
      </c>
      <c r="K1020" s="123">
        <v>1006</v>
      </c>
      <c r="L1020" s="123">
        <v>1790</v>
      </c>
      <c r="M1020" s="123">
        <v>110</v>
      </c>
      <c r="N1020" s="123">
        <v>2686</v>
      </c>
      <c r="O1020" s="123">
        <v>4162</v>
      </c>
      <c r="P1020" s="123">
        <v>3302</v>
      </c>
      <c r="Q1020" s="123">
        <v>860</v>
      </c>
      <c r="R1020" s="123">
        <v>2394</v>
      </c>
      <c r="S1020" s="123">
        <v>1768</v>
      </c>
      <c r="T1020" s="123">
        <v>339</v>
      </c>
      <c r="U1020" s="123">
        <v>3823</v>
      </c>
      <c r="V1020" s="123">
        <v>74</v>
      </c>
      <c r="W1020" s="123">
        <v>4088</v>
      </c>
      <c r="X1020" s="123">
        <v>2271</v>
      </c>
      <c r="Y1020" s="123">
        <v>1891</v>
      </c>
      <c r="Z1020" s="123">
        <v>4213</v>
      </c>
      <c r="AA1020" s="123">
        <v>2707</v>
      </c>
      <c r="AB1020" s="123">
        <v>1374</v>
      </c>
      <c r="AC1020" s="123">
        <v>132</v>
      </c>
      <c r="AD1020" s="123">
        <v>2802</v>
      </c>
      <c r="AE1020" s="123">
        <v>1279</v>
      </c>
      <c r="AF1020" s="123">
        <v>132</v>
      </c>
      <c r="AG1020" s="123">
        <v>608</v>
      </c>
      <c r="AH1020" s="123">
        <v>3473</v>
      </c>
      <c r="AI1020" s="123">
        <v>132</v>
      </c>
      <c r="AJ1020" s="123">
        <v>3630</v>
      </c>
      <c r="AK1020" s="123">
        <v>451</v>
      </c>
      <c r="AL1020" s="123">
        <v>132</v>
      </c>
      <c r="AM1020" s="123">
        <v>507</v>
      </c>
      <c r="AN1020" s="123">
        <v>3574</v>
      </c>
      <c r="AO1020" s="123">
        <v>132</v>
      </c>
      <c r="AP1020" s="123">
        <v>2831</v>
      </c>
      <c r="AQ1020" s="123">
        <v>1250</v>
      </c>
      <c r="AR1020" s="123">
        <v>132</v>
      </c>
      <c r="AS1020" s="123">
        <v>698</v>
      </c>
      <c r="AT1020" s="123">
        <v>3383</v>
      </c>
      <c r="AU1020" s="123">
        <v>132</v>
      </c>
      <c r="AV1020" s="123">
        <v>33</v>
      </c>
      <c r="AW1020" s="123">
        <v>4048</v>
      </c>
      <c r="AX1020" s="123">
        <v>132</v>
      </c>
      <c r="AY1020" s="123">
        <v>2934</v>
      </c>
      <c r="AZ1020" s="123">
        <v>1147</v>
      </c>
      <c r="BA1020" s="123">
        <v>132</v>
      </c>
      <c r="BB1020" s="123">
        <v>3630</v>
      </c>
      <c r="BC1020" s="123">
        <v>451</v>
      </c>
      <c r="BD1020" s="123">
        <v>132</v>
      </c>
      <c r="BE1020" s="124">
        <v>80.042918454935602</v>
      </c>
      <c r="BF1020" s="124">
        <v>19.957081545064401</v>
      </c>
      <c r="BG1020" s="124">
        <v>35.9799713876967</v>
      </c>
      <c r="BH1020" s="124">
        <v>64.020028612303307</v>
      </c>
      <c r="BI1020" s="124">
        <v>3.9341917024320501</v>
      </c>
      <c r="BJ1020" s="124">
        <v>96.065808297567997</v>
      </c>
      <c r="BK1020" s="124">
        <v>79.336857280153794</v>
      </c>
      <c r="BL1020" s="124">
        <v>20.663142719846199</v>
      </c>
      <c r="BM1020" s="124">
        <v>57.5204228736185</v>
      </c>
      <c r="BN1020" s="124">
        <v>42.4795771263815</v>
      </c>
      <c r="BO1020" s="124">
        <v>8.1451225372417095</v>
      </c>
      <c r="BP1020" s="124">
        <v>91.854877462758296</v>
      </c>
      <c r="BQ1020" s="124">
        <v>1.7779913503123499</v>
      </c>
      <c r="BR1020" s="124">
        <v>98.222008649687695</v>
      </c>
      <c r="BS1020" s="124">
        <v>54.565112926477703</v>
      </c>
      <c r="BT1020" s="124">
        <v>45.434887073522297</v>
      </c>
      <c r="BU1020" s="124">
        <v>66.331781426121097</v>
      </c>
      <c r="BV1020" s="124">
        <v>33.668218573879003</v>
      </c>
      <c r="BW1020" s="124">
        <v>68.659642244547896</v>
      </c>
      <c r="BX1020" s="124">
        <v>31.3403577554521</v>
      </c>
      <c r="BY1020" s="124">
        <v>14.898309237931899</v>
      </c>
      <c r="BZ1020" s="124">
        <v>85.101690762068102</v>
      </c>
      <c r="CA1020" s="124">
        <v>88.948787061994594</v>
      </c>
      <c r="CB1020" s="124">
        <v>11.051212938005399</v>
      </c>
      <c r="CC1020" s="124">
        <v>12.423425630972799</v>
      </c>
      <c r="CD1020" s="124">
        <v>87.576574369027199</v>
      </c>
      <c r="CE1020" s="124">
        <v>69.370252389120296</v>
      </c>
      <c r="CF1020" s="124">
        <v>30.629747610879701</v>
      </c>
      <c r="CG1020" s="124">
        <v>17.103651065915201</v>
      </c>
      <c r="CH1020" s="124">
        <v>82.896348934084799</v>
      </c>
      <c r="CI1020" s="124">
        <v>0.80862533692722405</v>
      </c>
      <c r="CJ1020" s="124">
        <v>99.191374663072807</v>
      </c>
      <c r="CK1020" s="124">
        <v>71.894143592256796</v>
      </c>
      <c r="CL1020" s="124">
        <v>28.1058564077432</v>
      </c>
      <c r="CM1020" s="124">
        <v>88.948787061994594</v>
      </c>
      <c r="CN1020" s="124">
        <v>11.051212938005399</v>
      </c>
    </row>
    <row r="1021" spans="1:92" ht="15" customHeight="1">
      <c r="A1021" s="138"/>
      <c r="B1021" s="125">
        <v>1012</v>
      </c>
      <c r="C1021" s="126" t="s">
        <v>537</v>
      </c>
      <c r="D1021" s="134" t="s">
        <v>78</v>
      </c>
      <c r="E1021" s="134" t="s">
        <v>549</v>
      </c>
      <c r="F1021" s="134" t="s">
        <v>107</v>
      </c>
      <c r="G1021" s="135" t="s">
        <v>107</v>
      </c>
      <c r="H1021" s="136">
        <v>1251</v>
      </c>
      <c r="I1021" s="136">
        <v>967</v>
      </c>
      <c r="J1021" s="136">
        <v>284</v>
      </c>
      <c r="K1021" s="136">
        <v>8</v>
      </c>
      <c r="L1021" s="136">
        <v>1243</v>
      </c>
      <c r="M1021" s="136">
        <v>0</v>
      </c>
      <c r="N1021" s="136">
        <v>1251</v>
      </c>
      <c r="O1021" s="136">
        <v>1484</v>
      </c>
      <c r="P1021" s="136">
        <v>1190</v>
      </c>
      <c r="Q1021" s="136">
        <v>294</v>
      </c>
      <c r="R1021" s="136">
        <v>532</v>
      </c>
      <c r="S1021" s="136">
        <v>952</v>
      </c>
      <c r="T1021" s="136">
        <v>87</v>
      </c>
      <c r="U1021" s="136">
        <v>1397</v>
      </c>
      <c r="V1021" s="136">
        <v>7</v>
      </c>
      <c r="W1021" s="136">
        <v>1477</v>
      </c>
      <c r="X1021" s="136">
        <v>722</v>
      </c>
      <c r="Y1021" s="136">
        <v>762</v>
      </c>
      <c r="Z1021" s="136">
        <v>1530</v>
      </c>
      <c r="AA1021" s="136">
        <v>897</v>
      </c>
      <c r="AB1021" s="136">
        <v>559</v>
      </c>
      <c r="AC1021" s="136">
        <v>74</v>
      </c>
      <c r="AD1021" s="136">
        <v>667</v>
      </c>
      <c r="AE1021" s="136">
        <v>789</v>
      </c>
      <c r="AF1021" s="136">
        <v>74</v>
      </c>
      <c r="AG1021" s="136">
        <v>154</v>
      </c>
      <c r="AH1021" s="136">
        <v>1302</v>
      </c>
      <c r="AI1021" s="136">
        <v>74</v>
      </c>
      <c r="AJ1021" s="136">
        <v>1240</v>
      </c>
      <c r="AK1021" s="136">
        <v>216</v>
      </c>
      <c r="AL1021" s="136">
        <v>74</v>
      </c>
      <c r="AM1021" s="136">
        <v>76</v>
      </c>
      <c r="AN1021" s="136">
        <v>1380</v>
      </c>
      <c r="AO1021" s="136">
        <v>74</v>
      </c>
      <c r="AP1021" s="136">
        <v>1004</v>
      </c>
      <c r="AQ1021" s="136">
        <v>452</v>
      </c>
      <c r="AR1021" s="136">
        <v>74</v>
      </c>
      <c r="AS1021" s="136">
        <v>157</v>
      </c>
      <c r="AT1021" s="136">
        <v>1299</v>
      </c>
      <c r="AU1021" s="136">
        <v>74</v>
      </c>
      <c r="AV1021" s="136">
        <v>17</v>
      </c>
      <c r="AW1021" s="136">
        <v>1439</v>
      </c>
      <c r="AX1021" s="136">
        <v>74</v>
      </c>
      <c r="AY1021" s="136">
        <v>1018</v>
      </c>
      <c r="AZ1021" s="136">
        <v>438</v>
      </c>
      <c r="BA1021" s="136">
        <v>74</v>
      </c>
      <c r="BB1021" s="136">
        <v>1241</v>
      </c>
      <c r="BC1021" s="136">
        <v>215</v>
      </c>
      <c r="BD1021" s="136">
        <v>74</v>
      </c>
      <c r="BE1021" s="137">
        <v>77.298161470823302</v>
      </c>
      <c r="BF1021" s="137">
        <v>22.701838529176701</v>
      </c>
      <c r="BG1021" s="137">
        <v>0.63948840927258199</v>
      </c>
      <c r="BH1021" s="137">
        <v>99.360511590727398</v>
      </c>
      <c r="BI1021" s="137">
        <v>0</v>
      </c>
      <c r="BJ1021" s="137">
        <v>100</v>
      </c>
      <c r="BK1021" s="137">
        <v>80.188679245282998</v>
      </c>
      <c r="BL1021" s="137">
        <v>19.811320754716998</v>
      </c>
      <c r="BM1021" s="137">
        <v>35.849056603773597</v>
      </c>
      <c r="BN1021" s="137">
        <v>64.150943396226396</v>
      </c>
      <c r="BO1021" s="137">
        <v>5.8625336927223701</v>
      </c>
      <c r="BP1021" s="137">
        <v>94.137466307277606</v>
      </c>
      <c r="BQ1021" s="137">
        <v>0.47169811320754701</v>
      </c>
      <c r="BR1021" s="137">
        <v>99.528301886792406</v>
      </c>
      <c r="BS1021" s="137">
        <v>48.6522911051213</v>
      </c>
      <c r="BT1021" s="137">
        <v>51.3477088948787</v>
      </c>
      <c r="BU1021" s="137">
        <v>61.607142857142897</v>
      </c>
      <c r="BV1021" s="137">
        <v>38.392857142857103</v>
      </c>
      <c r="BW1021" s="137">
        <v>45.810439560439598</v>
      </c>
      <c r="BX1021" s="137">
        <v>54.189560439560402</v>
      </c>
      <c r="BY1021" s="137">
        <v>10.5769230769231</v>
      </c>
      <c r="BZ1021" s="137">
        <v>89.423076923076906</v>
      </c>
      <c r="CA1021" s="137">
        <v>85.164835164835196</v>
      </c>
      <c r="CB1021" s="137">
        <v>14.8351648351648</v>
      </c>
      <c r="CC1021" s="137">
        <v>5.2197802197802199</v>
      </c>
      <c r="CD1021" s="137">
        <v>94.780219780219795</v>
      </c>
      <c r="CE1021" s="137">
        <v>68.956043956043999</v>
      </c>
      <c r="CF1021" s="137">
        <v>31.043956043956001</v>
      </c>
      <c r="CG1021" s="137">
        <v>10.782967032967001</v>
      </c>
      <c r="CH1021" s="137">
        <v>89.217032967033006</v>
      </c>
      <c r="CI1021" s="137">
        <v>1.1675824175824201</v>
      </c>
      <c r="CJ1021" s="137">
        <v>98.832417582417605</v>
      </c>
      <c r="CK1021" s="137">
        <v>69.917582417582395</v>
      </c>
      <c r="CL1021" s="137">
        <v>30.082417582417602</v>
      </c>
      <c r="CM1021" s="137">
        <v>85.233516483516496</v>
      </c>
      <c r="CN1021" s="137">
        <v>14.7664835164835</v>
      </c>
    </row>
    <row r="1022" spans="1:92" ht="15" customHeight="1">
      <c r="A1022" s="103"/>
      <c r="B1022" s="120">
        <v>1013</v>
      </c>
      <c r="C1022" s="121" t="s">
        <v>537</v>
      </c>
      <c r="D1022" s="121" t="s">
        <v>78</v>
      </c>
      <c r="E1022" s="121" t="s">
        <v>549</v>
      </c>
      <c r="F1022" s="121" t="s">
        <v>107</v>
      </c>
      <c r="G1022" s="130" t="s">
        <v>533</v>
      </c>
      <c r="H1022" s="123"/>
      <c r="I1022" s="123"/>
      <c r="J1022" s="123"/>
      <c r="K1022" s="123"/>
      <c r="L1022" s="123"/>
      <c r="M1022" s="123"/>
      <c r="N1022" s="123"/>
      <c r="O1022" s="123"/>
      <c r="P1022" s="123"/>
      <c r="Q1022" s="123"/>
      <c r="R1022" s="123"/>
      <c r="S1022" s="123"/>
      <c r="T1022" s="123"/>
      <c r="U1022" s="123"/>
      <c r="V1022" s="123"/>
      <c r="W1022" s="123"/>
      <c r="X1022" s="123"/>
      <c r="Y1022" s="123"/>
      <c r="Z1022" s="123"/>
      <c r="AA1022" s="123"/>
      <c r="AB1022" s="123"/>
      <c r="AC1022" s="123"/>
      <c r="AD1022" s="123"/>
      <c r="AE1022" s="123"/>
      <c r="AF1022" s="123"/>
      <c r="AG1022" s="123"/>
      <c r="AH1022" s="123"/>
      <c r="AI1022" s="123"/>
      <c r="AJ1022" s="123"/>
      <c r="AK1022" s="123"/>
      <c r="AL1022" s="123"/>
      <c r="AM1022" s="123"/>
      <c r="AN1022" s="123"/>
      <c r="AO1022" s="123"/>
      <c r="AP1022" s="123"/>
      <c r="AQ1022" s="123"/>
      <c r="AR1022" s="123"/>
      <c r="AS1022" s="123"/>
      <c r="AT1022" s="123"/>
      <c r="AU1022" s="123"/>
      <c r="AV1022" s="123"/>
      <c r="AW1022" s="123"/>
      <c r="AX1022" s="123"/>
      <c r="AY1022" s="123"/>
      <c r="AZ1022" s="123"/>
      <c r="BA1022" s="123"/>
      <c r="BB1022" s="123"/>
      <c r="BC1022" s="123"/>
      <c r="BD1022" s="123"/>
      <c r="BE1022" s="124"/>
      <c r="BF1022" s="124"/>
      <c r="BG1022" s="124"/>
      <c r="BH1022" s="124"/>
      <c r="BI1022" s="124"/>
      <c r="BJ1022" s="124"/>
      <c r="BK1022" s="124"/>
      <c r="BL1022" s="124"/>
      <c r="BM1022" s="124"/>
      <c r="BN1022" s="124"/>
      <c r="BO1022" s="124"/>
      <c r="BP1022" s="124"/>
      <c r="BQ1022" s="124"/>
      <c r="BR1022" s="124"/>
      <c r="BS1022" s="124"/>
      <c r="BT1022" s="124"/>
      <c r="BU1022" s="124"/>
      <c r="BV1022" s="124"/>
      <c r="BW1022" s="124"/>
      <c r="BX1022" s="124"/>
      <c r="BY1022" s="124"/>
      <c r="BZ1022" s="124"/>
      <c r="CA1022" s="124"/>
      <c r="CB1022" s="124"/>
      <c r="CC1022" s="124"/>
      <c r="CD1022" s="124"/>
      <c r="CE1022" s="124"/>
      <c r="CF1022" s="124"/>
      <c r="CG1022" s="124"/>
      <c r="CH1022" s="124"/>
      <c r="CI1022" s="124"/>
      <c r="CJ1022" s="124"/>
      <c r="CK1022" s="124"/>
      <c r="CL1022" s="124"/>
      <c r="CM1022" s="124"/>
      <c r="CN1022" s="124"/>
    </row>
    <row r="1023" spans="1:92" ht="15" customHeight="1">
      <c r="A1023" s="103"/>
      <c r="B1023" s="120">
        <v>1014</v>
      </c>
      <c r="C1023" s="121" t="s">
        <v>537</v>
      </c>
      <c r="D1023" s="121" t="s">
        <v>78</v>
      </c>
      <c r="E1023" s="121" t="s">
        <v>549</v>
      </c>
      <c r="F1023" s="121" t="s">
        <v>107</v>
      </c>
      <c r="G1023" s="130" t="s">
        <v>534</v>
      </c>
      <c r="H1023" s="123">
        <v>1251</v>
      </c>
      <c r="I1023" s="123">
        <v>967</v>
      </c>
      <c r="J1023" s="123">
        <v>284</v>
      </c>
      <c r="K1023" s="123">
        <v>8</v>
      </c>
      <c r="L1023" s="123">
        <v>1243</v>
      </c>
      <c r="M1023" s="123">
        <v>0</v>
      </c>
      <c r="N1023" s="123">
        <v>1251</v>
      </c>
      <c r="O1023" s="123">
        <v>1484</v>
      </c>
      <c r="P1023" s="123">
        <v>1190</v>
      </c>
      <c r="Q1023" s="123">
        <v>294</v>
      </c>
      <c r="R1023" s="123">
        <v>532</v>
      </c>
      <c r="S1023" s="123">
        <v>952</v>
      </c>
      <c r="T1023" s="123">
        <v>87</v>
      </c>
      <c r="U1023" s="123">
        <v>1397</v>
      </c>
      <c r="V1023" s="123">
        <v>7</v>
      </c>
      <c r="W1023" s="123">
        <v>1477</v>
      </c>
      <c r="X1023" s="123">
        <v>722</v>
      </c>
      <c r="Y1023" s="123">
        <v>762</v>
      </c>
      <c r="Z1023" s="123">
        <v>1530</v>
      </c>
      <c r="AA1023" s="123">
        <v>897</v>
      </c>
      <c r="AB1023" s="123">
        <v>559</v>
      </c>
      <c r="AC1023" s="123">
        <v>74</v>
      </c>
      <c r="AD1023" s="123">
        <v>667</v>
      </c>
      <c r="AE1023" s="123">
        <v>789</v>
      </c>
      <c r="AF1023" s="123">
        <v>74</v>
      </c>
      <c r="AG1023" s="123">
        <v>154</v>
      </c>
      <c r="AH1023" s="123">
        <v>1302</v>
      </c>
      <c r="AI1023" s="123">
        <v>74</v>
      </c>
      <c r="AJ1023" s="123">
        <v>1240</v>
      </c>
      <c r="AK1023" s="123">
        <v>216</v>
      </c>
      <c r="AL1023" s="123">
        <v>74</v>
      </c>
      <c r="AM1023" s="123">
        <v>76</v>
      </c>
      <c r="AN1023" s="123">
        <v>1380</v>
      </c>
      <c r="AO1023" s="123">
        <v>74</v>
      </c>
      <c r="AP1023" s="123">
        <v>1004</v>
      </c>
      <c r="AQ1023" s="123">
        <v>452</v>
      </c>
      <c r="AR1023" s="123">
        <v>74</v>
      </c>
      <c r="AS1023" s="123">
        <v>157</v>
      </c>
      <c r="AT1023" s="123">
        <v>1299</v>
      </c>
      <c r="AU1023" s="123">
        <v>74</v>
      </c>
      <c r="AV1023" s="123">
        <v>17</v>
      </c>
      <c r="AW1023" s="123">
        <v>1439</v>
      </c>
      <c r="AX1023" s="123">
        <v>74</v>
      </c>
      <c r="AY1023" s="123">
        <v>1018</v>
      </c>
      <c r="AZ1023" s="123">
        <v>438</v>
      </c>
      <c r="BA1023" s="123">
        <v>74</v>
      </c>
      <c r="BB1023" s="123">
        <v>1241</v>
      </c>
      <c r="BC1023" s="123">
        <v>215</v>
      </c>
      <c r="BD1023" s="123">
        <v>74</v>
      </c>
      <c r="BE1023" s="124">
        <v>77.298161470823302</v>
      </c>
      <c r="BF1023" s="124">
        <v>22.701838529176701</v>
      </c>
      <c r="BG1023" s="124">
        <v>0.63948840927258199</v>
      </c>
      <c r="BH1023" s="124">
        <v>99.360511590727398</v>
      </c>
      <c r="BI1023" s="124">
        <v>0</v>
      </c>
      <c r="BJ1023" s="124">
        <v>100</v>
      </c>
      <c r="BK1023" s="124">
        <v>80.188679245282998</v>
      </c>
      <c r="BL1023" s="124">
        <v>19.811320754716998</v>
      </c>
      <c r="BM1023" s="124">
        <v>35.849056603773597</v>
      </c>
      <c r="BN1023" s="124">
        <v>64.150943396226396</v>
      </c>
      <c r="BO1023" s="124">
        <v>5.8625336927223701</v>
      </c>
      <c r="BP1023" s="124">
        <v>94.137466307277606</v>
      </c>
      <c r="BQ1023" s="124">
        <v>0.47169811320754701</v>
      </c>
      <c r="BR1023" s="124">
        <v>99.528301886792406</v>
      </c>
      <c r="BS1023" s="124">
        <v>48.6522911051213</v>
      </c>
      <c r="BT1023" s="124">
        <v>51.3477088948787</v>
      </c>
      <c r="BU1023" s="124">
        <v>61.607142857142897</v>
      </c>
      <c r="BV1023" s="124">
        <v>38.392857142857103</v>
      </c>
      <c r="BW1023" s="124">
        <v>45.810439560439598</v>
      </c>
      <c r="BX1023" s="124">
        <v>54.189560439560402</v>
      </c>
      <c r="BY1023" s="124">
        <v>10.5769230769231</v>
      </c>
      <c r="BZ1023" s="124">
        <v>89.423076923076906</v>
      </c>
      <c r="CA1023" s="124">
        <v>85.164835164835196</v>
      </c>
      <c r="CB1023" s="124">
        <v>14.8351648351648</v>
      </c>
      <c r="CC1023" s="124">
        <v>5.2197802197802199</v>
      </c>
      <c r="CD1023" s="124">
        <v>94.780219780219795</v>
      </c>
      <c r="CE1023" s="124">
        <v>68.956043956043999</v>
      </c>
      <c r="CF1023" s="124">
        <v>31.043956043956001</v>
      </c>
      <c r="CG1023" s="124">
        <v>10.782967032967001</v>
      </c>
      <c r="CH1023" s="124">
        <v>89.217032967033006</v>
      </c>
      <c r="CI1023" s="124">
        <v>1.1675824175824201</v>
      </c>
      <c r="CJ1023" s="124">
        <v>98.832417582417605</v>
      </c>
      <c r="CK1023" s="124">
        <v>69.917582417582395</v>
      </c>
      <c r="CL1023" s="124">
        <v>30.082417582417602</v>
      </c>
      <c r="CM1023" s="124">
        <v>85.233516483516496</v>
      </c>
      <c r="CN1023" s="124">
        <v>14.7664835164835</v>
      </c>
    </row>
    <row r="1024" spans="1:92" ht="15" customHeight="1">
      <c r="A1024" s="103"/>
      <c r="B1024" s="115">
        <v>1015</v>
      </c>
      <c r="C1024" s="116" t="s">
        <v>536</v>
      </c>
      <c r="D1024" s="133" t="s">
        <v>78</v>
      </c>
      <c r="E1024" s="133" t="s">
        <v>417</v>
      </c>
      <c r="F1024" s="133"/>
      <c r="G1024" s="117" t="s">
        <v>417</v>
      </c>
      <c r="H1024" s="118">
        <v>6917</v>
      </c>
      <c r="I1024" s="118">
        <v>5573</v>
      </c>
      <c r="J1024" s="118">
        <v>1344</v>
      </c>
      <c r="K1024" s="118">
        <v>2238</v>
      </c>
      <c r="L1024" s="118">
        <v>4679</v>
      </c>
      <c r="M1024" s="118">
        <v>375</v>
      </c>
      <c r="N1024" s="118">
        <v>6542</v>
      </c>
      <c r="O1024" s="118">
        <v>9737</v>
      </c>
      <c r="P1024" s="118">
        <v>7925</v>
      </c>
      <c r="Q1024" s="118">
        <v>1812</v>
      </c>
      <c r="R1024" s="118">
        <v>5393</v>
      </c>
      <c r="S1024" s="118">
        <v>4344</v>
      </c>
      <c r="T1024" s="118">
        <v>1098</v>
      </c>
      <c r="U1024" s="118">
        <v>8639</v>
      </c>
      <c r="V1024" s="118">
        <v>256</v>
      </c>
      <c r="W1024" s="118">
        <v>9481</v>
      </c>
      <c r="X1024" s="118">
        <v>5403</v>
      </c>
      <c r="Y1024" s="118">
        <v>4334</v>
      </c>
      <c r="Z1024" s="118">
        <v>12576</v>
      </c>
      <c r="AA1024" s="118">
        <v>8540</v>
      </c>
      <c r="AB1024" s="118">
        <v>3629</v>
      </c>
      <c r="AC1024" s="118">
        <v>407</v>
      </c>
      <c r="AD1024" s="118">
        <v>8363</v>
      </c>
      <c r="AE1024" s="118">
        <v>3806</v>
      </c>
      <c r="AF1024" s="118">
        <v>407</v>
      </c>
      <c r="AG1024" s="118">
        <v>2671</v>
      </c>
      <c r="AH1024" s="118">
        <v>9497</v>
      </c>
      <c r="AI1024" s="118">
        <v>408</v>
      </c>
      <c r="AJ1024" s="118">
        <v>10849</v>
      </c>
      <c r="AK1024" s="118">
        <v>1318</v>
      </c>
      <c r="AL1024" s="118">
        <v>409</v>
      </c>
      <c r="AM1024" s="118">
        <v>2995</v>
      </c>
      <c r="AN1024" s="118">
        <v>9173</v>
      </c>
      <c r="AO1024" s="118">
        <v>408</v>
      </c>
      <c r="AP1024" s="118">
        <v>8758</v>
      </c>
      <c r="AQ1024" s="118">
        <v>3410</v>
      </c>
      <c r="AR1024" s="118">
        <v>408</v>
      </c>
      <c r="AS1024" s="118">
        <v>2391</v>
      </c>
      <c r="AT1024" s="118">
        <v>9776</v>
      </c>
      <c r="AU1024" s="118">
        <v>409</v>
      </c>
      <c r="AV1024" s="118">
        <v>386</v>
      </c>
      <c r="AW1024" s="118">
        <v>11781</v>
      </c>
      <c r="AX1024" s="118">
        <v>409</v>
      </c>
      <c r="AY1024" s="118">
        <v>9314</v>
      </c>
      <c r="AZ1024" s="118">
        <v>2854</v>
      </c>
      <c r="BA1024" s="118">
        <v>408</v>
      </c>
      <c r="BB1024" s="118">
        <v>10873</v>
      </c>
      <c r="BC1024" s="118">
        <v>1295</v>
      </c>
      <c r="BD1024" s="118">
        <v>408</v>
      </c>
      <c r="BE1024" s="119">
        <v>80.569611103079396</v>
      </c>
      <c r="BF1024" s="119">
        <v>19.430388896920601</v>
      </c>
      <c r="BG1024" s="119">
        <v>32.355067225675903</v>
      </c>
      <c r="BH1024" s="119">
        <v>67.644932774324104</v>
      </c>
      <c r="BI1024" s="119">
        <v>5.4214254734711602</v>
      </c>
      <c r="BJ1024" s="119">
        <v>94.578574526528897</v>
      </c>
      <c r="BK1024" s="119">
        <v>81.390572044777699</v>
      </c>
      <c r="BL1024" s="119">
        <v>18.609427955222301</v>
      </c>
      <c r="BM1024" s="119">
        <v>55.386669405360998</v>
      </c>
      <c r="BN1024" s="119">
        <v>44.613330594639002</v>
      </c>
      <c r="BO1024" s="119">
        <v>11.2765738933963</v>
      </c>
      <c r="BP1024" s="119">
        <v>88.723426106603696</v>
      </c>
      <c r="BQ1024" s="119">
        <v>2.6291465543802</v>
      </c>
      <c r="BR1024" s="119">
        <v>97.370853445619801</v>
      </c>
      <c r="BS1024" s="119">
        <v>55.489370442641501</v>
      </c>
      <c r="BT1024" s="119">
        <v>44.510629557358499</v>
      </c>
      <c r="BU1024" s="119">
        <v>70.178321965650397</v>
      </c>
      <c r="BV1024" s="119">
        <v>29.821678034349599</v>
      </c>
      <c r="BW1024" s="119">
        <v>68.723806393294396</v>
      </c>
      <c r="BX1024" s="119">
        <v>31.276193606705601</v>
      </c>
      <c r="BY1024" s="119">
        <v>21.951019066403699</v>
      </c>
      <c r="BZ1024" s="119">
        <v>78.048980933596297</v>
      </c>
      <c r="CA1024" s="119">
        <v>89.167420070682994</v>
      </c>
      <c r="CB1024" s="119">
        <v>10.832579929316999</v>
      </c>
      <c r="CC1024" s="119">
        <v>24.613740959894798</v>
      </c>
      <c r="CD1024" s="119">
        <v>75.386259040105202</v>
      </c>
      <c r="CE1024" s="119">
        <v>71.975673898750799</v>
      </c>
      <c r="CF1024" s="119">
        <v>28.024326101249201</v>
      </c>
      <c r="CG1024" s="119">
        <v>19.651516396811001</v>
      </c>
      <c r="CH1024" s="119">
        <v>80.348483603188996</v>
      </c>
      <c r="CI1024" s="119">
        <v>3.1725158214843399</v>
      </c>
      <c r="CJ1024" s="119">
        <v>96.827484178515704</v>
      </c>
      <c r="CK1024" s="119">
        <v>76.545036160420807</v>
      </c>
      <c r="CL1024" s="119">
        <v>23.4549638395792</v>
      </c>
      <c r="CM1024" s="119">
        <v>89.357330703484493</v>
      </c>
      <c r="CN1024" s="119">
        <v>10.6426692965155</v>
      </c>
    </row>
    <row r="1025" spans="1:92" ht="15" customHeight="1">
      <c r="A1025" s="103"/>
      <c r="B1025" s="120">
        <v>1016</v>
      </c>
      <c r="C1025" s="121" t="s">
        <v>536</v>
      </c>
      <c r="D1025" s="121" t="s">
        <v>78</v>
      </c>
      <c r="E1025" s="121" t="s">
        <v>417</v>
      </c>
      <c r="F1025" s="121"/>
      <c r="G1025" s="122" t="s">
        <v>533</v>
      </c>
      <c r="H1025" s="123">
        <v>659</v>
      </c>
      <c r="I1025" s="123">
        <v>568</v>
      </c>
      <c r="J1025" s="123">
        <v>91</v>
      </c>
      <c r="K1025" s="123">
        <v>488</v>
      </c>
      <c r="L1025" s="123">
        <v>171</v>
      </c>
      <c r="M1025" s="123">
        <v>228</v>
      </c>
      <c r="N1025" s="123">
        <v>431</v>
      </c>
      <c r="O1025" s="123">
        <v>874</v>
      </c>
      <c r="P1025" s="123">
        <v>726</v>
      </c>
      <c r="Q1025" s="123">
        <v>148</v>
      </c>
      <c r="R1025" s="123">
        <v>735</v>
      </c>
      <c r="S1025" s="123">
        <v>139</v>
      </c>
      <c r="T1025" s="123">
        <v>301</v>
      </c>
      <c r="U1025" s="123">
        <v>573</v>
      </c>
      <c r="V1025" s="123">
        <v>84</v>
      </c>
      <c r="W1025" s="123">
        <v>790</v>
      </c>
      <c r="X1025" s="123">
        <v>715</v>
      </c>
      <c r="Y1025" s="123">
        <v>159</v>
      </c>
      <c r="Z1025" s="123">
        <v>1762</v>
      </c>
      <c r="AA1025" s="123">
        <v>1284</v>
      </c>
      <c r="AB1025" s="123">
        <v>428</v>
      </c>
      <c r="AC1025" s="123">
        <v>50</v>
      </c>
      <c r="AD1025" s="123">
        <v>1478</v>
      </c>
      <c r="AE1025" s="123">
        <v>234</v>
      </c>
      <c r="AF1025" s="123">
        <v>50</v>
      </c>
      <c r="AG1025" s="123">
        <v>773</v>
      </c>
      <c r="AH1025" s="123">
        <v>939</v>
      </c>
      <c r="AI1025" s="123">
        <v>50</v>
      </c>
      <c r="AJ1025" s="123">
        <v>1611</v>
      </c>
      <c r="AK1025" s="123">
        <v>101</v>
      </c>
      <c r="AL1025" s="123">
        <v>50</v>
      </c>
      <c r="AM1025" s="123">
        <v>913</v>
      </c>
      <c r="AN1025" s="123">
        <v>799</v>
      </c>
      <c r="AO1025" s="123">
        <v>50</v>
      </c>
      <c r="AP1025" s="123">
        <v>1317</v>
      </c>
      <c r="AQ1025" s="123">
        <v>395</v>
      </c>
      <c r="AR1025" s="123">
        <v>50</v>
      </c>
      <c r="AS1025" s="123">
        <v>633</v>
      </c>
      <c r="AT1025" s="123">
        <v>1079</v>
      </c>
      <c r="AU1025" s="123">
        <v>50</v>
      </c>
      <c r="AV1025" s="123">
        <v>207</v>
      </c>
      <c r="AW1025" s="123">
        <v>1505</v>
      </c>
      <c r="AX1025" s="123">
        <v>50</v>
      </c>
      <c r="AY1025" s="123">
        <v>1488</v>
      </c>
      <c r="AZ1025" s="123">
        <v>224</v>
      </c>
      <c r="BA1025" s="123">
        <v>50</v>
      </c>
      <c r="BB1025" s="123">
        <v>1622</v>
      </c>
      <c r="BC1025" s="123">
        <v>90</v>
      </c>
      <c r="BD1025" s="123">
        <v>50</v>
      </c>
      <c r="BE1025" s="124">
        <v>86.191198786039493</v>
      </c>
      <c r="BF1025" s="124">
        <v>13.8088012139605</v>
      </c>
      <c r="BG1025" s="124">
        <v>74.051593323217006</v>
      </c>
      <c r="BH1025" s="124">
        <v>25.948406676783002</v>
      </c>
      <c r="BI1025" s="124">
        <v>34.597875569044</v>
      </c>
      <c r="BJ1025" s="124">
        <v>65.402124430955993</v>
      </c>
      <c r="BK1025" s="124">
        <v>83.066361556064095</v>
      </c>
      <c r="BL1025" s="124">
        <v>16.933638443935902</v>
      </c>
      <c r="BM1025" s="124">
        <v>84.096109839816904</v>
      </c>
      <c r="BN1025" s="124">
        <v>15.903890160183099</v>
      </c>
      <c r="BO1025" s="124">
        <v>34.439359267734602</v>
      </c>
      <c r="BP1025" s="124">
        <v>65.560640732265497</v>
      </c>
      <c r="BQ1025" s="124">
        <v>9.6109839816933604</v>
      </c>
      <c r="BR1025" s="124">
        <v>90.389016018306606</v>
      </c>
      <c r="BS1025" s="124">
        <v>81.807780320366106</v>
      </c>
      <c r="BT1025" s="124">
        <v>18.192219679633901</v>
      </c>
      <c r="BU1025" s="124">
        <v>75</v>
      </c>
      <c r="BV1025" s="124">
        <v>25</v>
      </c>
      <c r="BW1025" s="124">
        <v>86.3317757009346</v>
      </c>
      <c r="BX1025" s="124">
        <v>13.6682242990654</v>
      </c>
      <c r="BY1025" s="124">
        <v>45.151869158878498</v>
      </c>
      <c r="BZ1025" s="124">
        <v>54.848130841121502</v>
      </c>
      <c r="CA1025" s="124">
        <v>94.100467289719603</v>
      </c>
      <c r="CB1025" s="124">
        <v>5.8995327102803703</v>
      </c>
      <c r="CC1025" s="124">
        <v>53.3294392523364</v>
      </c>
      <c r="CD1025" s="124">
        <v>46.6705607476636</v>
      </c>
      <c r="CE1025" s="124">
        <v>76.927570093457902</v>
      </c>
      <c r="CF1025" s="124">
        <v>23.072429906542101</v>
      </c>
      <c r="CG1025" s="124">
        <v>36.974299065420603</v>
      </c>
      <c r="CH1025" s="124">
        <v>63.025700934579397</v>
      </c>
      <c r="CI1025" s="124">
        <v>12.0911214953271</v>
      </c>
      <c r="CJ1025" s="124">
        <v>87.908878504672899</v>
      </c>
      <c r="CK1025" s="124">
        <v>86.9158878504673</v>
      </c>
      <c r="CL1025" s="124">
        <v>13.0841121495327</v>
      </c>
      <c r="CM1025" s="124">
        <v>94.742990654205599</v>
      </c>
      <c r="CN1025" s="124">
        <v>5.2570093457943896</v>
      </c>
    </row>
    <row r="1026" spans="1:92" ht="15" customHeight="1">
      <c r="A1026" s="103"/>
      <c r="B1026" s="120">
        <v>1017</v>
      </c>
      <c r="C1026" s="121" t="s">
        <v>536</v>
      </c>
      <c r="D1026" s="121" t="s">
        <v>78</v>
      </c>
      <c r="E1026" s="121" t="s">
        <v>417</v>
      </c>
      <c r="F1026" s="121"/>
      <c r="G1026" s="122" t="s">
        <v>534</v>
      </c>
      <c r="H1026" s="123">
        <v>6258</v>
      </c>
      <c r="I1026" s="123">
        <v>5005</v>
      </c>
      <c r="J1026" s="123">
        <v>1253</v>
      </c>
      <c r="K1026" s="123">
        <v>1750</v>
      </c>
      <c r="L1026" s="123">
        <v>4508</v>
      </c>
      <c r="M1026" s="123">
        <v>147</v>
      </c>
      <c r="N1026" s="123">
        <v>6111</v>
      </c>
      <c r="O1026" s="123">
        <v>8863</v>
      </c>
      <c r="P1026" s="123">
        <v>7199</v>
      </c>
      <c r="Q1026" s="123">
        <v>1664</v>
      </c>
      <c r="R1026" s="123">
        <v>4658</v>
      </c>
      <c r="S1026" s="123">
        <v>4205</v>
      </c>
      <c r="T1026" s="123">
        <v>797</v>
      </c>
      <c r="U1026" s="123">
        <v>8066</v>
      </c>
      <c r="V1026" s="123">
        <v>172</v>
      </c>
      <c r="W1026" s="123">
        <v>8691</v>
      </c>
      <c r="X1026" s="123">
        <v>4688</v>
      </c>
      <c r="Y1026" s="123">
        <v>4175</v>
      </c>
      <c r="Z1026" s="123">
        <v>10814</v>
      </c>
      <c r="AA1026" s="123">
        <v>7256</v>
      </c>
      <c r="AB1026" s="123">
        <v>3201</v>
      </c>
      <c r="AC1026" s="123">
        <v>357</v>
      </c>
      <c r="AD1026" s="123">
        <v>6885</v>
      </c>
      <c r="AE1026" s="123">
        <v>3572</v>
      </c>
      <c r="AF1026" s="123">
        <v>357</v>
      </c>
      <c r="AG1026" s="123">
        <v>1898</v>
      </c>
      <c r="AH1026" s="123">
        <v>8558</v>
      </c>
      <c r="AI1026" s="123">
        <v>358</v>
      </c>
      <c r="AJ1026" s="123">
        <v>9238</v>
      </c>
      <c r="AK1026" s="123">
        <v>1217</v>
      </c>
      <c r="AL1026" s="123">
        <v>359</v>
      </c>
      <c r="AM1026" s="123">
        <v>2082</v>
      </c>
      <c r="AN1026" s="123">
        <v>8374</v>
      </c>
      <c r="AO1026" s="123">
        <v>358</v>
      </c>
      <c r="AP1026" s="123">
        <v>7441</v>
      </c>
      <c r="AQ1026" s="123">
        <v>3015</v>
      </c>
      <c r="AR1026" s="123">
        <v>358</v>
      </c>
      <c r="AS1026" s="123">
        <v>1758</v>
      </c>
      <c r="AT1026" s="123">
        <v>8697</v>
      </c>
      <c r="AU1026" s="123">
        <v>359</v>
      </c>
      <c r="AV1026" s="123">
        <v>179</v>
      </c>
      <c r="AW1026" s="123">
        <v>10276</v>
      </c>
      <c r="AX1026" s="123">
        <v>359</v>
      </c>
      <c r="AY1026" s="123">
        <v>7826</v>
      </c>
      <c r="AZ1026" s="123">
        <v>2630</v>
      </c>
      <c r="BA1026" s="123">
        <v>358</v>
      </c>
      <c r="BB1026" s="123">
        <v>9251</v>
      </c>
      <c r="BC1026" s="123">
        <v>1205</v>
      </c>
      <c r="BD1026" s="123">
        <v>358</v>
      </c>
      <c r="BE1026" s="124">
        <v>79.977628635346704</v>
      </c>
      <c r="BF1026" s="124">
        <v>20.0223713646532</v>
      </c>
      <c r="BG1026" s="124">
        <v>27.964205816554799</v>
      </c>
      <c r="BH1026" s="124">
        <v>72.035794183445205</v>
      </c>
      <c r="BI1026" s="124">
        <v>2.3489932885906</v>
      </c>
      <c r="BJ1026" s="124">
        <v>97.651006711409394</v>
      </c>
      <c r="BK1026" s="124">
        <v>81.225318740832705</v>
      </c>
      <c r="BL1026" s="124">
        <v>18.774681259167298</v>
      </c>
      <c r="BM1026" s="124">
        <v>52.5555680920681</v>
      </c>
      <c r="BN1026" s="124">
        <v>47.4444319079319</v>
      </c>
      <c r="BO1026" s="124">
        <v>8.9924404829064706</v>
      </c>
      <c r="BP1026" s="124">
        <v>91.007559517093497</v>
      </c>
      <c r="BQ1026" s="124">
        <v>1.9406521493850799</v>
      </c>
      <c r="BR1026" s="124">
        <v>98.059347850614898</v>
      </c>
      <c r="BS1026" s="124">
        <v>52.894053932077199</v>
      </c>
      <c r="BT1026" s="124">
        <v>47.105946067922801</v>
      </c>
      <c r="BU1026" s="124">
        <v>69.388926078225097</v>
      </c>
      <c r="BV1026" s="124">
        <v>30.611073921774899</v>
      </c>
      <c r="BW1026" s="124">
        <v>65.841063402505497</v>
      </c>
      <c r="BX1026" s="124">
        <v>34.158936597494503</v>
      </c>
      <c r="BY1026" s="124">
        <v>18.1522570772762</v>
      </c>
      <c r="BZ1026" s="124">
        <v>81.847742922723796</v>
      </c>
      <c r="CA1026" s="124">
        <v>88.359636537541803</v>
      </c>
      <c r="CB1026" s="124">
        <v>11.6403634624582</v>
      </c>
      <c r="CC1026" s="124">
        <v>19.912012241775098</v>
      </c>
      <c r="CD1026" s="124">
        <v>80.087987758224898</v>
      </c>
      <c r="CE1026" s="124">
        <v>71.164881407804103</v>
      </c>
      <c r="CF1026" s="124">
        <v>28.835118592195901</v>
      </c>
      <c r="CG1026" s="124">
        <v>16.814921090387401</v>
      </c>
      <c r="CH1026" s="124">
        <v>83.185078909612599</v>
      </c>
      <c r="CI1026" s="124">
        <v>1.7120994739359201</v>
      </c>
      <c r="CJ1026" s="124">
        <v>98.287900526064107</v>
      </c>
      <c r="CK1026" s="124">
        <v>74.846977811782693</v>
      </c>
      <c r="CL1026" s="124">
        <v>25.1530221882173</v>
      </c>
      <c r="CM1026" s="124">
        <v>88.475516449885205</v>
      </c>
      <c r="CN1026" s="124">
        <v>11.5244835501148</v>
      </c>
    </row>
    <row r="1027" spans="1:92" ht="15" customHeight="1">
      <c r="A1027" s="103"/>
      <c r="B1027" s="125">
        <v>1018</v>
      </c>
      <c r="C1027" s="126" t="s">
        <v>537</v>
      </c>
      <c r="D1027" s="134" t="s">
        <v>78</v>
      </c>
      <c r="E1027" s="134" t="s">
        <v>417</v>
      </c>
      <c r="F1027" s="134" t="s">
        <v>61</v>
      </c>
      <c r="G1027" s="135" t="s">
        <v>61</v>
      </c>
      <c r="H1027" s="136">
        <v>4517</v>
      </c>
      <c r="I1027" s="136">
        <v>3524</v>
      </c>
      <c r="J1027" s="136">
        <v>993</v>
      </c>
      <c r="K1027" s="136">
        <v>1727</v>
      </c>
      <c r="L1027" s="136">
        <v>2790</v>
      </c>
      <c r="M1027" s="136">
        <v>367</v>
      </c>
      <c r="N1027" s="136">
        <v>4150</v>
      </c>
      <c r="O1027" s="136">
        <v>6484</v>
      </c>
      <c r="P1027" s="136">
        <v>5287</v>
      </c>
      <c r="Q1027" s="136">
        <v>1197</v>
      </c>
      <c r="R1027" s="136">
        <v>3727</v>
      </c>
      <c r="S1027" s="136">
        <v>2757</v>
      </c>
      <c r="T1027" s="136">
        <v>917</v>
      </c>
      <c r="U1027" s="136">
        <v>5567</v>
      </c>
      <c r="V1027" s="136">
        <v>233</v>
      </c>
      <c r="W1027" s="136">
        <v>6251</v>
      </c>
      <c r="X1027" s="136">
        <v>3870</v>
      </c>
      <c r="Y1027" s="136">
        <v>2614</v>
      </c>
      <c r="Z1027" s="136">
        <v>9336</v>
      </c>
      <c r="AA1027" s="136">
        <v>6436</v>
      </c>
      <c r="AB1027" s="136">
        <v>2614</v>
      </c>
      <c r="AC1027" s="136">
        <v>286</v>
      </c>
      <c r="AD1027" s="136">
        <v>6416</v>
      </c>
      <c r="AE1027" s="136">
        <v>2634</v>
      </c>
      <c r="AF1027" s="136">
        <v>286</v>
      </c>
      <c r="AG1027" s="136">
        <v>2344</v>
      </c>
      <c r="AH1027" s="136">
        <v>6705</v>
      </c>
      <c r="AI1027" s="136">
        <v>287</v>
      </c>
      <c r="AJ1027" s="136">
        <v>8118</v>
      </c>
      <c r="AK1027" s="136">
        <v>930</v>
      </c>
      <c r="AL1027" s="136">
        <v>288</v>
      </c>
      <c r="AM1027" s="136">
        <v>2751</v>
      </c>
      <c r="AN1027" s="136">
        <v>6298</v>
      </c>
      <c r="AO1027" s="136">
        <v>287</v>
      </c>
      <c r="AP1027" s="136">
        <v>6517</v>
      </c>
      <c r="AQ1027" s="136">
        <v>2532</v>
      </c>
      <c r="AR1027" s="136">
        <v>287</v>
      </c>
      <c r="AS1027" s="136">
        <v>1790</v>
      </c>
      <c r="AT1027" s="136">
        <v>7258</v>
      </c>
      <c r="AU1027" s="136">
        <v>288</v>
      </c>
      <c r="AV1027" s="136">
        <v>358</v>
      </c>
      <c r="AW1027" s="136">
        <v>8690</v>
      </c>
      <c r="AX1027" s="136">
        <v>288</v>
      </c>
      <c r="AY1027" s="136">
        <v>7027</v>
      </c>
      <c r="AZ1027" s="136">
        <v>2022</v>
      </c>
      <c r="BA1027" s="136">
        <v>287</v>
      </c>
      <c r="BB1027" s="136">
        <v>8141</v>
      </c>
      <c r="BC1027" s="136">
        <v>908</v>
      </c>
      <c r="BD1027" s="136">
        <v>287</v>
      </c>
      <c r="BE1027" s="137">
        <v>78.016382554792997</v>
      </c>
      <c r="BF1027" s="137">
        <v>21.983617445206999</v>
      </c>
      <c r="BG1027" s="137">
        <v>38.2333407128625</v>
      </c>
      <c r="BH1027" s="137">
        <v>61.7666592871375</v>
      </c>
      <c r="BI1027" s="137">
        <v>8.1248616338277593</v>
      </c>
      <c r="BJ1027" s="137">
        <v>91.875138366172195</v>
      </c>
      <c r="BK1027" s="137">
        <v>81.539173349784093</v>
      </c>
      <c r="BL1027" s="137">
        <v>18.4608266502159</v>
      </c>
      <c r="BM1027" s="137">
        <v>57.479950647748304</v>
      </c>
      <c r="BN1027" s="137">
        <v>42.520049352251696</v>
      </c>
      <c r="BO1027" s="137">
        <v>14.142504626773601</v>
      </c>
      <c r="BP1027" s="137">
        <v>85.857495373226399</v>
      </c>
      <c r="BQ1027" s="137">
        <v>3.5934608266502202</v>
      </c>
      <c r="BR1027" s="137">
        <v>96.406539173349799</v>
      </c>
      <c r="BS1027" s="137">
        <v>59.6853793954349</v>
      </c>
      <c r="BT1027" s="137">
        <v>40.3146206045651</v>
      </c>
      <c r="BU1027" s="137">
        <v>71.116022099447505</v>
      </c>
      <c r="BV1027" s="137">
        <v>28.883977900552502</v>
      </c>
      <c r="BW1027" s="137">
        <v>70.895027624309407</v>
      </c>
      <c r="BX1027" s="137">
        <v>29.1049723756906</v>
      </c>
      <c r="BY1027" s="137">
        <v>25.9034147419604</v>
      </c>
      <c r="BZ1027" s="137">
        <v>74.096585258039596</v>
      </c>
      <c r="CA1027" s="137">
        <v>89.721485411140605</v>
      </c>
      <c r="CB1027" s="137">
        <v>10.2785145888594</v>
      </c>
      <c r="CC1027" s="137">
        <v>30.401149298265</v>
      </c>
      <c r="CD1027" s="137">
        <v>69.598850701735003</v>
      </c>
      <c r="CE1027" s="137">
        <v>72.019007625152</v>
      </c>
      <c r="CF1027" s="137">
        <v>27.9809923748481</v>
      </c>
      <c r="CG1027" s="137">
        <v>19.783377541998199</v>
      </c>
      <c r="CH1027" s="137">
        <v>80.216622458001794</v>
      </c>
      <c r="CI1027" s="137">
        <v>3.9566755083996501</v>
      </c>
      <c r="CJ1027" s="137">
        <v>96.043324491600401</v>
      </c>
      <c r="CK1027" s="137">
        <v>77.654989501602401</v>
      </c>
      <c r="CL1027" s="137">
        <v>22.345010498397599</v>
      </c>
      <c r="CM1027" s="137">
        <v>89.965742070947101</v>
      </c>
      <c r="CN1027" s="137">
        <v>10.034257929052901</v>
      </c>
    </row>
    <row r="1028" spans="1:92" ht="15" customHeight="1">
      <c r="A1028" s="103"/>
      <c r="B1028" s="120">
        <v>1019</v>
      </c>
      <c r="C1028" s="121" t="s">
        <v>537</v>
      </c>
      <c r="D1028" s="121" t="s">
        <v>78</v>
      </c>
      <c r="E1028" s="121" t="s">
        <v>417</v>
      </c>
      <c r="F1028" s="121" t="s">
        <v>61</v>
      </c>
      <c r="G1028" s="130" t="s">
        <v>533</v>
      </c>
      <c r="H1028" s="123">
        <v>659</v>
      </c>
      <c r="I1028" s="123">
        <v>568</v>
      </c>
      <c r="J1028" s="123">
        <v>91</v>
      </c>
      <c r="K1028" s="123">
        <v>488</v>
      </c>
      <c r="L1028" s="123">
        <v>171</v>
      </c>
      <c r="M1028" s="123">
        <v>228</v>
      </c>
      <c r="N1028" s="123">
        <v>431</v>
      </c>
      <c r="O1028" s="123">
        <v>874</v>
      </c>
      <c r="P1028" s="123">
        <v>726</v>
      </c>
      <c r="Q1028" s="123">
        <v>148</v>
      </c>
      <c r="R1028" s="123">
        <v>735</v>
      </c>
      <c r="S1028" s="123">
        <v>139</v>
      </c>
      <c r="T1028" s="123">
        <v>301</v>
      </c>
      <c r="U1028" s="123">
        <v>573</v>
      </c>
      <c r="V1028" s="123">
        <v>84</v>
      </c>
      <c r="W1028" s="123">
        <v>790</v>
      </c>
      <c r="X1028" s="123">
        <v>715</v>
      </c>
      <c r="Y1028" s="123">
        <v>159</v>
      </c>
      <c r="Z1028" s="123">
        <v>1762</v>
      </c>
      <c r="AA1028" s="123">
        <v>1284</v>
      </c>
      <c r="AB1028" s="123">
        <v>428</v>
      </c>
      <c r="AC1028" s="123">
        <v>50</v>
      </c>
      <c r="AD1028" s="123">
        <v>1478</v>
      </c>
      <c r="AE1028" s="123">
        <v>234</v>
      </c>
      <c r="AF1028" s="123">
        <v>50</v>
      </c>
      <c r="AG1028" s="123">
        <v>773</v>
      </c>
      <c r="AH1028" s="123">
        <v>939</v>
      </c>
      <c r="AI1028" s="123">
        <v>50</v>
      </c>
      <c r="AJ1028" s="123">
        <v>1611</v>
      </c>
      <c r="AK1028" s="123">
        <v>101</v>
      </c>
      <c r="AL1028" s="123">
        <v>50</v>
      </c>
      <c r="AM1028" s="123">
        <v>913</v>
      </c>
      <c r="AN1028" s="123">
        <v>799</v>
      </c>
      <c r="AO1028" s="123">
        <v>50</v>
      </c>
      <c r="AP1028" s="123">
        <v>1317</v>
      </c>
      <c r="AQ1028" s="123">
        <v>395</v>
      </c>
      <c r="AR1028" s="123">
        <v>50</v>
      </c>
      <c r="AS1028" s="123">
        <v>633</v>
      </c>
      <c r="AT1028" s="123">
        <v>1079</v>
      </c>
      <c r="AU1028" s="123">
        <v>50</v>
      </c>
      <c r="AV1028" s="123">
        <v>207</v>
      </c>
      <c r="AW1028" s="123">
        <v>1505</v>
      </c>
      <c r="AX1028" s="123">
        <v>50</v>
      </c>
      <c r="AY1028" s="123">
        <v>1488</v>
      </c>
      <c r="AZ1028" s="123">
        <v>224</v>
      </c>
      <c r="BA1028" s="123">
        <v>50</v>
      </c>
      <c r="BB1028" s="123">
        <v>1622</v>
      </c>
      <c r="BC1028" s="123">
        <v>90</v>
      </c>
      <c r="BD1028" s="123">
        <v>50</v>
      </c>
      <c r="BE1028" s="124">
        <v>86.191198786039493</v>
      </c>
      <c r="BF1028" s="124">
        <v>13.8088012139605</v>
      </c>
      <c r="BG1028" s="124">
        <v>74.051593323217006</v>
      </c>
      <c r="BH1028" s="124">
        <v>25.948406676783002</v>
      </c>
      <c r="BI1028" s="124">
        <v>34.597875569044</v>
      </c>
      <c r="BJ1028" s="124">
        <v>65.402124430955993</v>
      </c>
      <c r="BK1028" s="124">
        <v>83.066361556064095</v>
      </c>
      <c r="BL1028" s="124">
        <v>16.933638443935902</v>
      </c>
      <c r="BM1028" s="124">
        <v>84.096109839816904</v>
      </c>
      <c r="BN1028" s="124">
        <v>15.903890160183099</v>
      </c>
      <c r="BO1028" s="124">
        <v>34.439359267734602</v>
      </c>
      <c r="BP1028" s="124">
        <v>65.560640732265497</v>
      </c>
      <c r="BQ1028" s="124">
        <v>9.6109839816933604</v>
      </c>
      <c r="BR1028" s="124">
        <v>90.389016018306606</v>
      </c>
      <c r="BS1028" s="124">
        <v>81.807780320366106</v>
      </c>
      <c r="BT1028" s="124">
        <v>18.192219679633901</v>
      </c>
      <c r="BU1028" s="124">
        <v>75</v>
      </c>
      <c r="BV1028" s="124">
        <v>25</v>
      </c>
      <c r="BW1028" s="124">
        <v>86.3317757009346</v>
      </c>
      <c r="BX1028" s="124">
        <v>13.6682242990654</v>
      </c>
      <c r="BY1028" s="124">
        <v>45.151869158878498</v>
      </c>
      <c r="BZ1028" s="124">
        <v>54.848130841121502</v>
      </c>
      <c r="CA1028" s="124">
        <v>94.100467289719603</v>
      </c>
      <c r="CB1028" s="124">
        <v>5.8995327102803703</v>
      </c>
      <c r="CC1028" s="124">
        <v>53.3294392523364</v>
      </c>
      <c r="CD1028" s="124">
        <v>46.6705607476636</v>
      </c>
      <c r="CE1028" s="124">
        <v>76.927570093457902</v>
      </c>
      <c r="CF1028" s="124">
        <v>23.072429906542101</v>
      </c>
      <c r="CG1028" s="124">
        <v>36.974299065420603</v>
      </c>
      <c r="CH1028" s="124">
        <v>63.025700934579397</v>
      </c>
      <c r="CI1028" s="124">
        <v>12.0911214953271</v>
      </c>
      <c r="CJ1028" s="124">
        <v>87.908878504672899</v>
      </c>
      <c r="CK1028" s="124">
        <v>86.9158878504673</v>
      </c>
      <c r="CL1028" s="124">
        <v>13.0841121495327</v>
      </c>
      <c r="CM1028" s="124">
        <v>94.742990654205599</v>
      </c>
      <c r="CN1028" s="124">
        <v>5.2570093457943896</v>
      </c>
    </row>
    <row r="1029" spans="1:92" ht="15" customHeight="1">
      <c r="A1029" s="103"/>
      <c r="B1029" s="120">
        <v>1020</v>
      </c>
      <c r="C1029" s="121" t="s">
        <v>537</v>
      </c>
      <c r="D1029" s="121" t="s">
        <v>78</v>
      </c>
      <c r="E1029" s="121" t="s">
        <v>417</v>
      </c>
      <c r="F1029" s="121" t="s">
        <v>61</v>
      </c>
      <c r="G1029" s="130" t="s">
        <v>534</v>
      </c>
      <c r="H1029" s="123">
        <v>3858</v>
      </c>
      <c r="I1029" s="123">
        <v>2956</v>
      </c>
      <c r="J1029" s="123">
        <v>902</v>
      </c>
      <c r="K1029" s="123">
        <v>1239</v>
      </c>
      <c r="L1029" s="123">
        <v>2619</v>
      </c>
      <c r="M1029" s="123">
        <v>139</v>
      </c>
      <c r="N1029" s="123">
        <v>3719</v>
      </c>
      <c r="O1029" s="123">
        <v>5610</v>
      </c>
      <c r="P1029" s="123">
        <v>4561</v>
      </c>
      <c r="Q1029" s="123">
        <v>1049</v>
      </c>
      <c r="R1029" s="123">
        <v>2992</v>
      </c>
      <c r="S1029" s="123">
        <v>2618</v>
      </c>
      <c r="T1029" s="123">
        <v>616</v>
      </c>
      <c r="U1029" s="123">
        <v>4994</v>
      </c>
      <c r="V1029" s="123">
        <v>149</v>
      </c>
      <c r="W1029" s="123">
        <v>5461</v>
      </c>
      <c r="X1029" s="123">
        <v>3155</v>
      </c>
      <c r="Y1029" s="123">
        <v>2455</v>
      </c>
      <c r="Z1029" s="123">
        <v>7574</v>
      </c>
      <c r="AA1029" s="123">
        <v>5152</v>
      </c>
      <c r="AB1029" s="123">
        <v>2186</v>
      </c>
      <c r="AC1029" s="123">
        <v>236</v>
      </c>
      <c r="AD1029" s="123">
        <v>4938</v>
      </c>
      <c r="AE1029" s="123">
        <v>2400</v>
      </c>
      <c r="AF1029" s="123">
        <v>236</v>
      </c>
      <c r="AG1029" s="123">
        <v>1571</v>
      </c>
      <c r="AH1029" s="123">
        <v>5766</v>
      </c>
      <c r="AI1029" s="123">
        <v>237</v>
      </c>
      <c r="AJ1029" s="123">
        <v>6507</v>
      </c>
      <c r="AK1029" s="123">
        <v>829</v>
      </c>
      <c r="AL1029" s="123">
        <v>238</v>
      </c>
      <c r="AM1029" s="123">
        <v>1838</v>
      </c>
      <c r="AN1029" s="123">
        <v>5499</v>
      </c>
      <c r="AO1029" s="123">
        <v>237</v>
      </c>
      <c r="AP1029" s="123">
        <v>5200</v>
      </c>
      <c r="AQ1029" s="123">
        <v>2137</v>
      </c>
      <c r="AR1029" s="123">
        <v>237</v>
      </c>
      <c r="AS1029" s="123">
        <v>1157</v>
      </c>
      <c r="AT1029" s="123">
        <v>6179</v>
      </c>
      <c r="AU1029" s="123">
        <v>238</v>
      </c>
      <c r="AV1029" s="123">
        <v>151</v>
      </c>
      <c r="AW1029" s="123">
        <v>7185</v>
      </c>
      <c r="AX1029" s="123">
        <v>238</v>
      </c>
      <c r="AY1029" s="123">
        <v>5539</v>
      </c>
      <c r="AZ1029" s="123">
        <v>1798</v>
      </c>
      <c r="BA1029" s="123">
        <v>237</v>
      </c>
      <c r="BB1029" s="123">
        <v>6519</v>
      </c>
      <c r="BC1029" s="123">
        <v>818</v>
      </c>
      <c r="BD1029" s="123">
        <v>237</v>
      </c>
      <c r="BE1029" s="124">
        <v>76.620010368066403</v>
      </c>
      <c r="BF1029" s="124">
        <v>23.379989631933601</v>
      </c>
      <c r="BG1029" s="124">
        <v>32.115085536547397</v>
      </c>
      <c r="BH1029" s="124">
        <v>67.884914463452603</v>
      </c>
      <c r="BI1029" s="124">
        <v>3.6029030585795701</v>
      </c>
      <c r="BJ1029" s="124">
        <v>96.397096941420401</v>
      </c>
      <c r="BK1029" s="124">
        <v>81.301247771836003</v>
      </c>
      <c r="BL1029" s="124">
        <v>18.698752228164</v>
      </c>
      <c r="BM1029" s="124">
        <v>53.3333333333333</v>
      </c>
      <c r="BN1029" s="124">
        <v>46.6666666666667</v>
      </c>
      <c r="BO1029" s="124">
        <v>10.980392156862701</v>
      </c>
      <c r="BP1029" s="124">
        <v>89.019607843137294</v>
      </c>
      <c r="BQ1029" s="124">
        <v>2.6559714795008902</v>
      </c>
      <c r="BR1029" s="124">
        <v>97.344028520499094</v>
      </c>
      <c r="BS1029" s="124">
        <v>56.238859180035597</v>
      </c>
      <c r="BT1029" s="124">
        <v>43.761140819964403</v>
      </c>
      <c r="BU1029" s="124">
        <v>70.2098664486236</v>
      </c>
      <c r="BV1029" s="124">
        <v>29.7901335513764</v>
      </c>
      <c r="BW1029" s="124">
        <v>67.293540474243699</v>
      </c>
      <c r="BX1029" s="124">
        <v>32.706459525756301</v>
      </c>
      <c r="BY1029" s="124">
        <v>21.4120212620962</v>
      </c>
      <c r="BZ1029" s="124">
        <v>78.587978737903796</v>
      </c>
      <c r="CA1029" s="124">
        <v>88.699563794983604</v>
      </c>
      <c r="CB1029" s="124">
        <v>11.3004362050164</v>
      </c>
      <c r="CC1029" s="124">
        <v>25.051110808232199</v>
      </c>
      <c r="CD1029" s="124">
        <v>74.948889191767705</v>
      </c>
      <c r="CE1029" s="124">
        <v>70.873654082049896</v>
      </c>
      <c r="CF1029" s="124">
        <v>29.126345917950101</v>
      </c>
      <c r="CG1029" s="124">
        <v>15.7715376226827</v>
      </c>
      <c r="CH1029" s="124">
        <v>84.2284623773173</v>
      </c>
      <c r="CI1029" s="124">
        <v>2.0583424209378398</v>
      </c>
      <c r="CJ1029" s="124">
        <v>97.941657579062195</v>
      </c>
      <c r="CK1029" s="124">
        <v>75.494071146245105</v>
      </c>
      <c r="CL1029" s="124">
        <v>24.505928853754899</v>
      </c>
      <c r="CM1029" s="124">
        <v>88.851029030939102</v>
      </c>
      <c r="CN1029" s="124">
        <v>11.148970969060899</v>
      </c>
    </row>
    <row r="1030" spans="1:92" ht="15" customHeight="1">
      <c r="A1030" s="103"/>
      <c r="B1030" s="125">
        <v>1021</v>
      </c>
      <c r="C1030" s="126" t="s">
        <v>537</v>
      </c>
      <c r="D1030" s="134" t="s">
        <v>78</v>
      </c>
      <c r="E1030" s="134" t="s">
        <v>417</v>
      </c>
      <c r="F1030" s="134" t="s">
        <v>90</v>
      </c>
      <c r="G1030" s="135" t="s">
        <v>90</v>
      </c>
      <c r="H1030" s="136">
        <v>2400</v>
      </c>
      <c r="I1030" s="136">
        <v>2049</v>
      </c>
      <c r="J1030" s="136">
        <v>351</v>
      </c>
      <c r="K1030" s="136">
        <v>511</v>
      </c>
      <c r="L1030" s="136">
        <v>1889</v>
      </c>
      <c r="M1030" s="136">
        <v>8</v>
      </c>
      <c r="N1030" s="136">
        <v>2392</v>
      </c>
      <c r="O1030" s="136">
        <v>3253</v>
      </c>
      <c r="P1030" s="136">
        <v>2638</v>
      </c>
      <c r="Q1030" s="136">
        <v>615</v>
      </c>
      <c r="R1030" s="136">
        <v>1666</v>
      </c>
      <c r="S1030" s="136">
        <v>1587</v>
      </c>
      <c r="T1030" s="136">
        <v>181</v>
      </c>
      <c r="U1030" s="136">
        <v>3072</v>
      </c>
      <c r="V1030" s="136">
        <v>23</v>
      </c>
      <c r="W1030" s="136">
        <v>3230</v>
      </c>
      <c r="X1030" s="136">
        <v>1533</v>
      </c>
      <c r="Y1030" s="136">
        <v>1720</v>
      </c>
      <c r="Z1030" s="136">
        <v>3240</v>
      </c>
      <c r="AA1030" s="136">
        <v>2104</v>
      </c>
      <c r="AB1030" s="136">
        <v>1015</v>
      </c>
      <c r="AC1030" s="136">
        <v>121</v>
      </c>
      <c r="AD1030" s="136">
        <v>1947</v>
      </c>
      <c r="AE1030" s="136">
        <v>1172</v>
      </c>
      <c r="AF1030" s="136">
        <v>121</v>
      </c>
      <c r="AG1030" s="136">
        <v>327</v>
      </c>
      <c r="AH1030" s="136">
        <v>2792</v>
      </c>
      <c r="AI1030" s="136">
        <v>121</v>
      </c>
      <c r="AJ1030" s="136">
        <v>2731</v>
      </c>
      <c r="AK1030" s="136">
        <v>388</v>
      </c>
      <c r="AL1030" s="136">
        <v>121</v>
      </c>
      <c r="AM1030" s="136">
        <v>244</v>
      </c>
      <c r="AN1030" s="136">
        <v>2875</v>
      </c>
      <c r="AO1030" s="136">
        <v>121</v>
      </c>
      <c r="AP1030" s="136">
        <v>2241</v>
      </c>
      <c r="AQ1030" s="136">
        <v>878</v>
      </c>
      <c r="AR1030" s="136">
        <v>121</v>
      </c>
      <c r="AS1030" s="136">
        <v>601</v>
      </c>
      <c r="AT1030" s="136">
        <v>2518</v>
      </c>
      <c r="AU1030" s="136">
        <v>121</v>
      </c>
      <c r="AV1030" s="136">
        <v>28</v>
      </c>
      <c r="AW1030" s="136">
        <v>3091</v>
      </c>
      <c r="AX1030" s="136">
        <v>121</v>
      </c>
      <c r="AY1030" s="136">
        <v>2287</v>
      </c>
      <c r="AZ1030" s="136">
        <v>832</v>
      </c>
      <c r="BA1030" s="136">
        <v>121</v>
      </c>
      <c r="BB1030" s="136">
        <v>2732</v>
      </c>
      <c r="BC1030" s="136">
        <v>387</v>
      </c>
      <c r="BD1030" s="136">
        <v>121</v>
      </c>
      <c r="BE1030" s="137">
        <v>85.375</v>
      </c>
      <c r="BF1030" s="137">
        <v>14.625</v>
      </c>
      <c r="BG1030" s="137">
        <v>21.2916666666667</v>
      </c>
      <c r="BH1030" s="137">
        <v>78.7083333333333</v>
      </c>
      <c r="BI1030" s="137">
        <v>0.33333333333333298</v>
      </c>
      <c r="BJ1030" s="137">
        <v>99.6666666666667</v>
      </c>
      <c r="BK1030" s="137">
        <v>81.094374423608997</v>
      </c>
      <c r="BL1030" s="137">
        <v>18.905625576390999</v>
      </c>
      <c r="BM1030" s="137">
        <v>51.214263756532397</v>
      </c>
      <c r="BN1030" s="137">
        <v>48.785736243467603</v>
      </c>
      <c r="BO1030" s="137">
        <v>5.5640946818321497</v>
      </c>
      <c r="BP1030" s="137">
        <v>94.435905318167798</v>
      </c>
      <c r="BQ1030" s="137">
        <v>0.70703965570242899</v>
      </c>
      <c r="BR1030" s="137">
        <v>99.292960344297597</v>
      </c>
      <c r="BS1030" s="137">
        <v>47.125730095296603</v>
      </c>
      <c r="BT1030" s="137">
        <v>52.874269904703397</v>
      </c>
      <c r="BU1030" s="137">
        <v>67.457518435395997</v>
      </c>
      <c r="BV1030" s="137">
        <v>32.542481564604003</v>
      </c>
      <c r="BW1030" s="137">
        <v>62.423853799294598</v>
      </c>
      <c r="BX1030" s="137">
        <v>37.576146200705402</v>
      </c>
      <c r="BY1030" s="137">
        <v>10.4841295286951</v>
      </c>
      <c r="BZ1030" s="137">
        <v>89.515870471304893</v>
      </c>
      <c r="CA1030" s="137">
        <v>87.560115421609495</v>
      </c>
      <c r="CB1030" s="137">
        <v>12.439884578390499</v>
      </c>
      <c r="CC1030" s="137">
        <v>7.8230201987816601</v>
      </c>
      <c r="CD1030" s="137">
        <v>92.176979801218295</v>
      </c>
      <c r="CE1030" s="137">
        <v>71.8499519076627</v>
      </c>
      <c r="CF1030" s="137">
        <v>28.1500480923373</v>
      </c>
      <c r="CG1030" s="137">
        <v>19.268996473228601</v>
      </c>
      <c r="CH1030" s="137">
        <v>80.731003526771403</v>
      </c>
      <c r="CI1030" s="137">
        <v>0.89772362936838701</v>
      </c>
      <c r="CJ1030" s="137">
        <v>99.1022763706316</v>
      </c>
      <c r="CK1030" s="137">
        <v>73.324783584482205</v>
      </c>
      <c r="CL1030" s="137">
        <v>26.675216415517799</v>
      </c>
      <c r="CM1030" s="137">
        <v>87.592176979801195</v>
      </c>
      <c r="CN1030" s="137">
        <v>12.4078230201988</v>
      </c>
    </row>
    <row r="1031" spans="1:92" ht="15" customHeight="1">
      <c r="A1031" s="103"/>
      <c r="B1031" s="120">
        <v>1022</v>
      </c>
      <c r="C1031" s="121" t="s">
        <v>537</v>
      </c>
      <c r="D1031" s="121" t="s">
        <v>78</v>
      </c>
      <c r="E1031" s="121" t="s">
        <v>417</v>
      </c>
      <c r="F1031" s="121" t="s">
        <v>90</v>
      </c>
      <c r="G1031" s="130" t="s">
        <v>533</v>
      </c>
      <c r="H1031" s="123"/>
      <c r="I1031" s="123"/>
      <c r="J1031" s="123"/>
      <c r="K1031" s="123"/>
      <c r="L1031" s="123"/>
      <c r="M1031" s="123"/>
      <c r="N1031" s="123"/>
      <c r="O1031" s="123"/>
      <c r="P1031" s="123"/>
      <c r="Q1031" s="123"/>
      <c r="R1031" s="123"/>
      <c r="S1031" s="123"/>
      <c r="T1031" s="123"/>
      <c r="U1031" s="123"/>
      <c r="V1031" s="123"/>
      <c r="W1031" s="123"/>
      <c r="X1031" s="123"/>
      <c r="Y1031" s="123"/>
      <c r="Z1031" s="123"/>
      <c r="AA1031" s="123"/>
      <c r="AB1031" s="123"/>
      <c r="AC1031" s="123"/>
      <c r="AD1031" s="123"/>
      <c r="AE1031" s="123"/>
      <c r="AF1031" s="123"/>
      <c r="AG1031" s="123"/>
      <c r="AH1031" s="123"/>
      <c r="AI1031" s="123"/>
      <c r="AJ1031" s="123"/>
      <c r="AK1031" s="123"/>
      <c r="AL1031" s="123"/>
      <c r="AM1031" s="123"/>
      <c r="AN1031" s="123"/>
      <c r="AO1031" s="123"/>
      <c r="AP1031" s="123"/>
      <c r="AQ1031" s="123"/>
      <c r="AR1031" s="123"/>
      <c r="AS1031" s="123"/>
      <c r="AT1031" s="123"/>
      <c r="AU1031" s="123"/>
      <c r="AV1031" s="123"/>
      <c r="AW1031" s="123"/>
      <c r="AX1031" s="123"/>
      <c r="AY1031" s="123"/>
      <c r="AZ1031" s="123"/>
      <c r="BA1031" s="123"/>
      <c r="BB1031" s="123"/>
      <c r="BC1031" s="123"/>
      <c r="BD1031" s="123"/>
      <c r="BE1031" s="124"/>
      <c r="BF1031" s="124"/>
      <c r="BG1031" s="124"/>
      <c r="BH1031" s="124"/>
      <c r="BI1031" s="124"/>
      <c r="BJ1031" s="124"/>
      <c r="BK1031" s="124"/>
      <c r="BL1031" s="124"/>
      <c r="BM1031" s="124"/>
      <c r="BN1031" s="124"/>
      <c r="BO1031" s="124"/>
      <c r="BP1031" s="124"/>
      <c r="BQ1031" s="124"/>
      <c r="BR1031" s="124"/>
      <c r="BS1031" s="124"/>
      <c r="BT1031" s="124"/>
      <c r="BU1031" s="124"/>
      <c r="BV1031" s="124"/>
      <c r="BW1031" s="124"/>
      <c r="BX1031" s="124"/>
      <c r="BY1031" s="124"/>
      <c r="BZ1031" s="124"/>
      <c r="CA1031" s="124"/>
      <c r="CB1031" s="124"/>
      <c r="CC1031" s="124"/>
      <c r="CD1031" s="124"/>
      <c r="CE1031" s="124"/>
      <c r="CF1031" s="124"/>
      <c r="CG1031" s="124"/>
      <c r="CH1031" s="124"/>
      <c r="CI1031" s="124"/>
      <c r="CJ1031" s="124"/>
      <c r="CK1031" s="124"/>
      <c r="CL1031" s="124"/>
      <c r="CM1031" s="124"/>
      <c r="CN1031" s="124"/>
    </row>
    <row r="1032" spans="1:92" ht="15" customHeight="1">
      <c r="A1032" s="103"/>
      <c r="B1032" s="120">
        <v>1023</v>
      </c>
      <c r="C1032" s="121" t="s">
        <v>537</v>
      </c>
      <c r="D1032" s="121" t="s">
        <v>78</v>
      </c>
      <c r="E1032" s="121" t="s">
        <v>417</v>
      </c>
      <c r="F1032" s="121" t="s">
        <v>90</v>
      </c>
      <c r="G1032" s="130" t="s">
        <v>534</v>
      </c>
      <c r="H1032" s="123">
        <v>2400</v>
      </c>
      <c r="I1032" s="123">
        <v>2049</v>
      </c>
      <c r="J1032" s="123">
        <v>351</v>
      </c>
      <c r="K1032" s="123">
        <v>511</v>
      </c>
      <c r="L1032" s="123">
        <v>1889</v>
      </c>
      <c r="M1032" s="123">
        <v>8</v>
      </c>
      <c r="N1032" s="123">
        <v>2392</v>
      </c>
      <c r="O1032" s="123">
        <v>3253</v>
      </c>
      <c r="P1032" s="123">
        <v>2638</v>
      </c>
      <c r="Q1032" s="123">
        <v>615</v>
      </c>
      <c r="R1032" s="123">
        <v>1666</v>
      </c>
      <c r="S1032" s="123">
        <v>1587</v>
      </c>
      <c r="T1032" s="123">
        <v>181</v>
      </c>
      <c r="U1032" s="123">
        <v>3072</v>
      </c>
      <c r="V1032" s="123">
        <v>23</v>
      </c>
      <c r="W1032" s="123">
        <v>3230</v>
      </c>
      <c r="X1032" s="123">
        <v>1533</v>
      </c>
      <c r="Y1032" s="123">
        <v>1720</v>
      </c>
      <c r="Z1032" s="123">
        <v>3240</v>
      </c>
      <c r="AA1032" s="123">
        <v>2104</v>
      </c>
      <c r="AB1032" s="123">
        <v>1015</v>
      </c>
      <c r="AC1032" s="123">
        <v>121</v>
      </c>
      <c r="AD1032" s="123">
        <v>1947</v>
      </c>
      <c r="AE1032" s="123">
        <v>1172</v>
      </c>
      <c r="AF1032" s="123">
        <v>121</v>
      </c>
      <c r="AG1032" s="123">
        <v>327</v>
      </c>
      <c r="AH1032" s="123">
        <v>2792</v>
      </c>
      <c r="AI1032" s="123">
        <v>121</v>
      </c>
      <c r="AJ1032" s="123">
        <v>2731</v>
      </c>
      <c r="AK1032" s="123">
        <v>388</v>
      </c>
      <c r="AL1032" s="123">
        <v>121</v>
      </c>
      <c r="AM1032" s="123">
        <v>244</v>
      </c>
      <c r="AN1032" s="123">
        <v>2875</v>
      </c>
      <c r="AO1032" s="123">
        <v>121</v>
      </c>
      <c r="AP1032" s="123">
        <v>2241</v>
      </c>
      <c r="AQ1032" s="123">
        <v>878</v>
      </c>
      <c r="AR1032" s="123">
        <v>121</v>
      </c>
      <c r="AS1032" s="123">
        <v>601</v>
      </c>
      <c r="AT1032" s="123">
        <v>2518</v>
      </c>
      <c r="AU1032" s="123">
        <v>121</v>
      </c>
      <c r="AV1032" s="123">
        <v>28</v>
      </c>
      <c r="AW1032" s="123">
        <v>3091</v>
      </c>
      <c r="AX1032" s="123">
        <v>121</v>
      </c>
      <c r="AY1032" s="123">
        <v>2287</v>
      </c>
      <c r="AZ1032" s="123">
        <v>832</v>
      </c>
      <c r="BA1032" s="123">
        <v>121</v>
      </c>
      <c r="BB1032" s="123">
        <v>2732</v>
      </c>
      <c r="BC1032" s="123">
        <v>387</v>
      </c>
      <c r="BD1032" s="123">
        <v>121</v>
      </c>
      <c r="BE1032" s="124">
        <v>85.375</v>
      </c>
      <c r="BF1032" s="124">
        <v>14.625</v>
      </c>
      <c r="BG1032" s="124">
        <v>21.2916666666667</v>
      </c>
      <c r="BH1032" s="124">
        <v>78.7083333333333</v>
      </c>
      <c r="BI1032" s="124">
        <v>0.33333333333333298</v>
      </c>
      <c r="BJ1032" s="124">
        <v>99.6666666666667</v>
      </c>
      <c r="BK1032" s="124">
        <v>81.094374423608997</v>
      </c>
      <c r="BL1032" s="124">
        <v>18.905625576390999</v>
      </c>
      <c r="BM1032" s="124">
        <v>51.214263756532397</v>
      </c>
      <c r="BN1032" s="124">
        <v>48.785736243467603</v>
      </c>
      <c r="BO1032" s="124">
        <v>5.5640946818321497</v>
      </c>
      <c r="BP1032" s="124">
        <v>94.435905318167798</v>
      </c>
      <c r="BQ1032" s="124">
        <v>0.70703965570242899</v>
      </c>
      <c r="BR1032" s="124">
        <v>99.292960344297597</v>
      </c>
      <c r="BS1032" s="124">
        <v>47.125730095296603</v>
      </c>
      <c r="BT1032" s="124">
        <v>52.874269904703397</v>
      </c>
      <c r="BU1032" s="124">
        <v>67.457518435395997</v>
      </c>
      <c r="BV1032" s="124">
        <v>32.542481564604003</v>
      </c>
      <c r="BW1032" s="124">
        <v>62.423853799294598</v>
      </c>
      <c r="BX1032" s="124">
        <v>37.576146200705402</v>
      </c>
      <c r="BY1032" s="124">
        <v>10.4841295286951</v>
      </c>
      <c r="BZ1032" s="124">
        <v>89.515870471304893</v>
      </c>
      <c r="CA1032" s="124">
        <v>87.560115421609495</v>
      </c>
      <c r="CB1032" s="124">
        <v>12.439884578390499</v>
      </c>
      <c r="CC1032" s="124">
        <v>7.8230201987816601</v>
      </c>
      <c r="CD1032" s="124">
        <v>92.176979801218295</v>
      </c>
      <c r="CE1032" s="124">
        <v>71.8499519076627</v>
      </c>
      <c r="CF1032" s="124">
        <v>28.1500480923373</v>
      </c>
      <c r="CG1032" s="124">
        <v>19.268996473228601</v>
      </c>
      <c r="CH1032" s="124">
        <v>80.731003526771403</v>
      </c>
      <c r="CI1032" s="124">
        <v>0.89772362936838701</v>
      </c>
      <c r="CJ1032" s="124">
        <v>99.1022763706316</v>
      </c>
      <c r="CK1032" s="124">
        <v>73.324783584482205</v>
      </c>
      <c r="CL1032" s="124">
        <v>26.675216415517799</v>
      </c>
      <c r="CM1032" s="124">
        <v>87.592176979801195</v>
      </c>
      <c r="CN1032" s="124">
        <v>12.4078230201988</v>
      </c>
    </row>
    <row r="1033" spans="1:92" ht="15" customHeight="1">
      <c r="A1033" s="103"/>
      <c r="B1033" s="115">
        <v>1024</v>
      </c>
      <c r="C1033" s="116" t="s">
        <v>536</v>
      </c>
      <c r="D1033" s="133" t="s">
        <v>78</v>
      </c>
      <c r="E1033" s="133" t="s">
        <v>418</v>
      </c>
      <c r="F1033" s="133"/>
      <c r="G1033" s="117" t="s">
        <v>418</v>
      </c>
      <c r="H1033" s="118">
        <v>3787</v>
      </c>
      <c r="I1033" s="118">
        <v>2736</v>
      </c>
      <c r="J1033" s="118">
        <v>1051</v>
      </c>
      <c r="K1033" s="118">
        <v>538</v>
      </c>
      <c r="L1033" s="118">
        <v>3249</v>
      </c>
      <c r="M1033" s="118">
        <v>27</v>
      </c>
      <c r="N1033" s="118">
        <v>3760</v>
      </c>
      <c r="O1033" s="118">
        <v>5415</v>
      </c>
      <c r="P1033" s="118">
        <v>4196</v>
      </c>
      <c r="Q1033" s="118">
        <v>1219</v>
      </c>
      <c r="R1033" s="118">
        <v>2242</v>
      </c>
      <c r="S1033" s="118">
        <v>3173</v>
      </c>
      <c r="T1033" s="118">
        <v>484</v>
      </c>
      <c r="U1033" s="118">
        <v>4931</v>
      </c>
      <c r="V1033" s="118">
        <v>91</v>
      </c>
      <c r="W1033" s="118">
        <v>5324</v>
      </c>
      <c r="X1033" s="118">
        <v>1978</v>
      </c>
      <c r="Y1033" s="118">
        <v>3437</v>
      </c>
      <c r="Z1033" s="118">
        <v>6216</v>
      </c>
      <c r="AA1033" s="118">
        <v>3445</v>
      </c>
      <c r="AB1033" s="118">
        <v>2513</v>
      </c>
      <c r="AC1033" s="118">
        <v>258</v>
      </c>
      <c r="AD1033" s="118">
        <v>3599</v>
      </c>
      <c r="AE1033" s="118">
        <v>2359</v>
      </c>
      <c r="AF1033" s="118">
        <v>258</v>
      </c>
      <c r="AG1033" s="118">
        <v>862</v>
      </c>
      <c r="AH1033" s="118">
        <v>5094</v>
      </c>
      <c r="AI1033" s="118">
        <v>260</v>
      </c>
      <c r="AJ1033" s="118">
        <v>5137</v>
      </c>
      <c r="AK1033" s="118">
        <v>820</v>
      </c>
      <c r="AL1033" s="118">
        <v>259</v>
      </c>
      <c r="AM1033" s="118">
        <v>924</v>
      </c>
      <c r="AN1033" s="118">
        <v>5034</v>
      </c>
      <c r="AO1033" s="118">
        <v>258</v>
      </c>
      <c r="AP1033" s="118">
        <v>3913</v>
      </c>
      <c r="AQ1033" s="118">
        <v>2044</v>
      </c>
      <c r="AR1033" s="118">
        <v>259</v>
      </c>
      <c r="AS1033" s="118">
        <v>1187</v>
      </c>
      <c r="AT1033" s="118">
        <v>4770</v>
      </c>
      <c r="AU1033" s="118">
        <v>259</v>
      </c>
      <c r="AV1033" s="118">
        <v>76</v>
      </c>
      <c r="AW1033" s="118">
        <v>5882</v>
      </c>
      <c r="AX1033" s="118">
        <v>258</v>
      </c>
      <c r="AY1033" s="118">
        <v>4116</v>
      </c>
      <c r="AZ1033" s="118">
        <v>1842</v>
      </c>
      <c r="BA1033" s="118">
        <v>258</v>
      </c>
      <c r="BB1033" s="118">
        <v>5142</v>
      </c>
      <c r="BC1033" s="118">
        <v>817</v>
      </c>
      <c r="BD1033" s="118">
        <v>257</v>
      </c>
      <c r="BE1033" s="119">
        <v>72.247161341431195</v>
      </c>
      <c r="BF1033" s="119">
        <v>27.752838658568798</v>
      </c>
      <c r="BG1033" s="119">
        <v>14.2064959070504</v>
      </c>
      <c r="BH1033" s="119">
        <v>85.793504092949604</v>
      </c>
      <c r="BI1033" s="119">
        <v>0.71296540797465002</v>
      </c>
      <c r="BJ1033" s="119">
        <v>99.287034592025293</v>
      </c>
      <c r="BK1033" s="119">
        <v>77.488457987072906</v>
      </c>
      <c r="BL1033" s="119">
        <v>22.511542012927102</v>
      </c>
      <c r="BM1033" s="119">
        <v>41.403508771929801</v>
      </c>
      <c r="BN1033" s="119">
        <v>58.596491228070199</v>
      </c>
      <c r="BO1033" s="119">
        <v>8.9381348107109897</v>
      </c>
      <c r="BP1033" s="119">
        <v>91.061865189288994</v>
      </c>
      <c r="BQ1033" s="119">
        <v>1.68051708217913</v>
      </c>
      <c r="BR1033" s="119">
        <v>98.319482917820906</v>
      </c>
      <c r="BS1033" s="119">
        <v>36.528162511542</v>
      </c>
      <c r="BT1033" s="119">
        <v>63.471837488458</v>
      </c>
      <c r="BU1033" s="119">
        <v>57.821416582745897</v>
      </c>
      <c r="BV1033" s="119">
        <v>42.178583417254103</v>
      </c>
      <c r="BW1033" s="119">
        <v>60.406176569318603</v>
      </c>
      <c r="BX1033" s="119">
        <v>39.593823430681397</v>
      </c>
      <c r="BY1033" s="119">
        <v>14.472800537273301</v>
      </c>
      <c r="BZ1033" s="119">
        <v>85.527199462726699</v>
      </c>
      <c r="CA1033" s="119">
        <v>86.234681886855796</v>
      </c>
      <c r="CB1033" s="119">
        <v>13.7653181131442</v>
      </c>
      <c r="CC1033" s="119">
        <v>15.508559919436101</v>
      </c>
      <c r="CD1033" s="119">
        <v>84.491440080563905</v>
      </c>
      <c r="CE1033" s="119">
        <v>65.687426556991795</v>
      </c>
      <c r="CF1033" s="119">
        <v>34.312573443008198</v>
      </c>
      <c r="CG1033" s="119">
        <v>19.9261373174417</v>
      </c>
      <c r="CH1033" s="119">
        <v>80.0738626825583</v>
      </c>
      <c r="CI1033" s="119">
        <v>1.2755958375293699</v>
      </c>
      <c r="CJ1033" s="119">
        <v>98.724404162470606</v>
      </c>
      <c r="CK1033" s="119">
        <v>69.083585095669704</v>
      </c>
      <c r="CL1033" s="119">
        <v>30.916414904330299</v>
      </c>
      <c r="CM1033" s="119">
        <v>86.289645913743897</v>
      </c>
      <c r="CN1033" s="119">
        <v>13.7103540862561</v>
      </c>
    </row>
    <row r="1034" spans="1:92" ht="15" customHeight="1">
      <c r="A1034" s="103"/>
      <c r="B1034" s="120">
        <v>1025</v>
      </c>
      <c r="C1034" s="121" t="s">
        <v>536</v>
      </c>
      <c r="D1034" s="121" t="s">
        <v>78</v>
      </c>
      <c r="E1034" s="121" t="s">
        <v>418</v>
      </c>
      <c r="F1034" s="121"/>
      <c r="G1034" s="122" t="s">
        <v>533</v>
      </c>
      <c r="H1034" s="123">
        <v>569</v>
      </c>
      <c r="I1034" s="123">
        <v>445</v>
      </c>
      <c r="J1034" s="123">
        <v>124</v>
      </c>
      <c r="K1034" s="123">
        <v>420</v>
      </c>
      <c r="L1034" s="123">
        <v>149</v>
      </c>
      <c r="M1034" s="123">
        <v>25</v>
      </c>
      <c r="N1034" s="123">
        <v>544</v>
      </c>
      <c r="O1034" s="123">
        <v>1154</v>
      </c>
      <c r="P1034" s="123">
        <v>910</v>
      </c>
      <c r="Q1034" s="123">
        <v>244</v>
      </c>
      <c r="R1034" s="123">
        <v>957</v>
      </c>
      <c r="S1034" s="123">
        <v>197</v>
      </c>
      <c r="T1034" s="123">
        <v>277</v>
      </c>
      <c r="U1034" s="123">
        <v>877</v>
      </c>
      <c r="V1034" s="123">
        <v>46</v>
      </c>
      <c r="W1034" s="123">
        <v>1108</v>
      </c>
      <c r="X1034" s="123">
        <v>905</v>
      </c>
      <c r="Y1034" s="123">
        <v>249</v>
      </c>
      <c r="Z1034" s="123">
        <v>1292</v>
      </c>
      <c r="AA1034" s="123">
        <v>882</v>
      </c>
      <c r="AB1034" s="123">
        <v>370</v>
      </c>
      <c r="AC1034" s="123">
        <v>40</v>
      </c>
      <c r="AD1034" s="123">
        <v>1063</v>
      </c>
      <c r="AE1034" s="123">
        <v>189</v>
      </c>
      <c r="AF1034" s="123">
        <v>40</v>
      </c>
      <c r="AG1034" s="123">
        <v>456</v>
      </c>
      <c r="AH1034" s="123">
        <v>796</v>
      </c>
      <c r="AI1034" s="123">
        <v>40</v>
      </c>
      <c r="AJ1034" s="123">
        <v>1171</v>
      </c>
      <c r="AK1034" s="123">
        <v>81</v>
      </c>
      <c r="AL1034" s="123">
        <v>40</v>
      </c>
      <c r="AM1034" s="123">
        <v>638</v>
      </c>
      <c r="AN1034" s="123">
        <v>614</v>
      </c>
      <c r="AO1034" s="123">
        <v>40</v>
      </c>
      <c r="AP1034" s="123">
        <v>940</v>
      </c>
      <c r="AQ1034" s="123">
        <v>311</v>
      </c>
      <c r="AR1034" s="123">
        <v>41</v>
      </c>
      <c r="AS1034" s="123">
        <v>291</v>
      </c>
      <c r="AT1034" s="123">
        <v>961</v>
      </c>
      <c r="AU1034" s="123">
        <v>40</v>
      </c>
      <c r="AV1034" s="123">
        <v>22</v>
      </c>
      <c r="AW1034" s="123">
        <v>1229</v>
      </c>
      <c r="AX1034" s="123">
        <v>41</v>
      </c>
      <c r="AY1034" s="123">
        <v>1082</v>
      </c>
      <c r="AZ1034" s="123">
        <v>170</v>
      </c>
      <c r="BA1034" s="123">
        <v>40</v>
      </c>
      <c r="BB1034" s="123">
        <v>1172</v>
      </c>
      <c r="BC1034" s="123">
        <v>80</v>
      </c>
      <c r="BD1034" s="123">
        <v>40</v>
      </c>
      <c r="BE1034" s="124">
        <v>78.207381370825999</v>
      </c>
      <c r="BF1034" s="124">
        <v>21.792618629174001</v>
      </c>
      <c r="BG1034" s="124">
        <v>73.8137082601054</v>
      </c>
      <c r="BH1034" s="124">
        <v>26.1862917398945</v>
      </c>
      <c r="BI1034" s="124">
        <v>4.3936731107205604</v>
      </c>
      <c r="BJ1034" s="124">
        <v>95.606326889279401</v>
      </c>
      <c r="BK1034" s="124">
        <v>78.856152512998307</v>
      </c>
      <c r="BL1034" s="124">
        <v>21.1438474870017</v>
      </c>
      <c r="BM1034" s="124">
        <v>82.928942807625603</v>
      </c>
      <c r="BN1034" s="124">
        <v>17.071057192374401</v>
      </c>
      <c r="BO1034" s="124">
        <v>24.0034662045061</v>
      </c>
      <c r="BP1034" s="124">
        <v>75.996533795493903</v>
      </c>
      <c r="BQ1034" s="124">
        <v>3.9861351819757398</v>
      </c>
      <c r="BR1034" s="124">
        <v>96.013864818024302</v>
      </c>
      <c r="BS1034" s="124">
        <v>78.422876949740001</v>
      </c>
      <c r="BT1034" s="124">
        <v>21.577123050259999</v>
      </c>
      <c r="BU1034" s="124">
        <v>70.447284345047905</v>
      </c>
      <c r="BV1034" s="124">
        <v>29.552715654952099</v>
      </c>
      <c r="BW1034" s="124">
        <v>84.904153354632598</v>
      </c>
      <c r="BX1034" s="124">
        <v>15.0958466453674</v>
      </c>
      <c r="BY1034" s="124">
        <v>36.421725239616599</v>
      </c>
      <c r="BZ1034" s="124">
        <v>63.578274760383401</v>
      </c>
      <c r="CA1034" s="124">
        <v>93.530351437699693</v>
      </c>
      <c r="CB1034" s="124">
        <v>6.4696485623003204</v>
      </c>
      <c r="CC1034" s="124">
        <v>50.958466453674099</v>
      </c>
      <c r="CD1034" s="124">
        <v>49.041533546325901</v>
      </c>
      <c r="CE1034" s="124">
        <v>75.139888089528398</v>
      </c>
      <c r="CF1034" s="124">
        <v>24.860111910471598</v>
      </c>
      <c r="CG1034" s="124">
        <v>23.242811501597402</v>
      </c>
      <c r="CH1034" s="124">
        <v>76.757188498402598</v>
      </c>
      <c r="CI1034" s="124">
        <v>1.7585931254995999</v>
      </c>
      <c r="CJ1034" s="124">
        <v>98.241406874500399</v>
      </c>
      <c r="CK1034" s="124">
        <v>86.421725239616606</v>
      </c>
      <c r="CL1034" s="124">
        <v>13.578274760383399</v>
      </c>
      <c r="CM1034" s="124">
        <v>93.6102236421725</v>
      </c>
      <c r="CN1034" s="124">
        <v>6.38977635782748</v>
      </c>
    </row>
    <row r="1035" spans="1:92" ht="15" customHeight="1">
      <c r="A1035" s="103"/>
      <c r="B1035" s="120">
        <v>1026</v>
      </c>
      <c r="C1035" s="121" t="s">
        <v>536</v>
      </c>
      <c r="D1035" s="121" t="s">
        <v>78</v>
      </c>
      <c r="E1035" s="121" t="s">
        <v>418</v>
      </c>
      <c r="F1035" s="121"/>
      <c r="G1035" s="122" t="s">
        <v>534</v>
      </c>
      <c r="H1035" s="123">
        <v>3218</v>
      </c>
      <c r="I1035" s="123">
        <v>2291</v>
      </c>
      <c r="J1035" s="123">
        <v>927</v>
      </c>
      <c r="K1035" s="123">
        <v>118</v>
      </c>
      <c r="L1035" s="123">
        <v>3100</v>
      </c>
      <c r="M1035" s="123">
        <v>2</v>
      </c>
      <c r="N1035" s="123">
        <v>3216</v>
      </c>
      <c r="O1035" s="123">
        <v>4261</v>
      </c>
      <c r="P1035" s="123">
        <v>3286</v>
      </c>
      <c r="Q1035" s="123">
        <v>975</v>
      </c>
      <c r="R1035" s="123">
        <v>1285</v>
      </c>
      <c r="S1035" s="123">
        <v>2976</v>
      </c>
      <c r="T1035" s="123">
        <v>207</v>
      </c>
      <c r="U1035" s="123">
        <v>4054</v>
      </c>
      <c r="V1035" s="123">
        <v>45</v>
      </c>
      <c r="W1035" s="123">
        <v>4216</v>
      </c>
      <c r="X1035" s="123">
        <v>1073</v>
      </c>
      <c r="Y1035" s="123">
        <v>3188</v>
      </c>
      <c r="Z1035" s="123">
        <v>4924</v>
      </c>
      <c r="AA1035" s="123">
        <v>2563</v>
      </c>
      <c r="AB1035" s="123">
        <v>2143</v>
      </c>
      <c r="AC1035" s="123">
        <v>218</v>
      </c>
      <c r="AD1035" s="123">
        <v>2536</v>
      </c>
      <c r="AE1035" s="123">
        <v>2170</v>
      </c>
      <c r="AF1035" s="123">
        <v>218</v>
      </c>
      <c r="AG1035" s="123">
        <v>406</v>
      </c>
      <c r="AH1035" s="123">
        <v>4298</v>
      </c>
      <c r="AI1035" s="123">
        <v>220</v>
      </c>
      <c r="AJ1035" s="123">
        <v>3966</v>
      </c>
      <c r="AK1035" s="123">
        <v>739</v>
      </c>
      <c r="AL1035" s="123">
        <v>219</v>
      </c>
      <c r="AM1035" s="123">
        <v>286</v>
      </c>
      <c r="AN1035" s="123">
        <v>4420</v>
      </c>
      <c r="AO1035" s="123">
        <v>218</v>
      </c>
      <c r="AP1035" s="123">
        <v>2973</v>
      </c>
      <c r="AQ1035" s="123">
        <v>1733</v>
      </c>
      <c r="AR1035" s="123">
        <v>218</v>
      </c>
      <c r="AS1035" s="123">
        <v>896</v>
      </c>
      <c r="AT1035" s="123">
        <v>3809</v>
      </c>
      <c r="AU1035" s="123">
        <v>219</v>
      </c>
      <c r="AV1035" s="123">
        <v>54</v>
      </c>
      <c r="AW1035" s="123">
        <v>4653</v>
      </c>
      <c r="AX1035" s="123">
        <v>217</v>
      </c>
      <c r="AY1035" s="123">
        <v>3034</v>
      </c>
      <c r="AZ1035" s="123">
        <v>1672</v>
      </c>
      <c r="BA1035" s="123">
        <v>218</v>
      </c>
      <c r="BB1035" s="123">
        <v>3970</v>
      </c>
      <c r="BC1035" s="123">
        <v>737</v>
      </c>
      <c r="BD1035" s="123">
        <v>217</v>
      </c>
      <c r="BE1035" s="124">
        <v>71.193287756370395</v>
      </c>
      <c r="BF1035" s="124">
        <v>28.806712243629601</v>
      </c>
      <c r="BG1035" s="124">
        <v>3.6668738346799299</v>
      </c>
      <c r="BH1035" s="124">
        <v>96.333126165320095</v>
      </c>
      <c r="BI1035" s="124">
        <v>6.21504039776258E-2</v>
      </c>
      <c r="BJ1035" s="124">
        <v>99.937849596022403</v>
      </c>
      <c r="BK1035" s="124">
        <v>77.118047406711995</v>
      </c>
      <c r="BL1035" s="124">
        <v>22.881952593287998</v>
      </c>
      <c r="BM1035" s="124">
        <v>30.157240084487199</v>
      </c>
      <c r="BN1035" s="124">
        <v>69.842759915512801</v>
      </c>
      <c r="BO1035" s="124">
        <v>4.8580145505749801</v>
      </c>
      <c r="BP1035" s="124">
        <v>95.141985449424993</v>
      </c>
      <c r="BQ1035" s="124">
        <v>1.0560901196902099</v>
      </c>
      <c r="BR1035" s="124">
        <v>98.943909880309803</v>
      </c>
      <c r="BS1035" s="124">
        <v>25.181882187279999</v>
      </c>
      <c r="BT1035" s="124">
        <v>74.818117812720004</v>
      </c>
      <c r="BU1035" s="124">
        <v>54.462388440288997</v>
      </c>
      <c r="BV1035" s="124">
        <v>45.537611559711003</v>
      </c>
      <c r="BW1035" s="124">
        <v>53.888652783680399</v>
      </c>
      <c r="BX1035" s="124">
        <v>46.111347216319601</v>
      </c>
      <c r="BY1035" s="124">
        <v>8.6309523809523796</v>
      </c>
      <c r="BZ1035" s="124">
        <v>91.369047619047606</v>
      </c>
      <c r="CA1035" s="124">
        <v>84.293304994686494</v>
      </c>
      <c r="CB1035" s="124">
        <v>15.706695005313501</v>
      </c>
      <c r="CC1035" s="124">
        <v>6.0773480662983399</v>
      </c>
      <c r="CD1035" s="124">
        <v>93.922651933701701</v>
      </c>
      <c r="CE1035" s="124">
        <v>63.1746706332342</v>
      </c>
      <c r="CF1035" s="124">
        <v>36.8253293667658</v>
      </c>
      <c r="CG1035" s="124">
        <v>19.0435706695005</v>
      </c>
      <c r="CH1035" s="124">
        <v>80.956429330499503</v>
      </c>
      <c r="CI1035" s="124">
        <v>1.1472275334608</v>
      </c>
      <c r="CJ1035" s="124">
        <v>98.852772466539193</v>
      </c>
      <c r="CK1035" s="124">
        <v>64.470888227794305</v>
      </c>
      <c r="CL1035" s="124">
        <v>35.529111772205702</v>
      </c>
      <c r="CM1035" s="124">
        <v>84.342468663692401</v>
      </c>
      <c r="CN1035" s="124">
        <v>15.657531336307599</v>
      </c>
    </row>
    <row r="1036" spans="1:92" ht="15" customHeight="1">
      <c r="A1036" s="103"/>
      <c r="B1036" s="125">
        <v>1027</v>
      </c>
      <c r="C1036" s="126" t="s">
        <v>537</v>
      </c>
      <c r="D1036" s="134" t="s">
        <v>78</v>
      </c>
      <c r="E1036" s="134" t="s">
        <v>418</v>
      </c>
      <c r="F1036" s="134" t="s">
        <v>225</v>
      </c>
      <c r="G1036" s="135" t="s">
        <v>225</v>
      </c>
      <c r="H1036" s="136">
        <v>3787</v>
      </c>
      <c r="I1036" s="136">
        <v>2736</v>
      </c>
      <c r="J1036" s="136">
        <v>1051</v>
      </c>
      <c r="K1036" s="136">
        <v>538</v>
      </c>
      <c r="L1036" s="136">
        <v>3249</v>
      </c>
      <c r="M1036" s="136">
        <v>27</v>
      </c>
      <c r="N1036" s="136">
        <v>3760</v>
      </c>
      <c r="O1036" s="136">
        <v>5415</v>
      </c>
      <c r="P1036" s="136">
        <v>4196</v>
      </c>
      <c r="Q1036" s="136">
        <v>1219</v>
      </c>
      <c r="R1036" s="136">
        <v>2242</v>
      </c>
      <c r="S1036" s="136">
        <v>3173</v>
      </c>
      <c r="T1036" s="136">
        <v>484</v>
      </c>
      <c r="U1036" s="136">
        <v>4931</v>
      </c>
      <c r="V1036" s="136">
        <v>91</v>
      </c>
      <c r="W1036" s="136">
        <v>5324</v>
      </c>
      <c r="X1036" s="136">
        <v>1978</v>
      </c>
      <c r="Y1036" s="136">
        <v>3437</v>
      </c>
      <c r="Z1036" s="136">
        <v>6216</v>
      </c>
      <c r="AA1036" s="136">
        <v>3445</v>
      </c>
      <c r="AB1036" s="136">
        <v>2513</v>
      </c>
      <c r="AC1036" s="136">
        <v>258</v>
      </c>
      <c r="AD1036" s="136">
        <v>3599</v>
      </c>
      <c r="AE1036" s="136">
        <v>2359</v>
      </c>
      <c r="AF1036" s="136">
        <v>258</v>
      </c>
      <c r="AG1036" s="136">
        <v>862</v>
      </c>
      <c r="AH1036" s="136">
        <v>5094</v>
      </c>
      <c r="AI1036" s="136">
        <v>260</v>
      </c>
      <c r="AJ1036" s="136">
        <v>5137</v>
      </c>
      <c r="AK1036" s="136">
        <v>820</v>
      </c>
      <c r="AL1036" s="136">
        <v>259</v>
      </c>
      <c r="AM1036" s="136">
        <v>924</v>
      </c>
      <c r="AN1036" s="136">
        <v>5034</v>
      </c>
      <c r="AO1036" s="136">
        <v>258</v>
      </c>
      <c r="AP1036" s="136">
        <v>3913</v>
      </c>
      <c r="AQ1036" s="136">
        <v>2044</v>
      </c>
      <c r="AR1036" s="136">
        <v>259</v>
      </c>
      <c r="AS1036" s="136">
        <v>1187</v>
      </c>
      <c r="AT1036" s="136">
        <v>4770</v>
      </c>
      <c r="AU1036" s="136">
        <v>259</v>
      </c>
      <c r="AV1036" s="136">
        <v>76</v>
      </c>
      <c r="AW1036" s="136">
        <v>5882</v>
      </c>
      <c r="AX1036" s="136">
        <v>258</v>
      </c>
      <c r="AY1036" s="136">
        <v>4116</v>
      </c>
      <c r="AZ1036" s="136">
        <v>1842</v>
      </c>
      <c r="BA1036" s="136">
        <v>258</v>
      </c>
      <c r="BB1036" s="136">
        <v>5142</v>
      </c>
      <c r="BC1036" s="136">
        <v>817</v>
      </c>
      <c r="BD1036" s="136">
        <v>257</v>
      </c>
      <c r="BE1036" s="137">
        <v>72.247161341431195</v>
      </c>
      <c r="BF1036" s="137">
        <v>27.752838658568798</v>
      </c>
      <c r="BG1036" s="137">
        <v>14.2064959070504</v>
      </c>
      <c r="BH1036" s="137">
        <v>85.793504092949604</v>
      </c>
      <c r="BI1036" s="137">
        <v>0.71296540797465002</v>
      </c>
      <c r="BJ1036" s="137">
        <v>99.287034592025293</v>
      </c>
      <c r="BK1036" s="137">
        <v>77.488457987072906</v>
      </c>
      <c r="BL1036" s="137">
        <v>22.511542012927102</v>
      </c>
      <c r="BM1036" s="137">
        <v>41.403508771929801</v>
      </c>
      <c r="BN1036" s="137">
        <v>58.596491228070199</v>
      </c>
      <c r="BO1036" s="137">
        <v>8.9381348107109897</v>
      </c>
      <c r="BP1036" s="137">
        <v>91.061865189288994</v>
      </c>
      <c r="BQ1036" s="137">
        <v>1.68051708217913</v>
      </c>
      <c r="BR1036" s="137">
        <v>98.319482917820906</v>
      </c>
      <c r="BS1036" s="137">
        <v>36.528162511542</v>
      </c>
      <c r="BT1036" s="137">
        <v>63.471837488458</v>
      </c>
      <c r="BU1036" s="137">
        <v>57.821416582745897</v>
      </c>
      <c r="BV1036" s="137">
        <v>42.178583417254103</v>
      </c>
      <c r="BW1036" s="137">
        <v>60.406176569318603</v>
      </c>
      <c r="BX1036" s="137">
        <v>39.593823430681397</v>
      </c>
      <c r="BY1036" s="137">
        <v>14.472800537273301</v>
      </c>
      <c r="BZ1036" s="137">
        <v>85.527199462726699</v>
      </c>
      <c r="CA1036" s="137">
        <v>86.234681886855796</v>
      </c>
      <c r="CB1036" s="137">
        <v>13.7653181131442</v>
      </c>
      <c r="CC1036" s="137">
        <v>15.508559919436101</v>
      </c>
      <c r="CD1036" s="137">
        <v>84.491440080563905</v>
      </c>
      <c r="CE1036" s="137">
        <v>65.687426556991795</v>
      </c>
      <c r="CF1036" s="137">
        <v>34.312573443008198</v>
      </c>
      <c r="CG1036" s="137">
        <v>19.9261373174417</v>
      </c>
      <c r="CH1036" s="137">
        <v>80.0738626825583</v>
      </c>
      <c r="CI1036" s="137">
        <v>1.2755958375293699</v>
      </c>
      <c r="CJ1036" s="137">
        <v>98.724404162470606</v>
      </c>
      <c r="CK1036" s="137">
        <v>69.083585095669704</v>
      </c>
      <c r="CL1036" s="137">
        <v>30.916414904330299</v>
      </c>
      <c r="CM1036" s="137">
        <v>86.289645913743897</v>
      </c>
      <c r="CN1036" s="137">
        <v>13.7103540862561</v>
      </c>
    </row>
    <row r="1037" spans="1:92" ht="15" customHeight="1">
      <c r="A1037" s="103"/>
      <c r="B1037" s="120">
        <v>1028</v>
      </c>
      <c r="C1037" s="121" t="s">
        <v>537</v>
      </c>
      <c r="D1037" s="121" t="s">
        <v>78</v>
      </c>
      <c r="E1037" s="121" t="s">
        <v>418</v>
      </c>
      <c r="F1037" s="121" t="s">
        <v>225</v>
      </c>
      <c r="G1037" s="130" t="s">
        <v>533</v>
      </c>
      <c r="H1037" s="123">
        <v>569</v>
      </c>
      <c r="I1037" s="123">
        <v>445</v>
      </c>
      <c r="J1037" s="123">
        <v>124</v>
      </c>
      <c r="K1037" s="123">
        <v>420</v>
      </c>
      <c r="L1037" s="123">
        <v>149</v>
      </c>
      <c r="M1037" s="123">
        <v>25</v>
      </c>
      <c r="N1037" s="123">
        <v>544</v>
      </c>
      <c r="O1037" s="123">
        <v>1154</v>
      </c>
      <c r="P1037" s="123">
        <v>910</v>
      </c>
      <c r="Q1037" s="123">
        <v>244</v>
      </c>
      <c r="R1037" s="123">
        <v>957</v>
      </c>
      <c r="S1037" s="123">
        <v>197</v>
      </c>
      <c r="T1037" s="123">
        <v>277</v>
      </c>
      <c r="U1037" s="123">
        <v>877</v>
      </c>
      <c r="V1037" s="123">
        <v>46</v>
      </c>
      <c r="W1037" s="123">
        <v>1108</v>
      </c>
      <c r="X1037" s="123">
        <v>905</v>
      </c>
      <c r="Y1037" s="123">
        <v>249</v>
      </c>
      <c r="Z1037" s="123">
        <v>1292</v>
      </c>
      <c r="AA1037" s="123">
        <v>882</v>
      </c>
      <c r="AB1037" s="123">
        <v>370</v>
      </c>
      <c r="AC1037" s="123">
        <v>40</v>
      </c>
      <c r="AD1037" s="123">
        <v>1063</v>
      </c>
      <c r="AE1037" s="123">
        <v>189</v>
      </c>
      <c r="AF1037" s="123">
        <v>40</v>
      </c>
      <c r="AG1037" s="123">
        <v>456</v>
      </c>
      <c r="AH1037" s="123">
        <v>796</v>
      </c>
      <c r="AI1037" s="123">
        <v>40</v>
      </c>
      <c r="AJ1037" s="123">
        <v>1171</v>
      </c>
      <c r="AK1037" s="123">
        <v>81</v>
      </c>
      <c r="AL1037" s="123">
        <v>40</v>
      </c>
      <c r="AM1037" s="123">
        <v>638</v>
      </c>
      <c r="AN1037" s="123">
        <v>614</v>
      </c>
      <c r="AO1037" s="123">
        <v>40</v>
      </c>
      <c r="AP1037" s="123">
        <v>940</v>
      </c>
      <c r="AQ1037" s="123">
        <v>311</v>
      </c>
      <c r="AR1037" s="123">
        <v>41</v>
      </c>
      <c r="AS1037" s="123">
        <v>291</v>
      </c>
      <c r="AT1037" s="123">
        <v>961</v>
      </c>
      <c r="AU1037" s="123">
        <v>40</v>
      </c>
      <c r="AV1037" s="123">
        <v>22</v>
      </c>
      <c r="AW1037" s="123">
        <v>1229</v>
      </c>
      <c r="AX1037" s="123">
        <v>41</v>
      </c>
      <c r="AY1037" s="123">
        <v>1082</v>
      </c>
      <c r="AZ1037" s="123">
        <v>170</v>
      </c>
      <c r="BA1037" s="123">
        <v>40</v>
      </c>
      <c r="BB1037" s="123">
        <v>1172</v>
      </c>
      <c r="BC1037" s="123">
        <v>80</v>
      </c>
      <c r="BD1037" s="123">
        <v>40</v>
      </c>
      <c r="BE1037" s="124">
        <v>78.207381370825999</v>
      </c>
      <c r="BF1037" s="124">
        <v>21.792618629174001</v>
      </c>
      <c r="BG1037" s="124">
        <v>73.8137082601054</v>
      </c>
      <c r="BH1037" s="124">
        <v>26.1862917398945</v>
      </c>
      <c r="BI1037" s="124">
        <v>4.3936731107205604</v>
      </c>
      <c r="BJ1037" s="124">
        <v>95.606326889279401</v>
      </c>
      <c r="BK1037" s="124">
        <v>78.856152512998307</v>
      </c>
      <c r="BL1037" s="124">
        <v>21.1438474870017</v>
      </c>
      <c r="BM1037" s="124">
        <v>82.928942807625603</v>
      </c>
      <c r="BN1037" s="124">
        <v>17.071057192374401</v>
      </c>
      <c r="BO1037" s="124">
        <v>24.0034662045061</v>
      </c>
      <c r="BP1037" s="124">
        <v>75.996533795493903</v>
      </c>
      <c r="BQ1037" s="124">
        <v>3.9861351819757398</v>
      </c>
      <c r="BR1037" s="124">
        <v>96.013864818024302</v>
      </c>
      <c r="BS1037" s="124">
        <v>78.422876949740001</v>
      </c>
      <c r="BT1037" s="124">
        <v>21.577123050259999</v>
      </c>
      <c r="BU1037" s="124">
        <v>70.447284345047905</v>
      </c>
      <c r="BV1037" s="124">
        <v>29.552715654952099</v>
      </c>
      <c r="BW1037" s="124">
        <v>84.904153354632598</v>
      </c>
      <c r="BX1037" s="124">
        <v>15.0958466453674</v>
      </c>
      <c r="BY1037" s="124">
        <v>36.421725239616599</v>
      </c>
      <c r="BZ1037" s="124">
        <v>63.578274760383401</v>
      </c>
      <c r="CA1037" s="124">
        <v>93.530351437699693</v>
      </c>
      <c r="CB1037" s="124">
        <v>6.4696485623003204</v>
      </c>
      <c r="CC1037" s="124">
        <v>50.958466453674099</v>
      </c>
      <c r="CD1037" s="124">
        <v>49.041533546325901</v>
      </c>
      <c r="CE1037" s="124">
        <v>75.139888089528398</v>
      </c>
      <c r="CF1037" s="124">
        <v>24.860111910471598</v>
      </c>
      <c r="CG1037" s="124">
        <v>23.242811501597402</v>
      </c>
      <c r="CH1037" s="124">
        <v>76.757188498402598</v>
      </c>
      <c r="CI1037" s="124">
        <v>1.7585931254995999</v>
      </c>
      <c r="CJ1037" s="124">
        <v>98.241406874500399</v>
      </c>
      <c r="CK1037" s="124">
        <v>86.421725239616606</v>
      </c>
      <c r="CL1037" s="124">
        <v>13.578274760383399</v>
      </c>
      <c r="CM1037" s="124">
        <v>93.6102236421725</v>
      </c>
      <c r="CN1037" s="124">
        <v>6.38977635782748</v>
      </c>
    </row>
    <row r="1038" spans="1:92" ht="15" customHeight="1">
      <c r="A1038" s="103"/>
      <c r="B1038" s="120">
        <v>1029</v>
      </c>
      <c r="C1038" s="121" t="s">
        <v>537</v>
      </c>
      <c r="D1038" s="121" t="s">
        <v>78</v>
      </c>
      <c r="E1038" s="121" t="s">
        <v>418</v>
      </c>
      <c r="F1038" s="121" t="s">
        <v>225</v>
      </c>
      <c r="G1038" s="130" t="s">
        <v>534</v>
      </c>
      <c r="H1038" s="123">
        <v>3218</v>
      </c>
      <c r="I1038" s="123">
        <v>2291</v>
      </c>
      <c r="J1038" s="123">
        <v>927</v>
      </c>
      <c r="K1038" s="123">
        <v>118</v>
      </c>
      <c r="L1038" s="123">
        <v>3100</v>
      </c>
      <c r="M1038" s="123">
        <v>2</v>
      </c>
      <c r="N1038" s="123">
        <v>3216</v>
      </c>
      <c r="O1038" s="123">
        <v>4261</v>
      </c>
      <c r="P1038" s="123">
        <v>3286</v>
      </c>
      <c r="Q1038" s="123">
        <v>975</v>
      </c>
      <c r="R1038" s="123">
        <v>1285</v>
      </c>
      <c r="S1038" s="123">
        <v>2976</v>
      </c>
      <c r="T1038" s="123">
        <v>207</v>
      </c>
      <c r="U1038" s="123">
        <v>4054</v>
      </c>
      <c r="V1038" s="123">
        <v>45</v>
      </c>
      <c r="W1038" s="123">
        <v>4216</v>
      </c>
      <c r="X1038" s="123">
        <v>1073</v>
      </c>
      <c r="Y1038" s="123">
        <v>3188</v>
      </c>
      <c r="Z1038" s="123">
        <v>4924</v>
      </c>
      <c r="AA1038" s="123">
        <v>2563</v>
      </c>
      <c r="AB1038" s="123">
        <v>2143</v>
      </c>
      <c r="AC1038" s="123">
        <v>218</v>
      </c>
      <c r="AD1038" s="123">
        <v>2536</v>
      </c>
      <c r="AE1038" s="123">
        <v>2170</v>
      </c>
      <c r="AF1038" s="123">
        <v>218</v>
      </c>
      <c r="AG1038" s="123">
        <v>406</v>
      </c>
      <c r="AH1038" s="123">
        <v>4298</v>
      </c>
      <c r="AI1038" s="123">
        <v>220</v>
      </c>
      <c r="AJ1038" s="123">
        <v>3966</v>
      </c>
      <c r="AK1038" s="123">
        <v>739</v>
      </c>
      <c r="AL1038" s="123">
        <v>219</v>
      </c>
      <c r="AM1038" s="123">
        <v>286</v>
      </c>
      <c r="AN1038" s="123">
        <v>4420</v>
      </c>
      <c r="AO1038" s="123">
        <v>218</v>
      </c>
      <c r="AP1038" s="123">
        <v>2973</v>
      </c>
      <c r="AQ1038" s="123">
        <v>1733</v>
      </c>
      <c r="AR1038" s="123">
        <v>218</v>
      </c>
      <c r="AS1038" s="123">
        <v>896</v>
      </c>
      <c r="AT1038" s="123">
        <v>3809</v>
      </c>
      <c r="AU1038" s="123">
        <v>219</v>
      </c>
      <c r="AV1038" s="123">
        <v>54</v>
      </c>
      <c r="AW1038" s="123">
        <v>4653</v>
      </c>
      <c r="AX1038" s="123">
        <v>217</v>
      </c>
      <c r="AY1038" s="123">
        <v>3034</v>
      </c>
      <c r="AZ1038" s="123">
        <v>1672</v>
      </c>
      <c r="BA1038" s="123">
        <v>218</v>
      </c>
      <c r="BB1038" s="123">
        <v>3970</v>
      </c>
      <c r="BC1038" s="123">
        <v>737</v>
      </c>
      <c r="BD1038" s="123">
        <v>217</v>
      </c>
      <c r="BE1038" s="124">
        <v>71.193287756370395</v>
      </c>
      <c r="BF1038" s="124">
        <v>28.806712243629601</v>
      </c>
      <c r="BG1038" s="124">
        <v>3.6668738346799299</v>
      </c>
      <c r="BH1038" s="124">
        <v>96.333126165320095</v>
      </c>
      <c r="BI1038" s="124">
        <v>6.21504039776258E-2</v>
      </c>
      <c r="BJ1038" s="124">
        <v>99.937849596022403</v>
      </c>
      <c r="BK1038" s="124">
        <v>77.118047406711995</v>
      </c>
      <c r="BL1038" s="124">
        <v>22.881952593287998</v>
      </c>
      <c r="BM1038" s="124">
        <v>30.157240084487199</v>
      </c>
      <c r="BN1038" s="124">
        <v>69.842759915512801</v>
      </c>
      <c r="BO1038" s="124">
        <v>4.8580145505749801</v>
      </c>
      <c r="BP1038" s="124">
        <v>95.141985449424993</v>
      </c>
      <c r="BQ1038" s="124">
        <v>1.0560901196902099</v>
      </c>
      <c r="BR1038" s="124">
        <v>98.943909880309803</v>
      </c>
      <c r="BS1038" s="124">
        <v>25.181882187279999</v>
      </c>
      <c r="BT1038" s="124">
        <v>74.818117812720004</v>
      </c>
      <c r="BU1038" s="124">
        <v>54.462388440288997</v>
      </c>
      <c r="BV1038" s="124">
        <v>45.537611559711003</v>
      </c>
      <c r="BW1038" s="124">
        <v>53.888652783680399</v>
      </c>
      <c r="BX1038" s="124">
        <v>46.111347216319601</v>
      </c>
      <c r="BY1038" s="124">
        <v>8.6309523809523796</v>
      </c>
      <c r="BZ1038" s="124">
        <v>91.369047619047606</v>
      </c>
      <c r="CA1038" s="124">
        <v>84.293304994686494</v>
      </c>
      <c r="CB1038" s="124">
        <v>15.706695005313501</v>
      </c>
      <c r="CC1038" s="124">
        <v>6.0773480662983399</v>
      </c>
      <c r="CD1038" s="124">
        <v>93.922651933701701</v>
      </c>
      <c r="CE1038" s="124">
        <v>63.1746706332342</v>
      </c>
      <c r="CF1038" s="124">
        <v>36.8253293667658</v>
      </c>
      <c r="CG1038" s="124">
        <v>19.0435706695005</v>
      </c>
      <c r="CH1038" s="124">
        <v>80.956429330499503</v>
      </c>
      <c r="CI1038" s="124">
        <v>1.1472275334608</v>
      </c>
      <c r="CJ1038" s="124">
        <v>98.852772466539193</v>
      </c>
      <c r="CK1038" s="124">
        <v>64.470888227794305</v>
      </c>
      <c r="CL1038" s="124">
        <v>35.529111772205702</v>
      </c>
      <c r="CM1038" s="124">
        <v>84.342468663692401</v>
      </c>
      <c r="CN1038" s="124">
        <v>15.657531336307599</v>
      </c>
    </row>
    <row r="1039" spans="1:92" ht="15" customHeight="1">
      <c r="A1039" s="103"/>
      <c r="B1039" s="104">
        <v>1030</v>
      </c>
      <c r="C1039" s="105" t="s">
        <v>4</v>
      </c>
      <c r="D1039" s="105" t="s">
        <v>87</v>
      </c>
      <c r="E1039" s="105"/>
      <c r="F1039" s="105"/>
      <c r="G1039" s="106" t="s">
        <v>550</v>
      </c>
      <c r="H1039" s="107">
        <v>428653</v>
      </c>
      <c r="I1039" s="107">
        <v>312928</v>
      </c>
      <c r="J1039" s="107">
        <v>115725</v>
      </c>
      <c r="K1039" s="107">
        <v>287315</v>
      </c>
      <c r="L1039" s="107">
        <v>141338</v>
      </c>
      <c r="M1039" s="107">
        <v>131286</v>
      </c>
      <c r="N1039" s="107">
        <v>297367</v>
      </c>
      <c r="O1039" s="107">
        <v>644854</v>
      </c>
      <c r="P1039" s="107">
        <v>434004</v>
      </c>
      <c r="Q1039" s="107">
        <v>210850</v>
      </c>
      <c r="R1039" s="107">
        <v>502915</v>
      </c>
      <c r="S1039" s="107">
        <v>141939</v>
      </c>
      <c r="T1039" s="107">
        <v>183625</v>
      </c>
      <c r="U1039" s="107">
        <v>461229</v>
      </c>
      <c r="V1039" s="107">
        <v>103402</v>
      </c>
      <c r="W1039" s="107">
        <v>541452</v>
      </c>
      <c r="X1039" s="107">
        <v>480881</v>
      </c>
      <c r="Y1039" s="107">
        <v>163973</v>
      </c>
      <c r="Z1039" s="107">
        <v>877257</v>
      </c>
      <c r="AA1039" s="107">
        <v>483289</v>
      </c>
      <c r="AB1039" s="107">
        <v>353291</v>
      </c>
      <c r="AC1039" s="107">
        <v>40677</v>
      </c>
      <c r="AD1039" s="107">
        <v>659192</v>
      </c>
      <c r="AE1039" s="107">
        <v>177283</v>
      </c>
      <c r="AF1039" s="107">
        <v>40782</v>
      </c>
      <c r="AG1039" s="107">
        <v>304193</v>
      </c>
      <c r="AH1039" s="107">
        <v>532160</v>
      </c>
      <c r="AI1039" s="107">
        <v>40904</v>
      </c>
      <c r="AJ1039" s="107">
        <v>764116</v>
      </c>
      <c r="AK1039" s="107">
        <v>72288</v>
      </c>
      <c r="AL1039" s="107">
        <v>40853</v>
      </c>
      <c r="AM1039" s="107">
        <v>405985</v>
      </c>
      <c r="AN1039" s="107">
        <v>430339</v>
      </c>
      <c r="AO1039" s="107">
        <v>40933</v>
      </c>
      <c r="AP1039" s="107">
        <v>606064</v>
      </c>
      <c r="AQ1039" s="107">
        <v>230206</v>
      </c>
      <c r="AR1039" s="107">
        <v>40987</v>
      </c>
      <c r="AS1039" s="107">
        <v>260897</v>
      </c>
      <c r="AT1039" s="107">
        <v>575374</v>
      </c>
      <c r="AU1039" s="107">
        <v>40986</v>
      </c>
      <c r="AV1039" s="107">
        <v>43624</v>
      </c>
      <c r="AW1039" s="107">
        <v>792640</v>
      </c>
      <c r="AX1039" s="107">
        <v>40993</v>
      </c>
      <c r="AY1039" s="107">
        <v>689594</v>
      </c>
      <c r="AZ1039" s="107">
        <v>146769</v>
      </c>
      <c r="BA1039" s="107">
        <v>40894</v>
      </c>
      <c r="BB1039" s="107">
        <v>765311</v>
      </c>
      <c r="BC1039" s="107">
        <v>71152</v>
      </c>
      <c r="BD1039" s="107">
        <v>40794</v>
      </c>
      <c r="BE1039" s="108">
        <v>73.002638497805904</v>
      </c>
      <c r="BF1039" s="108">
        <v>26.997361502194099</v>
      </c>
      <c r="BG1039" s="108">
        <v>67.027409116464796</v>
      </c>
      <c r="BH1039" s="108">
        <v>32.972590883535197</v>
      </c>
      <c r="BI1039" s="108">
        <v>30.627570552404901</v>
      </c>
      <c r="BJ1039" s="108">
        <v>69.372429447595096</v>
      </c>
      <c r="BK1039" s="108">
        <v>67.3026762647049</v>
      </c>
      <c r="BL1039" s="108">
        <v>32.6973237352951</v>
      </c>
      <c r="BM1039" s="108">
        <v>77.988971146957297</v>
      </c>
      <c r="BN1039" s="108">
        <v>22.011028853042699</v>
      </c>
      <c r="BO1039" s="108">
        <v>28.4754378510485</v>
      </c>
      <c r="BP1039" s="108">
        <v>71.524562148951503</v>
      </c>
      <c r="BQ1039" s="108">
        <v>16.034947445468301</v>
      </c>
      <c r="BR1039" s="108">
        <v>83.965052554531695</v>
      </c>
      <c r="BS1039" s="108">
        <v>74.572073678693201</v>
      </c>
      <c r="BT1039" s="108">
        <v>25.427926321306799</v>
      </c>
      <c r="BU1039" s="108">
        <v>57.769609600994499</v>
      </c>
      <c r="BV1039" s="108">
        <v>42.230390399005501</v>
      </c>
      <c r="BW1039" s="108">
        <v>78.805941600167401</v>
      </c>
      <c r="BX1039" s="108">
        <v>21.194058399832599</v>
      </c>
      <c r="BY1039" s="108">
        <v>36.371364722790503</v>
      </c>
      <c r="BZ1039" s="108">
        <v>63.628635277209497</v>
      </c>
      <c r="CA1039" s="108">
        <v>91.357286670078096</v>
      </c>
      <c r="CB1039" s="108">
        <v>8.6427133299219001</v>
      </c>
      <c r="CC1039" s="108">
        <v>48.5439853453925</v>
      </c>
      <c r="CD1039" s="108">
        <v>51.4560146546075</v>
      </c>
      <c r="CE1039" s="108">
        <v>72.472287658292203</v>
      </c>
      <c r="CF1039" s="108">
        <v>27.527712341707801</v>
      </c>
      <c r="CG1039" s="108">
        <v>31.197662001910899</v>
      </c>
      <c r="CH1039" s="108">
        <v>68.802337998089101</v>
      </c>
      <c r="CI1039" s="108">
        <v>5.2165344915002896</v>
      </c>
      <c r="CJ1039" s="108">
        <v>94.783465508499702</v>
      </c>
      <c r="CK1039" s="108">
        <v>82.4515192565907</v>
      </c>
      <c r="CL1039" s="108">
        <v>17.5484807434093</v>
      </c>
      <c r="CM1039" s="108">
        <v>91.493706236856895</v>
      </c>
      <c r="CN1039" s="108">
        <v>8.5062937631431392</v>
      </c>
    </row>
    <row r="1040" spans="1:92" ht="15" customHeight="1">
      <c r="A1040" s="103"/>
      <c r="B1040" s="110">
        <v>1031</v>
      </c>
      <c r="C1040" s="111" t="s">
        <v>4</v>
      </c>
      <c r="D1040" s="132" t="s">
        <v>87</v>
      </c>
      <c r="E1040" s="132"/>
      <c r="F1040" s="132"/>
      <c r="G1040" s="112" t="s">
        <v>533</v>
      </c>
      <c r="H1040" s="113">
        <v>334458</v>
      </c>
      <c r="I1040" s="113">
        <v>255807</v>
      </c>
      <c r="J1040" s="113">
        <v>78651</v>
      </c>
      <c r="K1040" s="113">
        <v>264541</v>
      </c>
      <c r="L1040" s="113">
        <v>69917</v>
      </c>
      <c r="M1040" s="113">
        <v>127816</v>
      </c>
      <c r="N1040" s="113">
        <v>206642</v>
      </c>
      <c r="O1040" s="113">
        <v>529389</v>
      </c>
      <c r="P1040" s="113">
        <v>362354</v>
      </c>
      <c r="Q1040" s="113">
        <v>167035</v>
      </c>
      <c r="R1040" s="113">
        <v>459420</v>
      </c>
      <c r="S1040" s="113">
        <v>69969</v>
      </c>
      <c r="T1040" s="113">
        <v>177665</v>
      </c>
      <c r="U1040" s="113">
        <v>351724</v>
      </c>
      <c r="V1040" s="113">
        <v>101489</v>
      </c>
      <c r="W1040" s="113">
        <v>427900</v>
      </c>
      <c r="X1040" s="113">
        <v>436980</v>
      </c>
      <c r="Y1040" s="113">
        <v>92409</v>
      </c>
      <c r="Z1040" s="113">
        <v>718856</v>
      </c>
      <c r="AA1040" s="113">
        <v>411081</v>
      </c>
      <c r="AB1040" s="113">
        <v>275796</v>
      </c>
      <c r="AC1040" s="113">
        <v>31979</v>
      </c>
      <c r="AD1040" s="113">
        <v>594890</v>
      </c>
      <c r="AE1040" s="113">
        <v>91991</v>
      </c>
      <c r="AF1040" s="113">
        <v>31975</v>
      </c>
      <c r="AG1040" s="113">
        <v>289408</v>
      </c>
      <c r="AH1040" s="113">
        <v>397394</v>
      </c>
      <c r="AI1040" s="113">
        <v>32054</v>
      </c>
      <c r="AJ1040" s="113">
        <v>651094</v>
      </c>
      <c r="AK1040" s="113">
        <v>35745</v>
      </c>
      <c r="AL1040" s="113">
        <v>32017</v>
      </c>
      <c r="AM1040" s="113">
        <v>393953</v>
      </c>
      <c r="AN1040" s="113">
        <v>292842</v>
      </c>
      <c r="AO1040" s="113">
        <v>32061</v>
      </c>
      <c r="AP1040" s="113">
        <v>528728</v>
      </c>
      <c r="AQ1040" s="113">
        <v>158028</v>
      </c>
      <c r="AR1040" s="113">
        <v>32100</v>
      </c>
      <c r="AS1040" s="113">
        <v>240298</v>
      </c>
      <c r="AT1040" s="113">
        <v>446459</v>
      </c>
      <c r="AU1040" s="113">
        <v>32099</v>
      </c>
      <c r="AV1040" s="113">
        <v>41368</v>
      </c>
      <c r="AW1040" s="113">
        <v>645388</v>
      </c>
      <c r="AX1040" s="113">
        <v>32100</v>
      </c>
      <c r="AY1040" s="113">
        <v>609074</v>
      </c>
      <c r="AZ1040" s="113">
        <v>77744</v>
      </c>
      <c r="BA1040" s="113">
        <v>32038</v>
      </c>
      <c r="BB1040" s="113">
        <v>652143</v>
      </c>
      <c r="BC1040" s="113">
        <v>34737</v>
      </c>
      <c r="BD1040" s="113">
        <v>31976</v>
      </c>
      <c r="BE1040" s="114">
        <v>76.484042839459704</v>
      </c>
      <c r="BF1040" s="114">
        <v>23.515957160540299</v>
      </c>
      <c r="BG1040" s="114">
        <v>79.095432012390205</v>
      </c>
      <c r="BH1040" s="114">
        <v>20.904567987609799</v>
      </c>
      <c r="BI1040" s="114">
        <v>38.2158596894079</v>
      </c>
      <c r="BJ1040" s="114">
        <v>61.7841403105921</v>
      </c>
      <c r="BK1040" s="114">
        <v>68.447587690715196</v>
      </c>
      <c r="BL1040" s="114">
        <v>31.5524123092849</v>
      </c>
      <c r="BM1040" s="114">
        <v>86.783065005128606</v>
      </c>
      <c r="BN1040" s="114">
        <v>13.2169349948714</v>
      </c>
      <c r="BO1040" s="114">
        <v>33.560387541108703</v>
      </c>
      <c r="BP1040" s="114">
        <v>66.439612458891304</v>
      </c>
      <c r="BQ1040" s="114">
        <v>19.170968796102699</v>
      </c>
      <c r="BR1040" s="114">
        <v>80.829031203897301</v>
      </c>
      <c r="BS1040" s="114">
        <v>82.544216067957606</v>
      </c>
      <c r="BT1040" s="114">
        <v>17.455783932042401</v>
      </c>
      <c r="BU1040" s="114">
        <v>59.847833018138601</v>
      </c>
      <c r="BV1040" s="114">
        <v>40.152166981861399</v>
      </c>
      <c r="BW1040" s="114">
        <v>86.607432728522099</v>
      </c>
      <c r="BX1040" s="114">
        <v>13.392567271477899</v>
      </c>
      <c r="BY1040" s="114">
        <v>42.138491151743899</v>
      </c>
      <c r="BZ1040" s="114">
        <v>57.861508848256101</v>
      </c>
      <c r="CA1040" s="114">
        <v>94.795723597524301</v>
      </c>
      <c r="CB1040" s="114">
        <v>5.2042764024756902</v>
      </c>
      <c r="CC1040" s="114">
        <v>57.361075721285097</v>
      </c>
      <c r="CD1040" s="114">
        <v>42.638924278714903</v>
      </c>
      <c r="CE1040" s="114">
        <v>76.989207229350697</v>
      </c>
      <c r="CF1040" s="114">
        <v>23.010792770649299</v>
      </c>
      <c r="CG1040" s="114">
        <v>34.990251282476898</v>
      </c>
      <c r="CH1040" s="114">
        <v>65.009748717523095</v>
      </c>
      <c r="CI1040" s="114">
        <v>6.0236823558876802</v>
      </c>
      <c r="CJ1040" s="114">
        <v>93.976317644112299</v>
      </c>
      <c r="CK1040" s="114">
        <v>88.680552926685095</v>
      </c>
      <c r="CL1040" s="114">
        <v>11.319447073314899</v>
      </c>
      <c r="CM1040" s="114">
        <v>94.942784765897997</v>
      </c>
      <c r="CN1040" s="114">
        <v>5.0572152341020304</v>
      </c>
    </row>
    <row r="1041" spans="1:92" ht="15" customHeight="1">
      <c r="A1041" s="103"/>
      <c r="B1041" s="110">
        <v>1032</v>
      </c>
      <c r="C1041" s="111" t="s">
        <v>4</v>
      </c>
      <c r="D1041" s="132" t="s">
        <v>87</v>
      </c>
      <c r="E1041" s="132"/>
      <c r="F1041" s="132"/>
      <c r="G1041" s="112" t="s">
        <v>534</v>
      </c>
      <c r="H1041" s="113">
        <v>94195</v>
      </c>
      <c r="I1041" s="113">
        <v>57121</v>
      </c>
      <c r="J1041" s="113">
        <v>37074</v>
      </c>
      <c r="K1041" s="113">
        <v>22774</v>
      </c>
      <c r="L1041" s="113">
        <v>71421</v>
      </c>
      <c r="M1041" s="113">
        <v>3470</v>
      </c>
      <c r="N1041" s="113">
        <v>90725</v>
      </c>
      <c r="O1041" s="113">
        <v>115465</v>
      </c>
      <c r="P1041" s="113">
        <v>71650</v>
      </c>
      <c r="Q1041" s="113">
        <v>43815</v>
      </c>
      <c r="R1041" s="113">
        <v>43495</v>
      </c>
      <c r="S1041" s="113">
        <v>71970</v>
      </c>
      <c r="T1041" s="113">
        <v>5960</v>
      </c>
      <c r="U1041" s="113">
        <v>109505</v>
      </c>
      <c r="V1041" s="113">
        <v>1913</v>
      </c>
      <c r="W1041" s="113">
        <v>113552</v>
      </c>
      <c r="X1041" s="113">
        <v>43901</v>
      </c>
      <c r="Y1041" s="113">
        <v>71564</v>
      </c>
      <c r="Z1041" s="113">
        <v>158401</v>
      </c>
      <c r="AA1041" s="113">
        <v>72208</v>
      </c>
      <c r="AB1041" s="113">
        <v>77495</v>
      </c>
      <c r="AC1041" s="113">
        <v>8698</v>
      </c>
      <c r="AD1041" s="113">
        <v>64302</v>
      </c>
      <c r="AE1041" s="113">
        <v>85292</v>
      </c>
      <c r="AF1041" s="113">
        <v>8807</v>
      </c>
      <c r="AG1041" s="113">
        <v>14785</v>
      </c>
      <c r="AH1041" s="113">
        <v>134766</v>
      </c>
      <c r="AI1041" s="113">
        <v>8850</v>
      </c>
      <c r="AJ1041" s="113">
        <v>113022</v>
      </c>
      <c r="AK1041" s="113">
        <v>36543</v>
      </c>
      <c r="AL1041" s="113">
        <v>8836</v>
      </c>
      <c r="AM1041" s="113">
        <v>12032</v>
      </c>
      <c r="AN1041" s="113">
        <v>137497</v>
      </c>
      <c r="AO1041" s="113">
        <v>8872</v>
      </c>
      <c r="AP1041" s="113">
        <v>77336</v>
      </c>
      <c r="AQ1041" s="113">
        <v>72178</v>
      </c>
      <c r="AR1041" s="113">
        <v>8887</v>
      </c>
      <c r="AS1041" s="113">
        <v>20599</v>
      </c>
      <c r="AT1041" s="113">
        <v>128915</v>
      </c>
      <c r="AU1041" s="113">
        <v>8887</v>
      </c>
      <c r="AV1041" s="113">
        <v>2256</v>
      </c>
      <c r="AW1041" s="113">
        <v>147252</v>
      </c>
      <c r="AX1041" s="113">
        <v>8893</v>
      </c>
      <c r="AY1041" s="113">
        <v>80520</v>
      </c>
      <c r="AZ1041" s="113">
        <v>69025</v>
      </c>
      <c r="BA1041" s="113">
        <v>8856</v>
      </c>
      <c r="BB1041" s="113">
        <v>113168</v>
      </c>
      <c r="BC1041" s="113">
        <v>36415</v>
      </c>
      <c r="BD1041" s="113">
        <v>8818</v>
      </c>
      <c r="BE1041" s="114">
        <v>60.641222994851098</v>
      </c>
      <c r="BF1041" s="114">
        <v>39.358777005148902</v>
      </c>
      <c r="BG1041" s="114">
        <v>24.177504113806499</v>
      </c>
      <c r="BH1041" s="114">
        <v>75.822495886193494</v>
      </c>
      <c r="BI1041" s="114">
        <v>3.6838473379691101</v>
      </c>
      <c r="BJ1041" s="114">
        <v>96.316152662030902</v>
      </c>
      <c r="BK1041" s="114">
        <v>62.053436106179397</v>
      </c>
      <c r="BL1041" s="114">
        <v>37.946563893820603</v>
      </c>
      <c r="BM1041" s="114">
        <v>37.669423634867698</v>
      </c>
      <c r="BN1041" s="114">
        <v>62.330576365132302</v>
      </c>
      <c r="BO1041" s="114">
        <v>5.1617373229983103</v>
      </c>
      <c r="BP1041" s="114">
        <v>94.838262677001694</v>
      </c>
      <c r="BQ1041" s="114">
        <v>1.6567791105529801</v>
      </c>
      <c r="BR1041" s="114">
        <v>98.343220889446997</v>
      </c>
      <c r="BS1041" s="114">
        <v>38.021045338414197</v>
      </c>
      <c r="BT1041" s="114">
        <v>61.978954661585803</v>
      </c>
      <c r="BU1041" s="114">
        <v>48.234170323908003</v>
      </c>
      <c r="BV1041" s="114">
        <v>51.765829676091997</v>
      </c>
      <c r="BW1041" s="114">
        <v>42.984344291883403</v>
      </c>
      <c r="BX1041" s="114">
        <v>57.015655708116597</v>
      </c>
      <c r="BY1041" s="114">
        <v>9.8862595368804005</v>
      </c>
      <c r="BZ1041" s="114">
        <v>90.113740463119598</v>
      </c>
      <c r="CA1041" s="114">
        <v>75.567144719687093</v>
      </c>
      <c r="CB1041" s="114">
        <v>24.4328552803129</v>
      </c>
      <c r="CC1041" s="114">
        <v>8.0465996562539708</v>
      </c>
      <c r="CD1041" s="114">
        <v>91.953400343745997</v>
      </c>
      <c r="CE1041" s="114">
        <v>51.724922080875402</v>
      </c>
      <c r="CF1041" s="114">
        <v>48.275077919124598</v>
      </c>
      <c r="CG1041" s="114">
        <v>13.777305135305101</v>
      </c>
      <c r="CH1041" s="114">
        <v>86.222694864694901</v>
      </c>
      <c r="CI1041" s="114">
        <v>1.5089493538807299</v>
      </c>
      <c r="CJ1041" s="114">
        <v>98.491050646119305</v>
      </c>
      <c r="CK1041" s="114">
        <v>53.843324751746998</v>
      </c>
      <c r="CL1041" s="114">
        <v>46.156675248253002</v>
      </c>
      <c r="CM1041" s="114">
        <v>75.655656057172294</v>
      </c>
      <c r="CN1041" s="114">
        <v>24.344343942827699</v>
      </c>
    </row>
    <row r="1042" spans="1:92" ht="15" customHeight="1">
      <c r="A1042" s="103"/>
      <c r="B1042" s="115">
        <v>1033</v>
      </c>
      <c r="C1042" s="116" t="s">
        <v>536</v>
      </c>
      <c r="D1042" s="133" t="s">
        <v>87</v>
      </c>
      <c r="E1042" s="133" t="s">
        <v>419</v>
      </c>
      <c r="F1042" s="133"/>
      <c r="G1042" s="117" t="s">
        <v>419</v>
      </c>
      <c r="H1042" s="118">
        <v>277223</v>
      </c>
      <c r="I1042" s="118">
        <v>212586</v>
      </c>
      <c r="J1042" s="118">
        <v>64637</v>
      </c>
      <c r="K1042" s="118">
        <v>223017</v>
      </c>
      <c r="L1042" s="118">
        <v>54206</v>
      </c>
      <c r="M1042" s="118">
        <v>115008</v>
      </c>
      <c r="N1042" s="118">
        <v>162215</v>
      </c>
      <c r="O1042" s="118">
        <v>410289</v>
      </c>
      <c r="P1042" s="118">
        <v>283836</v>
      </c>
      <c r="Q1042" s="118">
        <v>126453</v>
      </c>
      <c r="R1042" s="118">
        <v>361163</v>
      </c>
      <c r="S1042" s="118">
        <v>49126</v>
      </c>
      <c r="T1042" s="118">
        <v>150099</v>
      </c>
      <c r="U1042" s="118">
        <v>260190</v>
      </c>
      <c r="V1042" s="118">
        <v>89237</v>
      </c>
      <c r="W1042" s="118">
        <v>321052</v>
      </c>
      <c r="X1042" s="118">
        <v>345692</v>
      </c>
      <c r="Y1042" s="118">
        <v>64597</v>
      </c>
      <c r="Z1042" s="118">
        <v>544512</v>
      </c>
      <c r="AA1042" s="118">
        <v>314516</v>
      </c>
      <c r="AB1042" s="118">
        <v>206377</v>
      </c>
      <c r="AC1042" s="118">
        <v>23619</v>
      </c>
      <c r="AD1042" s="118">
        <v>458916</v>
      </c>
      <c r="AE1042" s="118">
        <v>61985</v>
      </c>
      <c r="AF1042" s="118">
        <v>23611</v>
      </c>
      <c r="AG1042" s="118">
        <v>237902</v>
      </c>
      <c r="AH1042" s="118">
        <v>282946</v>
      </c>
      <c r="AI1042" s="118">
        <v>23664</v>
      </c>
      <c r="AJ1042" s="118">
        <v>496709</v>
      </c>
      <c r="AK1042" s="118">
        <v>24160</v>
      </c>
      <c r="AL1042" s="118">
        <v>23643</v>
      </c>
      <c r="AM1042" s="118">
        <v>322793</v>
      </c>
      <c r="AN1042" s="118">
        <v>198049</v>
      </c>
      <c r="AO1042" s="118">
        <v>23670</v>
      </c>
      <c r="AP1042" s="118">
        <v>407515</v>
      </c>
      <c r="AQ1042" s="118">
        <v>113301</v>
      </c>
      <c r="AR1042" s="118">
        <v>23696</v>
      </c>
      <c r="AS1042" s="118">
        <v>201225</v>
      </c>
      <c r="AT1042" s="118">
        <v>319593</v>
      </c>
      <c r="AU1042" s="118">
        <v>23694</v>
      </c>
      <c r="AV1042" s="118">
        <v>34868</v>
      </c>
      <c r="AW1042" s="118">
        <v>485954</v>
      </c>
      <c r="AX1042" s="118">
        <v>23690</v>
      </c>
      <c r="AY1042" s="118">
        <v>469800</v>
      </c>
      <c r="AZ1042" s="118">
        <v>51060</v>
      </c>
      <c r="BA1042" s="118">
        <v>23652</v>
      </c>
      <c r="BB1042" s="118">
        <v>497550</v>
      </c>
      <c r="BC1042" s="118">
        <v>23355</v>
      </c>
      <c r="BD1042" s="118">
        <v>23607</v>
      </c>
      <c r="BE1042" s="119">
        <v>76.684113511505203</v>
      </c>
      <c r="BF1042" s="119">
        <v>23.315886488494801</v>
      </c>
      <c r="BG1042" s="119">
        <v>80.446788325643993</v>
      </c>
      <c r="BH1042" s="119">
        <v>19.553211674356</v>
      </c>
      <c r="BI1042" s="119">
        <v>41.485735310562298</v>
      </c>
      <c r="BJ1042" s="119">
        <v>58.514264689437702</v>
      </c>
      <c r="BK1042" s="119">
        <v>69.179529551121306</v>
      </c>
      <c r="BL1042" s="119">
        <v>30.820470448878702</v>
      </c>
      <c r="BM1042" s="119">
        <v>88.0264886458082</v>
      </c>
      <c r="BN1042" s="119">
        <v>11.9735113541918</v>
      </c>
      <c r="BO1042" s="119">
        <v>36.583725130334997</v>
      </c>
      <c r="BP1042" s="119">
        <v>63.416274869665003</v>
      </c>
      <c r="BQ1042" s="119">
        <v>21.7497910009774</v>
      </c>
      <c r="BR1042" s="119">
        <v>78.250208999022604</v>
      </c>
      <c r="BS1042" s="119">
        <v>84.255731935294406</v>
      </c>
      <c r="BT1042" s="119">
        <v>15.744268064705601</v>
      </c>
      <c r="BU1042" s="119">
        <v>60.380154849460403</v>
      </c>
      <c r="BV1042" s="119">
        <v>39.619845150539597</v>
      </c>
      <c r="BW1042" s="119">
        <v>88.100425992655005</v>
      </c>
      <c r="BX1042" s="119">
        <v>11.899574007345</v>
      </c>
      <c r="BY1042" s="119">
        <v>45.675897766718897</v>
      </c>
      <c r="BZ1042" s="119">
        <v>54.324102233281103</v>
      </c>
      <c r="CA1042" s="119">
        <v>95.361597637793807</v>
      </c>
      <c r="CB1042" s="119">
        <v>4.6384023622062402</v>
      </c>
      <c r="CC1042" s="119">
        <v>61.9752247322605</v>
      </c>
      <c r="CD1042" s="119">
        <v>38.0247752677395</v>
      </c>
      <c r="CE1042" s="119">
        <v>78.245484009707795</v>
      </c>
      <c r="CF1042" s="119">
        <v>21.754515990292202</v>
      </c>
      <c r="CG1042" s="119">
        <v>38.636337453774601</v>
      </c>
      <c r="CH1042" s="119">
        <v>61.363662546225399</v>
      </c>
      <c r="CI1042" s="119">
        <v>6.6948016788845299</v>
      </c>
      <c r="CJ1042" s="119">
        <v>93.305198321115498</v>
      </c>
      <c r="CK1042" s="119">
        <v>90.196981914526006</v>
      </c>
      <c r="CL1042" s="119">
        <v>9.8030180854740205</v>
      </c>
      <c r="CM1042" s="119">
        <v>95.516456935525696</v>
      </c>
      <c r="CN1042" s="119">
        <v>4.4835430644743299</v>
      </c>
    </row>
    <row r="1043" spans="1:92" ht="15" customHeight="1">
      <c r="A1043" s="103"/>
      <c r="B1043" s="120">
        <v>1034</v>
      </c>
      <c r="C1043" s="121" t="s">
        <v>536</v>
      </c>
      <c r="D1043" s="121" t="s">
        <v>87</v>
      </c>
      <c r="E1043" s="121" t="s">
        <v>419</v>
      </c>
      <c r="F1043" s="121"/>
      <c r="G1043" s="122" t="s">
        <v>533</v>
      </c>
      <c r="H1043" s="123">
        <v>260442</v>
      </c>
      <c r="I1043" s="123">
        <v>201449</v>
      </c>
      <c r="J1043" s="123">
        <v>58993</v>
      </c>
      <c r="K1043" s="123">
        <v>215183</v>
      </c>
      <c r="L1043" s="123">
        <v>45259</v>
      </c>
      <c r="M1043" s="123">
        <v>113526</v>
      </c>
      <c r="N1043" s="123">
        <v>146916</v>
      </c>
      <c r="O1043" s="123">
        <v>392949</v>
      </c>
      <c r="P1043" s="123">
        <v>272910</v>
      </c>
      <c r="Q1043" s="123">
        <v>120039</v>
      </c>
      <c r="R1043" s="123">
        <v>350501</v>
      </c>
      <c r="S1043" s="123">
        <v>42448</v>
      </c>
      <c r="T1043" s="123">
        <v>148769</v>
      </c>
      <c r="U1043" s="123">
        <v>244180</v>
      </c>
      <c r="V1043" s="123">
        <v>88713</v>
      </c>
      <c r="W1043" s="123">
        <v>304236</v>
      </c>
      <c r="X1043" s="123">
        <v>335802</v>
      </c>
      <c r="Y1043" s="123">
        <v>57147</v>
      </c>
      <c r="Z1043" s="123">
        <v>526832</v>
      </c>
      <c r="AA1043" s="123">
        <v>305228</v>
      </c>
      <c r="AB1043" s="123">
        <v>198787</v>
      </c>
      <c r="AC1043" s="123">
        <v>22817</v>
      </c>
      <c r="AD1043" s="123">
        <v>447251</v>
      </c>
      <c r="AE1043" s="123">
        <v>56774</v>
      </c>
      <c r="AF1043" s="123">
        <v>22807</v>
      </c>
      <c r="AG1043" s="123">
        <v>235203</v>
      </c>
      <c r="AH1043" s="123">
        <v>268772</v>
      </c>
      <c r="AI1043" s="123">
        <v>22857</v>
      </c>
      <c r="AJ1043" s="123">
        <v>482045</v>
      </c>
      <c r="AK1043" s="123">
        <v>21951</v>
      </c>
      <c r="AL1043" s="123">
        <v>22836</v>
      </c>
      <c r="AM1043" s="123">
        <v>319953</v>
      </c>
      <c r="AN1043" s="123">
        <v>184020</v>
      </c>
      <c r="AO1043" s="123">
        <v>22859</v>
      </c>
      <c r="AP1043" s="123">
        <v>396159</v>
      </c>
      <c r="AQ1043" s="123">
        <v>107788</v>
      </c>
      <c r="AR1043" s="123">
        <v>22885</v>
      </c>
      <c r="AS1043" s="123">
        <v>198595</v>
      </c>
      <c r="AT1043" s="123">
        <v>305353</v>
      </c>
      <c r="AU1043" s="123">
        <v>22884</v>
      </c>
      <c r="AV1043" s="123">
        <v>34509</v>
      </c>
      <c r="AW1043" s="123">
        <v>469443</v>
      </c>
      <c r="AX1043" s="123">
        <v>22880</v>
      </c>
      <c r="AY1043" s="123">
        <v>457785</v>
      </c>
      <c r="AZ1043" s="123">
        <v>46204</v>
      </c>
      <c r="BA1043" s="123">
        <v>22843</v>
      </c>
      <c r="BB1043" s="123">
        <v>482862</v>
      </c>
      <c r="BC1043" s="123">
        <v>21168</v>
      </c>
      <c r="BD1043" s="123">
        <v>22802</v>
      </c>
      <c r="BE1043" s="124">
        <v>77.348891499834906</v>
      </c>
      <c r="BF1043" s="124">
        <v>22.651108500165101</v>
      </c>
      <c r="BG1043" s="124">
        <v>82.622234509026995</v>
      </c>
      <c r="BH1043" s="124">
        <v>17.377765490973001</v>
      </c>
      <c r="BI1043" s="124">
        <v>43.589743589743598</v>
      </c>
      <c r="BJ1043" s="124">
        <v>56.410256410256402</v>
      </c>
      <c r="BK1043" s="124">
        <v>69.451760915538699</v>
      </c>
      <c r="BL1043" s="124">
        <v>30.548239084461301</v>
      </c>
      <c r="BM1043" s="124">
        <v>89.197580347576903</v>
      </c>
      <c r="BN1043" s="124">
        <v>10.802419652423101</v>
      </c>
      <c r="BO1043" s="124">
        <v>37.859620459652497</v>
      </c>
      <c r="BP1043" s="124">
        <v>62.140379540347503</v>
      </c>
      <c r="BQ1043" s="124">
        <v>22.5762121802066</v>
      </c>
      <c r="BR1043" s="124">
        <v>77.423787819793404</v>
      </c>
      <c r="BS1043" s="124">
        <v>85.456891352312894</v>
      </c>
      <c r="BT1043" s="124">
        <v>14.543108647687101</v>
      </c>
      <c r="BU1043" s="124">
        <v>60.559308750731603</v>
      </c>
      <c r="BV1043" s="124">
        <v>39.440691249268397</v>
      </c>
      <c r="BW1043" s="124">
        <v>88.735876196617198</v>
      </c>
      <c r="BX1043" s="124">
        <v>11.2641238033828</v>
      </c>
      <c r="BY1043" s="124">
        <v>46.669576863931702</v>
      </c>
      <c r="BZ1043" s="124">
        <v>53.330423136068298</v>
      </c>
      <c r="CA1043" s="124">
        <v>95.644608290541996</v>
      </c>
      <c r="CB1043" s="124">
        <v>4.3553917094580097</v>
      </c>
      <c r="CC1043" s="124">
        <v>63.486139138406202</v>
      </c>
      <c r="CD1043" s="124">
        <v>36.513860861593798</v>
      </c>
      <c r="CE1043" s="124">
        <v>78.611242848950397</v>
      </c>
      <c r="CF1043" s="124">
        <v>21.3887571510496</v>
      </c>
      <c r="CG1043" s="124">
        <v>39.407835729083203</v>
      </c>
      <c r="CH1043" s="124">
        <v>60.592164270916797</v>
      </c>
      <c r="CI1043" s="124">
        <v>6.84767596913992</v>
      </c>
      <c r="CJ1043" s="124">
        <v>93.1523240308601</v>
      </c>
      <c r="CK1043" s="124">
        <v>90.832339594713403</v>
      </c>
      <c r="CL1043" s="124">
        <v>9.16766040528662</v>
      </c>
      <c r="CM1043" s="124">
        <v>95.800249985119905</v>
      </c>
      <c r="CN1043" s="124">
        <v>4.1997500148800704</v>
      </c>
    </row>
    <row r="1044" spans="1:92" ht="15" customHeight="1">
      <c r="A1044" s="103"/>
      <c r="B1044" s="120">
        <v>1035</v>
      </c>
      <c r="C1044" s="121" t="s">
        <v>536</v>
      </c>
      <c r="D1044" s="121" t="s">
        <v>87</v>
      </c>
      <c r="E1044" s="121" t="s">
        <v>419</v>
      </c>
      <c r="F1044" s="121"/>
      <c r="G1044" s="122" t="s">
        <v>534</v>
      </c>
      <c r="H1044" s="123">
        <v>16781</v>
      </c>
      <c r="I1044" s="123">
        <v>11137</v>
      </c>
      <c r="J1044" s="123">
        <v>5644</v>
      </c>
      <c r="K1044" s="123">
        <v>7834</v>
      </c>
      <c r="L1044" s="123">
        <v>8947</v>
      </c>
      <c r="M1044" s="123">
        <v>1482</v>
      </c>
      <c r="N1044" s="123">
        <v>15299</v>
      </c>
      <c r="O1044" s="123">
        <v>17340</v>
      </c>
      <c r="P1044" s="123">
        <v>10926</v>
      </c>
      <c r="Q1044" s="123">
        <v>6414</v>
      </c>
      <c r="R1044" s="123">
        <v>10662</v>
      </c>
      <c r="S1044" s="123">
        <v>6678</v>
      </c>
      <c r="T1044" s="123">
        <v>1330</v>
      </c>
      <c r="U1044" s="123">
        <v>16010</v>
      </c>
      <c r="V1044" s="123">
        <v>524</v>
      </c>
      <c r="W1044" s="123">
        <v>16816</v>
      </c>
      <c r="X1044" s="123">
        <v>9890</v>
      </c>
      <c r="Y1044" s="123">
        <v>7450</v>
      </c>
      <c r="Z1044" s="123">
        <v>17680</v>
      </c>
      <c r="AA1044" s="123">
        <v>9288</v>
      </c>
      <c r="AB1044" s="123">
        <v>7590</v>
      </c>
      <c r="AC1044" s="123">
        <v>802</v>
      </c>
      <c r="AD1044" s="123">
        <v>11665</v>
      </c>
      <c r="AE1044" s="123">
        <v>5211</v>
      </c>
      <c r="AF1044" s="123">
        <v>804</v>
      </c>
      <c r="AG1044" s="123">
        <v>2699</v>
      </c>
      <c r="AH1044" s="123">
        <v>14174</v>
      </c>
      <c r="AI1044" s="123">
        <v>807</v>
      </c>
      <c r="AJ1044" s="123">
        <v>14664</v>
      </c>
      <c r="AK1044" s="123">
        <v>2209</v>
      </c>
      <c r="AL1044" s="123">
        <v>807</v>
      </c>
      <c r="AM1044" s="123">
        <v>2840</v>
      </c>
      <c r="AN1044" s="123">
        <v>14029</v>
      </c>
      <c r="AO1044" s="123">
        <v>811</v>
      </c>
      <c r="AP1044" s="123">
        <v>11356</v>
      </c>
      <c r="AQ1044" s="123">
        <v>5513</v>
      </c>
      <c r="AR1044" s="123">
        <v>811</v>
      </c>
      <c r="AS1044" s="123">
        <v>2630</v>
      </c>
      <c r="AT1044" s="123">
        <v>14240</v>
      </c>
      <c r="AU1044" s="123">
        <v>810</v>
      </c>
      <c r="AV1044" s="123">
        <v>359</v>
      </c>
      <c r="AW1044" s="123">
        <v>16511</v>
      </c>
      <c r="AX1044" s="123">
        <v>810</v>
      </c>
      <c r="AY1044" s="123">
        <v>12015</v>
      </c>
      <c r="AZ1044" s="123">
        <v>4856</v>
      </c>
      <c r="BA1044" s="123">
        <v>809</v>
      </c>
      <c r="BB1044" s="123">
        <v>14688</v>
      </c>
      <c r="BC1044" s="123">
        <v>2187</v>
      </c>
      <c r="BD1044" s="123">
        <v>805</v>
      </c>
      <c r="BE1044" s="124">
        <v>66.366724271497503</v>
      </c>
      <c r="BF1044" s="124">
        <v>33.633275728502497</v>
      </c>
      <c r="BG1044" s="124">
        <v>46.683749478576999</v>
      </c>
      <c r="BH1044" s="124">
        <v>53.316250521423001</v>
      </c>
      <c r="BI1044" s="124">
        <v>8.8314164829271196</v>
      </c>
      <c r="BJ1044" s="124">
        <v>91.168583517072904</v>
      </c>
      <c r="BK1044" s="124">
        <v>63.010380622837403</v>
      </c>
      <c r="BL1044" s="124">
        <v>36.989619377162597</v>
      </c>
      <c r="BM1044" s="124">
        <v>61.487889273356402</v>
      </c>
      <c r="BN1044" s="124">
        <v>38.512110726643598</v>
      </c>
      <c r="BO1044" s="124">
        <v>7.67012687427912</v>
      </c>
      <c r="BP1044" s="124">
        <v>92.329873125720894</v>
      </c>
      <c r="BQ1044" s="124">
        <v>3.0219146482122299</v>
      </c>
      <c r="BR1044" s="124">
        <v>96.978085351787797</v>
      </c>
      <c r="BS1044" s="124">
        <v>57.035755478662097</v>
      </c>
      <c r="BT1044" s="124">
        <v>42.964244521337903</v>
      </c>
      <c r="BU1044" s="124">
        <v>55.030216850337702</v>
      </c>
      <c r="BV1044" s="124">
        <v>44.969783149662298</v>
      </c>
      <c r="BW1044" s="124">
        <v>69.121829817492298</v>
      </c>
      <c r="BX1044" s="124">
        <v>30.878170182507699</v>
      </c>
      <c r="BY1044" s="124">
        <v>15.995969892728001</v>
      </c>
      <c r="BZ1044" s="124">
        <v>84.004030107272001</v>
      </c>
      <c r="CA1044" s="124">
        <v>86.908077994428993</v>
      </c>
      <c r="CB1044" s="124">
        <v>13.091922005571</v>
      </c>
      <c r="CC1044" s="124">
        <v>16.8356156262968</v>
      </c>
      <c r="CD1044" s="124">
        <v>83.1643843737032</v>
      </c>
      <c r="CE1044" s="124">
        <v>67.318750370502102</v>
      </c>
      <c r="CF1044" s="124">
        <v>32.681249629497898</v>
      </c>
      <c r="CG1044" s="124">
        <v>15.5898043864849</v>
      </c>
      <c r="CH1044" s="124">
        <v>84.4101956135151</v>
      </c>
      <c r="CI1044" s="124">
        <v>2.1280379371665701</v>
      </c>
      <c r="CJ1044" s="124">
        <v>97.871962062833404</v>
      </c>
      <c r="CK1044" s="124">
        <v>71.216881038468401</v>
      </c>
      <c r="CL1044" s="124">
        <v>28.783118961531599</v>
      </c>
      <c r="CM1044" s="124">
        <v>87.04</v>
      </c>
      <c r="CN1044" s="124">
        <v>12.96</v>
      </c>
    </row>
    <row r="1045" spans="1:92" ht="15" customHeight="1">
      <c r="A1045" s="103"/>
      <c r="B1045" s="125">
        <v>1036</v>
      </c>
      <c r="C1045" s="126" t="s">
        <v>537</v>
      </c>
      <c r="D1045" s="134" t="s">
        <v>87</v>
      </c>
      <c r="E1045" s="134" t="s">
        <v>419</v>
      </c>
      <c r="F1045" s="134" t="s">
        <v>306</v>
      </c>
      <c r="G1045" s="135" t="s">
        <v>306</v>
      </c>
      <c r="H1045" s="136">
        <v>251342</v>
      </c>
      <c r="I1045" s="136">
        <v>194053</v>
      </c>
      <c r="J1045" s="136">
        <v>57289</v>
      </c>
      <c r="K1045" s="136">
        <v>207423</v>
      </c>
      <c r="L1045" s="136">
        <v>43919</v>
      </c>
      <c r="M1045" s="136">
        <v>111269</v>
      </c>
      <c r="N1045" s="136">
        <v>140073</v>
      </c>
      <c r="O1045" s="136">
        <v>360441</v>
      </c>
      <c r="P1045" s="136">
        <v>250618</v>
      </c>
      <c r="Q1045" s="136">
        <v>109823</v>
      </c>
      <c r="R1045" s="136">
        <v>321946</v>
      </c>
      <c r="S1045" s="136">
        <v>38495</v>
      </c>
      <c r="T1045" s="136">
        <v>140433</v>
      </c>
      <c r="U1045" s="136">
        <v>220008</v>
      </c>
      <c r="V1045" s="136">
        <v>84642</v>
      </c>
      <c r="W1045" s="136">
        <v>275799</v>
      </c>
      <c r="X1045" s="136">
        <v>308473</v>
      </c>
      <c r="Y1045" s="136">
        <v>51968</v>
      </c>
      <c r="Z1045" s="136">
        <v>453158</v>
      </c>
      <c r="AA1045" s="136">
        <v>263768</v>
      </c>
      <c r="AB1045" s="136">
        <v>169657</v>
      </c>
      <c r="AC1045" s="136">
        <v>19733</v>
      </c>
      <c r="AD1045" s="136">
        <v>385699</v>
      </c>
      <c r="AE1045" s="136">
        <v>47731</v>
      </c>
      <c r="AF1045" s="136">
        <v>19728</v>
      </c>
      <c r="AG1045" s="136">
        <v>210100</v>
      </c>
      <c r="AH1045" s="136">
        <v>223291</v>
      </c>
      <c r="AI1045" s="136">
        <v>19767</v>
      </c>
      <c r="AJ1045" s="136">
        <v>414684</v>
      </c>
      <c r="AK1045" s="136">
        <v>18725</v>
      </c>
      <c r="AL1045" s="136">
        <v>19749</v>
      </c>
      <c r="AM1045" s="136">
        <v>284701</v>
      </c>
      <c r="AN1045" s="136">
        <v>148689</v>
      </c>
      <c r="AO1045" s="136">
        <v>19768</v>
      </c>
      <c r="AP1045" s="136">
        <v>341083</v>
      </c>
      <c r="AQ1045" s="136">
        <v>92281</v>
      </c>
      <c r="AR1045" s="136">
        <v>19794</v>
      </c>
      <c r="AS1045" s="136">
        <v>181969</v>
      </c>
      <c r="AT1045" s="136">
        <v>251397</v>
      </c>
      <c r="AU1045" s="136">
        <v>19792</v>
      </c>
      <c r="AV1045" s="136">
        <v>31997</v>
      </c>
      <c r="AW1045" s="136">
        <v>401369</v>
      </c>
      <c r="AX1045" s="136">
        <v>19792</v>
      </c>
      <c r="AY1045" s="136">
        <v>395245</v>
      </c>
      <c r="AZ1045" s="136">
        <v>38157</v>
      </c>
      <c r="BA1045" s="136">
        <v>19756</v>
      </c>
      <c r="BB1045" s="136">
        <v>415428</v>
      </c>
      <c r="BC1045" s="136">
        <v>18008</v>
      </c>
      <c r="BD1045" s="136">
        <v>19722</v>
      </c>
      <c r="BE1045" s="137">
        <v>77.206754143756299</v>
      </c>
      <c r="BF1045" s="137">
        <v>22.793245856243701</v>
      </c>
      <c r="BG1045" s="137">
        <v>82.526199361825704</v>
      </c>
      <c r="BH1045" s="137">
        <v>17.4738006381743</v>
      </c>
      <c r="BI1045" s="137">
        <v>44.269958860834997</v>
      </c>
      <c r="BJ1045" s="137">
        <v>55.730041139165003</v>
      </c>
      <c r="BK1045" s="137">
        <v>69.530935714860405</v>
      </c>
      <c r="BL1045" s="137">
        <v>30.469064285139599</v>
      </c>
      <c r="BM1045" s="137">
        <v>89.320027410866103</v>
      </c>
      <c r="BN1045" s="137">
        <v>10.6799725891339</v>
      </c>
      <c r="BO1045" s="137">
        <v>38.961438904009299</v>
      </c>
      <c r="BP1045" s="137">
        <v>61.038561095990701</v>
      </c>
      <c r="BQ1045" s="137">
        <v>23.482900114027</v>
      </c>
      <c r="BR1045" s="137">
        <v>76.517099885972996</v>
      </c>
      <c r="BS1045" s="137">
        <v>85.582106364148402</v>
      </c>
      <c r="BT1045" s="137">
        <v>14.4178936358516</v>
      </c>
      <c r="BU1045" s="137">
        <v>60.856664936263499</v>
      </c>
      <c r="BV1045" s="137">
        <v>39.143335063736501</v>
      </c>
      <c r="BW1045" s="137">
        <v>88.987610456129005</v>
      </c>
      <c r="BX1045" s="137">
        <v>11.012389543871</v>
      </c>
      <c r="BY1045" s="137">
        <v>48.478164059705897</v>
      </c>
      <c r="BZ1045" s="137">
        <v>51.521835940294103</v>
      </c>
      <c r="CA1045" s="137">
        <v>95.679600562055697</v>
      </c>
      <c r="CB1045" s="137">
        <v>4.3203994379442996</v>
      </c>
      <c r="CC1045" s="137">
        <v>65.6916403239576</v>
      </c>
      <c r="CD1045" s="137">
        <v>34.3083596760424</v>
      </c>
      <c r="CE1045" s="137">
        <v>78.705891583057195</v>
      </c>
      <c r="CF1045" s="137">
        <v>21.294108416942802</v>
      </c>
      <c r="CG1045" s="137">
        <v>41.9896807779106</v>
      </c>
      <c r="CH1045" s="137">
        <v>58.0103192220894</v>
      </c>
      <c r="CI1045" s="137">
        <v>7.3833664846803897</v>
      </c>
      <c r="CJ1045" s="137">
        <v>92.616633515319606</v>
      </c>
      <c r="CK1045" s="137">
        <v>91.195933567450098</v>
      </c>
      <c r="CL1045" s="137">
        <v>8.8040664325499201</v>
      </c>
      <c r="CM1045" s="137">
        <v>95.845292038501697</v>
      </c>
      <c r="CN1045" s="137">
        <v>4.1547079614983504</v>
      </c>
    </row>
    <row r="1046" spans="1:92" ht="15" customHeight="1">
      <c r="A1046" s="103"/>
      <c r="B1046" s="120">
        <v>1037</v>
      </c>
      <c r="C1046" s="121" t="s">
        <v>537</v>
      </c>
      <c r="D1046" s="121" t="s">
        <v>87</v>
      </c>
      <c r="E1046" s="121" t="s">
        <v>419</v>
      </c>
      <c r="F1046" s="121" t="s">
        <v>306</v>
      </c>
      <c r="G1046" s="130" t="s">
        <v>533</v>
      </c>
      <c r="H1046" s="123">
        <v>247710</v>
      </c>
      <c r="I1046" s="123">
        <v>192035</v>
      </c>
      <c r="J1046" s="123">
        <v>55675</v>
      </c>
      <c r="K1046" s="123">
        <v>205746</v>
      </c>
      <c r="L1046" s="123">
        <v>41964</v>
      </c>
      <c r="M1046" s="123">
        <v>110947</v>
      </c>
      <c r="N1046" s="123">
        <v>136763</v>
      </c>
      <c r="O1046" s="123">
        <v>357586</v>
      </c>
      <c r="P1046" s="123">
        <v>249051</v>
      </c>
      <c r="Q1046" s="123">
        <v>108535</v>
      </c>
      <c r="R1046" s="123">
        <v>320118</v>
      </c>
      <c r="S1046" s="123">
        <v>37468</v>
      </c>
      <c r="T1046" s="123">
        <v>140246</v>
      </c>
      <c r="U1046" s="123">
        <v>217340</v>
      </c>
      <c r="V1046" s="123">
        <v>84570</v>
      </c>
      <c r="W1046" s="123">
        <v>273016</v>
      </c>
      <c r="X1046" s="123">
        <v>306748</v>
      </c>
      <c r="Y1046" s="123">
        <v>50838</v>
      </c>
      <c r="Z1046" s="123">
        <v>450791</v>
      </c>
      <c r="AA1046" s="123">
        <v>262851</v>
      </c>
      <c r="AB1046" s="123">
        <v>168340</v>
      </c>
      <c r="AC1046" s="123">
        <v>19600</v>
      </c>
      <c r="AD1046" s="123">
        <v>384373</v>
      </c>
      <c r="AE1046" s="123">
        <v>46824</v>
      </c>
      <c r="AF1046" s="123">
        <v>19594</v>
      </c>
      <c r="AG1046" s="123">
        <v>209871</v>
      </c>
      <c r="AH1046" s="123">
        <v>221288</v>
      </c>
      <c r="AI1046" s="123">
        <v>19632</v>
      </c>
      <c r="AJ1046" s="123">
        <v>413025</v>
      </c>
      <c r="AK1046" s="123">
        <v>18152</v>
      </c>
      <c r="AL1046" s="123">
        <v>19614</v>
      </c>
      <c r="AM1046" s="123">
        <v>284337</v>
      </c>
      <c r="AN1046" s="123">
        <v>146821</v>
      </c>
      <c r="AO1046" s="123">
        <v>19633</v>
      </c>
      <c r="AP1046" s="123">
        <v>339803</v>
      </c>
      <c r="AQ1046" s="123">
        <v>91329</v>
      </c>
      <c r="AR1046" s="123">
        <v>19659</v>
      </c>
      <c r="AS1046" s="123">
        <v>181747</v>
      </c>
      <c r="AT1046" s="123">
        <v>249387</v>
      </c>
      <c r="AU1046" s="123">
        <v>19657</v>
      </c>
      <c r="AV1046" s="123">
        <v>31965</v>
      </c>
      <c r="AW1046" s="123">
        <v>399169</v>
      </c>
      <c r="AX1046" s="123">
        <v>19657</v>
      </c>
      <c r="AY1046" s="123">
        <v>393868</v>
      </c>
      <c r="AZ1046" s="123">
        <v>37302</v>
      </c>
      <c r="BA1046" s="123">
        <v>19621</v>
      </c>
      <c r="BB1046" s="123">
        <v>413766</v>
      </c>
      <c r="BC1046" s="123">
        <v>17438</v>
      </c>
      <c r="BD1046" s="123">
        <v>19587</v>
      </c>
      <c r="BE1046" s="124">
        <v>77.524120947882594</v>
      </c>
      <c r="BF1046" s="124">
        <v>22.475879052117399</v>
      </c>
      <c r="BG1046" s="124">
        <v>83.059222477897507</v>
      </c>
      <c r="BH1046" s="124">
        <v>16.940777522102501</v>
      </c>
      <c r="BI1046" s="124">
        <v>44.789067861612402</v>
      </c>
      <c r="BJ1046" s="124">
        <v>55.210932138387598</v>
      </c>
      <c r="BK1046" s="124">
        <v>69.647860934152902</v>
      </c>
      <c r="BL1046" s="124">
        <v>30.352139065847101</v>
      </c>
      <c r="BM1046" s="124">
        <v>89.521961150604298</v>
      </c>
      <c r="BN1046" s="124">
        <v>10.4780388493957</v>
      </c>
      <c r="BO1046" s="124">
        <v>39.220215556537397</v>
      </c>
      <c r="BP1046" s="124">
        <v>60.779784443462503</v>
      </c>
      <c r="BQ1046" s="124">
        <v>23.650254763888999</v>
      </c>
      <c r="BR1046" s="124">
        <v>76.349745236111005</v>
      </c>
      <c r="BS1046" s="124">
        <v>85.7830004530379</v>
      </c>
      <c r="BT1046" s="124">
        <v>14.2169995469621</v>
      </c>
      <c r="BU1046" s="124">
        <v>60.9592964602693</v>
      </c>
      <c r="BV1046" s="124">
        <v>39.0407035397307</v>
      </c>
      <c r="BW1046" s="124">
        <v>89.140926305145896</v>
      </c>
      <c r="BX1046" s="124">
        <v>10.8590736948541</v>
      </c>
      <c r="BY1046" s="124">
        <v>48.676010474094198</v>
      </c>
      <c r="BZ1046" s="124">
        <v>51.323989525905802</v>
      </c>
      <c r="CA1046" s="124">
        <v>95.790127952093897</v>
      </c>
      <c r="CB1046" s="124">
        <v>4.2098720479060798</v>
      </c>
      <c r="CC1046" s="124">
        <v>65.947286145682099</v>
      </c>
      <c r="CD1046" s="124">
        <v>34.052713854317901</v>
      </c>
      <c r="CE1046" s="124">
        <v>78.816464563057295</v>
      </c>
      <c r="CF1046" s="124">
        <v>21.183535436942702</v>
      </c>
      <c r="CG1046" s="124">
        <v>42.155571121739399</v>
      </c>
      <c r="CH1046" s="124">
        <v>57.844428878260601</v>
      </c>
      <c r="CI1046" s="124">
        <v>7.4141682168420999</v>
      </c>
      <c r="CJ1046" s="124">
        <v>92.5858317831579</v>
      </c>
      <c r="CK1046" s="124">
        <v>91.348655982559094</v>
      </c>
      <c r="CL1046" s="124">
        <v>8.6513440174409197</v>
      </c>
      <c r="CM1046" s="124">
        <v>95.955974434374397</v>
      </c>
      <c r="CN1046" s="124">
        <v>4.0440255656255504</v>
      </c>
    </row>
    <row r="1047" spans="1:92" ht="15" customHeight="1">
      <c r="A1047" s="103"/>
      <c r="B1047" s="120">
        <v>1038</v>
      </c>
      <c r="C1047" s="121" t="s">
        <v>537</v>
      </c>
      <c r="D1047" s="121" t="s">
        <v>87</v>
      </c>
      <c r="E1047" s="121" t="s">
        <v>419</v>
      </c>
      <c r="F1047" s="121" t="s">
        <v>306</v>
      </c>
      <c r="G1047" s="130" t="s">
        <v>534</v>
      </c>
      <c r="H1047" s="123">
        <v>3632</v>
      </c>
      <c r="I1047" s="123">
        <v>2018</v>
      </c>
      <c r="J1047" s="123">
        <v>1614</v>
      </c>
      <c r="K1047" s="123">
        <v>1677</v>
      </c>
      <c r="L1047" s="123">
        <v>1955</v>
      </c>
      <c r="M1047" s="123">
        <v>322</v>
      </c>
      <c r="N1047" s="123">
        <v>3310</v>
      </c>
      <c r="O1047" s="123">
        <v>2855</v>
      </c>
      <c r="P1047" s="123">
        <v>1567</v>
      </c>
      <c r="Q1047" s="123">
        <v>1288</v>
      </c>
      <c r="R1047" s="123">
        <v>1828</v>
      </c>
      <c r="S1047" s="123">
        <v>1027</v>
      </c>
      <c r="T1047" s="123">
        <v>187</v>
      </c>
      <c r="U1047" s="123">
        <v>2668</v>
      </c>
      <c r="V1047" s="123">
        <v>72</v>
      </c>
      <c r="W1047" s="123">
        <v>2783</v>
      </c>
      <c r="X1047" s="123">
        <v>1725</v>
      </c>
      <c r="Y1047" s="123">
        <v>1130</v>
      </c>
      <c r="Z1047" s="123">
        <v>2367</v>
      </c>
      <c r="AA1047" s="123">
        <v>917</v>
      </c>
      <c r="AB1047" s="123">
        <v>1317</v>
      </c>
      <c r="AC1047" s="123">
        <v>133</v>
      </c>
      <c r="AD1047" s="123">
        <v>1326</v>
      </c>
      <c r="AE1047" s="123">
        <v>907</v>
      </c>
      <c r="AF1047" s="123">
        <v>134</v>
      </c>
      <c r="AG1047" s="123">
        <v>229</v>
      </c>
      <c r="AH1047" s="123">
        <v>2003</v>
      </c>
      <c r="AI1047" s="123">
        <v>135</v>
      </c>
      <c r="AJ1047" s="123">
        <v>1659</v>
      </c>
      <c r="AK1047" s="123">
        <v>573</v>
      </c>
      <c r="AL1047" s="123">
        <v>135</v>
      </c>
      <c r="AM1047" s="123">
        <v>364</v>
      </c>
      <c r="AN1047" s="123">
        <v>1868</v>
      </c>
      <c r="AO1047" s="123">
        <v>135</v>
      </c>
      <c r="AP1047" s="123">
        <v>1280</v>
      </c>
      <c r="AQ1047" s="123">
        <v>952</v>
      </c>
      <c r="AR1047" s="123">
        <v>135</v>
      </c>
      <c r="AS1047" s="123">
        <v>222</v>
      </c>
      <c r="AT1047" s="123">
        <v>2010</v>
      </c>
      <c r="AU1047" s="123">
        <v>135</v>
      </c>
      <c r="AV1047" s="123">
        <v>32</v>
      </c>
      <c r="AW1047" s="123">
        <v>2200</v>
      </c>
      <c r="AX1047" s="123">
        <v>135</v>
      </c>
      <c r="AY1047" s="123">
        <v>1377</v>
      </c>
      <c r="AZ1047" s="123">
        <v>855</v>
      </c>
      <c r="BA1047" s="123">
        <v>135</v>
      </c>
      <c r="BB1047" s="123">
        <v>1662</v>
      </c>
      <c r="BC1047" s="123">
        <v>570</v>
      </c>
      <c r="BD1047" s="123">
        <v>135</v>
      </c>
      <c r="BE1047" s="124">
        <v>55.561674008810598</v>
      </c>
      <c r="BF1047" s="124">
        <v>44.438325991189402</v>
      </c>
      <c r="BG1047" s="124">
        <v>46.172907488986802</v>
      </c>
      <c r="BH1047" s="124">
        <v>53.827092511013198</v>
      </c>
      <c r="BI1047" s="124">
        <v>8.8656387665198206</v>
      </c>
      <c r="BJ1047" s="124">
        <v>91.134361233480206</v>
      </c>
      <c r="BK1047" s="124">
        <v>54.8861646234676</v>
      </c>
      <c r="BL1047" s="124">
        <v>45.1138353765324</v>
      </c>
      <c r="BM1047" s="124">
        <v>64.028021015761794</v>
      </c>
      <c r="BN1047" s="124">
        <v>35.971978984238199</v>
      </c>
      <c r="BO1047" s="124">
        <v>6.5499124343257398</v>
      </c>
      <c r="BP1047" s="124">
        <v>93.450087565674295</v>
      </c>
      <c r="BQ1047" s="124">
        <v>2.5218914185639201</v>
      </c>
      <c r="BR1047" s="124">
        <v>97.478108581436103</v>
      </c>
      <c r="BS1047" s="124">
        <v>60.4203152364273</v>
      </c>
      <c r="BT1047" s="124">
        <v>39.5796847635727</v>
      </c>
      <c r="BU1047" s="124">
        <v>41.047448522829001</v>
      </c>
      <c r="BV1047" s="124">
        <v>58.952551477170999</v>
      </c>
      <c r="BW1047" s="124">
        <v>59.381997313031803</v>
      </c>
      <c r="BX1047" s="124">
        <v>40.618002686968197</v>
      </c>
      <c r="BY1047" s="124">
        <v>10.2598566308244</v>
      </c>
      <c r="BZ1047" s="124">
        <v>89.740143369175598</v>
      </c>
      <c r="CA1047" s="124">
        <v>74.327956989247298</v>
      </c>
      <c r="CB1047" s="124">
        <v>25.672043010752699</v>
      </c>
      <c r="CC1047" s="124">
        <v>16.308243727598601</v>
      </c>
      <c r="CD1047" s="124">
        <v>83.691756272401406</v>
      </c>
      <c r="CE1047" s="124">
        <v>57.347670250896101</v>
      </c>
      <c r="CF1047" s="124">
        <v>42.652329749103899</v>
      </c>
      <c r="CG1047" s="124">
        <v>9.9462365591397806</v>
      </c>
      <c r="CH1047" s="124">
        <v>90.053763440860195</v>
      </c>
      <c r="CI1047" s="124">
        <v>1.4336917562724001</v>
      </c>
      <c r="CJ1047" s="124">
        <v>98.566308243727605</v>
      </c>
      <c r="CK1047" s="124">
        <v>61.693548387096797</v>
      </c>
      <c r="CL1047" s="124">
        <v>38.306451612903203</v>
      </c>
      <c r="CM1047" s="124">
        <v>74.462365591397898</v>
      </c>
      <c r="CN1047" s="124">
        <v>25.537634408602202</v>
      </c>
    </row>
    <row r="1048" spans="1:92" ht="15" customHeight="1">
      <c r="A1048" s="103"/>
      <c r="B1048" s="125">
        <v>1039</v>
      </c>
      <c r="C1048" s="126" t="s">
        <v>537</v>
      </c>
      <c r="D1048" s="134" t="s">
        <v>87</v>
      </c>
      <c r="E1048" s="134" t="s">
        <v>419</v>
      </c>
      <c r="F1048" s="134" t="s">
        <v>265</v>
      </c>
      <c r="G1048" s="135" t="s">
        <v>265</v>
      </c>
      <c r="H1048" s="136">
        <v>7197</v>
      </c>
      <c r="I1048" s="136">
        <v>4954</v>
      </c>
      <c r="J1048" s="136">
        <v>2243</v>
      </c>
      <c r="K1048" s="136">
        <v>4684</v>
      </c>
      <c r="L1048" s="136">
        <v>2513</v>
      </c>
      <c r="M1048" s="136">
        <v>1439</v>
      </c>
      <c r="N1048" s="136">
        <v>5758</v>
      </c>
      <c r="O1048" s="136">
        <v>12677</v>
      </c>
      <c r="P1048" s="136">
        <v>8246</v>
      </c>
      <c r="Q1048" s="136">
        <v>4431</v>
      </c>
      <c r="R1048" s="136">
        <v>10177</v>
      </c>
      <c r="S1048" s="136">
        <v>2500</v>
      </c>
      <c r="T1048" s="136">
        <v>2051</v>
      </c>
      <c r="U1048" s="136">
        <v>10626</v>
      </c>
      <c r="V1048" s="136">
        <v>958</v>
      </c>
      <c r="W1048" s="136">
        <v>11719</v>
      </c>
      <c r="X1048" s="136">
        <v>9743</v>
      </c>
      <c r="Y1048" s="136">
        <v>2934</v>
      </c>
      <c r="Z1048" s="136">
        <v>27833</v>
      </c>
      <c r="AA1048" s="136">
        <v>15368</v>
      </c>
      <c r="AB1048" s="136">
        <v>11002</v>
      </c>
      <c r="AC1048" s="136">
        <v>1463</v>
      </c>
      <c r="AD1048" s="136">
        <v>22018</v>
      </c>
      <c r="AE1048" s="136">
        <v>4357</v>
      </c>
      <c r="AF1048" s="136">
        <v>1458</v>
      </c>
      <c r="AG1048" s="136">
        <v>7170</v>
      </c>
      <c r="AH1048" s="136">
        <v>19195</v>
      </c>
      <c r="AI1048" s="136">
        <v>1468</v>
      </c>
      <c r="AJ1048" s="136">
        <v>24451</v>
      </c>
      <c r="AK1048" s="136">
        <v>1915</v>
      </c>
      <c r="AL1048" s="136">
        <v>1467</v>
      </c>
      <c r="AM1048" s="136">
        <v>10039</v>
      </c>
      <c r="AN1048" s="136">
        <v>16322</v>
      </c>
      <c r="AO1048" s="136">
        <v>1472</v>
      </c>
      <c r="AP1048" s="136">
        <v>19797</v>
      </c>
      <c r="AQ1048" s="136">
        <v>6563</v>
      </c>
      <c r="AR1048" s="136">
        <v>1473</v>
      </c>
      <c r="AS1048" s="136">
        <v>4900</v>
      </c>
      <c r="AT1048" s="136">
        <v>21462</v>
      </c>
      <c r="AU1048" s="136">
        <v>1471</v>
      </c>
      <c r="AV1048" s="136">
        <v>850</v>
      </c>
      <c r="AW1048" s="136">
        <v>25513</v>
      </c>
      <c r="AX1048" s="136">
        <v>1470</v>
      </c>
      <c r="AY1048" s="136">
        <v>22121</v>
      </c>
      <c r="AZ1048" s="136">
        <v>4244</v>
      </c>
      <c r="BA1048" s="136">
        <v>1468</v>
      </c>
      <c r="BB1048" s="136">
        <v>24488</v>
      </c>
      <c r="BC1048" s="136">
        <v>1885</v>
      </c>
      <c r="BD1048" s="136">
        <v>1460</v>
      </c>
      <c r="BE1048" s="137">
        <v>68.834236487425301</v>
      </c>
      <c r="BF1048" s="137">
        <v>31.165763512574699</v>
      </c>
      <c r="BG1048" s="137">
        <v>65.082673336112293</v>
      </c>
      <c r="BH1048" s="137">
        <v>34.9173266638877</v>
      </c>
      <c r="BI1048" s="137">
        <v>19.994442128664701</v>
      </c>
      <c r="BJ1048" s="137">
        <v>80.005557871335299</v>
      </c>
      <c r="BK1048" s="137">
        <v>65.046935394809495</v>
      </c>
      <c r="BL1048" s="137">
        <v>34.953064605190498</v>
      </c>
      <c r="BM1048" s="137">
        <v>80.279245878362403</v>
      </c>
      <c r="BN1048" s="137">
        <v>19.720754121637601</v>
      </c>
      <c r="BO1048" s="137">
        <v>16.178906681391499</v>
      </c>
      <c r="BP1048" s="137">
        <v>83.821093318608504</v>
      </c>
      <c r="BQ1048" s="137">
        <v>7.5569929794115298</v>
      </c>
      <c r="BR1048" s="137">
        <v>92.443007020588496</v>
      </c>
      <c r="BS1048" s="137">
        <v>76.855722962846102</v>
      </c>
      <c r="BT1048" s="137">
        <v>23.144277037153898</v>
      </c>
      <c r="BU1048" s="137">
        <v>58.2783466059917</v>
      </c>
      <c r="BV1048" s="137">
        <v>41.7216533940083</v>
      </c>
      <c r="BW1048" s="137">
        <v>83.480568720379097</v>
      </c>
      <c r="BX1048" s="137">
        <v>16.5194312796209</v>
      </c>
      <c r="BY1048" s="137">
        <v>27.195145078702801</v>
      </c>
      <c r="BZ1048" s="137">
        <v>72.804854921297206</v>
      </c>
      <c r="CA1048" s="137">
        <v>92.736858074793304</v>
      </c>
      <c r="CB1048" s="137">
        <v>7.2631419252067104</v>
      </c>
      <c r="CC1048" s="137">
        <v>38.082773794620799</v>
      </c>
      <c r="CD1048" s="137">
        <v>61.917226205379201</v>
      </c>
      <c r="CE1048" s="137">
        <v>75.102427921092598</v>
      </c>
      <c r="CF1048" s="137">
        <v>24.897572078907402</v>
      </c>
      <c r="CG1048" s="137">
        <v>18.587360594795499</v>
      </c>
      <c r="CH1048" s="137">
        <v>81.412639405204501</v>
      </c>
      <c r="CI1048" s="137">
        <v>3.2242157569320602</v>
      </c>
      <c r="CJ1048" s="137">
        <v>96.775784243067903</v>
      </c>
      <c r="CK1048" s="137">
        <v>83.9029015740565</v>
      </c>
      <c r="CL1048" s="137">
        <v>16.0970984259435</v>
      </c>
      <c r="CM1048" s="137">
        <v>92.852538581124605</v>
      </c>
      <c r="CN1048" s="137">
        <v>7.14746141887536</v>
      </c>
    </row>
    <row r="1049" spans="1:92" ht="15" customHeight="1">
      <c r="A1049" s="103"/>
      <c r="B1049" s="120">
        <v>1040</v>
      </c>
      <c r="C1049" s="121" t="s">
        <v>537</v>
      </c>
      <c r="D1049" s="121" t="s">
        <v>87</v>
      </c>
      <c r="E1049" s="121" t="s">
        <v>419</v>
      </c>
      <c r="F1049" s="121" t="s">
        <v>265</v>
      </c>
      <c r="G1049" s="130" t="s">
        <v>533</v>
      </c>
      <c r="H1049" s="123">
        <v>3346</v>
      </c>
      <c r="I1049" s="123">
        <v>2364</v>
      </c>
      <c r="J1049" s="123">
        <v>982</v>
      </c>
      <c r="K1049" s="123">
        <v>2423</v>
      </c>
      <c r="L1049" s="123">
        <v>923</v>
      </c>
      <c r="M1049" s="123">
        <v>879</v>
      </c>
      <c r="N1049" s="123">
        <v>2467</v>
      </c>
      <c r="O1049" s="123">
        <v>7746</v>
      </c>
      <c r="P1049" s="123">
        <v>5016</v>
      </c>
      <c r="Q1049" s="123">
        <v>2730</v>
      </c>
      <c r="R1049" s="123">
        <v>6505</v>
      </c>
      <c r="S1049" s="123">
        <v>1241</v>
      </c>
      <c r="T1049" s="123">
        <v>1660</v>
      </c>
      <c r="U1049" s="123">
        <v>6086</v>
      </c>
      <c r="V1049" s="123">
        <v>798</v>
      </c>
      <c r="W1049" s="123">
        <v>6948</v>
      </c>
      <c r="X1049" s="123">
        <v>6198</v>
      </c>
      <c r="Y1049" s="123">
        <v>1548</v>
      </c>
      <c r="Z1049" s="123">
        <v>23514</v>
      </c>
      <c r="AA1049" s="123">
        <v>13038</v>
      </c>
      <c r="AB1049" s="123">
        <v>9276</v>
      </c>
      <c r="AC1049" s="123">
        <v>1200</v>
      </c>
      <c r="AD1049" s="123">
        <v>18788</v>
      </c>
      <c r="AE1049" s="123">
        <v>3531</v>
      </c>
      <c r="AF1049" s="123">
        <v>1195</v>
      </c>
      <c r="AG1049" s="123">
        <v>6495</v>
      </c>
      <c r="AH1049" s="123">
        <v>15815</v>
      </c>
      <c r="AI1049" s="123">
        <v>1204</v>
      </c>
      <c r="AJ1049" s="123">
        <v>20815</v>
      </c>
      <c r="AK1049" s="123">
        <v>1497</v>
      </c>
      <c r="AL1049" s="123">
        <v>1202</v>
      </c>
      <c r="AM1049" s="123">
        <v>9024</v>
      </c>
      <c r="AN1049" s="123">
        <v>13284</v>
      </c>
      <c r="AO1049" s="123">
        <v>1206</v>
      </c>
      <c r="AP1049" s="123">
        <v>16954</v>
      </c>
      <c r="AQ1049" s="123">
        <v>5354</v>
      </c>
      <c r="AR1049" s="123">
        <v>1206</v>
      </c>
      <c r="AS1049" s="123">
        <v>4403</v>
      </c>
      <c r="AT1049" s="123">
        <v>17906</v>
      </c>
      <c r="AU1049" s="123">
        <v>1205</v>
      </c>
      <c r="AV1049" s="123">
        <v>745</v>
      </c>
      <c r="AW1049" s="123">
        <v>21565</v>
      </c>
      <c r="AX1049" s="123">
        <v>1204</v>
      </c>
      <c r="AY1049" s="123">
        <v>19010</v>
      </c>
      <c r="AZ1049" s="123">
        <v>3301</v>
      </c>
      <c r="BA1049" s="123">
        <v>1203</v>
      </c>
      <c r="BB1049" s="123">
        <v>20844</v>
      </c>
      <c r="BC1049" s="123">
        <v>1473</v>
      </c>
      <c r="BD1049" s="123">
        <v>1197</v>
      </c>
      <c r="BE1049" s="124">
        <v>70.651524208009604</v>
      </c>
      <c r="BF1049" s="124">
        <v>29.348475791990399</v>
      </c>
      <c r="BG1049" s="124">
        <v>72.414823670053806</v>
      </c>
      <c r="BH1049" s="124">
        <v>27.585176329946201</v>
      </c>
      <c r="BI1049" s="124">
        <v>26.270173341303</v>
      </c>
      <c r="BJ1049" s="124">
        <v>73.729826658696993</v>
      </c>
      <c r="BK1049" s="124">
        <v>64.756003098373398</v>
      </c>
      <c r="BL1049" s="124">
        <v>35.243996901626602</v>
      </c>
      <c r="BM1049" s="124">
        <v>83.978827782081098</v>
      </c>
      <c r="BN1049" s="124">
        <v>16.021172217918899</v>
      </c>
      <c r="BO1049" s="124">
        <v>21.430415698425001</v>
      </c>
      <c r="BP1049" s="124">
        <v>78.569584301575006</v>
      </c>
      <c r="BQ1049" s="124">
        <v>10.3020914020139</v>
      </c>
      <c r="BR1049" s="124">
        <v>89.6979085979861</v>
      </c>
      <c r="BS1049" s="124">
        <v>80.015491866769906</v>
      </c>
      <c r="BT1049" s="124">
        <v>19.984508133230101</v>
      </c>
      <c r="BU1049" s="124">
        <v>58.429685399300901</v>
      </c>
      <c r="BV1049" s="124">
        <v>41.570314600699099</v>
      </c>
      <c r="BW1049" s="124">
        <v>84.1793987185806</v>
      </c>
      <c r="BX1049" s="124">
        <v>15.8206012814194</v>
      </c>
      <c r="BY1049" s="124">
        <v>29.112505602868701</v>
      </c>
      <c r="BZ1049" s="124">
        <v>70.887494397131306</v>
      </c>
      <c r="CA1049" s="124">
        <v>93.290605951954106</v>
      </c>
      <c r="CB1049" s="124">
        <v>6.7093940480458896</v>
      </c>
      <c r="CC1049" s="124">
        <v>40.451855836471204</v>
      </c>
      <c r="CD1049" s="124">
        <v>59.548144163528796</v>
      </c>
      <c r="CE1049" s="124">
        <v>75.999641384256805</v>
      </c>
      <c r="CF1049" s="124">
        <v>24.000358615743199</v>
      </c>
      <c r="CG1049" s="124">
        <v>19.736429243802899</v>
      </c>
      <c r="CH1049" s="124">
        <v>80.263570756197097</v>
      </c>
      <c r="CI1049" s="124">
        <v>3.33930972658001</v>
      </c>
      <c r="CJ1049" s="124">
        <v>96.660690273420002</v>
      </c>
      <c r="CK1049" s="124">
        <v>85.204607592667301</v>
      </c>
      <c r="CL1049" s="124">
        <v>14.795392407332701</v>
      </c>
      <c r="CM1049" s="124">
        <v>93.399650490657393</v>
      </c>
      <c r="CN1049" s="124">
        <v>6.6003495093426503</v>
      </c>
    </row>
    <row r="1050" spans="1:92" ht="15" customHeight="1">
      <c r="A1050" s="103"/>
      <c r="B1050" s="120">
        <v>1041</v>
      </c>
      <c r="C1050" s="121" t="s">
        <v>537</v>
      </c>
      <c r="D1050" s="121" t="s">
        <v>87</v>
      </c>
      <c r="E1050" s="121" t="s">
        <v>419</v>
      </c>
      <c r="F1050" s="121" t="s">
        <v>265</v>
      </c>
      <c r="G1050" s="130" t="s">
        <v>534</v>
      </c>
      <c r="H1050" s="123">
        <v>3851</v>
      </c>
      <c r="I1050" s="123">
        <v>2590</v>
      </c>
      <c r="J1050" s="123">
        <v>1261</v>
      </c>
      <c r="K1050" s="123">
        <v>2261</v>
      </c>
      <c r="L1050" s="123">
        <v>1590</v>
      </c>
      <c r="M1050" s="123">
        <v>560</v>
      </c>
      <c r="N1050" s="123">
        <v>3291</v>
      </c>
      <c r="O1050" s="123">
        <v>4931</v>
      </c>
      <c r="P1050" s="123">
        <v>3230</v>
      </c>
      <c r="Q1050" s="123">
        <v>1701</v>
      </c>
      <c r="R1050" s="123">
        <v>3672</v>
      </c>
      <c r="S1050" s="123">
        <v>1259</v>
      </c>
      <c r="T1050" s="123">
        <v>391</v>
      </c>
      <c r="U1050" s="123">
        <v>4540</v>
      </c>
      <c r="V1050" s="123">
        <v>160</v>
      </c>
      <c r="W1050" s="123">
        <v>4771</v>
      </c>
      <c r="X1050" s="123">
        <v>3545</v>
      </c>
      <c r="Y1050" s="123">
        <v>1386</v>
      </c>
      <c r="Z1050" s="123">
        <v>4319</v>
      </c>
      <c r="AA1050" s="123">
        <v>2330</v>
      </c>
      <c r="AB1050" s="123">
        <v>1726</v>
      </c>
      <c r="AC1050" s="123">
        <v>263</v>
      </c>
      <c r="AD1050" s="123">
        <v>3230</v>
      </c>
      <c r="AE1050" s="123">
        <v>826</v>
      </c>
      <c r="AF1050" s="123">
        <v>263</v>
      </c>
      <c r="AG1050" s="123">
        <v>675</v>
      </c>
      <c r="AH1050" s="123">
        <v>3380</v>
      </c>
      <c r="AI1050" s="123">
        <v>264</v>
      </c>
      <c r="AJ1050" s="123">
        <v>3636</v>
      </c>
      <c r="AK1050" s="123">
        <v>418</v>
      </c>
      <c r="AL1050" s="123">
        <v>265</v>
      </c>
      <c r="AM1050" s="123">
        <v>1015</v>
      </c>
      <c r="AN1050" s="123">
        <v>3038</v>
      </c>
      <c r="AO1050" s="123">
        <v>266</v>
      </c>
      <c r="AP1050" s="123">
        <v>2843</v>
      </c>
      <c r="AQ1050" s="123">
        <v>1209</v>
      </c>
      <c r="AR1050" s="123">
        <v>267</v>
      </c>
      <c r="AS1050" s="123">
        <v>497</v>
      </c>
      <c r="AT1050" s="123">
        <v>3556</v>
      </c>
      <c r="AU1050" s="123">
        <v>266</v>
      </c>
      <c r="AV1050" s="123">
        <v>105</v>
      </c>
      <c r="AW1050" s="123">
        <v>3948</v>
      </c>
      <c r="AX1050" s="123">
        <v>266</v>
      </c>
      <c r="AY1050" s="123">
        <v>3111</v>
      </c>
      <c r="AZ1050" s="123">
        <v>943</v>
      </c>
      <c r="BA1050" s="123">
        <v>265</v>
      </c>
      <c r="BB1050" s="123">
        <v>3644</v>
      </c>
      <c r="BC1050" s="123">
        <v>412</v>
      </c>
      <c r="BD1050" s="123">
        <v>263</v>
      </c>
      <c r="BE1050" s="124">
        <v>67.255258374448204</v>
      </c>
      <c r="BF1050" s="124">
        <v>32.744741625551796</v>
      </c>
      <c r="BG1050" s="124">
        <v>58.7120228512075</v>
      </c>
      <c r="BH1050" s="124">
        <v>41.2879771487925</v>
      </c>
      <c r="BI1050" s="124">
        <v>14.541677486367201</v>
      </c>
      <c r="BJ1050" s="124">
        <v>85.458322513632794</v>
      </c>
      <c r="BK1050" s="124">
        <v>65.503954573108899</v>
      </c>
      <c r="BL1050" s="124">
        <v>34.496045426891101</v>
      </c>
      <c r="BM1050" s="124">
        <v>74.467653619955399</v>
      </c>
      <c r="BN1050" s="124">
        <v>25.532346380044601</v>
      </c>
      <c r="BO1050" s="124">
        <v>7.9294260799026599</v>
      </c>
      <c r="BP1050" s="124">
        <v>92.070573920097303</v>
      </c>
      <c r="BQ1050" s="124">
        <v>3.2447779355100401</v>
      </c>
      <c r="BR1050" s="124">
        <v>96.755222064489999</v>
      </c>
      <c r="BS1050" s="124">
        <v>71.892111133644306</v>
      </c>
      <c r="BT1050" s="124">
        <v>28.107888866355701</v>
      </c>
      <c r="BU1050" s="124">
        <v>57.445759368836299</v>
      </c>
      <c r="BV1050" s="124">
        <v>42.554240631163701</v>
      </c>
      <c r="BW1050" s="124">
        <v>79.635108481262293</v>
      </c>
      <c r="BX1050" s="124">
        <v>20.3648915187377</v>
      </c>
      <c r="BY1050" s="124">
        <v>16.6461159062885</v>
      </c>
      <c r="BZ1050" s="124">
        <v>83.3538840937115</v>
      </c>
      <c r="CA1050" s="124">
        <v>89.689195855944703</v>
      </c>
      <c r="CB1050" s="124">
        <v>10.3108041440553</v>
      </c>
      <c r="CC1050" s="124">
        <v>25.043177892918798</v>
      </c>
      <c r="CD1050" s="124">
        <v>74.956822107081194</v>
      </c>
      <c r="CE1050" s="124">
        <v>70.162882527147104</v>
      </c>
      <c r="CF1050" s="124">
        <v>29.837117472852899</v>
      </c>
      <c r="CG1050" s="124">
        <v>12.2625215889465</v>
      </c>
      <c r="CH1050" s="124">
        <v>87.737478411053502</v>
      </c>
      <c r="CI1050" s="124">
        <v>2.59067357512953</v>
      </c>
      <c r="CJ1050" s="124">
        <v>97.4093264248705</v>
      </c>
      <c r="CK1050" s="124">
        <v>76.7390231869758</v>
      </c>
      <c r="CL1050" s="124">
        <v>23.2609768130242</v>
      </c>
      <c r="CM1050" s="124">
        <v>89.842209072978306</v>
      </c>
      <c r="CN1050" s="124">
        <v>10.157790927021701</v>
      </c>
    </row>
    <row r="1051" spans="1:92" ht="15" customHeight="1">
      <c r="A1051" s="103"/>
      <c r="B1051" s="125">
        <v>1042</v>
      </c>
      <c r="C1051" s="126" t="s">
        <v>537</v>
      </c>
      <c r="D1051" s="134" t="s">
        <v>87</v>
      </c>
      <c r="E1051" s="134" t="s">
        <v>419</v>
      </c>
      <c r="F1051" s="134" t="s">
        <v>190</v>
      </c>
      <c r="G1051" s="135" t="s">
        <v>190</v>
      </c>
      <c r="H1051" s="136">
        <v>2360</v>
      </c>
      <c r="I1051" s="136">
        <v>1593</v>
      </c>
      <c r="J1051" s="136">
        <v>767</v>
      </c>
      <c r="K1051" s="136">
        <v>939</v>
      </c>
      <c r="L1051" s="136">
        <v>1421</v>
      </c>
      <c r="M1051" s="136">
        <v>181</v>
      </c>
      <c r="N1051" s="136">
        <v>2179</v>
      </c>
      <c r="O1051" s="136">
        <v>3622</v>
      </c>
      <c r="P1051" s="136">
        <v>2551</v>
      </c>
      <c r="Q1051" s="136">
        <v>1071</v>
      </c>
      <c r="R1051" s="136">
        <v>2373</v>
      </c>
      <c r="S1051" s="136">
        <v>1249</v>
      </c>
      <c r="T1051" s="136">
        <v>799</v>
      </c>
      <c r="U1051" s="136">
        <v>2823</v>
      </c>
      <c r="V1051" s="136">
        <v>593</v>
      </c>
      <c r="W1051" s="136">
        <v>3029</v>
      </c>
      <c r="X1051" s="136">
        <v>2226</v>
      </c>
      <c r="Y1051" s="136">
        <v>1396</v>
      </c>
      <c r="Z1051" s="136">
        <v>6642</v>
      </c>
      <c r="AA1051" s="136">
        <v>4456</v>
      </c>
      <c r="AB1051" s="136">
        <v>1908</v>
      </c>
      <c r="AC1051" s="136">
        <v>278</v>
      </c>
      <c r="AD1051" s="136">
        <v>5297</v>
      </c>
      <c r="AE1051" s="136">
        <v>1066</v>
      </c>
      <c r="AF1051" s="136">
        <v>279</v>
      </c>
      <c r="AG1051" s="136">
        <v>3011</v>
      </c>
      <c r="AH1051" s="136">
        <v>3351</v>
      </c>
      <c r="AI1051" s="136">
        <v>280</v>
      </c>
      <c r="AJ1051" s="136">
        <v>5928</v>
      </c>
      <c r="AK1051" s="136">
        <v>435</v>
      </c>
      <c r="AL1051" s="136">
        <v>279</v>
      </c>
      <c r="AM1051" s="136">
        <v>3198</v>
      </c>
      <c r="AN1051" s="136">
        <v>3162</v>
      </c>
      <c r="AO1051" s="136">
        <v>282</v>
      </c>
      <c r="AP1051" s="136">
        <v>4918</v>
      </c>
      <c r="AQ1051" s="136">
        <v>1443</v>
      </c>
      <c r="AR1051" s="136">
        <v>281</v>
      </c>
      <c r="AS1051" s="136">
        <v>2582</v>
      </c>
      <c r="AT1051" s="136">
        <v>3779</v>
      </c>
      <c r="AU1051" s="136">
        <v>281</v>
      </c>
      <c r="AV1051" s="136">
        <v>470</v>
      </c>
      <c r="AW1051" s="136">
        <v>5891</v>
      </c>
      <c r="AX1051" s="136">
        <v>281</v>
      </c>
      <c r="AY1051" s="136">
        <v>5220</v>
      </c>
      <c r="AZ1051" s="136">
        <v>1141</v>
      </c>
      <c r="BA1051" s="136">
        <v>281</v>
      </c>
      <c r="BB1051" s="136">
        <v>5935</v>
      </c>
      <c r="BC1051" s="136">
        <v>428</v>
      </c>
      <c r="BD1051" s="136">
        <v>279</v>
      </c>
      <c r="BE1051" s="137">
        <v>67.5</v>
      </c>
      <c r="BF1051" s="137">
        <v>32.5</v>
      </c>
      <c r="BG1051" s="137">
        <v>39.788135593220296</v>
      </c>
      <c r="BH1051" s="137">
        <v>60.211864406779704</v>
      </c>
      <c r="BI1051" s="137">
        <v>7.6694915254237301</v>
      </c>
      <c r="BJ1051" s="137">
        <v>92.330508474576305</v>
      </c>
      <c r="BK1051" s="137">
        <v>70.430701270016598</v>
      </c>
      <c r="BL1051" s="137">
        <v>29.569298729983402</v>
      </c>
      <c r="BM1051" s="137">
        <v>65.5162893429045</v>
      </c>
      <c r="BN1051" s="137">
        <v>34.4837106570955</v>
      </c>
      <c r="BO1051" s="137">
        <v>22.0596355604638</v>
      </c>
      <c r="BP1051" s="137">
        <v>77.940364439536197</v>
      </c>
      <c r="BQ1051" s="137">
        <v>16.372170071783501</v>
      </c>
      <c r="BR1051" s="137">
        <v>83.627829928216499</v>
      </c>
      <c r="BS1051" s="137">
        <v>61.457758144671402</v>
      </c>
      <c r="BT1051" s="137">
        <v>38.542241855328498</v>
      </c>
      <c r="BU1051" s="137">
        <v>70.0188560653677</v>
      </c>
      <c r="BV1051" s="137">
        <v>29.9811439346323</v>
      </c>
      <c r="BW1051" s="137">
        <v>83.246896118183201</v>
      </c>
      <c r="BX1051" s="137">
        <v>16.753103881816799</v>
      </c>
      <c r="BY1051" s="137">
        <v>47.327884313109102</v>
      </c>
      <c r="BZ1051" s="137">
        <v>52.672115686890898</v>
      </c>
      <c r="CA1051" s="137">
        <v>93.163602074493198</v>
      </c>
      <c r="CB1051" s="137">
        <v>6.8363979255068399</v>
      </c>
      <c r="CC1051" s="137">
        <v>50.283018867924497</v>
      </c>
      <c r="CD1051" s="137">
        <v>49.716981132075503</v>
      </c>
      <c r="CE1051" s="137">
        <v>77.314887596289907</v>
      </c>
      <c r="CF1051" s="137">
        <v>22.6851124037101</v>
      </c>
      <c r="CG1051" s="137">
        <v>40.591102027982998</v>
      </c>
      <c r="CH1051" s="137">
        <v>59.408897972017002</v>
      </c>
      <c r="CI1051" s="137">
        <v>7.3887753497877702</v>
      </c>
      <c r="CJ1051" s="137">
        <v>92.611224650212193</v>
      </c>
      <c r="CK1051" s="137">
        <v>82.062568778493997</v>
      </c>
      <c r="CL1051" s="137">
        <v>17.937431221506099</v>
      </c>
      <c r="CM1051" s="137">
        <v>93.273613075593303</v>
      </c>
      <c r="CN1051" s="137">
        <v>6.7263869244067296</v>
      </c>
    </row>
    <row r="1052" spans="1:92" ht="15" customHeight="1">
      <c r="A1052" s="103"/>
      <c r="B1052" s="120">
        <v>1043</v>
      </c>
      <c r="C1052" s="121" t="s">
        <v>537</v>
      </c>
      <c r="D1052" s="121" t="s">
        <v>87</v>
      </c>
      <c r="E1052" s="121" t="s">
        <v>419</v>
      </c>
      <c r="F1052" s="121" t="s">
        <v>190</v>
      </c>
      <c r="G1052" s="130" t="s">
        <v>533</v>
      </c>
      <c r="H1052" s="123"/>
      <c r="I1052" s="123"/>
      <c r="J1052" s="123"/>
      <c r="K1052" s="123"/>
      <c r="L1052" s="123"/>
      <c r="M1052" s="123"/>
      <c r="N1052" s="123"/>
      <c r="O1052" s="123">
        <v>958</v>
      </c>
      <c r="P1052" s="123">
        <v>811</v>
      </c>
      <c r="Q1052" s="123">
        <v>147</v>
      </c>
      <c r="R1052" s="123">
        <v>885</v>
      </c>
      <c r="S1052" s="123">
        <v>73</v>
      </c>
      <c r="T1052" s="123">
        <v>615</v>
      </c>
      <c r="U1052" s="123">
        <v>343</v>
      </c>
      <c r="V1052" s="123">
        <v>503</v>
      </c>
      <c r="W1052" s="123">
        <v>455</v>
      </c>
      <c r="X1052" s="123">
        <v>879</v>
      </c>
      <c r="Y1052" s="123">
        <v>79</v>
      </c>
      <c r="Z1052" s="123">
        <v>3074</v>
      </c>
      <c r="AA1052" s="123">
        <v>2329</v>
      </c>
      <c r="AB1052" s="123">
        <v>642</v>
      </c>
      <c r="AC1052" s="123">
        <v>103</v>
      </c>
      <c r="AD1052" s="123">
        <v>2826</v>
      </c>
      <c r="AE1052" s="123">
        <v>145</v>
      </c>
      <c r="AF1052" s="123">
        <v>103</v>
      </c>
      <c r="AG1052" s="123">
        <v>2212</v>
      </c>
      <c r="AH1052" s="123">
        <v>759</v>
      </c>
      <c r="AI1052" s="123">
        <v>103</v>
      </c>
      <c r="AJ1052" s="123">
        <v>2897</v>
      </c>
      <c r="AK1052" s="123">
        <v>74</v>
      </c>
      <c r="AL1052" s="123">
        <v>103</v>
      </c>
      <c r="AM1052" s="123">
        <v>2392</v>
      </c>
      <c r="AN1052" s="123">
        <v>579</v>
      </c>
      <c r="AO1052" s="123">
        <v>103</v>
      </c>
      <c r="AP1052" s="123">
        <v>2639</v>
      </c>
      <c r="AQ1052" s="123">
        <v>332</v>
      </c>
      <c r="AR1052" s="123">
        <v>103</v>
      </c>
      <c r="AS1052" s="123">
        <v>1912</v>
      </c>
      <c r="AT1052" s="123">
        <v>1059</v>
      </c>
      <c r="AU1052" s="123">
        <v>103</v>
      </c>
      <c r="AV1052" s="123">
        <v>359</v>
      </c>
      <c r="AW1052" s="123">
        <v>2612</v>
      </c>
      <c r="AX1052" s="123">
        <v>103</v>
      </c>
      <c r="AY1052" s="123">
        <v>2804</v>
      </c>
      <c r="AZ1052" s="123">
        <v>167</v>
      </c>
      <c r="BA1052" s="123">
        <v>103</v>
      </c>
      <c r="BB1052" s="123">
        <v>2899</v>
      </c>
      <c r="BC1052" s="123">
        <v>72</v>
      </c>
      <c r="BD1052" s="123">
        <v>103</v>
      </c>
      <c r="BE1052" s="124"/>
      <c r="BF1052" s="124"/>
      <c r="BG1052" s="124"/>
      <c r="BH1052" s="124"/>
      <c r="BI1052" s="124"/>
      <c r="BJ1052" s="124"/>
      <c r="BK1052" s="124">
        <v>84.655532359081406</v>
      </c>
      <c r="BL1052" s="124">
        <v>15.3444676409186</v>
      </c>
      <c r="BM1052" s="124">
        <v>92.379958246346604</v>
      </c>
      <c r="BN1052" s="124">
        <v>7.6200417536534504</v>
      </c>
      <c r="BO1052" s="124">
        <v>64.196242171189994</v>
      </c>
      <c r="BP1052" s="124">
        <v>35.803757828809999</v>
      </c>
      <c r="BQ1052" s="124">
        <v>52.5052192066806</v>
      </c>
      <c r="BR1052" s="124">
        <v>47.4947807933194</v>
      </c>
      <c r="BS1052" s="124">
        <v>91.753653444676402</v>
      </c>
      <c r="BT1052" s="124">
        <v>8.2463465553235906</v>
      </c>
      <c r="BU1052" s="124">
        <v>78.391114102995601</v>
      </c>
      <c r="BV1052" s="124">
        <v>21.608885897004399</v>
      </c>
      <c r="BW1052" s="124">
        <v>95.119488387748206</v>
      </c>
      <c r="BX1052" s="124">
        <v>4.8805116122517704</v>
      </c>
      <c r="BY1052" s="124">
        <v>74.453046112420097</v>
      </c>
      <c r="BZ1052" s="124">
        <v>25.5469538875799</v>
      </c>
      <c r="CA1052" s="124">
        <v>97.5092561427129</v>
      </c>
      <c r="CB1052" s="124">
        <v>2.4907438572871099</v>
      </c>
      <c r="CC1052" s="124">
        <v>80.511612251767104</v>
      </c>
      <c r="CD1052" s="124">
        <v>19.488387748232899</v>
      </c>
      <c r="CE1052" s="124">
        <v>88.825311342982204</v>
      </c>
      <c r="CF1052" s="124">
        <v>11.1746886570178</v>
      </c>
      <c r="CG1052" s="124">
        <v>64.355435880174994</v>
      </c>
      <c r="CH1052" s="124">
        <v>35.644564119824999</v>
      </c>
      <c r="CI1052" s="124">
        <v>12.0834735779199</v>
      </c>
      <c r="CJ1052" s="124">
        <v>87.916526422080096</v>
      </c>
      <c r="CK1052" s="124">
        <v>94.378996970716898</v>
      </c>
      <c r="CL1052" s="124">
        <v>5.6210030292830702</v>
      </c>
      <c r="CM1052" s="124">
        <v>97.576573544261194</v>
      </c>
      <c r="CN1052" s="124">
        <v>2.4234264557388099</v>
      </c>
    </row>
    <row r="1053" spans="1:92" ht="15" customHeight="1">
      <c r="A1053" s="103"/>
      <c r="B1053" s="120">
        <v>1044</v>
      </c>
      <c r="C1053" s="121" t="s">
        <v>537</v>
      </c>
      <c r="D1053" s="121" t="s">
        <v>87</v>
      </c>
      <c r="E1053" s="121" t="s">
        <v>419</v>
      </c>
      <c r="F1053" s="121" t="s">
        <v>190</v>
      </c>
      <c r="G1053" s="130" t="s">
        <v>534</v>
      </c>
      <c r="H1053" s="123">
        <v>2360</v>
      </c>
      <c r="I1053" s="123">
        <v>1593</v>
      </c>
      <c r="J1053" s="123">
        <v>767</v>
      </c>
      <c r="K1053" s="123">
        <v>939</v>
      </c>
      <c r="L1053" s="123">
        <v>1421</v>
      </c>
      <c r="M1053" s="123">
        <v>181</v>
      </c>
      <c r="N1053" s="123">
        <v>2179</v>
      </c>
      <c r="O1053" s="123">
        <v>2664</v>
      </c>
      <c r="P1053" s="123">
        <v>1740</v>
      </c>
      <c r="Q1053" s="123">
        <v>924</v>
      </c>
      <c r="R1053" s="123">
        <v>1488</v>
      </c>
      <c r="S1053" s="123">
        <v>1176</v>
      </c>
      <c r="T1053" s="123">
        <v>184</v>
      </c>
      <c r="U1053" s="123">
        <v>2480</v>
      </c>
      <c r="V1053" s="123">
        <v>90</v>
      </c>
      <c r="W1053" s="123">
        <v>2574</v>
      </c>
      <c r="X1053" s="123">
        <v>1347</v>
      </c>
      <c r="Y1053" s="123">
        <v>1317</v>
      </c>
      <c r="Z1053" s="123">
        <v>3568</v>
      </c>
      <c r="AA1053" s="123">
        <v>2127</v>
      </c>
      <c r="AB1053" s="123">
        <v>1266</v>
      </c>
      <c r="AC1053" s="123">
        <v>175</v>
      </c>
      <c r="AD1053" s="123">
        <v>2471</v>
      </c>
      <c r="AE1053" s="123">
        <v>921</v>
      </c>
      <c r="AF1053" s="123">
        <v>176</v>
      </c>
      <c r="AG1053" s="123">
        <v>799</v>
      </c>
      <c r="AH1053" s="123">
        <v>2592</v>
      </c>
      <c r="AI1053" s="123">
        <v>177</v>
      </c>
      <c r="AJ1053" s="123">
        <v>3031</v>
      </c>
      <c r="AK1053" s="123">
        <v>361</v>
      </c>
      <c r="AL1053" s="123">
        <v>176</v>
      </c>
      <c r="AM1053" s="123">
        <v>806</v>
      </c>
      <c r="AN1053" s="123">
        <v>2583</v>
      </c>
      <c r="AO1053" s="123">
        <v>179</v>
      </c>
      <c r="AP1053" s="123">
        <v>2279</v>
      </c>
      <c r="AQ1053" s="123">
        <v>1111</v>
      </c>
      <c r="AR1053" s="123">
        <v>178</v>
      </c>
      <c r="AS1053" s="123">
        <v>670</v>
      </c>
      <c r="AT1053" s="123">
        <v>2720</v>
      </c>
      <c r="AU1053" s="123">
        <v>178</v>
      </c>
      <c r="AV1053" s="123">
        <v>111</v>
      </c>
      <c r="AW1053" s="123">
        <v>3279</v>
      </c>
      <c r="AX1053" s="123">
        <v>178</v>
      </c>
      <c r="AY1053" s="123">
        <v>2416</v>
      </c>
      <c r="AZ1053" s="123">
        <v>974</v>
      </c>
      <c r="BA1053" s="123">
        <v>178</v>
      </c>
      <c r="BB1053" s="123">
        <v>3036</v>
      </c>
      <c r="BC1053" s="123">
        <v>356</v>
      </c>
      <c r="BD1053" s="123">
        <v>176</v>
      </c>
      <c r="BE1053" s="124">
        <v>67.5</v>
      </c>
      <c r="BF1053" s="124">
        <v>32.5</v>
      </c>
      <c r="BG1053" s="124">
        <v>39.788135593220296</v>
      </c>
      <c r="BH1053" s="124">
        <v>60.211864406779704</v>
      </c>
      <c r="BI1053" s="124">
        <v>7.6694915254237301</v>
      </c>
      <c r="BJ1053" s="124">
        <v>92.330508474576305</v>
      </c>
      <c r="BK1053" s="124">
        <v>65.315315315315303</v>
      </c>
      <c r="BL1053" s="124">
        <v>34.684684684684697</v>
      </c>
      <c r="BM1053" s="124">
        <v>55.8558558558559</v>
      </c>
      <c r="BN1053" s="124">
        <v>44.1441441441441</v>
      </c>
      <c r="BO1053" s="124">
        <v>6.9069069069069098</v>
      </c>
      <c r="BP1053" s="124">
        <v>93.093093093093103</v>
      </c>
      <c r="BQ1053" s="124">
        <v>3.3783783783783798</v>
      </c>
      <c r="BR1053" s="124">
        <v>96.6216216216216</v>
      </c>
      <c r="BS1053" s="124">
        <v>50.563063063063098</v>
      </c>
      <c r="BT1053" s="124">
        <v>49.436936936936902</v>
      </c>
      <c r="BU1053" s="124">
        <v>62.687886825817898</v>
      </c>
      <c r="BV1053" s="124">
        <v>37.312113174182102</v>
      </c>
      <c r="BW1053" s="124">
        <v>72.847877358490607</v>
      </c>
      <c r="BX1053" s="124">
        <v>27.152122641509401</v>
      </c>
      <c r="BY1053" s="124">
        <v>23.562370982011199</v>
      </c>
      <c r="BZ1053" s="124">
        <v>76.437629017988797</v>
      </c>
      <c r="CA1053" s="124">
        <v>89.357311320754704</v>
      </c>
      <c r="CB1053" s="124">
        <v>10.6426886792453</v>
      </c>
      <c r="CC1053" s="124">
        <v>23.782826792564201</v>
      </c>
      <c r="CD1053" s="124">
        <v>76.217173207435806</v>
      </c>
      <c r="CE1053" s="124">
        <v>67.227138643067804</v>
      </c>
      <c r="CF1053" s="124">
        <v>32.772861356932196</v>
      </c>
      <c r="CG1053" s="124">
        <v>19.76401179941</v>
      </c>
      <c r="CH1053" s="124">
        <v>80.23598820059</v>
      </c>
      <c r="CI1053" s="124">
        <v>3.27433628318584</v>
      </c>
      <c r="CJ1053" s="124">
        <v>96.725663716814196</v>
      </c>
      <c r="CK1053" s="124">
        <v>71.268436578171105</v>
      </c>
      <c r="CL1053" s="124">
        <v>28.731563421828898</v>
      </c>
      <c r="CM1053" s="124">
        <v>89.504716981132106</v>
      </c>
      <c r="CN1053" s="124">
        <v>10.4952830188679</v>
      </c>
    </row>
    <row r="1054" spans="1:92" ht="15" customHeight="1">
      <c r="A1054" s="103"/>
      <c r="B1054" s="125">
        <v>1045</v>
      </c>
      <c r="C1054" s="126" t="s">
        <v>537</v>
      </c>
      <c r="D1054" s="134" t="s">
        <v>87</v>
      </c>
      <c r="E1054" s="134" t="s">
        <v>419</v>
      </c>
      <c r="F1054" s="134" t="s">
        <v>296</v>
      </c>
      <c r="G1054" s="135" t="s">
        <v>296</v>
      </c>
      <c r="H1054" s="136">
        <v>8195</v>
      </c>
      <c r="I1054" s="136">
        <v>6122</v>
      </c>
      <c r="J1054" s="136">
        <v>2073</v>
      </c>
      <c r="K1054" s="136">
        <v>5819</v>
      </c>
      <c r="L1054" s="136">
        <v>2376</v>
      </c>
      <c r="M1054" s="136">
        <v>1629</v>
      </c>
      <c r="N1054" s="136">
        <v>6566</v>
      </c>
      <c r="O1054" s="136">
        <v>21314</v>
      </c>
      <c r="P1054" s="136">
        <v>14223</v>
      </c>
      <c r="Q1054" s="136">
        <v>7091</v>
      </c>
      <c r="R1054" s="136">
        <v>17835</v>
      </c>
      <c r="S1054" s="136">
        <v>3479</v>
      </c>
      <c r="T1054" s="136">
        <v>4973</v>
      </c>
      <c r="U1054" s="136">
        <v>16341</v>
      </c>
      <c r="V1054" s="136">
        <v>2349</v>
      </c>
      <c r="W1054" s="136">
        <v>18965</v>
      </c>
      <c r="X1054" s="136">
        <v>17045</v>
      </c>
      <c r="Y1054" s="136">
        <v>4269</v>
      </c>
      <c r="Z1054" s="136">
        <v>40267</v>
      </c>
      <c r="AA1054" s="136">
        <v>22233</v>
      </c>
      <c r="AB1054" s="136">
        <v>16497</v>
      </c>
      <c r="AC1054" s="136">
        <v>1537</v>
      </c>
      <c r="AD1054" s="136">
        <v>33811</v>
      </c>
      <c r="AE1054" s="136">
        <v>4918</v>
      </c>
      <c r="AF1054" s="136">
        <v>1538</v>
      </c>
      <c r="AG1054" s="136">
        <v>13696</v>
      </c>
      <c r="AH1054" s="136">
        <v>25031</v>
      </c>
      <c r="AI1054" s="136">
        <v>1540</v>
      </c>
      <c r="AJ1054" s="136">
        <v>37011</v>
      </c>
      <c r="AK1054" s="136">
        <v>1716</v>
      </c>
      <c r="AL1054" s="136">
        <v>1540</v>
      </c>
      <c r="AM1054" s="136">
        <v>20218</v>
      </c>
      <c r="AN1054" s="136">
        <v>18509</v>
      </c>
      <c r="AO1054" s="136">
        <v>1540</v>
      </c>
      <c r="AP1054" s="136">
        <v>30154</v>
      </c>
      <c r="AQ1054" s="136">
        <v>8573</v>
      </c>
      <c r="AR1054" s="136">
        <v>1540</v>
      </c>
      <c r="AS1054" s="136">
        <v>8296</v>
      </c>
      <c r="AT1054" s="136">
        <v>30429</v>
      </c>
      <c r="AU1054" s="136">
        <v>1542</v>
      </c>
      <c r="AV1054" s="136">
        <v>1179</v>
      </c>
      <c r="AW1054" s="136">
        <v>37549</v>
      </c>
      <c r="AX1054" s="136">
        <v>1539</v>
      </c>
      <c r="AY1054" s="136">
        <v>34501</v>
      </c>
      <c r="AZ1054" s="136">
        <v>4227</v>
      </c>
      <c r="BA1054" s="136">
        <v>1539</v>
      </c>
      <c r="BB1054" s="136">
        <v>37045</v>
      </c>
      <c r="BC1054" s="136">
        <v>1684</v>
      </c>
      <c r="BD1054" s="136">
        <v>1538</v>
      </c>
      <c r="BE1054" s="137">
        <v>74.704087858450293</v>
      </c>
      <c r="BF1054" s="137">
        <v>25.295912141549699</v>
      </c>
      <c r="BG1054" s="137">
        <v>71.006711409396004</v>
      </c>
      <c r="BH1054" s="137">
        <v>28.993288590603999</v>
      </c>
      <c r="BI1054" s="137">
        <v>19.877974374618699</v>
      </c>
      <c r="BJ1054" s="137">
        <v>80.122025625381298</v>
      </c>
      <c r="BK1054" s="137">
        <v>66.730787275968893</v>
      </c>
      <c r="BL1054" s="137">
        <v>33.269212724031199</v>
      </c>
      <c r="BM1054" s="137">
        <v>83.677395139344995</v>
      </c>
      <c r="BN1054" s="137">
        <v>16.322604860655002</v>
      </c>
      <c r="BO1054" s="137">
        <v>23.3320821994933</v>
      </c>
      <c r="BP1054" s="137">
        <v>76.6679178005067</v>
      </c>
      <c r="BQ1054" s="137">
        <v>11.020925213474699</v>
      </c>
      <c r="BR1054" s="137">
        <v>88.979074786525302</v>
      </c>
      <c r="BS1054" s="137">
        <v>79.970911138218995</v>
      </c>
      <c r="BT1054" s="137">
        <v>20.029088861780998</v>
      </c>
      <c r="BU1054" s="137">
        <v>57.405112316034099</v>
      </c>
      <c r="BV1054" s="137">
        <v>42.594887683965901</v>
      </c>
      <c r="BW1054" s="137">
        <v>87.301505331921803</v>
      </c>
      <c r="BX1054" s="137">
        <v>12.698494668078199</v>
      </c>
      <c r="BY1054" s="137">
        <v>35.365507268830498</v>
      </c>
      <c r="BZ1054" s="137">
        <v>64.634492731169502</v>
      </c>
      <c r="CA1054" s="137">
        <v>95.568982880161101</v>
      </c>
      <c r="CB1054" s="137">
        <v>4.4310171198388701</v>
      </c>
      <c r="CC1054" s="137">
        <v>52.206470937588797</v>
      </c>
      <c r="CD1054" s="137">
        <v>47.793529062411203</v>
      </c>
      <c r="CE1054" s="137">
        <v>77.862989645466996</v>
      </c>
      <c r="CF1054" s="137">
        <v>22.137010354533</v>
      </c>
      <c r="CG1054" s="137">
        <v>21.422853453841199</v>
      </c>
      <c r="CH1054" s="137">
        <v>78.577146546158801</v>
      </c>
      <c r="CI1054" s="137">
        <v>3.0443090270605202</v>
      </c>
      <c r="CJ1054" s="137">
        <v>96.955690972939493</v>
      </c>
      <c r="CK1054" s="137">
        <v>89.085416236314799</v>
      </c>
      <c r="CL1054" s="137">
        <v>10.914583763685201</v>
      </c>
      <c r="CM1054" s="137">
        <v>95.651837124635307</v>
      </c>
      <c r="CN1054" s="137">
        <v>4.3481628753647099</v>
      </c>
    </row>
    <row r="1055" spans="1:92" ht="15" customHeight="1">
      <c r="A1055" s="103"/>
      <c r="B1055" s="120">
        <v>1046</v>
      </c>
      <c r="C1055" s="121" t="s">
        <v>537</v>
      </c>
      <c r="D1055" s="121" t="s">
        <v>87</v>
      </c>
      <c r="E1055" s="121" t="s">
        <v>419</v>
      </c>
      <c r="F1055" s="121" t="s">
        <v>296</v>
      </c>
      <c r="G1055" s="130" t="s">
        <v>533</v>
      </c>
      <c r="H1055" s="123">
        <v>5294</v>
      </c>
      <c r="I1055" s="123">
        <v>4007</v>
      </c>
      <c r="J1055" s="123">
        <v>1287</v>
      </c>
      <c r="K1055" s="123">
        <v>4169</v>
      </c>
      <c r="L1055" s="123">
        <v>1125</v>
      </c>
      <c r="M1055" s="123">
        <v>1312</v>
      </c>
      <c r="N1055" s="123">
        <v>3982</v>
      </c>
      <c r="O1055" s="123">
        <v>18957</v>
      </c>
      <c r="P1055" s="123">
        <v>12975</v>
      </c>
      <c r="Q1055" s="123">
        <v>5982</v>
      </c>
      <c r="R1055" s="123">
        <v>16544</v>
      </c>
      <c r="S1055" s="123">
        <v>2413</v>
      </c>
      <c r="T1055" s="123">
        <v>4730</v>
      </c>
      <c r="U1055" s="123">
        <v>14227</v>
      </c>
      <c r="V1055" s="123">
        <v>2210</v>
      </c>
      <c r="W1055" s="123">
        <v>16747</v>
      </c>
      <c r="X1055" s="123">
        <v>15829</v>
      </c>
      <c r="Y1055" s="123">
        <v>3128</v>
      </c>
      <c r="Z1055" s="123">
        <v>37921</v>
      </c>
      <c r="AA1055" s="123">
        <v>20987</v>
      </c>
      <c r="AB1055" s="123">
        <v>15477</v>
      </c>
      <c r="AC1055" s="123">
        <v>1457</v>
      </c>
      <c r="AD1055" s="123">
        <v>32114</v>
      </c>
      <c r="AE1055" s="123">
        <v>4349</v>
      </c>
      <c r="AF1055" s="123">
        <v>1458</v>
      </c>
      <c r="AG1055" s="123">
        <v>13348</v>
      </c>
      <c r="AH1055" s="123">
        <v>23113</v>
      </c>
      <c r="AI1055" s="123">
        <v>1460</v>
      </c>
      <c r="AJ1055" s="123">
        <v>34958</v>
      </c>
      <c r="AK1055" s="123">
        <v>1503</v>
      </c>
      <c r="AL1055" s="123">
        <v>1460</v>
      </c>
      <c r="AM1055" s="123">
        <v>19899</v>
      </c>
      <c r="AN1055" s="123">
        <v>16562</v>
      </c>
      <c r="AO1055" s="123">
        <v>1460</v>
      </c>
      <c r="AP1055" s="123">
        <v>28547</v>
      </c>
      <c r="AQ1055" s="123">
        <v>7914</v>
      </c>
      <c r="AR1055" s="123">
        <v>1460</v>
      </c>
      <c r="AS1055" s="123">
        <v>7963</v>
      </c>
      <c r="AT1055" s="123">
        <v>28496</v>
      </c>
      <c r="AU1055" s="123">
        <v>1462</v>
      </c>
      <c r="AV1055" s="123">
        <v>1131</v>
      </c>
      <c r="AW1055" s="123">
        <v>35331</v>
      </c>
      <c r="AX1055" s="123">
        <v>1459</v>
      </c>
      <c r="AY1055" s="123">
        <v>32827</v>
      </c>
      <c r="AZ1055" s="123">
        <v>3635</v>
      </c>
      <c r="BA1055" s="123">
        <v>1459</v>
      </c>
      <c r="BB1055" s="123">
        <v>34990</v>
      </c>
      <c r="BC1055" s="123">
        <v>1473</v>
      </c>
      <c r="BD1055" s="123">
        <v>1458</v>
      </c>
      <c r="BE1055" s="124">
        <v>75.689459765772597</v>
      </c>
      <c r="BF1055" s="124">
        <v>24.3105402342274</v>
      </c>
      <c r="BG1055" s="124">
        <v>78.749527767283695</v>
      </c>
      <c r="BH1055" s="124">
        <v>21.250472232716302</v>
      </c>
      <c r="BI1055" s="124">
        <v>24.782772950510001</v>
      </c>
      <c r="BJ1055" s="124">
        <v>75.217227049490006</v>
      </c>
      <c r="BK1055" s="124">
        <v>68.444374109827507</v>
      </c>
      <c r="BL1055" s="124">
        <v>31.5556258901725</v>
      </c>
      <c r="BM1055" s="124">
        <v>87.271192699266805</v>
      </c>
      <c r="BN1055" s="124">
        <v>12.7288073007332</v>
      </c>
      <c r="BO1055" s="124">
        <v>24.951205359497798</v>
      </c>
      <c r="BP1055" s="124">
        <v>75.048794640502194</v>
      </c>
      <c r="BQ1055" s="124">
        <v>11.6579627578203</v>
      </c>
      <c r="BR1055" s="124">
        <v>88.3420372421797</v>
      </c>
      <c r="BS1055" s="124">
        <v>83.499498865854306</v>
      </c>
      <c r="BT1055" s="124">
        <v>16.500501134145701</v>
      </c>
      <c r="BU1055" s="124">
        <v>57.555397103993002</v>
      </c>
      <c r="BV1055" s="124">
        <v>42.444602896006998</v>
      </c>
      <c r="BW1055" s="124">
        <v>88.072840962071098</v>
      </c>
      <c r="BX1055" s="124">
        <v>11.927159037928901</v>
      </c>
      <c r="BY1055" s="124">
        <v>36.6089794575025</v>
      </c>
      <c r="BZ1055" s="124">
        <v>63.3910205424975</v>
      </c>
      <c r="CA1055" s="124">
        <v>95.877787224705799</v>
      </c>
      <c r="CB1055" s="124">
        <v>4.12221277529415</v>
      </c>
      <c r="CC1055" s="124">
        <v>54.576122432187802</v>
      </c>
      <c r="CD1055" s="124">
        <v>45.423877567812198</v>
      </c>
      <c r="CE1055" s="124">
        <v>78.294616165217604</v>
      </c>
      <c r="CF1055" s="124">
        <v>21.705383834782399</v>
      </c>
      <c r="CG1055" s="124">
        <v>21.8409720507968</v>
      </c>
      <c r="CH1055" s="124">
        <v>78.159027949203207</v>
      </c>
      <c r="CI1055" s="124">
        <v>3.1018594701332902</v>
      </c>
      <c r="CJ1055" s="124">
        <v>96.898140529866694</v>
      </c>
      <c r="CK1055" s="124">
        <v>90.030716910756396</v>
      </c>
      <c r="CL1055" s="124">
        <v>9.9692830892435893</v>
      </c>
      <c r="CM1055" s="124">
        <v>95.960288511641906</v>
      </c>
      <c r="CN1055" s="124">
        <v>4.0397114883580603</v>
      </c>
    </row>
    <row r="1056" spans="1:92" ht="15" customHeight="1">
      <c r="A1056" s="103"/>
      <c r="B1056" s="120">
        <v>1047</v>
      </c>
      <c r="C1056" s="121" t="s">
        <v>537</v>
      </c>
      <c r="D1056" s="121" t="s">
        <v>87</v>
      </c>
      <c r="E1056" s="121" t="s">
        <v>419</v>
      </c>
      <c r="F1056" s="121" t="s">
        <v>296</v>
      </c>
      <c r="G1056" s="130" t="s">
        <v>534</v>
      </c>
      <c r="H1056" s="123">
        <v>2901</v>
      </c>
      <c r="I1056" s="123">
        <v>2115</v>
      </c>
      <c r="J1056" s="123">
        <v>786</v>
      </c>
      <c r="K1056" s="123">
        <v>1650</v>
      </c>
      <c r="L1056" s="123">
        <v>1251</v>
      </c>
      <c r="M1056" s="123">
        <v>317</v>
      </c>
      <c r="N1056" s="123">
        <v>2584</v>
      </c>
      <c r="O1056" s="123">
        <v>2357</v>
      </c>
      <c r="P1056" s="123">
        <v>1248</v>
      </c>
      <c r="Q1056" s="123">
        <v>1109</v>
      </c>
      <c r="R1056" s="123">
        <v>1291</v>
      </c>
      <c r="S1056" s="123">
        <v>1066</v>
      </c>
      <c r="T1056" s="123">
        <v>243</v>
      </c>
      <c r="U1056" s="123">
        <v>2114</v>
      </c>
      <c r="V1056" s="123">
        <v>139</v>
      </c>
      <c r="W1056" s="123">
        <v>2218</v>
      </c>
      <c r="X1056" s="123">
        <v>1216</v>
      </c>
      <c r="Y1056" s="123">
        <v>1141</v>
      </c>
      <c r="Z1056" s="123">
        <v>2346</v>
      </c>
      <c r="AA1056" s="123">
        <v>1246</v>
      </c>
      <c r="AB1056" s="123">
        <v>1020</v>
      </c>
      <c r="AC1056" s="123">
        <v>80</v>
      </c>
      <c r="AD1056" s="123">
        <v>1697</v>
      </c>
      <c r="AE1056" s="123">
        <v>569</v>
      </c>
      <c r="AF1056" s="123">
        <v>80</v>
      </c>
      <c r="AG1056" s="123">
        <v>348</v>
      </c>
      <c r="AH1056" s="123">
        <v>1918</v>
      </c>
      <c r="AI1056" s="123">
        <v>80</v>
      </c>
      <c r="AJ1056" s="123">
        <v>2053</v>
      </c>
      <c r="AK1056" s="123">
        <v>213</v>
      </c>
      <c r="AL1056" s="123">
        <v>80</v>
      </c>
      <c r="AM1056" s="123">
        <v>319</v>
      </c>
      <c r="AN1056" s="123">
        <v>1947</v>
      </c>
      <c r="AO1056" s="123">
        <v>80</v>
      </c>
      <c r="AP1056" s="123">
        <v>1607</v>
      </c>
      <c r="AQ1056" s="123">
        <v>659</v>
      </c>
      <c r="AR1056" s="123">
        <v>80</v>
      </c>
      <c r="AS1056" s="123">
        <v>333</v>
      </c>
      <c r="AT1056" s="123">
        <v>1933</v>
      </c>
      <c r="AU1056" s="123">
        <v>80</v>
      </c>
      <c r="AV1056" s="123">
        <v>48</v>
      </c>
      <c r="AW1056" s="123">
        <v>2218</v>
      </c>
      <c r="AX1056" s="123">
        <v>80</v>
      </c>
      <c r="AY1056" s="123">
        <v>1674</v>
      </c>
      <c r="AZ1056" s="123">
        <v>592</v>
      </c>
      <c r="BA1056" s="123">
        <v>80</v>
      </c>
      <c r="BB1056" s="123">
        <v>2055</v>
      </c>
      <c r="BC1056" s="123">
        <v>211</v>
      </c>
      <c r="BD1056" s="123">
        <v>80</v>
      </c>
      <c r="BE1056" s="124">
        <v>72.905894519131294</v>
      </c>
      <c r="BF1056" s="124">
        <v>27.094105480868699</v>
      </c>
      <c r="BG1056" s="124">
        <v>56.876938986556397</v>
      </c>
      <c r="BH1056" s="124">
        <v>43.123061013443603</v>
      </c>
      <c r="BI1056" s="124">
        <v>10.9272664598414</v>
      </c>
      <c r="BJ1056" s="124">
        <v>89.072733540158595</v>
      </c>
      <c r="BK1056" s="124">
        <v>52.948663555366998</v>
      </c>
      <c r="BL1056" s="124">
        <v>47.051336444633002</v>
      </c>
      <c r="BM1056" s="124">
        <v>54.773016546457399</v>
      </c>
      <c r="BN1056" s="124">
        <v>45.226983453542601</v>
      </c>
      <c r="BO1056" s="124">
        <v>10.309715740347899</v>
      </c>
      <c r="BP1056" s="124">
        <v>89.690284259652103</v>
      </c>
      <c r="BQ1056" s="124">
        <v>5.89732711073398</v>
      </c>
      <c r="BR1056" s="124">
        <v>94.102672889266003</v>
      </c>
      <c r="BS1056" s="124">
        <v>51.591005515485797</v>
      </c>
      <c r="BT1056" s="124">
        <v>48.408994484514203</v>
      </c>
      <c r="BU1056" s="124">
        <v>54.986760812003503</v>
      </c>
      <c r="BV1056" s="124">
        <v>45.013239187996497</v>
      </c>
      <c r="BW1056" s="124">
        <v>74.889673433362802</v>
      </c>
      <c r="BX1056" s="124">
        <v>25.110326566637202</v>
      </c>
      <c r="BY1056" s="124">
        <v>15.357458075904701</v>
      </c>
      <c r="BZ1056" s="124">
        <v>84.642541924095298</v>
      </c>
      <c r="CA1056" s="124">
        <v>90.600176522506601</v>
      </c>
      <c r="CB1056" s="124">
        <v>9.3998234774933795</v>
      </c>
      <c r="CC1056" s="124">
        <v>14.0776699029126</v>
      </c>
      <c r="CD1056" s="124">
        <v>85.922330097087396</v>
      </c>
      <c r="CE1056" s="124">
        <v>70.917917034421905</v>
      </c>
      <c r="CF1056" s="124">
        <v>29.082082965578099</v>
      </c>
      <c r="CG1056" s="124">
        <v>14.695498676081201</v>
      </c>
      <c r="CH1056" s="124">
        <v>85.304501323918799</v>
      </c>
      <c r="CI1056" s="124">
        <v>2.1182700794351299</v>
      </c>
      <c r="CJ1056" s="124">
        <v>97.881729920564894</v>
      </c>
      <c r="CK1056" s="124">
        <v>73.874669020300104</v>
      </c>
      <c r="CL1056" s="124">
        <v>26.1253309796999</v>
      </c>
      <c r="CM1056" s="124">
        <v>90.688437775816396</v>
      </c>
      <c r="CN1056" s="124">
        <v>9.3115622241835805</v>
      </c>
    </row>
    <row r="1057" spans="1:92" ht="15" customHeight="1">
      <c r="A1057" s="103"/>
      <c r="B1057" s="125">
        <v>1048</v>
      </c>
      <c r="C1057" s="126" t="s">
        <v>537</v>
      </c>
      <c r="D1057" s="134" t="s">
        <v>87</v>
      </c>
      <c r="E1057" s="134" t="s">
        <v>419</v>
      </c>
      <c r="F1057" s="134" t="s">
        <v>293</v>
      </c>
      <c r="G1057" s="135" t="s">
        <v>293</v>
      </c>
      <c r="H1057" s="136">
        <v>8129</v>
      </c>
      <c r="I1057" s="136">
        <v>5864</v>
      </c>
      <c r="J1057" s="136">
        <v>2265</v>
      </c>
      <c r="K1057" s="136">
        <v>4152</v>
      </c>
      <c r="L1057" s="136">
        <v>3977</v>
      </c>
      <c r="M1057" s="136">
        <v>490</v>
      </c>
      <c r="N1057" s="136">
        <v>7639</v>
      </c>
      <c r="O1057" s="136">
        <v>12235</v>
      </c>
      <c r="P1057" s="136">
        <v>8198</v>
      </c>
      <c r="Q1057" s="136">
        <v>4037</v>
      </c>
      <c r="R1057" s="136">
        <v>8832</v>
      </c>
      <c r="S1057" s="136">
        <v>3403</v>
      </c>
      <c r="T1057" s="136">
        <v>1843</v>
      </c>
      <c r="U1057" s="136">
        <v>10392</v>
      </c>
      <c r="V1057" s="136">
        <v>695</v>
      </c>
      <c r="W1057" s="136">
        <v>11540</v>
      </c>
      <c r="X1057" s="136">
        <v>8205</v>
      </c>
      <c r="Y1057" s="136">
        <v>4030</v>
      </c>
      <c r="Z1057" s="136">
        <v>16612</v>
      </c>
      <c r="AA1057" s="136">
        <v>8691</v>
      </c>
      <c r="AB1057" s="136">
        <v>7313</v>
      </c>
      <c r="AC1057" s="136">
        <v>608</v>
      </c>
      <c r="AD1057" s="136">
        <v>12091</v>
      </c>
      <c r="AE1057" s="136">
        <v>3913</v>
      </c>
      <c r="AF1057" s="136">
        <v>608</v>
      </c>
      <c r="AG1057" s="136">
        <v>3925</v>
      </c>
      <c r="AH1057" s="136">
        <v>12078</v>
      </c>
      <c r="AI1057" s="136">
        <v>609</v>
      </c>
      <c r="AJ1057" s="136">
        <v>14635</v>
      </c>
      <c r="AK1057" s="136">
        <v>1369</v>
      </c>
      <c r="AL1057" s="136">
        <v>608</v>
      </c>
      <c r="AM1057" s="136">
        <v>4637</v>
      </c>
      <c r="AN1057" s="136">
        <v>11367</v>
      </c>
      <c r="AO1057" s="136">
        <v>608</v>
      </c>
      <c r="AP1057" s="136">
        <v>11563</v>
      </c>
      <c r="AQ1057" s="136">
        <v>4441</v>
      </c>
      <c r="AR1057" s="136">
        <v>608</v>
      </c>
      <c r="AS1057" s="136">
        <v>3478</v>
      </c>
      <c r="AT1057" s="136">
        <v>12526</v>
      </c>
      <c r="AU1057" s="136">
        <v>608</v>
      </c>
      <c r="AV1057" s="136">
        <v>372</v>
      </c>
      <c r="AW1057" s="136">
        <v>15632</v>
      </c>
      <c r="AX1057" s="136">
        <v>608</v>
      </c>
      <c r="AY1057" s="136">
        <v>12713</v>
      </c>
      <c r="AZ1057" s="136">
        <v>3291</v>
      </c>
      <c r="BA1057" s="136">
        <v>608</v>
      </c>
      <c r="BB1057" s="136">
        <v>14654</v>
      </c>
      <c r="BC1057" s="136">
        <v>1350</v>
      </c>
      <c r="BD1057" s="136">
        <v>608</v>
      </c>
      <c r="BE1057" s="137">
        <v>72.136794193627793</v>
      </c>
      <c r="BF1057" s="137">
        <v>27.8632058063722</v>
      </c>
      <c r="BG1057" s="137">
        <v>51.076393160290301</v>
      </c>
      <c r="BH1057" s="137">
        <v>48.923606839709699</v>
      </c>
      <c r="BI1057" s="137">
        <v>6.0278016976257804</v>
      </c>
      <c r="BJ1057" s="137">
        <v>93.972198302374196</v>
      </c>
      <c r="BK1057" s="137">
        <v>67.004495300367793</v>
      </c>
      <c r="BL1057" s="137">
        <v>32.9955046996322</v>
      </c>
      <c r="BM1057" s="137">
        <v>72.186350633428702</v>
      </c>
      <c r="BN1057" s="137">
        <v>27.813649366571301</v>
      </c>
      <c r="BO1057" s="137">
        <v>15.063342868818999</v>
      </c>
      <c r="BP1057" s="137">
        <v>84.936657131180993</v>
      </c>
      <c r="BQ1057" s="137">
        <v>5.6804250102165899</v>
      </c>
      <c r="BR1057" s="137">
        <v>94.319574989783405</v>
      </c>
      <c r="BS1057" s="137">
        <v>67.061708214139799</v>
      </c>
      <c r="BT1057" s="137">
        <v>32.938291785860201</v>
      </c>
      <c r="BU1057" s="137">
        <v>54.305173706573399</v>
      </c>
      <c r="BV1057" s="137">
        <v>45.694826293426601</v>
      </c>
      <c r="BW1057" s="137">
        <v>75.549862534366397</v>
      </c>
      <c r="BX1057" s="137">
        <v>24.450137465633599</v>
      </c>
      <c r="BY1057" s="137">
        <v>24.526651252890101</v>
      </c>
      <c r="BZ1057" s="137">
        <v>75.473348747109895</v>
      </c>
      <c r="CA1057" s="137">
        <v>91.445888527867993</v>
      </c>
      <c r="CB1057" s="137">
        <v>8.5541114721319698</v>
      </c>
      <c r="CC1057" s="137">
        <v>28.974006498375399</v>
      </c>
      <c r="CD1057" s="137">
        <v>71.025993501624598</v>
      </c>
      <c r="CE1057" s="137">
        <v>72.250687328167999</v>
      </c>
      <c r="CF1057" s="137">
        <v>27.749312671832001</v>
      </c>
      <c r="CG1057" s="137">
        <v>21.732066983254199</v>
      </c>
      <c r="CH1057" s="137">
        <v>78.267933016745801</v>
      </c>
      <c r="CI1057" s="137">
        <v>2.32441889527618</v>
      </c>
      <c r="CJ1057" s="137">
        <v>97.675581104723804</v>
      </c>
      <c r="CK1057" s="137">
        <v>79.436390902274397</v>
      </c>
      <c r="CL1057" s="137">
        <v>20.5636090977256</v>
      </c>
      <c r="CM1057" s="137">
        <v>91.564608847788094</v>
      </c>
      <c r="CN1057" s="137">
        <v>8.4353911522119507</v>
      </c>
    </row>
    <row r="1058" spans="1:92" ht="15" customHeight="1">
      <c r="A1058" s="103"/>
      <c r="B1058" s="120">
        <v>1049</v>
      </c>
      <c r="C1058" s="121" t="s">
        <v>537</v>
      </c>
      <c r="D1058" s="121" t="s">
        <v>87</v>
      </c>
      <c r="E1058" s="121" t="s">
        <v>419</v>
      </c>
      <c r="F1058" s="121" t="s">
        <v>293</v>
      </c>
      <c r="G1058" s="130" t="s">
        <v>533</v>
      </c>
      <c r="H1058" s="123">
        <v>4092</v>
      </c>
      <c r="I1058" s="123">
        <v>3043</v>
      </c>
      <c r="J1058" s="123">
        <v>1049</v>
      </c>
      <c r="K1058" s="123">
        <v>2845</v>
      </c>
      <c r="L1058" s="123">
        <v>1247</v>
      </c>
      <c r="M1058" s="123">
        <v>388</v>
      </c>
      <c r="N1058" s="123">
        <v>3704</v>
      </c>
      <c r="O1058" s="123">
        <v>7702</v>
      </c>
      <c r="P1058" s="123">
        <v>5057</v>
      </c>
      <c r="Q1058" s="123">
        <v>2645</v>
      </c>
      <c r="R1058" s="123">
        <v>6449</v>
      </c>
      <c r="S1058" s="123">
        <v>1253</v>
      </c>
      <c r="T1058" s="123">
        <v>1518</v>
      </c>
      <c r="U1058" s="123">
        <v>6184</v>
      </c>
      <c r="V1058" s="123">
        <v>632</v>
      </c>
      <c r="W1058" s="123">
        <v>7070</v>
      </c>
      <c r="X1058" s="123">
        <v>6148</v>
      </c>
      <c r="Y1058" s="123">
        <v>1554</v>
      </c>
      <c r="Z1058" s="123">
        <v>11532</v>
      </c>
      <c r="AA1058" s="123">
        <v>6023</v>
      </c>
      <c r="AB1058" s="123">
        <v>5052</v>
      </c>
      <c r="AC1058" s="123">
        <v>457</v>
      </c>
      <c r="AD1058" s="123">
        <v>9150</v>
      </c>
      <c r="AE1058" s="123">
        <v>1925</v>
      </c>
      <c r="AF1058" s="123">
        <v>457</v>
      </c>
      <c r="AG1058" s="123">
        <v>3277</v>
      </c>
      <c r="AH1058" s="123">
        <v>7797</v>
      </c>
      <c r="AI1058" s="123">
        <v>458</v>
      </c>
      <c r="AJ1058" s="123">
        <v>10350</v>
      </c>
      <c r="AK1058" s="123">
        <v>725</v>
      </c>
      <c r="AL1058" s="123">
        <v>457</v>
      </c>
      <c r="AM1058" s="123">
        <v>4301</v>
      </c>
      <c r="AN1058" s="123">
        <v>6774</v>
      </c>
      <c r="AO1058" s="123">
        <v>457</v>
      </c>
      <c r="AP1058" s="123">
        <v>8216</v>
      </c>
      <c r="AQ1058" s="123">
        <v>2859</v>
      </c>
      <c r="AR1058" s="123">
        <v>457</v>
      </c>
      <c r="AS1058" s="123">
        <v>2570</v>
      </c>
      <c r="AT1058" s="123">
        <v>8505</v>
      </c>
      <c r="AU1058" s="123">
        <v>457</v>
      </c>
      <c r="AV1058" s="123">
        <v>309</v>
      </c>
      <c r="AW1058" s="123">
        <v>10766</v>
      </c>
      <c r="AX1058" s="123">
        <v>457</v>
      </c>
      <c r="AY1058" s="123">
        <v>9276</v>
      </c>
      <c r="AZ1058" s="123">
        <v>1799</v>
      </c>
      <c r="BA1058" s="123">
        <v>457</v>
      </c>
      <c r="BB1058" s="123">
        <v>10363</v>
      </c>
      <c r="BC1058" s="123">
        <v>712</v>
      </c>
      <c r="BD1058" s="123">
        <v>457</v>
      </c>
      <c r="BE1058" s="124">
        <v>74.364613880742894</v>
      </c>
      <c r="BF1058" s="124">
        <v>25.635386119257099</v>
      </c>
      <c r="BG1058" s="124">
        <v>69.525904203323606</v>
      </c>
      <c r="BH1058" s="124">
        <v>30.474095796676401</v>
      </c>
      <c r="BI1058" s="124">
        <v>9.4819159335288408</v>
      </c>
      <c r="BJ1058" s="124">
        <v>90.518084066471204</v>
      </c>
      <c r="BK1058" s="124">
        <v>65.658270579070404</v>
      </c>
      <c r="BL1058" s="124">
        <v>34.341729420929603</v>
      </c>
      <c r="BM1058" s="124">
        <v>83.731498312126703</v>
      </c>
      <c r="BN1058" s="124">
        <v>16.2685016878733</v>
      </c>
      <c r="BO1058" s="124">
        <v>19.709166450272701</v>
      </c>
      <c r="BP1058" s="124">
        <v>80.290833549727395</v>
      </c>
      <c r="BQ1058" s="124">
        <v>8.2056608673071896</v>
      </c>
      <c r="BR1058" s="124">
        <v>91.794339132692798</v>
      </c>
      <c r="BS1058" s="124">
        <v>79.823422487665496</v>
      </c>
      <c r="BT1058" s="124">
        <v>20.1765775123345</v>
      </c>
      <c r="BU1058" s="124">
        <v>54.3837471783296</v>
      </c>
      <c r="BV1058" s="124">
        <v>45.6162528216704</v>
      </c>
      <c r="BW1058" s="124">
        <v>82.618510158013507</v>
      </c>
      <c r="BX1058" s="124">
        <v>17.3814898419865</v>
      </c>
      <c r="BY1058" s="124">
        <v>29.591836734693899</v>
      </c>
      <c r="BZ1058" s="124">
        <v>70.408163265306101</v>
      </c>
      <c r="CA1058" s="124">
        <v>93.453724604966098</v>
      </c>
      <c r="CB1058" s="124">
        <v>6.5462753950338604</v>
      </c>
      <c r="CC1058" s="124">
        <v>38.835214446952598</v>
      </c>
      <c r="CD1058" s="124">
        <v>61.164785553047402</v>
      </c>
      <c r="CE1058" s="124">
        <v>74.185101580135395</v>
      </c>
      <c r="CF1058" s="124">
        <v>25.814898419864601</v>
      </c>
      <c r="CG1058" s="124">
        <v>23.205417607223499</v>
      </c>
      <c r="CH1058" s="124">
        <v>76.794582392776505</v>
      </c>
      <c r="CI1058" s="124">
        <v>2.7900677200902901</v>
      </c>
      <c r="CJ1058" s="124">
        <v>97.209932279909694</v>
      </c>
      <c r="CK1058" s="124">
        <v>83.756207674943596</v>
      </c>
      <c r="CL1058" s="124">
        <v>16.2437923250564</v>
      </c>
      <c r="CM1058" s="124">
        <v>93.571106094808101</v>
      </c>
      <c r="CN1058" s="124">
        <v>6.4288939051918703</v>
      </c>
    </row>
    <row r="1059" spans="1:92" ht="15" customHeight="1">
      <c r="A1059" s="103"/>
      <c r="B1059" s="120">
        <v>1050</v>
      </c>
      <c r="C1059" s="121" t="s">
        <v>537</v>
      </c>
      <c r="D1059" s="121" t="s">
        <v>87</v>
      </c>
      <c r="E1059" s="121" t="s">
        <v>419</v>
      </c>
      <c r="F1059" s="121" t="s">
        <v>293</v>
      </c>
      <c r="G1059" s="130" t="s">
        <v>534</v>
      </c>
      <c r="H1059" s="123">
        <v>4037</v>
      </c>
      <c r="I1059" s="123">
        <v>2821</v>
      </c>
      <c r="J1059" s="123">
        <v>1216</v>
      </c>
      <c r="K1059" s="123">
        <v>1307</v>
      </c>
      <c r="L1059" s="123">
        <v>2730</v>
      </c>
      <c r="M1059" s="123">
        <v>102</v>
      </c>
      <c r="N1059" s="123">
        <v>3935</v>
      </c>
      <c r="O1059" s="123">
        <v>4533</v>
      </c>
      <c r="P1059" s="123">
        <v>3141</v>
      </c>
      <c r="Q1059" s="123">
        <v>1392</v>
      </c>
      <c r="R1059" s="123">
        <v>2383</v>
      </c>
      <c r="S1059" s="123">
        <v>2150</v>
      </c>
      <c r="T1059" s="123">
        <v>325</v>
      </c>
      <c r="U1059" s="123">
        <v>4208</v>
      </c>
      <c r="V1059" s="123">
        <v>63</v>
      </c>
      <c r="W1059" s="123">
        <v>4470</v>
      </c>
      <c r="X1059" s="123">
        <v>2057</v>
      </c>
      <c r="Y1059" s="123">
        <v>2476</v>
      </c>
      <c r="Z1059" s="123">
        <v>5080</v>
      </c>
      <c r="AA1059" s="123">
        <v>2668</v>
      </c>
      <c r="AB1059" s="123">
        <v>2261</v>
      </c>
      <c r="AC1059" s="123">
        <v>151</v>
      </c>
      <c r="AD1059" s="123">
        <v>2941</v>
      </c>
      <c r="AE1059" s="123">
        <v>1988</v>
      </c>
      <c r="AF1059" s="123">
        <v>151</v>
      </c>
      <c r="AG1059" s="123">
        <v>648</v>
      </c>
      <c r="AH1059" s="123">
        <v>4281</v>
      </c>
      <c r="AI1059" s="123">
        <v>151</v>
      </c>
      <c r="AJ1059" s="123">
        <v>4285</v>
      </c>
      <c r="AK1059" s="123">
        <v>644</v>
      </c>
      <c r="AL1059" s="123">
        <v>151</v>
      </c>
      <c r="AM1059" s="123">
        <v>336</v>
      </c>
      <c r="AN1059" s="123">
        <v>4593</v>
      </c>
      <c r="AO1059" s="123">
        <v>151</v>
      </c>
      <c r="AP1059" s="123">
        <v>3347</v>
      </c>
      <c r="AQ1059" s="123">
        <v>1582</v>
      </c>
      <c r="AR1059" s="123">
        <v>151</v>
      </c>
      <c r="AS1059" s="123">
        <v>908</v>
      </c>
      <c r="AT1059" s="123">
        <v>4021</v>
      </c>
      <c r="AU1059" s="123">
        <v>151</v>
      </c>
      <c r="AV1059" s="123">
        <v>63</v>
      </c>
      <c r="AW1059" s="123">
        <v>4866</v>
      </c>
      <c r="AX1059" s="123">
        <v>151</v>
      </c>
      <c r="AY1059" s="123">
        <v>3437</v>
      </c>
      <c r="AZ1059" s="123">
        <v>1492</v>
      </c>
      <c r="BA1059" s="123">
        <v>151</v>
      </c>
      <c r="BB1059" s="123">
        <v>4291</v>
      </c>
      <c r="BC1059" s="123">
        <v>638</v>
      </c>
      <c r="BD1059" s="123">
        <v>151</v>
      </c>
      <c r="BE1059" s="124">
        <v>69.878622739658198</v>
      </c>
      <c r="BF1059" s="124">
        <v>30.121377260341799</v>
      </c>
      <c r="BG1059" s="124">
        <v>32.375526380975998</v>
      </c>
      <c r="BH1059" s="124">
        <v>67.624473619024002</v>
      </c>
      <c r="BI1059" s="124">
        <v>2.52662868466683</v>
      </c>
      <c r="BJ1059" s="124">
        <v>97.473371315333196</v>
      </c>
      <c r="BK1059" s="124">
        <v>69.291859695565805</v>
      </c>
      <c r="BL1059" s="124">
        <v>30.708140304434099</v>
      </c>
      <c r="BM1059" s="124">
        <v>52.570041914846698</v>
      </c>
      <c r="BN1059" s="124">
        <v>47.429958085153302</v>
      </c>
      <c r="BO1059" s="124">
        <v>7.1696448268255004</v>
      </c>
      <c r="BP1059" s="124">
        <v>92.830355173174496</v>
      </c>
      <c r="BQ1059" s="124">
        <v>1.3898080741231</v>
      </c>
      <c r="BR1059" s="124">
        <v>98.610191925876904</v>
      </c>
      <c r="BS1059" s="124">
        <v>45.3783366424002</v>
      </c>
      <c r="BT1059" s="124">
        <v>54.6216633575998</v>
      </c>
      <c r="BU1059" s="124">
        <v>54.128626496246703</v>
      </c>
      <c r="BV1059" s="124">
        <v>45.871373503753297</v>
      </c>
      <c r="BW1059" s="124">
        <v>59.667275309393403</v>
      </c>
      <c r="BX1059" s="124">
        <v>40.332724690606597</v>
      </c>
      <c r="BY1059" s="124">
        <v>13.146682897139399</v>
      </c>
      <c r="BZ1059" s="124">
        <v>86.853317102860601</v>
      </c>
      <c r="CA1059" s="124">
        <v>86.934469466423195</v>
      </c>
      <c r="CB1059" s="124">
        <v>13.065530533576799</v>
      </c>
      <c r="CC1059" s="124">
        <v>6.8167985392574604</v>
      </c>
      <c r="CD1059" s="124">
        <v>93.183201460742595</v>
      </c>
      <c r="CE1059" s="124">
        <v>67.904240210996207</v>
      </c>
      <c r="CF1059" s="124">
        <v>32.0957597890038</v>
      </c>
      <c r="CG1059" s="124">
        <v>18.4215865287076</v>
      </c>
      <c r="CH1059" s="124">
        <v>81.578413471292393</v>
      </c>
      <c r="CI1059" s="124">
        <v>1.2781497261107699</v>
      </c>
      <c r="CJ1059" s="124">
        <v>98.721850273889203</v>
      </c>
      <c r="CK1059" s="124">
        <v>69.730168391154393</v>
      </c>
      <c r="CL1059" s="124">
        <v>30.2698316088456</v>
      </c>
      <c r="CM1059" s="124">
        <v>87.056198011767094</v>
      </c>
      <c r="CN1059" s="124">
        <v>12.943801988232901</v>
      </c>
    </row>
    <row r="1060" spans="1:92" ht="15" customHeight="1">
      <c r="A1060" s="103"/>
      <c r="B1060" s="115">
        <v>1051</v>
      </c>
      <c r="C1060" s="116" t="s">
        <v>536</v>
      </c>
      <c r="D1060" s="133" t="s">
        <v>87</v>
      </c>
      <c r="E1060" s="133" t="s">
        <v>300</v>
      </c>
      <c r="F1060" s="133"/>
      <c r="G1060" s="117" t="s">
        <v>300</v>
      </c>
      <c r="H1060" s="118">
        <v>11198</v>
      </c>
      <c r="I1060" s="118">
        <v>7434</v>
      </c>
      <c r="J1060" s="118">
        <v>3764</v>
      </c>
      <c r="K1060" s="118">
        <v>7025</v>
      </c>
      <c r="L1060" s="118">
        <v>4173</v>
      </c>
      <c r="M1060" s="118">
        <v>1936</v>
      </c>
      <c r="N1060" s="118">
        <v>9262</v>
      </c>
      <c r="O1060" s="118">
        <v>25778</v>
      </c>
      <c r="P1060" s="118">
        <v>15586</v>
      </c>
      <c r="Q1060" s="118">
        <v>10192</v>
      </c>
      <c r="R1060" s="118">
        <v>20583</v>
      </c>
      <c r="S1060" s="118">
        <v>5195</v>
      </c>
      <c r="T1060" s="118">
        <v>4507</v>
      </c>
      <c r="U1060" s="118">
        <v>21271</v>
      </c>
      <c r="V1060" s="118">
        <v>2027</v>
      </c>
      <c r="W1060" s="118">
        <v>23751</v>
      </c>
      <c r="X1060" s="118">
        <v>18894</v>
      </c>
      <c r="Y1060" s="118">
        <v>6884</v>
      </c>
      <c r="Z1060" s="118">
        <v>43493</v>
      </c>
      <c r="AA1060" s="118">
        <v>23041</v>
      </c>
      <c r="AB1060" s="118">
        <v>18410</v>
      </c>
      <c r="AC1060" s="118">
        <v>2042</v>
      </c>
      <c r="AD1060" s="118">
        <v>34210</v>
      </c>
      <c r="AE1060" s="118">
        <v>7243</v>
      </c>
      <c r="AF1060" s="118">
        <v>2040</v>
      </c>
      <c r="AG1060" s="118">
        <v>11495</v>
      </c>
      <c r="AH1060" s="118">
        <v>29951</v>
      </c>
      <c r="AI1060" s="118">
        <v>2047</v>
      </c>
      <c r="AJ1060" s="118">
        <v>38316</v>
      </c>
      <c r="AK1060" s="118">
        <v>3130</v>
      </c>
      <c r="AL1060" s="118">
        <v>2047</v>
      </c>
      <c r="AM1060" s="118">
        <v>16473</v>
      </c>
      <c r="AN1060" s="118">
        <v>24971</v>
      </c>
      <c r="AO1060" s="118">
        <v>2049</v>
      </c>
      <c r="AP1060" s="118">
        <v>29972</v>
      </c>
      <c r="AQ1060" s="118">
        <v>11467</v>
      </c>
      <c r="AR1060" s="118">
        <v>2054</v>
      </c>
      <c r="AS1060" s="118">
        <v>8218</v>
      </c>
      <c r="AT1060" s="118">
        <v>33222</v>
      </c>
      <c r="AU1060" s="118">
        <v>2053</v>
      </c>
      <c r="AV1060" s="118">
        <v>1390</v>
      </c>
      <c r="AW1060" s="118">
        <v>40050</v>
      </c>
      <c r="AX1060" s="118">
        <v>2053</v>
      </c>
      <c r="AY1060" s="118">
        <v>34332</v>
      </c>
      <c r="AZ1060" s="118">
        <v>7113</v>
      </c>
      <c r="BA1060" s="118">
        <v>2048</v>
      </c>
      <c r="BB1060" s="118">
        <v>38358</v>
      </c>
      <c r="BC1060" s="118">
        <v>3090</v>
      </c>
      <c r="BD1060" s="118">
        <v>2045</v>
      </c>
      <c r="BE1060" s="119">
        <v>66.386854795499204</v>
      </c>
      <c r="BF1060" s="119">
        <v>33.613145204500803</v>
      </c>
      <c r="BG1060" s="119">
        <v>62.734416860153601</v>
      </c>
      <c r="BH1060" s="119">
        <v>37.265583139846399</v>
      </c>
      <c r="BI1060" s="119">
        <v>17.2888015717092</v>
      </c>
      <c r="BJ1060" s="119">
        <v>82.7111984282908</v>
      </c>
      <c r="BK1060" s="119">
        <v>60.462409806811998</v>
      </c>
      <c r="BL1060" s="119">
        <v>39.537590193188002</v>
      </c>
      <c r="BM1060" s="119">
        <v>79.847156490030301</v>
      </c>
      <c r="BN1060" s="119">
        <v>20.152843509969699</v>
      </c>
      <c r="BO1060" s="119">
        <v>17.4839010008534</v>
      </c>
      <c r="BP1060" s="119">
        <v>82.516098999146607</v>
      </c>
      <c r="BQ1060" s="119">
        <v>7.8632942819458496</v>
      </c>
      <c r="BR1060" s="119">
        <v>92.136705718054202</v>
      </c>
      <c r="BS1060" s="119">
        <v>73.295057801225894</v>
      </c>
      <c r="BT1060" s="119">
        <v>26.704942198774202</v>
      </c>
      <c r="BU1060" s="119">
        <v>55.5861137246387</v>
      </c>
      <c r="BV1060" s="119">
        <v>44.4138862753613</v>
      </c>
      <c r="BW1060" s="119">
        <v>82.527199478927898</v>
      </c>
      <c r="BX1060" s="119">
        <v>17.472800521072099</v>
      </c>
      <c r="BY1060" s="119">
        <v>27.734883945374701</v>
      </c>
      <c r="BZ1060" s="119">
        <v>72.265116054625295</v>
      </c>
      <c r="CA1060" s="119">
        <v>92.448004632533895</v>
      </c>
      <c r="CB1060" s="119">
        <v>7.5519953674661</v>
      </c>
      <c r="CC1060" s="119">
        <v>39.747611234436803</v>
      </c>
      <c r="CD1060" s="119">
        <v>60.252388765563197</v>
      </c>
      <c r="CE1060" s="119">
        <v>72.328000193054805</v>
      </c>
      <c r="CF1060" s="119">
        <v>27.671999806945099</v>
      </c>
      <c r="CG1060" s="119">
        <v>19.831081081081098</v>
      </c>
      <c r="CH1060" s="119">
        <v>80.168918918918905</v>
      </c>
      <c r="CI1060" s="119">
        <v>3.3542471042470998</v>
      </c>
      <c r="CJ1060" s="119">
        <v>96.645752895752906</v>
      </c>
      <c r="CK1060" s="119">
        <v>82.837495475932002</v>
      </c>
      <c r="CL1060" s="119">
        <v>17.162504524068002</v>
      </c>
      <c r="CM1060" s="119">
        <v>92.544875506658897</v>
      </c>
      <c r="CN1060" s="119">
        <v>7.4551244933410503</v>
      </c>
    </row>
    <row r="1061" spans="1:92" ht="15" customHeight="1">
      <c r="A1061" s="103"/>
      <c r="B1061" s="120">
        <v>1052</v>
      </c>
      <c r="C1061" s="121" t="s">
        <v>536</v>
      </c>
      <c r="D1061" s="121" t="s">
        <v>87</v>
      </c>
      <c r="E1061" s="121" t="s">
        <v>300</v>
      </c>
      <c r="F1061" s="121"/>
      <c r="G1061" s="122" t="s">
        <v>533</v>
      </c>
      <c r="H1061" s="123">
        <v>4964</v>
      </c>
      <c r="I1061" s="123">
        <v>3540</v>
      </c>
      <c r="J1061" s="123">
        <v>1424</v>
      </c>
      <c r="K1061" s="123">
        <v>3726</v>
      </c>
      <c r="L1061" s="123">
        <v>1238</v>
      </c>
      <c r="M1061" s="123">
        <v>1356</v>
      </c>
      <c r="N1061" s="123">
        <v>3608</v>
      </c>
      <c r="O1061" s="123">
        <v>20750</v>
      </c>
      <c r="P1061" s="123">
        <v>12744</v>
      </c>
      <c r="Q1061" s="123">
        <v>8006</v>
      </c>
      <c r="R1061" s="123">
        <v>17163</v>
      </c>
      <c r="S1061" s="123">
        <v>3587</v>
      </c>
      <c r="T1061" s="123">
        <v>4158</v>
      </c>
      <c r="U1061" s="123">
        <v>16592</v>
      </c>
      <c r="V1061" s="123">
        <v>1906</v>
      </c>
      <c r="W1061" s="123">
        <v>18844</v>
      </c>
      <c r="X1061" s="123">
        <v>15870</v>
      </c>
      <c r="Y1061" s="123">
        <v>4880</v>
      </c>
      <c r="Z1061" s="123">
        <v>37618</v>
      </c>
      <c r="AA1061" s="123">
        <v>20222</v>
      </c>
      <c r="AB1061" s="123">
        <v>15738</v>
      </c>
      <c r="AC1061" s="123">
        <v>1658</v>
      </c>
      <c r="AD1061" s="123">
        <v>29945</v>
      </c>
      <c r="AE1061" s="123">
        <v>6019</v>
      </c>
      <c r="AF1061" s="123">
        <v>1654</v>
      </c>
      <c r="AG1061" s="123">
        <v>10700</v>
      </c>
      <c r="AH1061" s="123">
        <v>25259</v>
      </c>
      <c r="AI1061" s="123">
        <v>1659</v>
      </c>
      <c r="AJ1061" s="123">
        <v>33652</v>
      </c>
      <c r="AK1061" s="123">
        <v>2306</v>
      </c>
      <c r="AL1061" s="123">
        <v>1660</v>
      </c>
      <c r="AM1061" s="123">
        <v>15677</v>
      </c>
      <c r="AN1061" s="123">
        <v>20279</v>
      </c>
      <c r="AO1061" s="123">
        <v>1662</v>
      </c>
      <c r="AP1061" s="123">
        <v>26418</v>
      </c>
      <c r="AQ1061" s="123">
        <v>9534</v>
      </c>
      <c r="AR1061" s="123">
        <v>1666</v>
      </c>
      <c r="AS1061" s="123">
        <v>7199</v>
      </c>
      <c r="AT1061" s="123">
        <v>28754</v>
      </c>
      <c r="AU1061" s="123">
        <v>1665</v>
      </c>
      <c r="AV1061" s="123">
        <v>1203</v>
      </c>
      <c r="AW1061" s="123">
        <v>34750</v>
      </c>
      <c r="AX1061" s="123">
        <v>1665</v>
      </c>
      <c r="AY1061" s="123">
        <v>30569</v>
      </c>
      <c r="AZ1061" s="123">
        <v>5388</v>
      </c>
      <c r="BA1061" s="123">
        <v>1661</v>
      </c>
      <c r="BB1061" s="123">
        <v>33689</v>
      </c>
      <c r="BC1061" s="123">
        <v>2271</v>
      </c>
      <c r="BD1061" s="123">
        <v>1658</v>
      </c>
      <c r="BE1061" s="124">
        <v>71.313456889605106</v>
      </c>
      <c r="BF1061" s="124">
        <v>28.686543110394801</v>
      </c>
      <c r="BG1061" s="124">
        <v>75.060435132957295</v>
      </c>
      <c r="BH1061" s="124">
        <v>24.939564867042701</v>
      </c>
      <c r="BI1061" s="124">
        <v>27.316680096696199</v>
      </c>
      <c r="BJ1061" s="124">
        <v>72.683319903303797</v>
      </c>
      <c r="BK1061" s="124">
        <v>61.416867469879499</v>
      </c>
      <c r="BL1061" s="124">
        <v>38.583132530120501</v>
      </c>
      <c r="BM1061" s="124">
        <v>82.713253012048199</v>
      </c>
      <c r="BN1061" s="124">
        <v>17.286746987951801</v>
      </c>
      <c r="BO1061" s="124">
        <v>20.038554216867499</v>
      </c>
      <c r="BP1061" s="124">
        <v>79.961445783132504</v>
      </c>
      <c r="BQ1061" s="124">
        <v>9.1855421686747007</v>
      </c>
      <c r="BR1061" s="124">
        <v>90.814457831325299</v>
      </c>
      <c r="BS1061" s="124">
        <v>76.481927710843394</v>
      </c>
      <c r="BT1061" s="124">
        <v>23.518072289156599</v>
      </c>
      <c r="BU1061" s="124">
        <v>56.234705228031103</v>
      </c>
      <c r="BV1061" s="124">
        <v>43.765294771968897</v>
      </c>
      <c r="BW1061" s="124">
        <v>83.263819374930506</v>
      </c>
      <c r="BX1061" s="124">
        <v>16.736180625069501</v>
      </c>
      <c r="BY1061" s="124">
        <v>29.7561111265608</v>
      </c>
      <c r="BZ1061" s="124">
        <v>70.243888873439204</v>
      </c>
      <c r="CA1061" s="124">
        <v>93.586962567439798</v>
      </c>
      <c r="CB1061" s="124">
        <v>6.41303743256021</v>
      </c>
      <c r="CC1061" s="124">
        <v>43.600511736566901</v>
      </c>
      <c r="CD1061" s="124">
        <v>56.399488263433099</v>
      </c>
      <c r="CE1061" s="124">
        <v>73.481308411214997</v>
      </c>
      <c r="CF1061" s="124">
        <v>26.518691588785</v>
      </c>
      <c r="CG1061" s="124">
        <v>20.023363836119401</v>
      </c>
      <c r="CH1061" s="124">
        <v>79.976636163880599</v>
      </c>
      <c r="CI1061" s="124">
        <v>3.3460351013823599</v>
      </c>
      <c r="CJ1061" s="124">
        <v>96.653964898617602</v>
      </c>
      <c r="CK1061" s="124">
        <v>85.015435103039707</v>
      </c>
      <c r="CL1061" s="124">
        <v>14.9845648969603</v>
      </c>
      <c r="CM1061" s="124">
        <v>93.684649610678505</v>
      </c>
      <c r="CN1061" s="124">
        <v>6.3153503893214697</v>
      </c>
    </row>
    <row r="1062" spans="1:92" ht="15" customHeight="1">
      <c r="A1062" s="103"/>
      <c r="B1062" s="120">
        <v>1053</v>
      </c>
      <c r="C1062" s="121" t="s">
        <v>536</v>
      </c>
      <c r="D1062" s="121" t="s">
        <v>87</v>
      </c>
      <c r="E1062" s="121" t="s">
        <v>300</v>
      </c>
      <c r="F1062" s="121"/>
      <c r="G1062" s="122" t="s">
        <v>534</v>
      </c>
      <c r="H1062" s="123">
        <v>6234</v>
      </c>
      <c r="I1062" s="123">
        <v>3894</v>
      </c>
      <c r="J1062" s="123">
        <v>2340</v>
      </c>
      <c r="K1062" s="123">
        <v>3299</v>
      </c>
      <c r="L1062" s="123">
        <v>2935</v>
      </c>
      <c r="M1062" s="123">
        <v>580</v>
      </c>
      <c r="N1062" s="123">
        <v>5654</v>
      </c>
      <c r="O1062" s="123">
        <v>5028</v>
      </c>
      <c r="P1062" s="123">
        <v>2842</v>
      </c>
      <c r="Q1062" s="123">
        <v>2186</v>
      </c>
      <c r="R1062" s="123">
        <v>3420</v>
      </c>
      <c r="S1062" s="123">
        <v>1608</v>
      </c>
      <c r="T1062" s="123">
        <v>349</v>
      </c>
      <c r="U1062" s="123">
        <v>4679</v>
      </c>
      <c r="V1062" s="123">
        <v>121</v>
      </c>
      <c r="W1062" s="123">
        <v>4907</v>
      </c>
      <c r="X1062" s="123">
        <v>3024</v>
      </c>
      <c r="Y1062" s="123">
        <v>2004</v>
      </c>
      <c r="Z1062" s="123">
        <v>5875</v>
      </c>
      <c r="AA1062" s="123">
        <v>2819</v>
      </c>
      <c r="AB1062" s="123">
        <v>2672</v>
      </c>
      <c r="AC1062" s="123">
        <v>384</v>
      </c>
      <c r="AD1062" s="123">
        <v>4265</v>
      </c>
      <c r="AE1062" s="123">
        <v>1224</v>
      </c>
      <c r="AF1062" s="123">
        <v>386</v>
      </c>
      <c r="AG1062" s="123">
        <v>795</v>
      </c>
      <c r="AH1062" s="123">
        <v>4692</v>
      </c>
      <c r="AI1062" s="123">
        <v>388</v>
      </c>
      <c r="AJ1062" s="123">
        <v>4664</v>
      </c>
      <c r="AK1062" s="123">
        <v>824</v>
      </c>
      <c r="AL1062" s="123">
        <v>387</v>
      </c>
      <c r="AM1062" s="123">
        <v>796</v>
      </c>
      <c r="AN1062" s="123">
        <v>4692</v>
      </c>
      <c r="AO1062" s="123">
        <v>387</v>
      </c>
      <c r="AP1062" s="123">
        <v>3554</v>
      </c>
      <c r="AQ1062" s="123">
        <v>1933</v>
      </c>
      <c r="AR1062" s="123">
        <v>388</v>
      </c>
      <c r="AS1062" s="123">
        <v>1019</v>
      </c>
      <c r="AT1062" s="123">
        <v>4468</v>
      </c>
      <c r="AU1062" s="123">
        <v>388</v>
      </c>
      <c r="AV1062" s="123">
        <v>187</v>
      </c>
      <c r="AW1062" s="123">
        <v>5300</v>
      </c>
      <c r="AX1062" s="123">
        <v>388</v>
      </c>
      <c r="AY1062" s="123">
        <v>3763</v>
      </c>
      <c r="AZ1062" s="123">
        <v>1725</v>
      </c>
      <c r="BA1062" s="123">
        <v>387</v>
      </c>
      <c r="BB1062" s="123">
        <v>4669</v>
      </c>
      <c r="BC1062" s="123">
        <v>819</v>
      </c>
      <c r="BD1062" s="123">
        <v>387</v>
      </c>
      <c r="BE1062" s="124">
        <v>62.463907603464897</v>
      </c>
      <c r="BF1062" s="124">
        <v>37.536092396535103</v>
      </c>
      <c r="BG1062" s="124">
        <v>52.919473853063799</v>
      </c>
      <c r="BH1062" s="124">
        <v>47.080526146936201</v>
      </c>
      <c r="BI1062" s="124">
        <v>9.3038177735001604</v>
      </c>
      <c r="BJ1062" s="124">
        <v>90.696182226499801</v>
      </c>
      <c r="BK1062" s="124">
        <v>56.523468575974498</v>
      </c>
      <c r="BL1062" s="124">
        <v>43.476531424025502</v>
      </c>
      <c r="BM1062" s="124">
        <v>68.019093078758999</v>
      </c>
      <c r="BN1062" s="124">
        <v>31.980906921241001</v>
      </c>
      <c r="BO1062" s="124">
        <v>6.9411296738265698</v>
      </c>
      <c r="BP1062" s="124">
        <v>93.058870326173405</v>
      </c>
      <c r="BQ1062" s="124">
        <v>2.40652346857597</v>
      </c>
      <c r="BR1062" s="124">
        <v>97.593476531424002</v>
      </c>
      <c r="BS1062" s="124">
        <v>60.143198090692103</v>
      </c>
      <c r="BT1062" s="124">
        <v>39.856801909307897</v>
      </c>
      <c r="BU1062" s="124">
        <v>51.338553997450397</v>
      </c>
      <c r="BV1062" s="124">
        <v>48.661446002549603</v>
      </c>
      <c r="BW1062" s="124">
        <v>77.7008562579705</v>
      </c>
      <c r="BX1062" s="124">
        <v>22.2991437420295</v>
      </c>
      <c r="BY1062" s="124">
        <v>14.488791689447799</v>
      </c>
      <c r="BZ1062" s="124">
        <v>85.511208310552206</v>
      </c>
      <c r="CA1062" s="124">
        <v>84.985422740524797</v>
      </c>
      <c r="CB1062" s="124">
        <v>15.0145772594752</v>
      </c>
      <c r="CC1062" s="124">
        <v>14.5043731778426</v>
      </c>
      <c r="CD1062" s="124">
        <v>85.495626822157405</v>
      </c>
      <c r="CE1062" s="124">
        <v>64.771277565153994</v>
      </c>
      <c r="CF1062" s="124">
        <v>35.228722434845999</v>
      </c>
      <c r="CG1062" s="124">
        <v>18.571168215782802</v>
      </c>
      <c r="CH1062" s="124">
        <v>81.428831784217195</v>
      </c>
      <c r="CI1062" s="124">
        <v>3.4080554036814301</v>
      </c>
      <c r="CJ1062" s="124">
        <v>96.591944596318598</v>
      </c>
      <c r="CK1062" s="124">
        <v>68.567784256559804</v>
      </c>
      <c r="CL1062" s="124">
        <v>31.432215743440199</v>
      </c>
      <c r="CM1062" s="124">
        <v>85.076530612244895</v>
      </c>
      <c r="CN1062" s="124">
        <v>14.9234693877551</v>
      </c>
    </row>
    <row r="1063" spans="1:92" ht="15" customHeight="1">
      <c r="A1063" s="103"/>
      <c r="B1063" s="125">
        <v>1054</v>
      </c>
      <c r="C1063" s="126" t="s">
        <v>537</v>
      </c>
      <c r="D1063" s="134" t="s">
        <v>87</v>
      </c>
      <c r="E1063" s="134" t="s">
        <v>300</v>
      </c>
      <c r="F1063" s="134" t="s">
        <v>300</v>
      </c>
      <c r="G1063" s="135" t="s">
        <v>300</v>
      </c>
      <c r="H1063" s="136">
        <v>8946</v>
      </c>
      <c r="I1063" s="136">
        <v>5985</v>
      </c>
      <c r="J1063" s="136">
        <v>2961</v>
      </c>
      <c r="K1063" s="136">
        <v>5713</v>
      </c>
      <c r="L1063" s="136">
        <v>3233</v>
      </c>
      <c r="M1063" s="136">
        <v>1618</v>
      </c>
      <c r="N1063" s="136">
        <v>7328</v>
      </c>
      <c r="O1063" s="136">
        <v>23218</v>
      </c>
      <c r="P1063" s="136">
        <v>14244</v>
      </c>
      <c r="Q1063" s="136">
        <v>8974</v>
      </c>
      <c r="R1063" s="136">
        <v>18628</v>
      </c>
      <c r="S1063" s="136">
        <v>4590</v>
      </c>
      <c r="T1063" s="136">
        <v>4136</v>
      </c>
      <c r="U1063" s="136">
        <v>19082</v>
      </c>
      <c r="V1063" s="136">
        <v>1847</v>
      </c>
      <c r="W1063" s="136">
        <v>21371</v>
      </c>
      <c r="X1063" s="136">
        <v>17041</v>
      </c>
      <c r="Y1063" s="136">
        <v>6177</v>
      </c>
      <c r="Z1063" s="136">
        <v>40597</v>
      </c>
      <c r="AA1063" s="136">
        <v>21759</v>
      </c>
      <c r="AB1063" s="136">
        <v>16916</v>
      </c>
      <c r="AC1063" s="136">
        <v>1922</v>
      </c>
      <c r="AD1063" s="136">
        <v>32014</v>
      </c>
      <c r="AE1063" s="136">
        <v>6663</v>
      </c>
      <c r="AF1063" s="136">
        <v>1920</v>
      </c>
      <c r="AG1063" s="136">
        <v>10846</v>
      </c>
      <c r="AH1063" s="136">
        <v>27824</v>
      </c>
      <c r="AI1063" s="136">
        <v>1927</v>
      </c>
      <c r="AJ1063" s="136">
        <v>35795</v>
      </c>
      <c r="AK1063" s="136">
        <v>2875</v>
      </c>
      <c r="AL1063" s="136">
        <v>1927</v>
      </c>
      <c r="AM1063" s="136">
        <v>15748</v>
      </c>
      <c r="AN1063" s="136">
        <v>22920</v>
      </c>
      <c r="AO1063" s="136">
        <v>1929</v>
      </c>
      <c r="AP1063" s="136">
        <v>27935</v>
      </c>
      <c r="AQ1063" s="136">
        <v>10728</v>
      </c>
      <c r="AR1063" s="136">
        <v>1934</v>
      </c>
      <c r="AS1063" s="136">
        <v>7604</v>
      </c>
      <c r="AT1063" s="136">
        <v>31060</v>
      </c>
      <c r="AU1063" s="136">
        <v>1933</v>
      </c>
      <c r="AV1063" s="136">
        <v>1238</v>
      </c>
      <c r="AW1063" s="136">
        <v>37426</v>
      </c>
      <c r="AX1063" s="136">
        <v>1933</v>
      </c>
      <c r="AY1063" s="136">
        <v>32143</v>
      </c>
      <c r="AZ1063" s="136">
        <v>6526</v>
      </c>
      <c r="BA1063" s="136">
        <v>1928</v>
      </c>
      <c r="BB1063" s="136">
        <v>35834</v>
      </c>
      <c r="BC1063" s="136">
        <v>2838</v>
      </c>
      <c r="BD1063" s="136">
        <v>1925</v>
      </c>
      <c r="BE1063" s="137">
        <v>66.901408450704196</v>
      </c>
      <c r="BF1063" s="137">
        <v>33.098591549295797</v>
      </c>
      <c r="BG1063" s="137">
        <v>63.860943438408199</v>
      </c>
      <c r="BH1063" s="137">
        <v>36.139056561591801</v>
      </c>
      <c r="BI1063" s="137">
        <v>18.086295551084302</v>
      </c>
      <c r="BJ1063" s="137">
        <v>81.913704448915695</v>
      </c>
      <c r="BK1063" s="137">
        <v>61.348953398225497</v>
      </c>
      <c r="BL1063" s="137">
        <v>38.651046601774503</v>
      </c>
      <c r="BM1063" s="137">
        <v>80.230855370832998</v>
      </c>
      <c r="BN1063" s="137">
        <v>19.769144629166998</v>
      </c>
      <c r="BO1063" s="137">
        <v>17.813765182186199</v>
      </c>
      <c r="BP1063" s="137">
        <v>82.186234817813798</v>
      </c>
      <c r="BQ1063" s="137">
        <v>7.9550348867258203</v>
      </c>
      <c r="BR1063" s="137">
        <v>92.044965113274202</v>
      </c>
      <c r="BS1063" s="137">
        <v>73.3956413127746</v>
      </c>
      <c r="BT1063" s="137">
        <v>26.6043586872254</v>
      </c>
      <c r="BU1063" s="137">
        <v>56.261150614091797</v>
      </c>
      <c r="BV1063" s="137">
        <v>43.738849385908203</v>
      </c>
      <c r="BW1063" s="137">
        <v>82.772707293740496</v>
      </c>
      <c r="BX1063" s="137">
        <v>17.227292706259501</v>
      </c>
      <c r="BY1063" s="137">
        <v>28.047582104990902</v>
      </c>
      <c r="BZ1063" s="137">
        <v>71.952417895009006</v>
      </c>
      <c r="CA1063" s="137">
        <v>92.5652960951642</v>
      </c>
      <c r="CB1063" s="137">
        <v>7.4347039048357901</v>
      </c>
      <c r="CC1063" s="137">
        <v>40.726181855798103</v>
      </c>
      <c r="CD1063" s="137">
        <v>59.273818144201897</v>
      </c>
      <c r="CE1063" s="137">
        <v>72.252541189250707</v>
      </c>
      <c r="CF1063" s="137">
        <v>27.747458810749301</v>
      </c>
      <c r="CG1063" s="137">
        <v>19.666873577488101</v>
      </c>
      <c r="CH1063" s="137">
        <v>80.333126422511896</v>
      </c>
      <c r="CI1063" s="137">
        <v>3.2019449617214999</v>
      </c>
      <c r="CJ1063" s="137">
        <v>96.798055038278505</v>
      </c>
      <c r="CK1063" s="137">
        <v>83.123432206677194</v>
      </c>
      <c r="CL1063" s="137">
        <v>16.876567793322799</v>
      </c>
      <c r="CM1063" s="137">
        <v>92.661357054199399</v>
      </c>
      <c r="CN1063" s="137">
        <v>7.3386429458005802</v>
      </c>
    </row>
    <row r="1064" spans="1:92" ht="15" customHeight="1">
      <c r="A1064" s="103"/>
      <c r="B1064" s="120">
        <v>1055</v>
      </c>
      <c r="C1064" s="121" t="s">
        <v>537</v>
      </c>
      <c r="D1064" s="121" t="s">
        <v>87</v>
      </c>
      <c r="E1064" s="121" t="s">
        <v>300</v>
      </c>
      <c r="F1064" s="121" t="s">
        <v>300</v>
      </c>
      <c r="G1064" s="130" t="s">
        <v>533</v>
      </c>
      <c r="H1064" s="123">
        <v>4190</v>
      </c>
      <c r="I1064" s="123">
        <v>3014</v>
      </c>
      <c r="J1064" s="123">
        <v>1176</v>
      </c>
      <c r="K1064" s="123">
        <v>3198</v>
      </c>
      <c r="L1064" s="123">
        <v>992</v>
      </c>
      <c r="M1064" s="123">
        <v>1214</v>
      </c>
      <c r="N1064" s="123">
        <v>2976</v>
      </c>
      <c r="O1064" s="123">
        <v>19509</v>
      </c>
      <c r="P1064" s="123">
        <v>12126</v>
      </c>
      <c r="Q1064" s="123">
        <v>7383</v>
      </c>
      <c r="R1064" s="123">
        <v>16110</v>
      </c>
      <c r="S1064" s="123">
        <v>3399</v>
      </c>
      <c r="T1064" s="123">
        <v>3909</v>
      </c>
      <c r="U1064" s="123">
        <v>15600</v>
      </c>
      <c r="V1064" s="123">
        <v>1779</v>
      </c>
      <c r="W1064" s="123">
        <v>17730</v>
      </c>
      <c r="X1064" s="123">
        <v>14890</v>
      </c>
      <c r="Y1064" s="123">
        <v>4619</v>
      </c>
      <c r="Z1064" s="123">
        <v>36182</v>
      </c>
      <c r="AA1064" s="123">
        <v>19593</v>
      </c>
      <c r="AB1064" s="123">
        <v>14980</v>
      </c>
      <c r="AC1064" s="123">
        <v>1609</v>
      </c>
      <c r="AD1064" s="123">
        <v>28810</v>
      </c>
      <c r="AE1064" s="123">
        <v>5767</v>
      </c>
      <c r="AF1064" s="123">
        <v>1605</v>
      </c>
      <c r="AG1064" s="123">
        <v>10287</v>
      </c>
      <c r="AH1064" s="123">
        <v>24285</v>
      </c>
      <c r="AI1064" s="123">
        <v>1610</v>
      </c>
      <c r="AJ1064" s="123">
        <v>32359</v>
      </c>
      <c r="AK1064" s="123">
        <v>2212</v>
      </c>
      <c r="AL1064" s="123">
        <v>1611</v>
      </c>
      <c r="AM1064" s="123">
        <v>15096</v>
      </c>
      <c r="AN1064" s="123">
        <v>19473</v>
      </c>
      <c r="AO1064" s="123">
        <v>1613</v>
      </c>
      <c r="AP1064" s="123">
        <v>25354</v>
      </c>
      <c r="AQ1064" s="123">
        <v>9211</v>
      </c>
      <c r="AR1064" s="123">
        <v>1617</v>
      </c>
      <c r="AS1064" s="123">
        <v>6856</v>
      </c>
      <c r="AT1064" s="123">
        <v>27710</v>
      </c>
      <c r="AU1064" s="123">
        <v>1616</v>
      </c>
      <c r="AV1064" s="123">
        <v>1130</v>
      </c>
      <c r="AW1064" s="123">
        <v>33436</v>
      </c>
      <c r="AX1064" s="123">
        <v>1616</v>
      </c>
      <c r="AY1064" s="123">
        <v>29376</v>
      </c>
      <c r="AZ1064" s="123">
        <v>5194</v>
      </c>
      <c r="BA1064" s="123">
        <v>1612</v>
      </c>
      <c r="BB1064" s="123">
        <v>32394</v>
      </c>
      <c r="BC1064" s="123">
        <v>2179</v>
      </c>
      <c r="BD1064" s="123">
        <v>1609</v>
      </c>
      <c r="BE1064" s="124">
        <v>71.933174224343702</v>
      </c>
      <c r="BF1064" s="124">
        <v>28.066825775656302</v>
      </c>
      <c r="BG1064" s="124">
        <v>76.324582338902104</v>
      </c>
      <c r="BH1064" s="124">
        <v>23.675417661097899</v>
      </c>
      <c r="BI1064" s="124">
        <v>28.973747016706401</v>
      </c>
      <c r="BJ1064" s="124">
        <v>71.026252983293602</v>
      </c>
      <c r="BK1064" s="124">
        <v>62.155928033215403</v>
      </c>
      <c r="BL1064" s="124">
        <v>37.844071966784597</v>
      </c>
      <c r="BM1064" s="124">
        <v>82.577272028294601</v>
      </c>
      <c r="BN1064" s="124">
        <v>17.422727971705399</v>
      </c>
      <c r="BO1064" s="124">
        <v>20.036906043364599</v>
      </c>
      <c r="BP1064" s="124">
        <v>79.963093956635404</v>
      </c>
      <c r="BQ1064" s="124">
        <v>9.1188682146701492</v>
      </c>
      <c r="BR1064" s="124">
        <v>90.881131785329899</v>
      </c>
      <c r="BS1064" s="124">
        <v>76.323748013737202</v>
      </c>
      <c r="BT1064" s="124">
        <v>23.676251986262699</v>
      </c>
      <c r="BU1064" s="124">
        <v>56.671390969831897</v>
      </c>
      <c r="BV1064" s="124">
        <v>43.328609030168103</v>
      </c>
      <c r="BW1064" s="124">
        <v>83.321282933742097</v>
      </c>
      <c r="BX1064" s="124">
        <v>16.678717066257899</v>
      </c>
      <c r="BY1064" s="124">
        <v>29.7552933009372</v>
      </c>
      <c r="BZ1064" s="124">
        <v>70.244706699062803</v>
      </c>
      <c r="CA1064" s="124">
        <v>93.601573573226105</v>
      </c>
      <c r="CB1064" s="124">
        <v>6.3984264267738897</v>
      </c>
      <c r="CC1064" s="124">
        <v>43.669183372385703</v>
      </c>
      <c r="CD1064" s="124">
        <v>56.330816627614297</v>
      </c>
      <c r="CE1064" s="124">
        <v>73.351656299725093</v>
      </c>
      <c r="CF1064" s="124">
        <v>26.6483437002748</v>
      </c>
      <c r="CG1064" s="124">
        <v>19.8345194699994</v>
      </c>
      <c r="CH1064" s="124">
        <v>80.165480530000593</v>
      </c>
      <c r="CI1064" s="124">
        <v>3.2691083723890499</v>
      </c>
      <c r="CJ1064" s="124">
        <v>96.730891627610902</v>
      </c>
      <c r="CK1064" s="124">
        <v>84.975412207115994</v>
      </c>
      <c r="CL1064" s="124">
        <v>15.024587792884001</v>
      </c>
      <c r="CM1064" s="124">
        <v>93.697393920111097</v>
      </c>
      <c r="CN1064" s="124">
        <v>6.3026060798889301</v>
      </c>
    </row>
    <row r="1065" spans="1:92" ht="15" customHeight="1">
      <c r="A1065" s="103"/>
      <c r="B1065" s="120">
        <v>1056</v>
      </c>
      <c r="C1065" s="121" t="s">
        <v>537</v>
      </c>
      <c r="D1065" s="121" t="s">
        <v>87</v>
      </c>
      <c r="E1065" s="121" t="s">
        <v>300</v>
      </c>
      <c r="F1065" s="121" t="s">
        <v>300</v>
      </c>
      <c r="G1065" s="130" t="s">
        <v>534</v>
      </c>
      <c r="H1065" s="123">
        <v>4756</v>
      </c>
      <c r="I1065" s="123">
        <v>2971</v>
      </c>
      <c r="J1065" s="123">
        <v>1785</v>
      </c>
      <c r="K1065" s="123">
        <v>2515</v>
      </c>
      <c r="L1065" s="123">
        <v>2241</v>
      </c>
      <c r="M1065" s="123">
        <v>404</v>
      </c>
      <c r="N1065" s="123">
        <v>4352</v>
      </c>
      <c r="O1065" s="123">
        <v>3709</v>
      </c>
      <c r="P1065" s="123">
        <v>2118</v>
      </c>
      <c r="Q1065" s="123">
        <v>1591</v>
      </c>
      <c r="R1065" s="123">
        <v>2518</v>
      </c>
      <c r="S1065" s="123">
        <v>1191</v>
      </c>
      <c r="T1065" s="123">
        <v>227</v>
      </c>
      <c r="U1065" s="123">
        <v>3482</v>
      </c>
      <c r="V1065" s="123">
        <v>68</v>
      </c>
      <c r="W1065" s="123">
        <v>3641</v>
      </c>
      <c r="X1065" s="123">
        <v>2151</v>
      </c>
      <c r="Y1065" s="123">
        <v>1558</v>
      </c>
      <c r="Z1065" s="123">
        <v>4415</v>
      </c>
      <c r="AA1065" s="123">
        <v>2166</v>
      </c>
      <c r="AB1065" s="123">
        <v>1936</v>
      </c>
      <c r="AC1065" s="123">
        <v>313</v>
      </c>
      <c r="AD1065" s="123">
        <v>3204</v>
      </c>
      <c r="AE1065" s="123">
        <v>896</v>
      </c>
      <c r="AF1065" s="123">
        <v>315</v>
      </c>
      <c r="AG1065" s="123">
        <v>559</v>
      </c>
      <c r="AH1065" s="123">
        <v>3539</v>
      </c>
      <c r="AI1065" s="123">
        <v>317</v>
      </c>
      <c r="AJ1065" s="123">
        <v>3436</v>
      </c>
      <c r="AK1065" s="123">
        <v>663</v>
      </c>
      <c r="AL1065" s="123">
        <v>316</v>
      </c>
      <c r="AM1065" s="123">
        <v>652</v>
      </c>
      <c r="AN1065" s="123">
        <v>3447</v>
      </c>
      <c r="AO1065" s="123">
        <v>316</v>
      </c>
      <c r="AP1065" s="123">
        <v>2581</v>
      </c>
      <c r="AQ1065" s="123">
        <v>1517</v>
      </c>
      <c r="AR1065" s="123">
        <v>317</v>
      </c>
      <c r="AS1065" s="123">
        <v>748</v>
      </c>
      <c r="AT1065" s="123">
        <v>3350</v>
      </c>
      <c r="AU1065" s="123">
        <v>317</v>
      </c>
      <c r="AV1065" s="123">
        <v>108</v>
      </c>
      <c r="AW1065" s="123">
        <v>3990</v>
      </c>
      <c r="AX1065" s="123">
        <v>317</v>
      </c>
      <c r="AY1065" s="123">
        <v>2767</v>
      </c>
      <c r="AZ1065" s="123">
        <v>1332</v>
      </c>
      <c r="BA1065" s="123">
        <v>316</v>
      </c>
      <c r="BB1065" s="123">
        <v>3440</v>
      </c>
      <c r="BC1065" s="123">
        <v>659</v>
      </c>
      <c r="BD1065" s="123">
        <v>316</v>
      </c>
      <c r="BE1065" s="124">
        <v>62.468460891505501</v>
      </c>
      <c r="BF1065" s="124">
        <v>37.531539108494499</v>
      </c>
      <c r="BG1065" s="124">
        <v>52.880571909167401</v>
      </c>
      <c r="BH1065" s="124">
        <v>47.119428090832599</v>
      </c>
      <c r="BI1065" s="124">
        <v>8.4945332211942794</v>
      </c>
      <c r="BJ1065" s="124">
        <v>91.505466778805697</v>
      </c>
      <c r="BK1065" s="124">
        <v>57.104340792666498</v>
      </c>
      <c r="BL1065" s="124">
        <v>42.895659207333502</v>
      </c>
      <c r="BM1065" s="124">
        <v>67.888918846050103</v>
      </c>
      <c r="BN1065" s="124">
        <v>32.111081153949797</v>
      </c>
      <c r="BO1065" s="124">
        <v>6.1202480452952299</v>
      </c>
      <c r="BP1065" s="124">
        <v>93.879751954704801</v>
      </c>
      <c r="BQ1065" s="124">
        <v>1.8333782690752201</v>
      </c>
      <c r="BR1065" s="124">
        <v>98.166621730924803</v>
      </c>
      <c r="BS1065" s="124">
        <v>57.994068482070602</v>
      </c>
      <c r="BT1065" s="124">
        <v>42.005931517929398</v>
      </c>
      <c r="BU1065" s="124">
        <v>52.803510482691401</v>
      </c>
      <c r="BV1065" s="124">
        <v>47.196489517308599</v>
      </c>
      <c r="BW1065" s="124">
        <v>78.146341463414601</v>
      </c>
      <c r="BX1065" s="124">
        <v>21.853658536585399</v>
      </c>
      <c r="BY1065" s="124">
        <v>13.6408003904344</v>
      </c>
      <c r="BZ1065" s="124">
        <v>86.359199609565593</v>
      </c>
      <c r="CA1065" s="124">
        <v>83.825323249573103</v>
      </c>
      <c r="CB1065" s="124">
        <v>16.174676750426901</v>
      </c>
      <c r="CC1065" s="124">
        <v>15.9063186142962</v>
      </c>
      <c r="CD1065" s="124">
        <v>84.093681385703803</v>
      </c>
      <c r="CE1065" s="124">
        <v>62.981942410932199</v>
      </c>
      <c r="CF1065" s="124">
        <v>37.018057589067801</v>
      </c>
      <c r="CG1065" s="124">
        <v>18.252806246949699</v>
      </c>
      <c r="CH1065" s="124">
        <v>81.747193753050297</v>
      </c>
      <c r="CI1065" s="124">
        <v>2.63543191800879</v>
      </c>
      <c r="CJ1065" s="124">
        <v>97.364568081991195</v>
      </c>
      <c r="CK1065" s="124">
        <v>67.504269333983899</v>
      </c>
      <c r="CL1065" s="124">
        <v>32.495730666016101</v>
      </c>
      <c r="CM1065" s="124">
        <v>83.922908026347898</v>
      </c>
      <c r="CN1065" s="124">
        <v>16.077091973652099</v>
      </c>
    </row>
    <row r="1066" spans="1:92" ht="15" customHeight="1">
      <c r="A1066" s="103"/>
      <c r="B1066" s="125">
        <v>1057</v>
      </c>
      <c r="C1066" s="126" t="s">
        <v>537</v>
      </c>
      <c r="D1066" s="134" t="s">
        <v>87</v>
      </c>
      <c r="E1066" s="134" t="s">
        <v>300</v>
      </c>
      <c r="F1066" s="134" t="s">
        <v>93</v>
      </c>
      <c r="G1066" s="135" t="s">
        <v>93</v>
      </c>
      <c r="H1066" s="136">
        <v>2252</v>
      </c>
      <c r="I1066" s="136">
        <v>1449</v>
      </c>
      <c r="J1066" s="136">
        <v>803</v>
      </c>
      <c r="K1066" s="136">
        <v>1312</v>
      </c>
      <c r="L1066" s="136">
        <v>940</v>
      </c>
      <c r="M1066" s="136">
        <v>318</v>
      </c>
      <c r="N1066" s="136">
        <v>1934</v>
      </c>
      <c r="O1066" s="136">
        <v>2560</v>
      </c>
      <c r="P1066" s="136">
        <v>1342</v>
      </c>
      <c r="Q1066" s="136">
        <v>1218</v>
      </c>
      <c r="R1066" s="136">
        <v>1955</v>
      </c>
      <c r="S1066" s="136">
        <v>605</v>
      </c>
      <c r="T1066" s="136">
        <v>371</v>
      </c>
      <c r="U1066" s="136">
        <v>2189</v>
      </c>
      <c r="V1066" s="136">
        <v>180</v>
      </c>
      <c r="W1066" s="136">
        <v>2380</v>
      </c>
      <c r="X1066" s="136">
        <v>1853</v>
      </c>
      <c r="Y1066" s="136">
        <v>707</v>
      </c>
      <c r="Z1066" s="136">
        <v>2896</v>
      </c>
      <c r="AA1066" s="136">
        <v>1282</v>
      </c>
      <c r="AB1066" s="136">
        <v>1494</v>
      </c>
      <c r="AC1066" s="136">
        <v>120</v>
      </c>
      <c r="AD1066" s="136">
        <v>2196</v>
      </c>
      <c r="AE1066" s="136">
        <v>580</v>
      </c>
      <c r="AF1066" s="136">
        <v>120</v>
      </c>
      <c r="AG1066" s="136">
        <v>649</v>
      </c>
      <c r="AH1066" s="136">
        <v>2127</v>
      </c>
      <c r="AI1066" s="136">
        <v>120</v>
      </c>
      <c r="AJ1066" s="136">
        <v>2521</v>
      </c>
      <c r="AK1066" s="136">
        <v>255</v>
      </c>
      <c r="AL1066" s="136">
        <v>120</v>
      </c>
      <c r="AM1066" s="136">
        <v>725</v>
      </c>
      <c r="AN1066" s="136">
        <v>2051</v>
      </c>
      <c r="AO1066" s="136">
        <v>120</v>
      </c>
      <c r="AP1066" s="136">
        <v>2037</v>
      </c>
      <c r="AQ1066" s="136">
        <v>739</v>
      </c>
      <c r="AR1066" s="136">
        <v>120</v>
      </c>
      <c r="AS1066" s="136">
        <v>614</v>
      </c>
      <c r="AT1066" s="136">
        <v>2162</v>
      </c>
      <c r="AU1066" s="136">
        <v>120</v>
      </c>
      <c r="AV1066" s="136">
        <v>152</v>
      </c>
      <c r="AW1066" s="136">
        <v>2624</v>
      </c>
      <c r="AX1066" s="136">
        <v>120</v>
      </c>
      <c r="AY1066" s="136">
        <v>2189</v>
      </c>
      <c r="AZ1066" s="136">
        <v>587</v>
      </c>
      <c r="BA1066" s="136">
        <v>120</v>
      </c>
      <c r="BB1066" s="136">
        <v>2524</v>
      </c>
      <c r="BC1066" s="136">
        <v>252</v>
      </c>
      <c r="BD1066" s="136">
        <v>120</v>
      </c>
      <c r="BE1066" s="137">
        <v>64.342806394316199</v>
      </c>
      <c r="BF1066" s="137">
        <v>35.657193605683801</v>
      </c>
      <c r="BG1066" s="137">
        <v>58.259325044405003</v>
      </c>
      <c r="BH1066" s="137">
        <v>41.740674955594997</v>
      </c>
      <c r="BI1066" s="137">
        <v>14.120781527531101</v>
      </c>
      <c r="BJ1066" s="137">
        <v>85.879218472468906</v>
      </c>
      <c r="BK1066" s="137">
        <v>52.421875</v>
      </c>
      <c r="BL1066" s="137">
        <v>47.578125</v>
      </c>
      <c r="BM1066" s="137">
        <v>76.3671875</v>
      </c>
      <c r="BN1066" s="137">
        <v>23.6328125</v>
      </c>
      <c r="BO1066" s="137">
        <v>14.4921875</v>
      </c>
      <c r="BP1066" s="137">
        <v>85.5078125</v>
      </c>
      <c r="BQ1066" s="137">
        <v>7.03125</v>
      </c>
      <c r="BR1066" s="137">
        <v>92.96875</v>
      </c>
      <c r="BS1066" s="137">
        <v>72.3828125</v>
      </c>
      <c r="BT1066" s="137">
        <v>27.6171875</v>
      </c>
      <c r="BU1066" s="137">
        <v>46.181556195965399</v>
      </c>
      <c r="BV1066" s="137">
        <v>53.818443804034601</v>
      </c>
      <c r="BW1066" s="137">
        <v>79.106628242074905</v>
      </c>
      <c r="BX1066" s="137">
        <v>20.893371757925099</v>
      </c>
      <c r="BY1066" s="137">
        <v>23.378962536023099</v>
      </c>
      <c r="BZ1066" s="137">
        <v>76.621037463976904</v>
      </c>
      <c r="CA1066" s="137">
        <v>90.814121037464005</v>
      </c>
      <c r="CB1066" s="137">
        <v>9.1858789625360195</v>
      </c>
      <c r="CC1066" s="137">
        <v>26.116714697406302</v>
      </c>
      <c r="CD1066" s="137">
        <v>73.883285302593706</v>
      </c>
      <c r="CE1066" s="137">
        <v>73.378962536023096</v>
      </c>
      <c r="CF1066" s="137">
        <v>26.621037463976901</v>
      </c>
      <c r="CG1066" s="137">
        <v>22.1181556195965</v>
      </c>
      <c r="CH1066" s="137">
        <v>77.881844380403507</v>
      </c>
      <c r="CI1066" s="137">
        <v>5.4755043227665698</v>
      </c>
      <c r="CJ1066" s="137">
        <v>94.524495677233404</v>
      </c>
      <c r="CK1066" s="137">
        <v>78.854466858789607</v>
      </c>
      <c r="CL1066" s="137">
        <v>21.1455331412104</v>
      </c>
      <c r="CM1066" s="137">
        <v>90.922190201729094</v>
      </c>
      <c r="CN1066" s="137">
        <v>9.0778097982708896</v>
      </c>
    </row>
    <row r="1067" spans="1:92" ht="15" customHeight="1">
      <c r="A1067" s="103"/>
      <c r="B1067" s="120">
        <v>1058</v>
      </c>
      <c r="C1067" s="121" t="s">
        <v>537</v>
      </c>
      <c r="D1067" s="121" t="s">
        <v>87</v>
      </c>
      <c r="E1067" s="121" t="s">
        <v>300</v>
      </c>
      <c r="F1067" s="121" t="s">
        <v>93</v>
      </c>
      <c r="G1067" s="130" t="s">
        <v>533</v>
      </c>
      <c r="H1067" s="123">
        <v>774</v>
      </c>
      <c r="I1067" s="123">
        <v>526</v>
      </c>
      <c r="J1067" s="123">
        <v>248</v>
      </c>
      <c r="K1067" s="123">
        <v>528</v>
      </c>
      <c r="L1067" s="123">
        <v>246</v>
      </c>
      <c r="M1067" s="123">
        <v>142</v>
      </c>
      <c r="N1067" s="123">
        <v>632</v>
      </c>
      <c r="O1067" s="123">
        <v>1241</v>
      </c>
      <c r="P1067" s="123">
        <v>618</v>
      </c>
      <c r="Q1067" s="123">
        <v>623</v>
      </c>
      <c r="R1067" s="123">
        <v>1053</v>
      </c>
      <c r="S1067" s="123">
        <v>188</v>
      </c>
      <c r="T1067" s="123">
        <v>249</v>
      </c>
      <c r="U1067" s="123">
        <v>992</v>
      </c>
      <c r="V1067" s="123">
        <v>127</v>
      </c>
      <c r="W1067" s="123">
        <v>1114</v>
      </c>
      <c r="X1067" s="123">
        <v>980</v>
      </c>
      <c r="Y1067" s="123">
        <v>261</v>
      </c>
      <c r="Z1067" s="123">
        <v>1436</v>
      </c>
      <c r="AA1067" s="123">
        <v>629</v>
      </c>
      <c r="AB1067" s="123">
        <v>758</v>
      </c>
      <c r="AC1067" s="123">
        <v>49</v>
      </c>
      <c r="AD1067" s="123">
        <v>1135</v>
      </c>
      <c r="AE1067" s="123">
        <v>252</v>
      </c>
      <c r="AF1067" s="123">
        <v>49</v>
      </c>
      <c r="AG1067" s="123">
        <v>413</v>
      </c>
      <c r="AH1067" s="123">
        <v>974</v>
      </c>
      <c r="AI1067" s="123">
        <v>49</v>
      </c>
      <c r="AJ1067" s="123">
        <v>1293</v>
      </c>
      <c r="AK1067" s="123">
        <v>94</v>
      </c>
      <c r="AL1067" s="123">
        <v>49</v>
      </c>
      <c r="AM1067" s="123">
        <v>581</v>
      </c>
      <c r="AN1067" s="123">
        <v>806</v>
      </c>
      <c r="AO1067" s="123">
        <v>49</v>
      </c>
      <c r="AP1067" s="123">
        <v>1064</v>
      </c>
      <c r="AQ1067" s="123">
        <v>323</v>
      </c>
      <c r="AR1067" s="123">
        <v>49</v>
      </c>
      <c r="AS1067" s="123">
        <v>343</v>
      </c>
      <c r="AT1067" s="123">
        <v>1044</v>
      </c>
      <c r="AU1067" s="123">
        <v>49</v>
      </c>
      <c r="AV1067" s="123">
        <v>73</v>
      </c>
      <c r="AW1067" s="123">
        <v>1314</v>
      </c>
      <c r="AX1067" s="123">
        <v>49</v>
      </c>
      <c r="AY1067" s="123">
        <v>1193</v>
      </c>
      <c r="AZ1067" s="123">
        <v>194</v>
      </c>
      <c r="BA1067" s="123">
        <v>49</v>
      </c>
      <c r="BB1067" s="123">
        <v>1295</v>
      </c>
      <c r="BC1067" s="123">
        <v>92</v>
      </c>
      <c r="BD1067" s="123">
        <v>49</v>
      </c>
      <c r="BE1067" s="124">
        <v>67.958656330749406</v>
      </c>
      <c r="BF1067" s="124">
        <v>32.041343669250601</v>
      </c>
      <c r="BG1067" s="124">
        <v>68.217054263565899</v>
      </c>
      <c r="BH1067" s="124">
        <v>31.782945736434101</v>
      </c>
      <c r="BI1067" s="124">
        <v>18.346253229974199</v>
      </c>
      <c r="BJ1067" s="124">
        <v>81.653746770025805</v>
      </c>
      <c r="BK1067" s="124">
        <v>49.798549556809</v>
      </c>
      <c r="BL1067" s="124">
        <v>50.201450443191</v>
      </c>
      <c r="BM1067" s="124">
        <v>84.850926672038696</v>
      </c>
      <c r="BN1067" s="124">
        <v>15.1490733279613</v>
      </c>
      <c r="BO1067" s="124">
        <v>20.064464141821102</v>
      </c>
      <c r="BP1067" s="124">
        <v>79.935535858178895</v>
      </c>
      <c r="BQ1067" s="124">
        <v>10.233682514101501</v>
      </c>
      <c r="BR1067" s="124">
        <v>89.766317485898497</v>
      </c>
      <c r="BS1067" s="124">
        <v>78.968573730862204</v>
      </c>
      <c r="BT1067" s="124">
        <v>21.0314262691378</v>
      </c>
      <c r="BU1067" s="124">
        <v>45.349675558759898</v>
      </c>
      <c r="BV1067" s="124">
        <v>54.650324441240102</v>
      </c>
      <c r="BW1067" s="124">
        <v>81.831290555154993</v>
      </c>
      <c r="BX1067" s="124">
        <v>18.168709444845</v>
      </c>
      <c r="BY1067" s="124">
        <v>29.776496034607099</v>
      </c>
      <c r="BZ1067" s="124">
        <v>70.223503965392894</v>
      </c>
      <c r="CA1067" s="124">
        <v>93.222782984859407</v>
      </c>
      <c r="CB1067" s="124">
        <v>6.7772170151405904</v>
      </c>
      <c r="CC1067" s="124">
        <v>41.888968997837097</v>
      </c>
      <c r="CD1067" s="124">
        <v>58.111031002162903</v>
      </c>
      <c r="CE1067" s="124">
        <v>76.712328767123296</v>
      </c>
      <c r="CF1067" s="124">
        <v>23.287671232876701</v>
      </c>
      <c r="CG1067" s="124">
        <v>24.7296322999279</v>
      </c>
      <c r="CH1067" s="124">
        <v>75.2703677000721</v>
      </c>
      <c r="CI1067" s="124">
        <v>5.2631578947368398</v>
      </c>
      <c r="CJ1067" s="124">
        <v>94.736842105263193</v>
      </c>
      <c r="CK1067" s="124">
        <v>86.012977649603499</v>
      </c>
      <c r="CL1067" s="124">
        <v>13.987022350396501</v>
      </c>
      <c r="CM1067" s="124">
        <v>93.366979091564502</v>
      </c>
      <c r="CN1067" s="124">
        <v>6.6330209084354701</v>
      </c>
    </row>
    <row r="1068" spans="1:92" ht="15" customHeight="1">
      <c r="A1068" s="103"/>
      <c r="B1068" s="120">
        <v>1059</v>
      </c>
      <c r="C1068" s="121" t="s">
        <v>537</v>
      </c>
      <c r="D1068" s="121" t="s">
        <v>87</v>
      </c>
      <c r="E1068" s="121" t="s">
        <v>300</v>
      </c>
      <c r="F1068" s="121" t="s">
        <v>93</v>
      </c>
      <c r="G1068" s="130" t="s">
        <v>534</v>
      </c>
      <c r="H1068" s="123">
        <v>1478</v>
      </c>
      <c r="I1068" s="123">
        <v>923</v>
      </c>
      <c r="J1068" s="123">
        <v>555</v>
      </c>
      <c r="K1068" s="123">
        <v>784</v>
      </c>
      <c r="L1068" s="123">
        <v>694</v>
      </c>
      <c r="M1068" s="123">
        <v>176</v>
      </c>
      <c r="N1068" s="123">
        <v>1302</v>
      </c>
      <c r="O1068" s="123">
        <v>1319</v>
      </c>
      <c r="P1068" s="123">
        <v>724</v>
      </c>
      <c r="Q1068" s="123">
        <v>595</v>
      </c>
      <c r="R1068" s="123">
        <v>902</v>
      </c>
      <c r="S1068" s="123">
        <v>417</v>
      </c>
      <c r="T1068" s="123">
        <v>122</v>
      </c>
      <c r="U1068" s="123">
        <v>1197</v>
      </c>
      <c r="V1068" s="123">
        <v>53</v>
      </c>
      <c r="W1068" s="123">
        <v>1266</v>
      </c>
      <c r="X1068" s="123">
        <v>873</v>
      </c>
      <c r="Y1068" s="123">
        <v>446</v>
      </c>
      <c r="Z1068" s="123">
        <v>1460</v>
      </c>
      <c r="AA1068" s="123">
        <v>653</v>
      </c>
      <c r="AB1068" s="123">
        <v>736</v>
      </c>
      <c r="AC1068" s="123">
        <v>71</v>
      </c>
      <c r="AD1068" s="123">
        <v>1061</v>
      </c>
      <c r="AE1068" s="123">
        <v>328</v>
      </c>
      <c r="AF1068" s="123">
        <v>71</v>
      </c>
      <c r="AG1068" s="123">
        <v>236</v>
      </c>
      <c r="AH1068" s="123">
        <v>1153</v>
      </c>
      <c r="AI1068" s="123">
        <v>71</v>
      </c>
      <c r="AJ1068" s="123">
        <v>1228</v>
      </c>
      <c r="AK1068" s="123">
        <v>161</v>
      </c>
      <c r="AL1068" s="123">
        <v>71</v>
      </c>
      <c r="AM1068" s="123">
        <v>144</v>
      </c>
      <c r="AN1068" s="123">
        <v>1245</v>
      </c>
      <c r="AO1068" s="123">
        <v>71</v>
      </c>
      <c r="AP1068" s="123">
        <v>973</v>
      </c>
      <c r="AQ1068" s="123">
        <v>416</v>
      </c>
      <c r="AR1068" s="123">
        <v>71</v>
      </c>
      <c r="AS1068" s="123">
        <v>271</v>
      </c>
      <c r="AT1068" s="123">
        <v>1118</v>
      </c>
      <c r="AU1068" s="123">
        <v>71</v>
      </c>
      <c r="AV1068" s="123">
        <v>79</v>
      </c>
      <c r="AW1068" s="123">
        <v>1310</v>
      </c>
      <c r="AX1068" s="123">
        <v>71</v>
      </c>
      <c r="AY1068" s="123">
        <v>996</v>
      </c>
      <c r="AZ1068" s="123">
        <v>393</v>
      </c>
      <c r="BA1068" s="123">
        <v>71</v>
      </c>
      <c r="BB1068" s="123">
        <v>1229</v>
      </c>
      <c r="BC1068" s="123">
        <v>160</v>
      </c>
      <c r="BD1068" s="123">
        <v>71</v>
      </c>
      <c r="BE1068" s="124">
        <v>62.449255751014903</v>
      </c>
      <c r="BF1068" s="124">
        <v>37.550744248985097</v>
      </c>
      <c r="BG1068" s="124">
        <v>53.044654939106898</v>
      </c>
      <c r="BH1068" s="124">
        <v>46.955345060893102</v>
      </c>
      <c r="BI1068" s="124">
        <v>11.907983761840301</v>
      </c>
      <c r="BJ1068" s="124">
        <v>88.092016238159701</v>
      </c>
      <c r="BK1068" s="124">
        <v>54.890068233510199</v>
      </c>
      <c r="BL1068" s="124">
        <v>45.109931766489801</v>
      </c>
      <c r="BM1068" s="124">
        <v>68.385140257770999</v>
      </c>
      <c r="BN1068" s="124">
        <v>31.614859742229001</v>
      </c>
      <c r="BO1068" s="124">
        <v>9.2494313874147096</v>
      </c>
      <c r="BP1068" s="124">
        <v>90.750568612585298</v>
      </c>
      <c r="BQ1068" s="124">
        <v>4.0181956027293397</v>
      </c>
      <c r="BR1068" s="124">
        <v>95.981804397270693</v>
      </c>
      <c r="BS1068" s="124">
        <v>66.186504927975705</v>
      </c>
      <c r="BT1068" s="124">
        <v>33.813495072024303</v>
      </c>
      <c r="BU1068" s="124">
        <v>47.012239020878297</v>
      </c>
      <c r="BV1068" s="124">
        <v>52.987760979121703</v>
      </c>
      <c r="BW1068" s="124">
        <v>76.385889128869707</v>
      </c>
      <c r="BX1068" s="124">
        <v>23.6141108711303</v>
      </c>
      <c r="BY1068" s="124">
        <v>16.990640748740098</v>
      </c>
      <c r="BZ1068" s="124">
        <v>83.009359251259895</v>
      </c>
      <c r="CA1068" s="124">
        <v>88.4089272858171</v>
      </c>
      <c r="CB1068" s="124">
        <v>11.5910727141829</v>
      </c>
      <c r="CC1068" s="124">
        <v>10.3671706263499</v>
      </c>
      <c r="CD1068" s="124">
        <v>89.632829373650097</v>
      </c>
      <c r="CE1068" s="124">
        <v>70.050395968322505</v>
      </c>
      <c r="CF1068" s="124">
        <v>29.949604031677499</v>
      </c>
      <c r="CG1068" s="124">
        <v>19.510439164866799</v>
      </c>
      <c r="CH1068" s="124">
        <v>80.489560835133204</v>
      </c>
      <c r="CI1068" s="124">
        <v>5.6875449964002902</v>
      </c>
      <c r="CJ1068" s="124">
        <v>94.312455003599695</v>
      </c>
      <c r="CK1068" s="124">
        <v>71.706263498920094</v>
      </c>
      <c r="CL1068" s="124">
        <v>28.293736501079898</v>
      </c>
      <c r="CM1068" s="124">
        <v>88.480921526277896</v>
      </c>
      <c r="CN1068" s="124">
        <v>11.5190784737221</v>
      </c>
    </row>
    <row r="1069" spans="1:92" ht="15" customHeight="1">
      <c r="A1069" s="103"/>
      <c r="B1069" s="115">
        <v>1060</v>
      </c>
      <c r="C1069" s="116" t="s">
        <v>536</v>
      </c>
      <c r="D1069" s="133" t="s">
        <v>87</v>
      </c>
      <c r="E1069" s="133" t="s">
        <v>420</v>
      </c>
      <c r="F1069" s="133"/>
      <c r="G1069" s="117" t="s">
        <v>420</v>
      </c>
      <c r="H1069" s="118">
        <v>9702</v>
      </c>
      <c r="I1069" s="118">
        <v>5869</v>
      </c>
      <c r="J1069" s="118">
        <v>3833</v>
      </c>
      <c r="K1069" s="118">
        <v>2847</v>
      </c>
      <c r="L1069" s="118">
        <v>6855</v>
      </c>
      <c r="M1069" s="118">
        <v>429</v>
      </c>
      <c r="N1069" s="118">
        <v>9273</v>
      </c>
      <c r="O1069" s="118">
        <v>14546</v>
      </c>
      <c r="P1069" s="118">
        <v>9477</v>
      </c>
      <c r="Q1069" s="118">
        <v>5069</v>
      </c>
      <c r="R1069" s="118">
        <v>7349</v>
      </c>
      <c r="S1069" s="118">
        <v>7197</v>
      </c>
      <c r="T1069" s="118">
        <v>1617</v>
      </c>
      <c r="U1069" s="118">
        <v>12929</v>
      </c>
      <c r="V1069" s="118">
        <v>772</v>
      </c>
      <c r="W1069" s="118">
        <v>13774</v>
      </c>
      <c r="X1069" s="118">
        <v>6521</v>
      </c>
      <c r="Y1069" s="118">
        <v>8025</v>
      </c>
      <c r="Z1069" s="118">
        <v>25104</v>
      </c>
      <c r="AA1069" s="118">
        <v>12395</v>
      </c>
      <c r="AB1069" s="118">
        <v>11093</v>
      </c>
      <c r="AC1069" s="118">
        <v>1616</v>
      </c>
      <c r="AD1069" s="118">
        <v>11741</v>
      </c>
      <c r="AE1069" s="118">
        <v>11724</v>
      </c>
      <c r="AF1069" s="118">
        <v>1639</v>
      </c>
      <c r="AG1069" s="118">
        <v>2928</v>
      </c>
      <c r="AH1069" s="118">
        <v>20530</v>
      </c>
      <c r="AI1069" s="118">
        <v>1646</v>
      </c>
      <c r="AJ1069" s="118">
        <v>18164</v>
      </c>
      <c r="AK1069" s="118">
        <v>5297</v>
      </c>
      <c r="AL1069" s="118">
        <v>1643</v>
      </c>
      <c r="AM1069" s="118">
        <v>3145</v>
      </c>
      <c r="AN1069" s="118">
        <v>20313</v>
      </c>
      <c r="AO1069" s="118">
        <v>1646</v>
      </c>
      <c r="AP1069" s="118">
        <v>12773</v>
      </c>
      <c r="AQ1069" s="118">
        <v>10683</v>
      </c>
      <c r="AR1069" s="118">
        <v>1648</v>
      </c>
      <c r="AS1069" s="118">
        <v>3658</v>
      </c>
      <c r="AT1069" s="118">
        <v>19801</v>
      </c>
      <c r="AU1069" s="118">
        <v>1645</v>
      </c>
      <c r="AV1069" s="118">
        <v>519</v>
      </c>
      <c r="AW1069" s="118">
        <v>22939</v>
      </c>
      <c r="AX1069" s="118">
        <v>1646</v>
      </c>
      <c r="AY1069" s="118">
        <v>13639</v>
      </c>
      <c r="AZ1069" s="118">
        <v>9822</v>
      </c>
      <c r="BA1069" s="118">
        <v>1643</v>
      </c>
      <c r="BB1069" s="118">
        <v>18193</v>
      </c>
      <c r="BC1069" s="118">
        <v>5271</v>
      </c>
      <c r="BD1069" s="118">
        <v>1640</v>
      </c>
      <c r="BE1069" s="119">
        <v>60.4926819212534</v>
      </c>
      <c r="BF1069" s="119">
        <v>39.5073180787466</v>
      </c>
      <c r="BG1069" s="119">
        <v>29.344465058750799</v>
      </c>
      <c r="BH1069" s="119">
        <v>70.655534941249201</v>
      </c>
      <c r="BI1069" s="119">
        <v>4.4217687074829897</v>
      </c>
      <c r="BJ1069" s="119">
        <v>95.578231292517003</v>
      </c>
      <c r="BK1069" s="119">
        <v>65.151931802557399</v>
      </c>
      <c r="BL1069" s="119">
        <v>34.848068197442601</v>
      </c>
      <c r="BM1069" s="119">
        <v>50.522480406984698</v>
      </c>
      <c r="BN1069" s="119">
        <v>49.477519593015302</v>
      </c>
      <c r="BO1069" s="119">
        <v>11.11645813282</v>
      </c>
      <c r="BP1069" s="119">
        <v>88.88354186718</v>
      </c>
      <c r="BQ1069" s="119">
        <v>5.3073009762133898</v>
      </c>
      <c r="BR1069" s="119">
        <v>94.692699023786602</v>
      </c>
      <c r="BS1069" s="119">
        <v>44.830193867730003</v>
      </c>
      <c r="BT1069" s="119">
        <v>55.169806132269997</v>
      </c>
      <c r="BU1069" s="119">
        <v>52.771628065395099</v>
      </c>
      <c r="BV1069" s="119">
        <v>47.228371934604901</v>
      </c>
      <c r="BW1069" s="119">
        <v>50.036224163648001</v>
      </c>
      <c r="BX1069" s="119">
        <v>49.963775836351999</v>
      </c>
      <c r="BY1069" s="119">
        <v>12.4818825134283</v>
      </c>
      <c r="BZ1069" s="119">
        <v>87.518117486571697</v>
      </c>
      <c r="CA1069" s="119">
        <v>77.422104769617704</v>
      </c>
      <c r="CB1069" s="119">
        <v>22.5778952303823</v>
      </c>
      <c r="CC1069" s="119">
        <v>13.406940063091501</v>
      </c>
      <c r="CD1069" s="119">
        <v>86.593059936908503</v>
      </c>
      <c r="CE1069" s="119">
        <v>54.455150068212802</v>
      </c>
      <c r="CF1069" s="119">
        <v>45.544849931787198</v>
      </c>
      <c r="CG1069" s="119">
        <v>15.593162538897699</v>
      </c>
      <c r="CH1069" s="119">
        <v>84.406837461102299</v>
      </c>
      <c r="CI1069" s="119">
        <v>2.2124648307613599</v>
      </c>
      <c r="CJ1069" s="119">
        <v>97.787535169238595</v>
      </c>
      <c r="CK1069" s="119">
        <v>58.134776863731297</v>
      </c>
      <c r="CL1069" s="119">
        <v>41.865223136268703</v>
      </c>
      <c r="CM1069" s="119">
        <v>77.535799522673003</v>
      </c>
      <c r="CN1069" s="119">
        <v>22.464200477327001</v>
      </c>
    </row>
    <row r="1070" spans="1:92" ht="15" customHeight="1">
      <c r="A1070" s="103"/>
      <c r="B1070" s="120">
        <v>1061</v>
      </c>
      <c r="C1070" s="121" t="s">
        <v>536</v>
      </c>
      <c r="D1070" s="121" t="s">
        <v>87</v>
      </c>
      <c r="E1070" s="121" t="s">
        <v>420</v>
      </c>
      <c r="F1070" s="121"/>
      <c r="G1070" s="122" t="s">
        <v>533</v>
      </c>
      <c r="H1070" s="123">
        <v>4533</v>
      </c>
      <c r="I1070" s="123">
        <v>3207</v>
      </c>
      <c r="J1070" s="123">
        <v>1326</v>
      </c>
      <c r="K1070" s="123">
        <v>2664</v>
      </c>
      <c r="L1070" s="123">
        <v>1869</v>
      </c>
      <c r="M1070" s="123">
        <v>423</v>
      </c>
      <c r="N1070" s="123">
        <v>4110</v>
      </c>
      <c r="O1070" s="123">
        <v>6674</v>
      </c>
      <c r="P1070" s="123">
        <v>4554</v>
      </c>
      <c r="Q1070" s="123">
        <v>2120</v>
      </c>
      <c r="R1070" s="123">
        <v>5461</v>
      </c>
      <c r="S1070" s="123">
        <v>1213</v>
      </c>
      <c r="T1070" s="123">
        <v>1443</v>
      </c>
      <c r="U1070" s="123">
        <v>5231</v>
      </c>
      <c r="V1070" s="123">
        <v>715</v>
      </c>
      <c r="W1070" s="123">
        <v>5959</v>
      </c>
      <c r="X1070" s="123">
        <v>5062</v>
      </c>
      <c r="Y1070" s="123">
        <v>1612</v>
      </c>
      <c r="Z1070" s="123">
        <v>10963</v>
      </c>
      <c r="AA1070" s="123">
        <v>6416</v>
      </c>
      <c r="AB1070" s="123">
        <v>3926</v>
      </c>
      <c r="AC1070" s="123">
        <v>621</v>
      </c>
      <c r="AD1070" s="123">
        <v>7982</v>
      </c>
      <c r="AE1070" s="123">
        <v>2354</v>
      </c>
      <c r="AF1070" s="123">
        <v>627</v>
      </c>
      <c r="AG1070" s="123">
        <v>2327</v>
      </c>
      <c r="AH1070" s="123">
        <v>8009</v>
      </c>
      <c r="AI1070" s="123">
        <v>627</v>
      </c>
      <c r="AJ1070" s="123">
        <v>9321</v>
      </c>
      <c r="AK1070" s="123">
        <v>1016</v>
      </c>
      <c r="AL1070" s="123">
        <v>626</v>
      </c>
      <c r="AM1070" s="123">
        <v>2895</v>
      </c>
      <c r="AN1070" s="123">
        <v>7440</v>
      </c>
      <c r="AO1070" s="123">
        <v>628</v>
      </c>
      <c r="AP1070" s="123">
        <v>7402</v>
      </c>
      <c r="AQ1070" s="123">
        <v>2933</v>
      </c>
      <c r="AR1070" s="123">
        <v>628</v>
      </c>
      <c r="AS1070" s="123">
        <v>2287</v>
      </c>
      <c r="AT1070" s="123">
        <v>8048</v>
      </c>
      <c r="AU1070" s="123">
        <v>628</v>
      </c>
      <c r="AV1070" s="123">
        <v>366</v>
      </c>
      <c r="AW1070" s="123">
        <v>9971</v>
      </c>
      <c r="AX1070" s="123">
        <v>626</v>
      </c>
      <c r="AY1070" s="123">
        <v>8168</v>
      </c>
      <c r="AZ1070" s="123">
        <v>2168</v>
      </c>
      <c r="BA1070" s="123">
        <v>627</v>
      </c>
      <c r="BB1070" s="123">
        <v>9335</v>
      </c>
      <c r="BC1070" s="123">
        <v>1003</v>
      </c>
      <c r="BD1070" s="123">
        <v>625</v>
      </c>
      <c r="BE1070" s="124">
        <v>70.747849106551996</v>
      </c>
      <c r="BF1070" s="124">
        <v>29.252150893448</v>
      </c>
      <c r="BG1070" s="124">
        <v>58.7690271343481</v>
      </c>
      <c r="BH1070" s="124">
        <v>41.2309728656519</v>
      </c>
      <c r="BI1070" s="124">
        <v>9.3315684976836497</v>
      </c>
      <c r="BJ1070" s="124">
        <v>90.668431502316395</v>
      </c>
      <c r="BK1070" s="124">
        <v>68.234941564279296</v>
      </c>
      <c r="BL1070" s="124">
        <v>31.7650584357207</v>
      </c>
      <c r="BM1070" s="124">
        <v>81.824992508240896</v>
      </c>
      <c r="BN1070" s="124">
        <v>18.1750074917591</v>
      </c>
      <c r="BO1070" s="124">
        <v>21.6212166616722</v>
      </c>
      <c r="BP1070" s="124">
        <v>78.378783338327807</v>
      </c>
      <c r="BQ1070" s="124">
        <v>10.7132154629907</v>
      </c>
      <c r="BR1070" s="124">
        <v>89.286784537009297</v>
      </c>
      <c r="BS1070" s="124">
        <v>75.846568774348199</v>
      </c>
      <c r="BT1070" s="124">
        <v>24.153431225651801</v>
      </c>
      <c r="BU1070" s="124">
        <v>62.038290466060701</v>
      </c>
      <c r="BV1070" s="124">
        <v>37.961709533939299</v>
      </c>
      <c r="BW1070" s="124">
        <v>77.225232198142393</v>
      </c>
      <c r="BX1070" s="124">
        <v>22.7747678018576</v>
      </c>
      <c r="BY1070" s="124">
        <v>22.513544891640901</v>
      </c>
      <c r="BZ1070" s="124">
        <v>77.486455108359095</v>
      </c>
      <c r="CA1070" s="124">
        <v>90.171229563703207</v>
      </c>
      <c r="CB1070" s="124">
        <v>9.8287704362968</v>
      </c>
      <c r="CC1070" s="124">
        <v>28.011611030478999</v>
      </c>
      <c r="CD1070" s="124">
        <v>71.988388969520997</v>
      </c>
      <c r="CE1070" s="124">
        <v>71.620706337687494</v>
      </c>
      <c r="CF1070" s="124">
        <v>28.379293662312499</v>
      </c>
      <c r="CG1070" s="124">
        <v>22.128688921141801</v>
      </c>
      <c r="CH1070" s="124">
        <v>77.871311078858298</v>
      </c>
      <c r="CI1070" s="124">
        <v>3.54067911386282</v>
      </c>
      <c r="CJ1070" s="124">
        <v>96.459320886137206</v>
      </c>
      <c r="CK1070" s="124">
        <v>79.024767801857607</v>
      </c>
      <c r="CL1070" s="124">
        <v>20.9752321981424</v>
      </c>
      <c r="CM1070" s="124">
        <v>90.2979299671116</v>
      </c>
      <c r="CN1070" s="124">
        <v>9.7020700328883702</v>
      </c>
    </row>
    <row r="1071" spans="1:92" ht="15" customHeight="1">
      <c r="A1071" s="103"/>
      <c r="B1071" s="120">
        <v>1062</v>
      </c>
      <c r="C1071" s="121" t="s">
        <v>536</v>
      </c>
      <c r="D1071" s="121" t="s">
        <v>87</v>
      </c>
      <c r="E1071" s="121" t="s">
        <v>420</v>
      </c>
      <c r="F1071" s="121"/>
      <c r="G1071" s="122" t="s">
        <v>534</v>
      </c>
      <c r="H1071" s="123">
        <v>5169</v>
      </c>
      <c r="I1071" s="123">
        <v>2662</v>
      </c>
      <c r="J1071" s="123">
        <v>2507</v>
      </c>
      <c r="K1071" s="123">
        <v>183</v>
      </c>
      <c r="L1071" s="123">
        <v>4986</v>
      </c>
      <c r="M1071" s="123">
        <v>6</v>
      </c>
      <c r="N1071" s="123">
        <v>5163</v>
      </c>
      <c r="O1071" s="123">
        <v>7872</v>
      </c>
      <c r="P1071" s="123">
        <v>4923</v>
      </c>
      <c r="Q1071" s="123">
        <v>2949</v>
      </c>
      <c r="R1071" s="123">
        <v>1888</v>
      </c>
      <c r="S1071" s="123">
        <v>5984</v>
      </c>
      <c r="T1071" s="123">
        <v>174</v>
      </c>
      <c r="U1071" s="123">
        <v>7698</v>
      </c>
      <c r="V1071" s="123">
        <v>57</v>
      </c>
      <c r="W1071" s="123">
        <v>7815</v>
      </c>
      <c r="X1071" s="123">
        <v>1459</v>
      </c>
      <c r="Y1071" s="123">
        <v>6413</v>
      </c>
      <c r="Z1071" s="123">
        <v>14141</v>
      </c>
      <c r="AA1071" s="123">
        <v>5979</v>
      </c>
      <c r="AB1071" s="123">
        <v>7167</v>
      </c>
      <c r="AC1071" s="123">
        <v>995</v>
      </c>
      <c r="AD1071" s="123">
        <v>3759</v>
      </c>
      <c r="AE1071" s="123">
        <v>9370</v>
      </c>
      <c r="AF1071" s="123">
        <v>1012</v>
      </c>
      <c r="AG1071" s="123">
        <v>601</v>
      </c>
      <c r="AH1071" s="123">
        <v>12521</v>
      </c>
      <c r="AI1071" s="123">
        <v>1019</v>
      </c>
      <c r="AJ1071" s="123">
        <v>8843</v>
      </c>
      <c r="AK1071" s="123">
        <v>4281</v>
      </c>
      <c r="AL1071" s="123">
        <v>1017</v>
      </c>
      <c r="AM1071" s="123">
        <v>250</v>
      </c>
      <c r="AN1071" s="123">
        <v>12873</v>
      </c>
      <c r="AO1071" s="123">
        <v>1018</v>
      </c>
      <c r="AP1071" s="123">
        <v>5371</v>
      </c>
      <c r="AQ1071" s="123">
        <v>7750</v>
      </c>
      <c r="AR1071" s="123">
        <v>1020</v>
      </c>
      <c r="AS1071" s="123">
        <v>1371</v>
      </c>
      <c r="AT1071" s="123">
        <v>11753</v>
      </c>
      <c r="AU1071" s="123">
        <v>1017</v>
      </c>
      <c r="AV1071" s="123">
        <v>153</v>
      </c>
      <c r="AW1071" s="123">
        <v>12968</v>
      </c>
      <c r="AX1071" s="123">
        <v>1020</v>
      </c>
      <c r="AY1071" s="123">
        <v>5471</v>
      </c>
      <c r="AZ1071" s="123">
        <v>7654</v>
      </c>
      <c r="BA1071" s="123">
        <v>1016</v>
      </c>
      <c r="BB1071" s="123">
        <v>8858</v>
      </c>
      <c r="BC1071" s="123">
        <v>4268</v>
      </c>
      <c r="BD1071" s="123">
        <v>1015</v>
      </c>
      <c r="BE1071" s="124">
        <v>51.499322886438399</v>
      </c>
      <c r="BF1071" s="124">
        <v>48.500677113561601</v>
      </c>
      <c r="BG1071" s="124">
        <v>3.5403366221706301</v>
      </c>
      <c r="BH1071" s="124">
        <v>96.459663377829401</v>
      </c>
      <c r="BI1071" s="124">
        <v>0.116076610562972</v>
      </c>
      <c r="BJ1071" s="124">
        <v>99.883923389437001</v>
      </c>
      <c r="BK1071" s="124">
        <v>62.538109756097597</v>
      </c>
      <c r="BL1071" s="124">
        <v>37.461890243902403</v>
      </c>
      <c r="BM1071" s="124">
        <v>23.983739837398399</v>
      </c>
      <c r="BN1071" s="124">
        <v>76.016260162601597</v>
      </c>
      <c r="BO1071" s="124">
        <v>2.2103658536585402</v>
      </c>
      <c r="BP1071" s="124">
        <v>97.789634146341498</v>
      </c>
      <c r="BQ1071" s="124">
        <v>0.72408536585365901</v>
      </c>
      <c r="BR1071" s="124">
        <v>99.275914634146304</v>
      </c>
      <c r="BS1071" s="124">
        <v>18.534044715447202</v>
      </c>
      <c r="BT1071" s="124">
        <v>81.465955284552805</v>
      </c>
      <c r="BU1071" s="124">
        <v>45.481515289821999</v>
      </c>
      <c r="BV1071" s="124">
        <v>54.518484710178001</v>
      </c>
      <c r="BW1071" s="124">
        <v>28.6312742783152</v>
      </c>
      <c r="BX1071" s="124">
        <v>71.368725721684797</v>
      </c>
      <c r="BY1071" s="124">
        <v>4.58009449778997</v>
      </c>
      <c r="BZ1071" s="124">
        <v>95.41990550221</v>
      </c>
      <c r="CA1071" s="124">
        <v>67.380371837854298</v>
      </c>
      <c r="CB1071" s="124">
        <v>32.619628162145702</v>
      </c>
      <c r="CC1071" s="124">
        <v>1.90505219843024</v>
      </c>
      <c r="CD1071" s="124">
        <v>98.094947801569802</v>
      </c>
      <c r="CE1071" s="124">
        <v>40.934380001524303</v>
      </c>
      <c r="CF1071" s="124">
        <v>59.065619998475697</v>
      </c>
      <c r="CG1071" s="124">
        <v>10.4465102103017</v>
      </c>
      <c r="CH1071" s="124">
        <v>89.553489789698304</v>
      </c>
      <c r="CI1071" s="124">
        <v>1.1660696593247499</v>
      </c>
      <c r="CJ1071" s="124">
        <v>98.833930340675295</v>
      </c>
      <c r="CK1071" s="124">
        <v>41.683809523809501</v>
      </c>
      <c r="CL1071" s="124">
        <v>58.316190476190499</v>
      </c>
      <c r="CM1071" s="124">
        <v>67.484382142312995</v>
      </c>
      <c r="CN1071" s="124">
        <v>32.515617857686998</v>
      </c>
    </row>
    <row r="1072" spans="1:92" ht="15" customHeight="1">
      <c r="A1072" s="103"/>
      <c r="B1072" s="125">
        <v>1063</v>
      </c>
      <c r="C1072" s="126" t="s">
        <v>537</v>
      </c>
      <c r="D1072" s="134" t="s">
        <v>87</v>
      </c>
      <c r="E1072" s="134" t="s">
        <v>420</v>
      </c>
      <c r="F1072" s="134" t="s">
        <v>264</v>
      </c>
      <c r="G1072" s="135" t="s">
        <v>264</v>
      </c>
      <c r="H1072" s="136">
        <v>7098</v>
      </c>
      <c r="I1072" s="136">
        <v>4331</v>
      </c>
      <c r="J1072" s="136">
        <v>2767</v>
      </c>
      <c r="K1072" s="136">
        <v>2242</v>
      </c>
      <c r="L1072" s="136">
        <v>4856</v>
      </c>
      <c r="M1072" s="136">
        <v>362</v>
      </c>
      <c r="N1072" s="136">
        <v>6736</v>
      </c>
      <c r="O1072" s="136">
        <v>10825</v>
      </c>
      <c r="P1072" s="136">
        <v>6997</v>
      </c>
      <c r="Q1072" s="136">
        <v>3828</v>
      </c>
      <c r="R1072" s="136">
        <v>5665</v>
      </c>
      <c r="S1072" s="136">
        <v>5160</v>
      </c>
      <c r="T1072" s="136">
        <v>1274</v>
      </c>
      <c r="U1072" s="136">
        <v>9551</v>
      </c>
      <c r="V1072" s="136">
        <v>632</v>
      </c>
      <c r="W1072" s="136">
        <v>10193</v>
      </c>
      <c r="X1072" s="136">
        <v>5013</v>
      </c>
      <c r="Y1072" s="136">
        <v>5812</v>
      </c>
      <c r="Z1072" s="136">
        <v>17760</v>
      </c>
      <c r="AA1072" s="136">
        <v>8988</v>
      </c>
      <c r="AB1072" s="136">
        <v>7623</v>
      </c>
      <c r="AC1072" s="136">
        <v>1149</v>
      </c>
      <c r="AD1072" s="136">
        <v>9207</v>
      </c>
      <c r="AE1072" s="136">
        <v>7395</v>
      </c>
      <c r="AF1072" s="136">
        <v>1158</v>
      </c>
      <c r="AG1072" s="136">
        <v>2305</v>
      </c>
      <c r="AH1072" s="136">
        <v>14289</v>
      </c>
      <c r="AI1072" s="136">
        <v>1166</v>
      </c>
      <c r="AJ1072" s="136">
        <v>13355</v>
      </c>
      <c r="AK1072" s="136">
        <v>3245</v>
      </c>
      <c r="AL1072" s="136">
        <v>1160</v>
      </c>
      <c r="AM1072" s="136">
        <v>2376</v>
      </c>
      <c r="AN1072" s="136">
        <v>14220</v>
      </c>
      <c r="AO1072" s="136">
        <v>1164</v>
      </c>
      <c r="AP1072" s="136">
        <v>9978</v>
      </c>
      <c r="AQ1072" s="136">
        <v>6616</v>
      </c>
      <c r="AR1072" s="136">
        <v>1166</v>
      </c>
      <c r="AS1072" s="136">
        <v>2886</v>
      </c>
      <c r="AT1072" s="136">
        <v>13710</v>
      </c>
      <c r="AU1072" s="136">
        <v>1164</v>
      </c>
      <c r="AV1072" s="136">
        <v>404</v>
      </c>
      <c r="AW1072" s="136">
        <v>16192</v>
      </c>
      <c r="AX1072" s="136">
        <v>1164</v>
      </c>
      <c r="AY1072" s="136">
        <v>10609</v>
      </c>
      <c r="AZ1072" s="136">
        <v>5989</v>
      </c>
      <c r="BA1072" s="136">
        <v>1162</v>
      </c>
      <c r="BB1072" s="136">
        <v>13374</v>
      </c>
      <c r="BC1072" s="136">
        <v>3227</v>
      </c>
      <c r="BD1072" s="136">
        <v>1159</v>
      </c>
      <c r="BE1072" s="137">
        <v>61.017187940264897</v>
      </c>
      <c r="BF1072" s="137">
        <v>38.982812059735103</v>
      </c>
      <c r="BG1072" s="137">
        <v>31.586362355593099</v>
      </c>
      <c r="BH1072" s="137">
        <v>68.413637644406904</v>
      </c>
      <c r="BI1072" s="137">
        <v>5.1000281769512501</v>
      </c>
      <c r="BJ1072" s="137">
        <v>94.899971823048702</v>
      </c>
      <c r="BK1072" s="137">
        <v>64.637413394919193</v>
      </c>
      <c r="BL1072" s="137">
        <v>35.3625866050808</v>
      </c>
      <c r="BM1072" s="137">
        <v>52.332563510392603</v>
      </c>
      <c r="BN1072" s="137">
        <v>47.667436489607397</v>
      </c>
      <c r="BO1072" s="137">
        <v>11.769053117782899</v>
      </c>
      <c r="BP1072" s="137">
        <v>88.230946882217097</v>
      </c>
      <c r="BQ1072" s="137">
        <v>5.8383371824480399</v>
      </c>
      <c r="BR1072" s="137">
        <v>94.161662817551999</v>
      </c>
      <c r="BS1072" s="137">
        <v>46.309468822170899</v>
      </c>
      <c r="BT1072" s="137">
        <v>53.690531177829101</v>
      </c>
      <c r="BU1072" s="137">
        <v>54.108723135271802</v>
      </c>
      <c r="BV1072" s="137">
        <v>45.891276864728198</v>
      </c>
      <c r="BW1072" s="137">
        <v>55.4571738344778</v>
      </c>
      <c r="BX1072" s="137">
        <v>44.5428261655222</v>
      </c>
      <c r="BY1072" s="137">
        <v>13.890562854043599</v>
      </c>
      <c r="BZ1072" s="137">
        <v>86.109437145956406</v>
      </c>
      <c r="CA1072" s="137">
        <v>80.451807228915698</v>
      </c>
      <c r="CB1072" s="137">
        <v>19.548192771084299</v>
      </c>
      <c r="CC1072" s="137">
        <v>14.3167028199566</v>
      </c>
      <c r="CD1072" s="137">
        <v>85.683297180043397</v>
      </c>
      <c r="CE1072" s="137">
        <v>60.130167530432701</v>
      </c>
      <c r="CF1072" s="137">
        <v>39.869832469567299</v>
      </c>
      <c r="CG1072" s="137">
        <v>17.389732465654401</v>
      </c>
      <c r="CH1072" s="137">
        <v>82.610267534345596</v>
      </c>
      <c r="CI1072" s="137">
        <v>2.4343215232586202</v>
      </c>
      <c r="CJ1072" s="137">
        <v>97.565678476741397</v>
      </c>
      <c r="CK1072" s="137">
        <v>63.9173394384866</v>
      </c>
      <c r="CL1072" s="137">
        <v>36.0826605615134</v>
      </c>
      <c r="CM1072" s="137">
        <v>80.561411963134802</v>
      </c>
      <c r="CN1072" s="137">
        <v>19.438588036865202</v>
      </c>
    </row>
    <row r="1073" spans="1:92" ht="15" customHeight="1">
      <c r="A1073" s="103"/>
      <c r="B1073" s="120">
        <v>1064</v>
      </c>
      <c r="C1073" s="121" t="s">
        <v>537</v>
      </c>
      <c r="D1073" s="121" t="s">
        <v>87</v>
      </c>
      <c r="E1073" s="121" t="s">
        <v>420</v>
      </c>
      <c r="F1073" s="121" t="s">
        <v>264</v>
      </c>
      <c r="G1073" s="130" t="s">
        <v>533</v>
      </c>
      <c r="H1073" s="123">
        <v>3385</v>
      </c>
      <c r="I1073" s="123">
        <v>2455</v>
      </c>
      <c r="J1073" s="123">
        <v>930</v>
      </c>
      <c r="K1073" s="123">
        <v>2094</v>
      </c>
      <c r="L1073" s="123">
        <v>1291</v>
      </c>
      <c r="M1073" s="123">
        <v>357</v>
      </c>
      <c r="N1073" s="123">
        <v>3028</v>
      </c>
      <c r="O1073" s="123">
        <v>4874</v>
      </c>
      <c r="P1073" s="123">
        <v>3416</v>
      </c>
      <c r="Q1073" s="123">
        <v>1458</v>
      </c>
      <c r="R1073" s="123">
        <v>4027</v>
      </c>
      <c r="S1073" s="123">
        <v>847</v>
      </c>
      <c r="T1073" s="123">
        <v>1132</v>
      </c>
      <c r="U1073" s="123">
        <v>3742</v>
      </c>
      <c r="V1073" s="123">
        <v>587</v>
      </c>
      <c r="W1073" s="123">
        <v>4287</v>
      </c>
      <c r="X1073" s="123">
        <v>3802</v>
      </c>
      <c r="Y1073" s="123">
        <v>1072</v>
      </c>
      <c r="Z1073" s="123">
        <v>8746</v>
      </c>
      <c r="AA1073" s="123">
        <v>5135</v>
      </c>
      <c r="AB1073" s="123">
        <v>3098</v>
      </c>
      <c r="AC1073" s="123">
        <v>513</v>
      </c>
      <c r="AD1073" s="123">
        <v>6241</v>
      </c>
      <c r="AE1073" s="123">
        <v>1988</v>
      </c>
      <c r="AF1073" s="123">
        <v>517</v>
      </c>
      <c r="AG1073" s="123">
        <v>1859</v>
      </c>
      <c r="AH1073" s="123">
        <v>6370</v>
      </c>
      <c r="AI1073" s="123">
        <v>517</v>
      </c>
      <c r="AJ1073" s="123">
        <v>7468</v>
      </c>
      <c r="AK1073" s="123">
        <v>762</v>
      </c>
      <c r="AL1073" s="123">
        <v>516</v>
      </c>
      <c r="AM1073" s="123">
        <v>2191</v>
      </c>
      <c r="AN1073" s="123">
        <v>6037</v>
      </c>
      <c r="AO1073" s="123">
        <v>518</v>
      </c>
      <c r="AP1073" s="123">
        <v>6030</v>
      </c>
      <c r="AQ1073" s="123">
        <v>2198</v>
      </c>
      <c r="AR1073" s="123">
        <v>518</v>
      </c>
      <c r="AS1073" s="123">
        <v>1826</v>
      </c>
      <c r="AT1073" s="123">
        <v>6402</v>
      </c>
      <c r="AU1073" s="123">
        <v>518</v>
      </c>
      <c r="AV1073" s="123">
        <v>289</v>
      </c>
      <c r="AW1073" s="123">
        <v>7941</v>
      </c>
      <c r="AX1073" s="123">
        <v>516</v>
      </c>
      <c r="AY1073" s="123">
        <v>6591</v>
      </c>
      <c r="AZ1073" s="123">
        <v>1638</v>
      </c>
      <c r="BA1073" s="123">
        <v>517</v>
      </c>
      <c r="BB1073" s="123">
        <v>7476</v>
      </c>
      <c r="BC1073" s="123">
        <v>755</v>
      </c>
      <c r="BD1073" s="123">
        <v>515</v>
      </c>
      <c r="BE1073" s="124">
        <v>72.525849335302794</v>
      </c>
      <c r="BF1073" s="124">
        <v>27.474150664697198</v>
      </c>
      <c r="BG1073" s="124">
        <v>61.861152141802101</v>
      </c>
      <c r="BH1073" s="124">
        <v>38.138847858197899</v>
      </c>
      <c r="BI1073" s="124">
        <v>10.546528803545099</v>
      </c>
      <c r="BJ1073" s="124">
        <v>89.453471196454899</v>
      </c>
      <c r="BK1073" s="124">
        <v>70.0861715223636</v>
      </c>
      <c r="BL1073" s="124">
        <v>29.9138284776364</v>
      </c>
      <c r="BM1073" s="124">
        <v>82.622076323348395</v>
      </c>
      <c r="BN1073" s="124">
        <v>17.377923676651601</v>
      </c>
      <c r="BO1073" s="124">
        <v>23.225276979893302</v>
      </c>
      <c r="BP1073" s="124">
        <v>76.774723020106705</v>
      </c>
      <c r="BQ1073" s="124">
        <v>12.0434961017645</v>
      </c>
      <c r="BR1073" s="124">
        <v>87.956503898235496</v>
      </c>
      <c r="BS1073" s="124">
        <v>78.005744768157598</v>
      </c>
      <c r="BT1073" s="124">
        <v>21.994255231842399</v>
      </c>
      <c r="BU1073" s="124">
        <v>62.370946192153497</v>
      </c>
      <c r="BV1073" s="124">
        <v>37.629053807846503</v>
      </c>
      <c r="BW1073" s="124">
        <v>75.841536031109499</v>
      </c>
      <c r="BX1073" s="124">
        <v>24.158463968890501</v>
      </c>
      <c r="BY1073" s="124">
        <v>22.590837282780399</v>
      </c>
      <c r="BZ1073" s="124">
        <v>77.409162717219601</v>
      </c>
      <c r="CA1073" s="124">
        <v>90.741190765492107</v>
      </c>
      <c r="CB1073" s="124">
        <v>9.2588092345079005</v>
      </c>
      <c r="CC1073" s="124">
        <v>26.6285853184249</v>
      </c>
      <c r="CD1073" s="124">
        <v>73.371414681575104</v>
      </c>
      <c r="CE1073" s="124">
        <v>73.286339329120096</v>
      </c>
      <c r="CF1073" s="124">
        <v>26.7136606708799</v>
      </c>
      <c r="CG1073" s="124">
        <v>22.192513368983999</v>
      </c>
      <c r="CH1073" s="124">
        <v>77.807486631016005</v>
      </c>
      <c r="CI1073" s="124">
        <v>3.51154313487242</v>
      </c>
      <c r="CJ1073" s="124">
        <v>96.488456865127603</v>
      </c>
      <c r="CK1073" s="124">
        <v>80.094786729857802</v>
      </c>
      <c r="CL1073" s="124">
        <v>19.905213270142202</v>
      </c>
      <c r="CM1073" s="124">
        <v>90.827359980561297</v>
      </c>
      <c r="CN1073" s="124">
        <v>9.1726400194387097</v>
      </c>
    </row>
    <row r="1074" spans="1:92" ht="15" customHeight="1">
      <c r="A1074" s="103"/>
      <c r="B1074" s="120">
        <v>1065</v>
      </c>
      <c r="C1074" s="121" t="s">
        <v>537</v>
      </c>
      <c r="D1074" s="121" t="s">
        <v>87</v>
      </c>
      <c r="E1074" s="121" t="s">
        <v>420</v>
      </c>
      <c r="F1074" s="121" t="s">
        <v>264</v>
      </c>
      <c r="G1074" s="130" t="s">
        <v>534</v>
      </c>
      <c r="H1074" s="123">
        <v>3713</v>
      </c>
      <c r="I1074" s="123">
        <v>1876</v>
      </c>
      <c r="J1074" s="123">
        <v>1837</v>
      </c>
      <c r="K1074" s="123">
        <v>148</v>
      </c>
      <c r="L1074" s="123">
        <v>3565</v>
      </c>
      <c r="M1074" s="123">
        <v>5</v>
      </c>
      <c r="N1074" s="123">
        <v>3708</v>
      </c>
      <c r="O1074" s="123">
        <v>5951</v>
      </c>
      <c r="P1074" s="123">
        <v>3581</v>
      </c>
      <c r="Q1074" s="123">
        <v>2370</v>
      </c>
      <c r="R1074" s="123">
        <v>1638</v>
      </c>
      <c r="S1074" s="123">
        <v>4313</v>
      </c>
      <c r="T1074" s="123">
        <v>142</v>
      </c>
      <c r="U1074" s="123">
        <v>5809</v>
      </c>
      <c r="V1074" s="123">
        <v>45</v>
      </c>
      <c r="W1074" s="123">
        <v>5906</v>
      </c>
      <c r="X1074" s="123">
        <v>1211</v>
      </c>
      <c r="Y1074" s="123">
        <v>4740</v>
      </c>
      <c r="Z1074" s="123">
        <v>9014</v>
      </c>
      <c r="AA1074" s="123">
        <v>3853</v>
      </c>
      <c r="AB1074" s="123">
        <v>4525</v>
      </c>
      <c r="AC1074" s="123">
        <v>636</v>
      </c>
      <c r="AD1074" s="123">
        <v>2966</v>
      </c>
      <c r="AE1074" s="123">
        <v>5407</v>
      </c>
      <c r="AF1074" s="123">
        <v>641</v>
      </c>
      <c r="AG1074" s="123">
        <v>446</v>
      </c>
      <c r="AH1074" s="123">
        <v>7919</v>
      </c>
      <c r="AI1074" s="123">
        <v>649</v>
      </c>
      <c r="AJ1074" s="123">
        <v>5887</v>
      </c>
      <c r="AK1074" s="123">
        <v>2483</v>
      </c>
      <c r="AL1074" s="123">
        <v>644</v>
      </c>
      <c r="AM1074" s="123">
        <v>185</v>
      </c>
      <c r="AN1074" s="123">
        <v>8183</v>
      </c>
      <c r="AO1074" s="123">
        <v>646</v>
      </c>
      <c r="AP1074" s="123">
        <v>3948</v>
      </c>
      <c r="AQ1074" s="123">
        <v>4418</v>
      </c>
      <c r="AR1074" s="123">
        <v>648</v>
      </c>
      <c r="AS1074" s="123">
        <v>1060</v>
      </c>
      <c r="AT1074" s="123">
        <v>7308</v>
      </c>
      <c r="AU1074" s="123">
        <v>646</v>
      </c>
      <c r="AV1074" s="123">
        <v>115</v>
      </c>
      <c r="AW1074" s="123">
        <v>8251</v>
      </c>
      <c r="AX1074" s="123">
        <v>648</v>
      </c>
      <c r="AY1074" s="123">
        <v>4018</v>
      </c>
      <c r="AZ1074" s="123">
        <v>4351</v>
      </c>
      <c r="BA1074" s="123">
        <v>645</v>
      </c>
      <c r="BB1074" s="123">
        <v>5898</v>
      </c>
      <c r="BC1074" s="123">
        <v>2472</v>
      </c>
      <c r="BD1074" s="123">
        <v>644</v>
      </c>
      <c r="BE1074" s="124">
        <v>50.525181793697797</v>
      </c>
      <c r="BF1074" s="124">
        <v>49.474818206302203</v>
      </c>
      <c r="BG1074" s="124">
        <v>3.9859951521680599</v>
      </c>
      <c r="BH1074" s="124">
        <v>96.014004847831899</v>
      </c>
      <c r="BI1074" s="124">
        <v>0.13466199838405599</v>
      </c>
      <c r="BJ1074" s="124">
        <v>99.865338001615896</v>
      </c>
      <c r="BK1074" s="124">
        <v>60.174760544446301</v>
      </c>
      <c r="BL1074" s="124">
        <v>39.825239455553699</v>
      </c>
      <c r="BM1074" s="124">
        <v>27.5247857502941</v>
      </c>
      <c r="BN1074" s="124">
        <v>72.4752142497059</v>
      </c>
      <c r="BO1074" s="124">
        <v>2.3861535876323301</v>
      </c>
      <c r="BP1074" s="124">
        <v>97.613846412367707</v>
      </c>
      <c r="BQ1074" s="124">
        <v>0.75617543270038601</v>
      </c>
      <c r="BR1074" s="124">
        <v>99.243824567299598</v>
      </c>
      <c r="BS1074" s="124">
        <v>20.349521088892601</v>
      </c>
      <c r="BT1074" s="124">
        <v>79.650478911107399</v>
      </c>
      <c r="BU1074" s="124">
        <v>45.989496299832901</v>
      </c>
      <c r="BV1074" s="124">
        <v>54.010503700167099</v>
      </c>
      <c r="BW1074" s="124">
        <v>35.423384688880901</v>
      </c>
      <c r="BX1074" s="124">
        <v>64.576615311119099</v>
      </c>
      <c r="BY1074" s="124">
        <v>5.3317393903168</v>
      </c>
      <c r="BZ1074" s="124">
        <v>94.668260609683202</v>
      </c>
      <c r="CA1074" s="124">
        <v>70.334528076463599</v>
      </c>
      <c r="CB1074" s="124">
        <v>29.665471923536401</v>
      </c>
      <c r="CC1074" s="124">
        <v>2.2108030592734198</v>
      </c>
      <c r="CD1074" s="124">
        <v>97.789196940726598</v>
      </c>
      <c r="CE1074" s="124">
        <v>47.191011235955102</v>
      </c>
      <c r="CF1074" s="124">
        <v>52.808988764044898</v>
      </c>
      <c r="CG1074" s="124">
        <v>12.6673040152964</v>
      </c>
      <c r="CH1074" s="124">
        <v>87.332695984703605</v>
      </c>
      <c r="CI1074" s="124">
        <v>1.3746115228305</v>
      </c>
      <c r="CJ1074" s="124">
        <v>98.625388477169494</v>
      </c>
      <c r="CK1074" s="124">
        <v>48.0105149958179</v>
      </c>
      <c r="CL1074" s="124">
        <v>51.9894850041821</v>
      </c>
      <c r="CM1074" s="124">
        <v>70.465949820788495</v>
      </c>
      <c r="CN1074" s="124">
        <v>29.534050179211501</v>
      </c>
    </row>
    <row r="1075" spans="1:92" ht="15" customHeight="1">
      <c r="A1075" s="103"/>
      <c r="B1075" s="125">
        <v>1066</v>
      </c>
      <c r="C1075" s="126" t="s">
        <v>537</v>
      </c>
      <c r="D1075" s="134" t="s">
        <v>87</v>
      </c>
      <c r="E1075" s="134" t="s">
        <v>420</v>
      </c>
      <c r="F1075" s="134" t="s">
        <v>488</v>
      </c>
      <c r="G1075" s="135" t="s">
        <v>488</v>
      </c>
      <c r="H1075" s="136">
        <v>1873</v>
      </c>
      <c r="I1075" s="136">
        <v>1115</v>
      </c>
      <c r="J1075" s="136">
        <v>758</v>
      </c>
      <c r="K1075" s="136">
        <v>418</v>
      </c>
      <c r="L1075" s="136">
        <v>1455</v>
      </c>
      <c r="M1075" s="136">
        <v>50</v>
      </c>
      <c r="N1075" s="136">
        <v>1823</v>
      </c>
      <c r="O1075" s="136">
        <v>2582</v>
      </c>
      <c r="P1075" s="136">
        <v>1801</v>
      </c>
      <c r="Q1075" s="136">
        <v>781</v>
      </c>
      <c r="R1075" s="136">
        <v>1092</v>
      </c>
      <c r="S1075" s="136">
        <v>1490</v>
      </c>
      <c r="T1075" s="136">
        <v>231</v>
      </c>
      <c r="U1075" s="136">
        <v>2351</v>
      </c>
      <c r="V1075" s="136">
        <v>81</v>
      </c>
      <c r="W1075" s="136">
        <v>2501</v>
      </c>
      <c r="X1075" s="136">
        <v>1013</v>
      </c>
      <c r="Y1075" s="136">
        <v>1569</v>
      </c>
      <c r="Z1075" s="136">
        <v>4447</v>
      </c>
      <c r="AA1075" s="136">
        <v>2245</v>
      </c>
      <c r="AB1075" s="136">
        <v>1879</v>
      </c>
      <c r="AC1075" s="136">
        <v>323</v>
      </c>
      <c r="AD1075" s="136">
        <v>1655</v>
      </c>
      <c r="AE1075" s="136">
        <v>2457</v>
      </c>
      <c r="AF1075" s="136">
        <v>335</v>
      </c>
      <c r="AG1075" s="136">
        <v>403</v>
      </c>
      <c r="AH1075" s="136">
        <v>3710</v>
      </c>
      <c r="AI1075" s="136">
        <v>334</v>
      </c>
      <c r="AJ1075" s="136">
        <v>2882</v>
      </c>
      <c r="AK1075" s="136">
        <v>1229</v>
      </c>
      <c r="AL1075" s="136">
        <v>336</v>
      </c>
      <c r="AM1075" s="136">
        <v>535</v>
      </c>
      <c r="AN1075" s="136">
        <v>3576</v>
      </c>
      <c r="AO1075" s="136">
        <v>336</v>
      </c>
      <c r="AP1075" s="136">
        <v>1733</v>
      </c>
      <c r="AQ1075" s="136">
        <v>2379</v>
      </c>
      <c r="AR1075" s="136">
        <v>335</v>
      </c>
      <c r="AS1075" s="136">
        <v>511</v>
      </c>
      <c r="AT1075" s="136">
        <v>3601</v>
      </c>
      <c r="AU1075" s="136">
        <v>335</v>
      </c>
      <c r="AV1075" s="136">
        <v>60</v>
      </c>
      <c r="AW1075" s="136">
        <v>4051</v>
      </c>
      <c r="AX1075" s="136">
        <v>336</v>
      </c>
      <c r="AY1075" s="136">
        <v>1889</v>
      </c>
      <c r="AZ1075" s="136">
        <v>2223</v>
      </c>
      <c r="BA1075" s="136">
        <v>335</v>
      </c>
      <c r="BB1075" s="136">
        <v>2886</v>
      </c>
      <c r="BC1075" s="136">
        <v>1226</v>
      </c>
      <c r="BD1075" s="136">
        <v>335</v>
      </c>
      <c r="BE1075" s="137">
        <v>59.5301655098772</v>
      </c>
      <c r="BF1075" s="137">
        <v>40.4698344901228</v>
      </c>
      <c r="BG1075" s="137">
        <v>22.3171382808329</v>
      </c>
      <c r="BH1075" s="137">
        <v>77.682861719167093</v>
      </c>
      <c r="BI1075" s="137">
        <v>2.66951414842499</v>
      </c>
      <c r="BJ1075" s="137">
        <v>97.330485851575006</v>
      </c>
      <c r="BK1075" s="137">
        <v>69.7521301316809</v>
      </c>
      <c r="BL1075" s="137">
        <v>30.2478698683191</v>
      </c>
      <c r="BM1075" s="137">
        <v>42.292796281952</v>
      </c>
      <c r="BN1075" s="137">
        <v>57.707203718048</v>
      </c>
      <c r="BO1075" s="137">
        <v>8.9465530596436906</v>
      </c>
      <c r="BP1075" s="137">
        <v>91.053446940356295</v>
      </c>
      <c r="BQ1075" s="137">
        <v>3.13710302091402</v>
      </c>
      <c r="BR1075" s="137">
        <v>96.862896979086003</v>
      </c>
      <c r="BS1075" s="137">
        <v>39.233152594887699</v>
      </c>
      <c r="BT1075" s="137">
        <v>60.766847405112301</v>
      </c>
      <c r="BU1075" s="137">
        <v>54.4374393792435</v>
      </c>
      <c r="BV1075" s="137">
        <v>45.5625606207565</v>
      </c>
      <c r="BW1075" s="137">
        <v>40.248054474708198</v>
      </c>
      <c r="BX1075" s="137">
        <v>59.751945525291802</v>
      </c>
      <c r="BY1075" s="137">
        <v>9.7982008266472196</v>
      </c>
      <c r="BZ1075" s="137">
        <v>90.201799173352796</v>
      </c>
      <c r="CA1075" s="137">
        <v>70.104597421551901</v>
      </c>
      <c r="CB1075" s="137">
        <v>29.895402578448099</v>
      </c>
      <c r="CC1075" s="137">
        <v>13.013865239601101</v>
      </c>
      <c r="CD1075" s="137">
        <v>86.986134760398897</v>
      </c>
      <c r="CE1075" s="137">
        <v>42.144941634241199</v>
      </c>
      <c r="CF1075" s="137">
        <v>57.855058365758801</v>
      </c>
      <c r="CG1075" s="137">
        <v>12.4270428015564</v>
      </c>
      <c r="CH1075" s="137">
        <v>87.572957198443603</v>
      </c>
      <c r="CI1075" s="137">
        <v>1.4594989053758201</v>
      </c>
      <c r="CJ1075" s="137">
        <v>98.540501094624204</v>
      </c>
      <c r="CK1075" s="137">
        <v>45.938715953307401</v>
      </c>
      <c r="CL1075" s="137">
        <v>54.061284046692599</v>
      </c>
      <c r="CM1075" s="137">
        <v>70.184824902723705</v>
      </c>
      <c r="CN1075" s="137">
        <v>29.815175097276299</v>
      </c>
    </row>
    <row r="1076" spans="1:92" ht="15" customHeight="1">
      <c r="A1076" s="103"/>
      <c r="B1076" s="120">
        <v>1067</v>
      </c>
      <c r="C1076" s="121" t="s">
        <v>537</v>
      </c>
      <c r="D1076" s="121" t="s">
        <v>87</v>
      </c>
      <c r="E1076" s="121" t="s">
        <v>420</v>
      </c>
      <c r="F1076" s="121" t="s">
        <v>488</v>
      </c>
      <c r="G1076" s="130" t="s">
        <v>533</v>
      </c>
      <c r="H1076" s="123">
        <v>821</v>
      </c>
      <c r="I1076" s="123">
        <v>542</v>
      </c>
      <c r="J1076" s="123">
        <v>279</v>
      </c>
      <c r="K1076" s="123">
        <v>396</v>
      </c>
      <c r="L1076" s="123">
        <v>425</v>
      </c>
      <c r="M1076" s="123">
        <v>49</v>
      </c>
      <c r="N1076" s="123">
        <v>772</v>
      </c>
      <c r="O1076" s="123">
        <v>1177</v>
      </c>
      <c r="P1076" s="123">
        <v>771</v>
      </c>
      <c r="Q1076" s="123">
        <v>406</v>
      </c>
      <c r="R1076" s="123">
        <v>936</v>
      </c>
      <c r="S1076" s="123">
        <v>241</v>
      </c>
      <c r="T1076" s="123">
        <v>214</v>
      </c>
      <c r="U1076" s="123">
        <v>963</v>
      </c>
      <c r="V1076" s="123">
        <v>80</v>
      </c>
      <c r="W1076" s="123">
        <v>1097</v>
      </c>
      <c r="X1076" s="123">
        <v>840</v>
      </c>
      <c r="Y1076" s="123">
        <v>337</v>
      </c>
      <c r="Z1076" s="123">
        <v>1456</v>
      </c>
      <c r="AA1076" s="123">
        <v>869</v>
      </c>
      <c r="AB1076" s="123">
        <v>523</v>
      </c>
      <c r="AC1076" s="123">
        <v>64</v>
      </c>
      <c r="AD1076" s="123">
        <v>1154</v>
      </c>
      <c r="AE1076" s="123">
        <v>238</v>
      </c>
      <c r="AF1076" s="123">
        <v>64</v>
      </c>
      <c r="AG1076" s="123">
        <v>318</v>
      </c>
      <c r="AH1076" s="123">
        <v>1074</v>
      </c>
      <c r="AI1076" s="123">
        <v>64</v>
      </c>
      <c r="AJ1076" s="123">
        <v>1236</v>
      </c>
      <c r="AK1076" s="123">
        <v>156</v>
      </c>
      <c r="AL1076" s="123">
        <v>64</v>
      </c>
      <c r="AM1076" s="123">
        <v>512</v>
      </c>
      <c r="AN1076" s="123">
        <v>880</v>
      </c>
      <c r="AO1076" s="123">
        <v>64</v>
      </c>
      <c r="AP1076" s="123">
        <v>930</v>
      </c>
      <c r="AQ1076" s="123">
        <v>462</v>
      </c>
      <c r="AR1076" s="123">
        <v>64</v>
      </c>
      <c r="AS1076" s="123">
        <v>302</v>
      </c>
      <c r="AT1076" s="123">
        <v>1090</v>
      </c>
      <c r="AU1076" s="123">
        <v>64</v>
      </c>
      <c r="AV1076" s="123">
        <v>32</v>
      </c>
      <c r="AW1076" s="123">
        <v>1360</v>
      </c>
      <c r="AX1076" s="123">
        <v>64</v>
      </c>
      <c r="AY1076" s="123">
        <v>1079</v>
      </c>
      <c r="AZ1076" s="123">
        <v>313</v>
      </c>
      <c r="BA1076" s="123">
        <v>64</v>
      </c>
      <c r="BB1076" s="123">
        <v>1238</v>
      </c>
      <c r="BC1076" s="123">
        <v>154</v>
      </c>
      <c r="BD1076" s="123">
        <v>64</v>
      </c>
      <c r="BE1076" s="124">
        <v>66.017052375152204</v>
      </c>
      <c r="BF1076" s="124">
        <v>33.982947624847696</v>
      </c>
      <c r="BG1076" s="124">
        <v>48.233861144945202</v>
      </c>
      <c r="BH1076" s="124">
        <v>51.766138855054798</v>
      </c>
      <c r="BI1076" s="124">
        <v>5.9683313032886698</v>
      </c>
      <c r="BJ1076" s="124">
        <v>94.031668696711293</v>
      </c>
      <c r="BK1076" s="124">
        <v>65.505522514868304</v>
      </c>
      <c r="BL1076" s="124">
        <v>34.494477485131704</v>
      </c>
      <c r="BM1076" s="124">
        <v>79.524214103653307</v>
      </c>
      <c r="BN1076" s="124">
        <v>20.475785896346601</v>
      </c>
      <c r="BO1076" s="124">
        <v>18.181818181818201</v>
      </c>
      <c r="BP1076" s="124">
        <v>81.818181818181799</v>
      </c>
      <c r="BQ1076" s="124">
        <v>6.7969413763806301</v>
      </c>
      <c r="BR1076" s="124">
        <v>93.203058623619398</v>
      </c>
      <c r="BS1076" s="124">
        <v>71.367884451996602</v>
      </c>
      <c r="BT1076" s="124">
        <v>28.632115548003402</v>
      </c>
      <c r="BU1076" s="124">
        <v>62.428160919540197</v>
      </c>
      <c r="BV1076" s="124">
        <v>37.571839080459803</v>
      </c>
      <c r="BW1076" s="124">
        <v>82.902298850574695</v>
      </c>
      <c r="BX1076" s="124">
        <v>17.097701149425301</v>
      </c>
      <c r="BY1076" s="124">
        <v>22.8448275862069</v>
      </c>
      <c r="BZ1076" s="124">
        <v>77.155172413793096</v>
      </c>
      <c r="CA1076" s="124">
        <v>88.7931034482759</v>
      </c>
      <c r="CB1076" s="124">
        <v>11.2068965517241</v>
      </c>
      <c r="CC1076" s="124">
        <v>36.781609195402297</v>
      </c>
      <c r="CD1076" s="124">
        <v>63.218390804597703</v>
      </c>
      <c r="CE1076" s="124">
        <v>66.810344827586206</v>
      </c>
      <c r="CF1076" s="124">
        <v>33.189655172413801</v>
      </c>
      <c r="CG1076" s="124">
        <v>21.695402298850599</v>
      </c>
      <c r="CH1076" s="124">
        <v>78.304597701149405</v>
      </c>
      <c r="CI1076" s="124">
        <v>2.29885057471264</v>
      </c>
      <c r="CJ1076" s="124">
        <v>97.701149425287397</v>
      </c>
      <c r="CK1076" s="124">
        <v>77.514367816092005</v>
      </c>
      <c r="CL1076" s="124">
        <v>22.485632183907999</v>
      </c>
      <c r="CM1076" s="124">
        <v>88.936781609195407</v>
      </c>
      <c r="CN1076" s="124">
        <v>11.0632183908046</v>
      </c>
    </row>
    <row r="1077" spans="1:92" ht="15" customHeight="1">
      <c r="A1077" s="103"/>
      <c r="B1077" s="120">
        <v>1068</v>
      </c>
      <c r="C1077" s="121" t="s">
        <v>537</v>
      </c>
      <c r="D1077" s="121" t="s">
        <v>87</v>
      </c>
      <c r="E1077" s="121" t="s">
        <v>420</v>
      </c>
      <c r="F1077" s="121" t="s">
        <v>488</v>
      </c>
      <c r="G1077" s="130" t="s">
        <v>534</v>
      </c>
      <c r="H1077" s="123">
        <v>1052</v>
      </c>
      <c r="I1077" s="123">
        <v>573</v>
      </c>
      <c r="J1077" s="123">
        <v>479</v>
      </c>
      <c r="K1077" s="123">
        <v>22</v>
      </c>
      <c r="L1077" s="123">
        <v>1030</v>
      </c>
      <c r="M1077" s="123">
        <v>1</v>
      </c>
      <c r="N1077" s="123">
        <v>1051</v>
      </c>
      <c r="O1077" s="123">
        <v>1405</v>
      </c>
      <c r="P1077" s="123">
        <v>1030</v>
      </c>
      <c r="Q1077" s="123">
        <v>375</v>
      </c>
      <c r="R1077" s="123">
        <v>156</v>
      </c>
      <c r="S1077" s="123">
        <v>1249</v>
      </c>
      <c r="T1077" s="123">
        <v>17</v>
      </c>
      <c r="U1077" s="123">
        <v>1388</v>
      </c>
      <c r="V1077" s="123">
        <v>1</v>
      </c>
      <c r="W1077" s="123">
        <v>1404</v>
      </c>
      <c r="X1077" s="123">
        <v>173</v>
      </c>
      <c r="Y1077" s="123">
        <v>1232</v>
      </c>
      <c r="Z1077" s="123">
        <v>2991</v>
      </c>
      <c r="AA1077" s="123">
        <v>1376</v>
      </c>
      <c r="AB1077" s="123">
        <v>1356</v>
      </c>
      <c r="AC1077" s="123">
        <v>259</v>
      </c>
      <c r="AD1077" s="123">
        <v>501</v>
      </c>
      <c r="AE1077" s="123">
        <v>2219</v>
      </c>
      <c r="AF1077" s="123">
        <v>271</v>
      </c>
      <c r="AG1077" s="123">
        <v>85</v>
      </c>
      <c r="AH1077" s="123">
        <v>2636</v>
      </c>
      <c r="AI1077" s="123">
        <v>270</v>
      </c>
      <c r="AJ1077" s="123">
        <v>1646</v>
      </c>
      <c r="AK1077" s="123">
        <v>1073</v>
      </c>
      <c r="AL1077" s="123">
        <v>272</v>
      </c>
      <c r="AM1077" s="123">
        <v>23</v>
      </c>
      <c r="AN1077" s="123">
        <v>2696</v>
      </c>
      <c r="AO1077" s="123">
        <v>272</v>
      </c>
      <c r="AP1077" s="123">
        <v>803</v>
      </c>
      <c r="AQ1077" s="123">
        <v>1917</v>
      </c>
      <c r="AR1077" s="123">
        <v>271</v>
      </c>
      <c r="AS1077" s="123">
        <v>209</v>
      </c>
      <c r="AT1077" s="123">
        <v>2511</v>
      </c>
      <c r="AU1077" s="123">
        <v>271</v>
      </c>
      <c r="AV1077" s="123">
        <v>28</v>
      </c>
      <c r="AW1077" s="123">
        <v>2691</v>
      </c>
      <c r="AX1077" s="123">
        <v>272</v>
      </c>
      <c r="AY1077" s="123">
        <v>810</v>
      </c>
      <c r="AZ1077" s="123">
        <v>1910</v>
      </c>
      <c r="BA1077" s="123">
        <v>271</v>
      </c>
      <c r="BB1077" s="123">
        <v>1648</v>
      </c>
      <c r="BC1077" s="123">
        <v>1072</v>
      </c>
      <c r="BD1077" s="123">
        <v>271</v>
      </c>
      <c r="BE1077" s="124">
        <v>54.467680608365001</v>
      </c>
      <c r="BF1077" s="124">
        <v>45.532319391634999</v>
      </c>
      <c r="BG1077" s="124">
        <v>2.09125475285171</v>
      </c>
      <c r="BH1077" s="124">
        <v>97.908745247148303</v>
      </c>
      <c r="BI1077" s="124">
        <v>9.5057034220532299E-2</v>
      </c>
      <c r="BJ1077" s="124">
        <v>99.904942965779497</v>
      </c>
      <c r="BK1077" s="124">
        <v>73.309608540925296</v>
      </c>
      <c r="BL1077" s="124">
        <v>26.6903914590747</v>
      </c>
      <c r="BM1077" s="124">
        <v>11.103202846975099</v>
      </c>
      <c r="BN1077" s="124">
        <v>88.896797153024906</v>
      </c>
      <c r="BO1077" s="124">
        <v>1.20996441281139</v>
      </c>
      <c r="BP1077" s="124">
        <v>98.790035587188598</v>
      </c>
      <c r="BQ1077" s="124">
        <v>7.1174377224199295E-2</v>
      </c>
      <c r="BR1077" s="124">
        <v>99.928825622775804</v>
      </c>
      <c r="BS1077" s="124">
        <v>12.3131672597865</v>
      </c>
      <c r="BT1077" s="124">
        <v>87.686832740213504</v>
      </c>
      <c r="BU1077" s="124">
        <v>50.366032210834597</v>
      </c>
      <c r="BV1077" s="124">
        <v>49.633967789165403</v>
      </c>
      <c r="BW1077" s="124">
        <v>18.419117647058801</v>
      </c>
      <c r="BX1077" s="124">
        <v>81.580882352941202</v>
      </c>
      <c r="BY1077" s="124">
        <v>3.1238515251745702</v>
      </c>
      <c r="BZ1077" s="124">
        <v>96.876148474825399</v>
      </c>
      <c r="CA1077" s="124">
        <v>60.536962118425897</v>
      </c>
      <c r="CB1077" s="124">
        <v>39.463037881574103</v>
      </c>
      <c r="CC1077" s="124">
        <v>0.84589922765722703</v>
      </c>
      <c r="CD1077" s="124">
        <v>99.154100772342801</v>
      </c>
      <c r="CE1077" s="124">
        <v>29.522058823529399</v>
      </c>
      <c r="CF1077" s="124">
        <v>70.477941176470594</v>
      </c>
      <c r="CG1077" s="124">
        <v>7.6838235294117698</v>
      </c>
      <c r="CH1077" s="124">
        <v>92.316176470588204</v>
      </c>
      <c r="CI1077" s="124">
        <v>1.0297903641044499</v>
      </c>
      <c r="CJ1077" s="124">
        <v>98.9702096358955</v>
      </c>
      <c r="CK1077" s="124">
        <v>29.779411764705898</v>
      </c>
      <c r="CL1077" s="124">
        <v>70.220588235294102</v>
      </c>
      <c r="CM1077" s="124">
        <v>60.588235294117602</v>
      </c>
      <c r="CN1077" s="124">
        <v>39.411764705882398</v>
      </c>
    </row>
    <row r="1078" spans="1:92" ht="15" customHeight="1">
      <c r="A1078" s="103"/>
      <c r="B1078" s="125">
        <v>1069</v>
      </c>
      <c r="C1078" s="126" t="s">
        <v>537</v>
      </c>
      <c r="D1078" s="134" t="s">
        <v>87</v>
      </c>
      <c r="E1078" s="134" t="s">
        <v>420</v>
      </c>
      <c r="F1078" s="134" t="s">
        <v>81</v>
      </c>
      <c r="G1078" s="135" t="s">
        <v>81</v>
      </c>
      <c r="H1078" s="136">
        <v>731</v>
      </c>
      <c r="I1078" s="136">
        <v>423</v>
      </c>
      <c r="J1078" s="136">
        <v>308</v>
      </c>
      <c r="K1078" s="136">
        <v>187</v>
      </c>
      <c r="L1078" s="136">
        <v>544</v>
      </c>
      <c r="M1078" s="136">
        <v>17</v>
      </c>
      <c r="N1078" s="136">
        <v>714</v>
      </c>
      <c r="O1078" s="136">
        <v>1139</v>
      </c>
      <c r="P1078" s="136">
        <v>679</v>
      </c>
      <c r="Q1078" s="136">
        <v>460</v>
      </c>
      <c r="R1078" s="136">
        <v>592</v>
      </c>
      <c r="S1078" s="136">
        <v>547</v>
      </c>
      <c r="T1078" s="136">
        <v>112</v>
      </c>
      <c r="U1078" s="136">
        <v>1027</v>
      </c>
      <c r="V1078" s="136">
        <v>59</v>
      </c>
      <c r="W1078" s="136">
        <v>1080</v>
      </c>
      <c r="X1078" s="136">
        <v>495</v>
      </c>
      <c r="Y1078" s="136">
        <v>644</v>
      </c>
      <c r="Z1078" s="136">
        <v>2897</v>
      </c>
      <c r="AA1078" s="136">
        <v>1162</v>
      </c>
      <c r="AB1078" s="136">
        <v>1591</v>
      </c>
      <c r="AC1078" s="136">
        <v>144</v>
      </c>
      <c r="AD1078" s="136">
        <v>879</v>
      </c>
      <c r="AE1078" s="136">
        <v>1872</v>
      </c>
      <c r="AF1078" s="136">
        <v>146</v>
      </c>
      <c r="AG1078" s="136">
        <v>220</v>
      </c>
      <c r="AH1078" s="136">
        <v>2531</v>
      </c>
      <c r="AI1078" s="136">
        <v>146</v>
      </c>
      <c r="AJ1078" s="136">
        <v>1927</v>
      </c>
      <c r="AK1078" s="136">
        <v>823</v>
      </c>
      <c r="AL1078" s="136">
        <v>147</v>
      </c>
      <c r="AM1078" s="136">
        <v>234</v>
      </c>
      <c r="AN1078" s="136">
        <v>2517</v>
      </c>
      <c r="AO1078" s="136">
        <v>146</v>
      </c>
      <c r="AP1078" s="136">
        <v>1062</v>
      </c>
      <c r="AQ1078" s="136">
        <v>1688</v>
      </c>
      <c r="AR1078" s="136">
        <v>147</v>
      </c>
      <c r="AS1078" s="136">
        <v>261</v>
      </c>
      <c r="AT1078" s="136">
        <v>2490</v>
      </c>
      <c r="AU1078" s="136">
        <v>146</v>
      </c>
      <c r="AV1078" s="136">
        <v>55</v>
      </c>
      <c r="AW1078" s="136">
        <v>2696</v>
      </c>
      <c r="AX1078" s="136">
        <v>146</v>
      </c>
      <c r="AY1078" s="136">
        <v>1141</v>
      </c>
      <c r="AZ1078" s="136">
        <v>1610</v>
      </c>
      <c r="BA1078" s="136">
        <v>146</v>
      </c>
      <c r="BB1078" s="136">
        <v>1933</v>
      </c>
      <c r="BC1078" s="136">
        <v>818</v>
      </c>
      <c r="BD1078" s="136">
        <v>146</v>
      </c>
      <c r="BE1078" s="137">
        <v>57.865937072503399</v>
      </c>
      <c r="BF1078" s="137">
        <v>42.134062927496601</v>
      </c>
      <c r="BG1078" s="137">
        <v>25.581395348837201</v>
      </c>
      <c r="BH1078" s="137">
        <v>74.418604651162795</v>
      </c>
      <c r="BI1078" s="137">
        <v>2.32558139534884</v>
      </c>
      <c r="BJ1078" s="137">
        <v>97.674418604651194</v>
      </c>
      <c r="BK1078" s="137">
        <v>59.613696224758598</v>
      </c>
      <c r="BL1078" s="137">
        <v>40.386303775241402</v>
      </c>
      <c r="BM1078" s="137">
        <v>51.9754170324846</v>
      </c>
      <c r="BN1078" s="137">
        <v>48.0245829675154</v>
      </c>
      <c r="BO1078" s="137">
        <v>9.8331870061457405</v>
      </c>
      <c r="BP1078" s="137">
        <v>90.166812993854293</v>
      </c>
      <c r="BQ1078" s="137">
        <v>5.1799824407374899</v>
      </c>
      <c r="BR1078" s="137">
        <v>94.820017559262496</v>
      </c>
      <c r="BS1078" s="137">
        <v>43.459174714661998</v>
      </c>
      <c r="BT1078" s="137">
        <v>56.540825285338002</v>
      </c>
      <c r="BU1078" s="137">
        <v>42.208499818379899</v>
      </c>
      <c r="BV1078" s="137">
        <v>57.791500181620101</v>
      </c>
      <c r="BW1078" s="137">
        <v>31.952017448200699</v>
      </c>
      <c r="BX1078" s="137">
        <v>68.047982551799393</v>
      </c>
      <c r="BY1078" s="137">
        <v>7.9970919665576199</v>
      </c>
      <c r="BZ1078" s="137">
        <v>92.002908033442395</v>
      </c>
      <c r="CA1078" s="137">
        <v>70.072727272727306</v>
      </c>
      <c r="CB1078" s="137">
        <v>29.927272727272701</v>
      </c>
      <c r="CC1078" s="137">
        <v>8.5059978189749206</v>
      </c>
      <c r="CD1078" s="137">
        <v>91.494002181025095</v>
      </c>
      <c r="CE1078" s="137">
        <v>38.618181818181803</v>
      </c>
      <c r="CF1078" s="137">
        <v>61.381818181818197</v>
      </c>
      <c r="CG1078" s="137">
        <v>9.4874591057797204</v>
      </c>
      <c r="CH1078" s="137">
        <v>90.512540894220294</v>
      </c>
      <c r="CI1078" s="137">
        <v>1.9992729916394001</v>
      </c>
      <c r="CJ1078" s="137">
        <v>98.000727008360599</v>
      </c>
      <c r="CK1078" s="137">
        <v>41.475826972010204</v>
      </c>
      <c r="CL1078" s="137">
        <v>58.524173027989796</v>
      </c>
      <c r="CM1078" s="137">
        <v>70.265358051617596</v>
      </c>
      <c r="CN1078" s="137">
        <v>29.7346419483824</v>
      </c>
    </row>
    <row r="1079" spans="1:92" ht="15" customHeight="1">
      <c r="A1079" s="103"/>
      <c r="B1079" s="120">
        <v>1070</v>
      </c>
      <c r="C1079" s="121" t="s">
        <v>537</v>
      </c>
      <c r="D1079" s="121" t="s">
        <v>87</v>
      </c>
      <c r="E1079" s="121" t="s">
        <v>420</v>
      </c>
      <c r="F1079" s="121" t="s">
        <v>81</v>
      </c>
      <c r="G1079" s="130" t="s">
        <v>533</v>
      </c>
      <c r="H1079" s="123">
        <v>327</v>
      </c>
      <c r="I1079" s="123">
        <v>210</v>
      </c>
      <c r="J1079" s="123">
        <v>117</v>
      </c>
      <c r="K1079" s="123">
        <v>174</v>
      </c>
      <c r="L1079" s="123">
        <v>153</v>
      </c>
      <c r="M1079" s="123">
        <v>17</v>
      </c>
      <c r="N1079" s="123">
        <v>310</v>
      </c>
      <c r="O1079" s="123">
        <v>623</v>
      </c>
      <c r="P1079" s="123">
        <v>367</v>
      </c>
      <c r="Q1079" s="123">
        <v>256</v>
      </c>
      <c r="R1079" s="123">
        <v>498</v>
      </c>
      <c r="S1079" s="123">
        <v>125</v>
      </c>
      <c r="T1079" s="123">
        <v>97</v>
      </c>
      <c r="U1079" s="123">
        <v>526</v>
      </c>
      <c r="V1079" s="123">
        <v>48</v>
      </c>
      <c r="W1079" s="123">
        <v>575</v>
      </c>
      <c r="X1079" s="123">
        <v>420</v>
      </c>
      <c r="Y1079" s="123">
        <v>203</v>
      </c>
      <c r="Z1079" s="123">
        <v>761</v>
      </c>
      <c r="AA1079" s="123">
        <v>412</v>
      </c>
      <c r="AB1079" s="123">
        <v>305</v>
      </c>
      <c r="AC1079" s="123">
        <v>44</v>
      </c>
      <c r="AD1079" s="123">
        <v>587</v>
      </c>
      <c r="AE1079" s="123">
        <v>128</v>
      </c>
      <c r="AF1079" s="123">
        <v>46</v>
      </c>
      <c r="AG1079" s="123">
        <v>150</v>
      </c>
      <c r="AH1079" s="123">
        <v>565</v>
      </c>
      <c r="AI1079" s="123">
        <v>46</v>
      </c>
      <c r="AJ1079" s="123">
        <v>617</v>
      </c>
      <c r="AK1079" s="123">
        <v>98</v>
      </c>
      <c r="AL1079" s="123">
        <v>46</v>
      </c>
      <c r="AM1079" s="123">
        <v>192</v>
      </c>
      <c r="AN1079" s="123">
        <v>523</v>
      </c>
      <c r="AO1079" s="123">
        <v>46</v>
      </c>
      <c r="AP1079" s="123">
        <v>442</v>
      </c>
      <c r="AQ1079" s="123">
        <v>273</v>
      </c>
      <c r="AR1079" s="123">
        <v>46</v>
      </c>
      <c r="AS1079" s="123">
        <v>159</v>
      </c>
      <c r="AT1079" s="123">
        <v>556</v>
      </c>
      <c r="AU1079" s="123">
        <v>46</v>
      </c>
      <c r="AV1079" s="123">
        <v>45</v>
      </c>
      <c r="AW1079" s="123">
        <v>670</v>
      </c>
      <c r="AX1079" s="123">
        <v>46</v>
      </c>
      <c r="AY1079" s="123">
        <v>498</v>
      </c>
      <c r="AZ1079" s="123">
        <v>217</v>
      </c>
      <c r="BA1079" s="123">
        <v>46</v>
      </c>
      <c r="BB1079" s="123">
        <v>621</v>
      </c>
      <c r="BC1079" s="123">
        <v>94</v>
      </c>
      <c r="BD1079" s="123">
        <v>46</v>
      </c>
      <c r="BE1079" s="124">
        <v>64.220183486238497</v>
      </c>
      <c r="BF1079" s="124">
        <v>35.779816513761503</v>
      </c>
      <c r="BG1079" s="124">
        <v>53.211009174311897</v>
      </c>
      <c r="BH1079" s="124">
        <v>46.788990825688103</v>
      </c>
      <c r="BI1079" s="124">
        <v>5.1987767584097897</v>
      </c>
      <c r="BJ1079" s="124">
        <v>94.801223241590193</v>
      </c>
      <c r="BK1079" s="124">
        <v>58.908507223114</v>
      </c>
      <c r="BL1079" s="124">
        <v>41.091492776886</v>
      </c>
      <c r="BM1079" s="124">
        <v>79.935794542536101</v>
      </c>
      <c r="BN1079" s="124">
        <v>20.064205457463899</v>
      </c>
      <c r="BO1079" s="124">
        <v>15.569823434991999</v>
      </c>
      <c r="BP1079" s="124">
        <v>84.430176565007997</v>
      </c>
      <c r="BQ1079" s="124">
        <v>7.7046548956661303</v>
      </c>
      <c r="BR1079" s="124">
        <v>92.295345104333904</v>
      </c>
      <c r="BS1079" s="124">
        <v>67.415730337078699</v>
      </c>
      <c r="BT1079" s="124">
        <v>32.5842696629214</v>
      </c>
      <c r="BU1079" s="124">
        <v>57.461645746164599</v>
      </c>
      <c r="BV1079" s="124">
        <v>42.538354253835401</v>
      </c>
      <c r="BW1079" s="124">
        <v>82.097902097902093</v>
      </c>
      <c r="BX1079" s="124">
        <v>17.9020979020979</v>
      </c>
      <c r="BY1079" s="124">
        <v>20.979020979021001</v>
      </c>
      <c r="BZ1079" s="124">
        <v>79.020979020978999</v>
      </c>
      <c r="CA1079" s="124">
        <v>86.293706293706293</v>
      </c>
      <c r="CB1079" s="124">
        <v>13.7062937062937</v>
      </c>
      <c r="CC1079" s="124">
        <v>26.8531468531469</v>
      </c>
      <c r="CD1079" s="124">
        <v>73.146853146853104</v>
      </c>
      <c r="CE1079" s="124">
        <v>61.818181818181799</v>
      </c>
      <c r="CF1079" s="124">
        <v>38.181818181818201</v>
      </c>
      <c r="CG1079" s="124">
        <v>22.237762237762201</v>
      </c>
      <c r="CH1079" s="124">
        <v>77.762237762237802</v>
      </c>
      <c r="CI1079" s="124">
        <v>6.2937062937062898</v>
      </c>
      <c r="CJ1079" s="124">
        <v>93.706293706293707</v>
      </c>
      <c r="CK1079" s="124">
        <v>69.650349650349696</v>
      </c>
      <c r="CL1079" s="124">
        <v>30.3496503496503</v>
      </c>
      <c r="CM1079" s="124">
        <v>86.853146853146896</v>
      </c>
      <c r="CN1079" s="124">
        <v>13.1468531468531</v>
      </c>
    </row>
    <row r="1080" spans="1:92" ht="15" customHeight="1">
      <c r="A1080" s="103"/>
      <c r="B1080" s="120">
        <v>1071</v>
      </c>
      <c r="C1080" s="121" t="s">
        <v>537</v>
      </c>
      <c r="D1080" s="121" t="s">
        <v>87</v>
      </c>
      <c r="E1080" s="121" t="s">
        <v>420</v>
      </c>
      <c r="F1080" s="121" t="s">
        <v>81</v>
      </c>
      <c r="G1080" s="130" t="s">
        <v>534</v>
      </c>
      <c r="H1080" s="123">
        <v>404</v>
      </c>
      <c r="I1080" s="123">
        <v>213</v>
      </c>
      <c r="J1080" s="123">
        <v>191</v>
      </c>
      <c r="K1080" s="123">
        <v>13</v>
      </c>
      <c r="L1080" s="123">
        <v>391</v>
      </c>
      <c r="M1080" s="123">
        <v>0</v>
      </c>
      <c r="N1080" s="123">
        <v>404</v>
      </c>
      <c r="O1080" s="123">
        <v>516</v>
      </c>
      <c r="P1080" s="123">
        <v>312</v>
      </c>
      <c r="Q1080" s="123">
        <v>204</v>
      </c>
      <c r="R1080" s="123">
        <v>94</v>
      </c>
      <c r="S1080" s="123">
        <v>422</v>
      </c>
      <c r="T1080" s="123">
        <v>15</v>
      </c>
      <c r="U1080" s="123">
        <v>501</v>
      </c>
      <c r="V1080" s="123">
        <v>11</v>
      </c>
      <c r="W1080" s="123">
        <v>505</v>
      </c>
      <c r="X1080" s="123">
        <v>75</v>
      </c>
      <c r="Y1080" s="123">
        <v>441</v>
      </c>
      <c r="Z1080" s="123">
        <v>2136</v>
      </c>
      <c r="AA1080" s="123">
        <v>750</v>
      </c>
      <c r="AB1080" s="123">
        <v>1286</v>
      </c>
      <c r="AC1080" s="123">
        <v>100</v>
      </c>
      <c r="AD1080" s="123">
        <v>292</v>
      </c>
      <c r="AE1080" s="123">
        <v>1744</v>
      </c>
      <c r="AF1080" s="123">
        <v>100</v>
      </c>
      <c r="AG1080" s="123">
        <v>70</v>
      </c>
      <c r="AH1080" s="123">
        <v>1966</v>
      </c>
      <c r="AI1080" s="123">
        <v>100</v>
      </c>
      <c r="AJ1080" s="123">
        <v>1310</v>
      </c>
      <c r="AK1080" s="123">
        <v>725</v>
      </c>
      <c r="AL1080" s="123">
        <v>101</v>
      </c>
      <c r="AM1080" s="123">
        <v>42</v>
      </c>
      <c r="AN1080" s="123">
        <v>1994</v>
      </c>
      <c r="AO1080" s="123">
        <v>100</v>
      </c>
      <c r="AP1080" s="123">
        <v>620</v>
      </c>
      <c r="AQ1080" s="123">
        <v>1415</v>
      </c>
      <c r="AR1080" s="123">
        <v>101</v>
      </c>
      <c r="AS1080" s="123">
        <v>102</v>
      </c>
      <c r="AT1080" s="123">
        <v>1934</v>
      </c>
      <c r="AU1080" s="123">
        <v>100</v>
      </c>
      <c r="AV1080" s="123">
        <v>10</v>
      </c>
      <c r="AW1080" s="123">
        <v>2026</v>
      </c>
      <c r="AX1080" s="123">
        <v>100</v>
      </c>
      <c r="AY1080" s="123">
        <v>643</v>
      </c>
      <c r="AZ1080" s="123">
        <v>1393</v>
      </c>
      <c r="BA1080" s="123">
        <v>100</v>
      </c>
      <c r="BB1080" s="123">
        <v>1312</v>
      </c>
      <c r="BC1080" s="123">
        <v>724</v>
      </c>
      <c r="BD1080" s="123">
        <v>100</v>
      </c>
      <c r="BE1080" s="124">
        <v>52.722772277227698</v>
      </c>
      <c r="BF1080" s="124">
        <v>47.277227722772302</v>
      </c>
      <c r="BG1080" s="124">
        <v>3.2178217821782198</v>
      </c>
      <c r="BH1080" s="124">
        <v>96.782178217821794</v>
      </c>
      <c r="BI1080" s="124">
        <v>0</v>
      </c>
      <c r="BJ1080" s="124">
        <v>100</v>
      </c>
      <c r="BK1080" s="124">
        <v>60.465116279069797</v>
      </c>
      <c r="BL1080" s="124">
        <v>39.534883720930203</v>
      </c>
      <c r="BM1080" s="124">
        <v>18.217054263565899</v>
      </c>
      <c r="BN1080" s="124">
        <v>81.782945736434101</v>
      </c>
      <c r="BO1080" s="124">
        <v>2.9069767441860499</v>
      </c>
      <c r="BP1080" s="124">
        <v>97.093023255813904</v>
      </c>
      <c r="BQ1080" s="124">
        <v>2.1317829457364299</v>
      </c>
      <c r="BR1080" s="124">
        <v>97.868217054263596</v>
      </c>
      <c r="BS1080" s="124">
        <v>14.5348837209302</v>
      </c>
      <c r="BT1080" s="124">
        <v>85.465116279069804</v>
      </c>
      <c r="BU1080" s="124">
        <v>36.836935166994103</v>
      </c>
      <c r="BV1080" s="124">
        <v>63.163064833005897</v>
      </c>
      <c r="BW1080" s="124">
        <v>14.3418467583497</v>
      </c>
      <c r="BX1080" s="124">
        <v>85.658153241650297</v>
      </c>
      <c r="BY1080" s="124">
        <v>3.4381139489194501</v>
      </c>
      <c r="BZ1080" s="124">
        <v>96.561886051080506</v>
      </c>
      <c r="CA1080" s="124">
        <v>64.373464373464401</v>
      </c>
      <c r="CB1080" s="124">
        <v>35.626535626535599</v>
      </c>
      <c r="CC1080" s="124">
        <v>2.0628683693516701</v>
      </c>
      <c r="CD1080" s="124">
        <v>97.937131630648295</v>
      </c>
      <c r="CE1080" s="124">
        <v>30.466830466830501</v>
      </c>
      <c r="CF1080" s="124">
        <v>69.533169533169499</v>
      </c>
      <c r="CG1080" s="124">
        <v>5.0098231827111999</v>
      </c>
      <c r="CH1080" s="124">
        <v>94.990176817288798</v>
      </c>
      <c r="CI1080" s="124">
        <v>0.49115913555992102</v>
      </c>
      <c r="CJ1080" s="124">
        <v>99.508840864440103</v>
      </c>
      <c r="CK1080" s="124">
        <v>31.581532416502899</v>
      </c>
      <c r="CL1080" s="124">
        <v>68.418467583497105</v>
      </c>
      <c r="CM1080" s="124">
        <v>64.440078585461706</v>
      </c>
      <c r="CN1080" s="124">
        <v>35.559921414538302</v>
      </c>
    </row>
    <row r="1081" spans="1:92" ht="15" customHeight="1">
      <c r="A1081" s="103"/>
      <c r="B1081" s="115">
        <v>1072</v>
      </c>
      <c r="C1081" s="116" t="s">
        <v>536</v>
      </c>
      <c r="D1081" s="133" t="s">
        <v>87</v>
      </c>
      <c r="E1081" s="133" t="s">
        <v>421</v>
      </c>
      <c r="F1081" s="133"/>
      <c r="G1081" s="117" t="s">
        <v>421</v>
      </c>
      <c r="H1081" s="118">
        <v>14984</v>
      </c>
      <c r="I1081" s="118">
        <v>10021</v>
      </c>
      <c r="J1081" s="118">
        <v>4963</v>
      </c>
      <c r="K1081" s="118">
        <v>6001</v>
      </c>
      <c r="L1081" s="118">
        <v>8983</v>
      </c>
      <c r="M1081" s="118">
        <v>1455</v>
      </c>
      <c r="N1081" s="118">
        <v>13529</v>
      </c>
      <c r="O1081" s="118">
        <v>24574</v>
      </c>
      <c r="P1081" s="118">
        <v>16833</v>
      </c>
      <c r="Q1081" s="118">
        <v>7741</v>
      </c>
      <c r="R1081" s="118">
        <v>13046</v>
      </c>
      <c r="S1081" s="118">
        <v>11528</v>
      </c>
      <c r="T1081" s="118">
        <v>2853</v>
      </c>
      <c r="U1081" s="118">
        <v>21721</v>
      </c>
      <c r="V1081" s="118">
        <v>1077</v>
      </c>
      <c r="W1081" s="118">
        <v>23497</v>
      </c>
      <c r="X1081" s="118">
        <v>12736</v>
      </c>
      <c r="Y1081" s="118">
        <v>11838</v>
      </c>
      <c r="Z1081" s="118">
        <v>32331</v>
      </c>
      <c r="AA1081" s="118">
        <v>16750</v>
      </c>
      <c r="AB1081" s="118">
        <v>14198</v>
      </c>
      <c r="AC1081" s="118">
        <v>1383</v>
      </c>
      <c r="AD1081" s="118">
        <v>18306</v>
      </c>
      <c r="AE1081" s="118">
        <v>12643</v>
      </c>
      <c r="AF1081" s="118">
        <v>1382</v>
      </c>
      <c r="AG1081" s="118">
        <v>6013</v>
      </c>
      <c r="AH1081" s="118">
        <v>24931</v>
      </c>
      <c r="AI1081" s="118">
        <v>1387</v>
      </c>
      <c r="AJ1081" s="118">
        <v>27056</v>
      </c>
      <c r="AK1081" s="118">
        <v>3889</v>
      </c>
      <c r="AL1081" s="118">
        <v>1386</v>
      </c>
      <c r="AM1081" s="118">
        <v>7774</v>
      </c>
      <c r="AN1081" s="118">
        <v>23167</v>
      </c>
      <c r="AO1081" s="118">
        <v>1390</v>
      </c>
      <c r="AP1081" s="118">
        <v>19537</v>
      </c>
      <c r="AQ1081" s="118">
        <v>11405</v>
      </c>
      <c r="AR1081" s="118">
        <v>1389</v>
      </c>
      <c r="AS1081" s="118">
        <v>4344</v>
      </c>
      <c r="AT1081" s="118">
        <v>26598</v>
      </c>
      <c r="AU1081" s="118">
        <v>1389</v>
      </c>
      <c r="AV1081" s="118">
        <v>691</v>
      </c>
      <c r="AW1081" s="118">
        <v>30248</v>
      </c>
      <c r="AX1081" s="118">
        <v>1392</v>
      </c>
      <c r="AY1081" s="118">
        <v>21281</v>
      </c>
      <c r="AZ1081" s="118">
        <v>9663</v>
      </c>
      <c r="BA1081" s="118">
        <v>1387</v>
      </c>
      <c r="BB1081" s="118">
        <v>27081</v>
      </c>
      <c r="BC1081" s="118">
        <v>3864</v>
      </c>
      <c r="BD1081" s="118">
        <v>1386</v>
      </c>
      <c r="BE1081" s="119">
        <v>66.878003203416995</v>
      </c>
      <c r="BF1081" s="119">
        <v>33.121996796582998</v>
      </c>
      <c r="BG1081" s="119">
        <v>40.049386011745902</v>
      </c>
      <c r="BH1081" s="119">
        <v>59.950613988254098</v>
      </c>
      <c r="BI1081" s="119">
        <v>9.7103577148958902</v>
      </c>
      <c r="BJ1081" s="119">
        <v>90.289642285104094</v>
      </c>
      <c r="BK1081" s="119">
        <v>68.499226825099697</v>
      </c>
      <c r="BL1081" s="119">
        <v>31.500773174900299</v>
      </c>
      <c r="BM1081" s="119">
        <v>53.088630259623997</v>
      </c>
      <c r="BN1081" s="119">
        <v>46.911369740376003</v>
      </c>
      <c r="BO1081" s="119">
        <v>11.609831529258599</v>
      </c>
      <c r="BP1081" s="119">
        <v>88.390168470741401</v>
      </c>
      <c r="BQ1081" s="119">
        <v>4.3826808822332497</v>
      </c>
      <c r="BR1081" s="119">
        <v>95.617319117766698</v>
      </c>
      <c r="BS1081" s="119">
        <v>51.827134369658999</v>
      </c>
      <c r="BT1081" s="119">
        <v>48.172865630341001</v>
      </c>
      <c r="BU1081" s="119">
        <v>54.123045107922998</v>
      </c>
      <c r="BV1081" s="119">
        <v>45.876954892077002</v>
      </c>
      <c r="BW1081" s="119">
        <v>59.148922420756698</v>
      </c>
      <c r="BX1081" s="119">
        <v>40.851077579243302</v>
      </c>
      <c r="BY1081" s="119">
        <v>19.431876938986601</v>
      </c>
      <c r="BZ1081" s="119">
        <v>80.568123061013395</v>
      </c>
      <c r="CA1081" s="119">
        <v>87.432541606075304</v>
      </c>
      <c r="CB1081" s="119">
        <v>12.567458393924699</v>
      </c>
      <c r="CC1081" s="119">
        <v>25.125238356872799</v>
      </c>
      <c r="CD1081" s="119">
        <v>74.874761643127201</v>
      </c>
      <c r="CE1081" s="119">
        <v>63.1407148859156</v>
      </c>
      <c r="CF1081" s="119">
        <v>36.8592851140844</v>
      </c>
      <c r="CG1081" s="119">
        <v>14.0391700601125</v>
      </c>
      <c r="CH1081" s="119">
        <v>85.960829939887503</v>
      </c>
      <c r="CI1081" s="119">
        <v>2.23342706616245</v>
      </c>
      <c r="CJ1081" s="119">
        <v>97.766572933837594</v>
      </c>
      <c r="CK1081" s="119">
        <v>68.772621509824205</v>
      </c>
      <c r="CL1081" s="119">
        <v>31.227378490175798</v>
      </c>
      <c r="CM1081" s="119">
        <v>87.5133301017935</v>
      </c>
      <c r="CN1081" s="119">
        <v>12.4866698982065</v>
      </c>
    </row>
    <row r="1082" spans="1:92" ht="15" customHeight="1">
      <c r="A1082" s="103"/>
      <c r="B1082" s="120">
        <v>1073</v>
      </c>
      <c r="C1082" s="121" t="s">
        <v>536</v>
      </c>
      <c r="D1082" s="121" t="s">
        <v>87</v>
      </c>
      <c r="E1082" s="121" t="s">
        <v>421</v>
      </c>
      <c r="F1082" s="121"/>
      <c r="G1082" s="122" t="s">
        <v>533</v>
      </c>
      <c r="H1082" s="123">
        <v>6594</v>
      </c>
      <c r="I1082" s="123">
        <v>4716</v>
      </c>
      <c r="J1082" s="123">
        <v>1878</v>
      </c>
      <c r="K1082" s="123">
        <v>4129</v>
      </c>
      <c r="L1082" s="123">
        <v>2465</v>
      </c>
      <c r="M1082" s="123">
        <v>1033</v>
      </c>
      <c r="N1082" s="123">
        <v>5561</v>
      </c>
      <c r="O1082" s="123">
        <v>13523</v>
      </c>
      <c r="P1082" s="123">
        <v>8825</v>
      </c>
      <c r="Q1082" s="123">
        <v>4698</v>
      </c>
      <c r="R1082" s="123">
        <v>9922</v>
      </c>
      <c r="S1082" s="123">
        <v>3601</v>
      </c>
      <c r="T1082" s="123">
        <v>2373</v>
      </c>
      <c r="U1082" s="123">
        <v>11150</v>
      </c>
      <c r="V1082" s="123">
        <v>959</v>
      </c>
      <c r="W1082" s="123">
        <v>12564</v>
      </c>
      <c r="X1082" s="123">
        <v>9393</v>
      </c>
      <c r="Y1082" s="123">
        <v>4130</v>
      </c>
      <c r="Z1082" s="123">
        <v>16853</v>
      </c>
      <c r="AA1082" s="123">
        <v>8438</v>
      </c>
      <c r="AB1082" s="123">
        <v>7729</v>
      </c>
      <c r="AC1082" s="123">
        <v>686</v>
      </c>
      <c r="AD1082" s="123">
        <v>12966</v>
      </c>
      <c r="AE1082" s="123">
        <v>3200</v>
      </c>
      <c r="AF1082" s="123">
        <v>687</v>
      </c>
      <c r="AG1082" s="123">
        <v>4825</v>
      </c>
      <c r="AH1082" s="123">
        <v>11338</v>
      </c>
      <c r="AI1082" s="123">
        <v>690</v>
      </c>
      <c r="AJ1082" s="123">
        <v>15070</v>
      </c>
      <c r="AK1082" s="123">
        <v>1095</v>
      </c>
      <c r="AL1082" s="123">
        <v>688</v>
      </c>
      <c r="AM1082" s="123">
        <v>6791</v>
      </c>
      <c r="AN1082" s="123">
        <v>9371</v>
      </c>
      <c r="AO1082" s="123">
        <v>691</v>
      </c>
      <c r="AP1082" s="123">
        <v>12018</v>
      </c>
      <c r="AQ1082" s="123">
        <v>4145</v>
      </c>
      <c r="AR1082" s="123">
        <v>690</v>
      </c>
      <c r="AS1082" s="123">
        <v>2566</v>
      </c>
      <c r="AT1082" s="123">
        <v>13597</v>
      </c>
      <c r="AU1082" s="123">
        <v>690</v>
      </c>
      <c r="AV1082" s="123">
        <v>478</v>
      </c>
      <c r="AW1082" s="123">
        <v>15684</v>
      </c>
      <c r="AX1082" s="123">
        <v>691</v>
      </c>
      <c r="AY1082" s="123">
        <v>13532</v>
      </c>
      <c r="AZ1082" s="123">
        <v>2631</v>
      </c>
      <c r="BA1082" s="123">
        <v>690</v>
      </c>
      <c r="BB1082" s="123">
        <v>15086</v>
      </c>
      <c r="BC1082" s="123">
        <v>1079</v>
      </c>
      <c r="BD1082" s="123">
        <v>688</v>
      </c>
      <c r="BE1082" s="124">
        <v>71.519563239308496</v>
      </c>
      <c r="BF1082" s="124">
        <v>28.4804367606915</v>
      </c>
      <c r="BG1082" s="124">
        <v>62.617531088868702</v>
      </c>
      <c r="BH1082" s="124">
        <v>37.382468911131298</v>
      </c>
      <c r="BI1082" s="124">
        <v>15.6657567485593</v>
      </c>
      <c r="BJ1082" s="124">
        <v>84.334243251440697</v>
      </c>
      <c r="BK1082" s="124">
        <v>65.259188049988893</v>
      </c>
      <c r="BL1082" s="124">
        <v>34.7408119500111</v>
      </c>
      <c r="BM1082" s="124">
        <v>73.3712933520668</v>
      </c>
      <c r="BN1082" s="124">
        <v>26.6287066479332</v>
      </c>
      <c r="BO1082" s="124">
        <v>17.547881387266099</v>
      </c>
      <c r="BP1082" s="124">
        <v>82.452118612733898</v>
      </c>
      <c r="BQ1082" s="124">
        <v>7.0916216815795297</v>
      </c>
      <c r="BR1082" s="124">
        <v>92.908378318420503</v>
      </c>
      <c r="BS1082" s="124">
        <v>69.459439473489596</v>
      </c>
      <c r="BT1082" s="124">
        <v>30.540560526510401</v>
      </c>
      <c r="BU1082" s="124">
        <v>52.1927382940558</v>
      </c>
      <c r="BV1082" s="124">
        <v>47.8072617059442</v>
      </c>
      <c r="BW1082" s="124">
        <v>80.205369293579096</v>
      </c>
      <c r="BX1082" s="124">
        <v>19.7946307064209</v>
      </c>
      <c r="BY1082" s="124">
        <v>29.8521314112479</v>
      </c>
      <c r="BZ1082" s="124">
        <v>70.147868588752104</v>
      </c>
      <c r="CA1082" s="124">
        <v>93.226105784101406</v>
      </c>
      <c r="CB1082" s="124">
        <v>6.77389421589855</v>
      </c>
      <c r="CC1082" s="124">
        <v>42.018314565029101</v>
      </c>
      <c r="CD1082" s="124">
        <v>57.981685434970899</v>
      </c>
      <c r="CE1082" s="124">
        <v>74.355008352409797</v>
      </c>
      <c r="CF1082" s="124">
        <v>25.644991647590199</v>
      </c>
      <c r="CG1082" s="124">
        <v>15.8757656375673</v>
      </c>
      <c r="CH1082" s="124">
        <v>84.124234362432702</v>
      </c>
      <c r="CI1082" s="124">
        <v>2.9575547580745001</v>
      </c>
      <c r="CJ1082" s="124">
        <v>97.042445241925506</v>
      </c>
      <c r="CK1082" s="124">
        <v>83.722081296789</v>
      </c>
      <c r="CL1082" s="124">
        <v>16.277918703211</v>
      </c>
      <c r="CM1082" s="124">
        <v>93.325085060315502</v>
      </c>
      <c r="CN1082" s="124">
        <v>6.6749149396845002</v>
      </c>
    </row>
    <row r="1083" spans="1:92" ht="15" customHeight="1">
      <c r="A1083" s="103"/>
      <c r="B1083" s="120">
        <v>1074</v>
      </c>
      <c r="C1083" s="121" t="s">
        <v>536</v>
      </c>
      <c r="D1083" s="121" t="s">
        <v>87</v>
      </c>
      <c r="E1083" s="121" t="s">
        <v>421</v>
      </c>
      <c r="F1083" s="121"/>
      <c r="G1083" s="122" t="s">
        <v>534</v>
      </c>
      <c r="H1083" s="123">
        <v>8390</v>
      </c>
      <c r="I1083" s="123">
        <v>5305</v>
      </c>
      <c r="J1083" s="123">
        <v>3085</v>
      </c>
      <c r="K1083" s="123">
        <v>1872</v>
      </c>
      <c r="L1083" s="123">
        <v>6518</v>
      </c>
      <c r="M1083" s="123">
        <v>422</v>
      </c>
      <c r="N1083" s="123">
        <v>7968</v>
      </c>
      <c r="O1083" s="123">
        <v>11051</v>
      </c>
      <c r="P1083" s="123">
        <v>8008</v>
      </c>
      <c r="Q1083" s="123">
        <v>3043</v>
      </c>
      <c r="R1083" s="123">
        <v>3124</v>
      </c>
      <c r="S1083" s="123">
        <v>7927</v>
      </c>
      <c r="T1083" s="123">
        <v>480</v>
      </c>
      <c r="U1083" s="123">
        <v>10571</v>
      </c>
      <c r="V1083" s="123">
        <v>118</v>
      </c>
      <c r="W1083" s="123">
        <v>10933</v>
      </c>
      <c r="X1083" s="123">
        <v>3343</v>
      </c>
      <c r="Y1083" s="123">
        <v>7708</v>
      </c>
      <c r="Z1083" s="123">
        <v>15478</v>
      </c>
      <c r="AA1083" s="123">
        <v>8312</v>
      </c>
      <c r="AB1083" s="123">
        <v>6469</v>
      </c>
      <c r="AC1083" s="123">
        <v>697</v>
      </c>
      <c r="AD1083" s="123">
        <v>5340</v>
      </c>
      <c r="AE1083" s="123">
        <v>9443</v>
      </c>
      <c r="AF1083" s="123">
        <v>695</v>
      </c>
      <c r="AG1083" s="123">
        <v>1188</v>
      </c>
      <c r="AH1083" s="123">
        <v>13593</v>
      </c>
      <c r="AI1083" s="123">
        <v>697</v>
      </c>
      <c r="AJ1083" s="123">
        <v>11986</v>
      </c>
      <c r="AK1083" s="123">
        <v>2794</v>
      </c>
      <c r="AL1083" s="123">
        <v>698</v>
      </c>
      <c r="AM1083" s="123">
        <v>983</v>
      </c>
      <c r="AN1083" s="123">
        <v>13796</v>
      </c>
      <c r="AO1083" s="123">
        <v>699</v>
      </c>
      <c r="AP1083" s="123">
        <v>7519</v>
      </c>
      <c r="AQ1083" s="123">
        <v>7260</v>
      </c>
      <c r="AR1083" s="123">
        <v>699</v>
      </c>
      <c r="AS1083" s="123">
        <v>1778</v>
      </c>
      <c r="AT1083" s="123">
        <v>13001</v>
      </c>
      <c r="AU1083" s="123">
        <v>699</v>
      </c>
      <c r="AV1083" s="123">
        <v>213</v>
      </c>
      <c r="AW1083" s="123">
        <v>14564</v>
      </c>
      <c r="AX1083" s="123">
        <v>701</v>
      </c>
      <c r="AY1083" s="123">
        <v>7749</v>
      </c>
      <c r="AZ1083" s="123">
        <v>7032</v>
      </c>
      <c r="BA1083" s="123">
        <v>697</v>
      </c>
      <c r="BB1083" s="123">
        <v>11995</v>
      </c>
      <c r="BC1083" s="123">
        <v>2785</v>
      </c>
      <c r="BD1083" s="123">
        <v>698</v>
      </c>
      <c r="BE1083" s="124">
        <v>63.230035756853397</v>
      </c>
      <c r="BF1083" s="124">
        <v>36.769964243146603</v>
      </c>
      <c r="BG1083" s="124">
        <v>22.312276519666302</v>
      </c>
      <c r="BH1083" s="124">
        <v>77.687723480333702</v>
      </c>
      <c r="BI1083" s="124">
        <v>5.0297973778307501</v>
      </c>
      <c r="BJ1083" s="124">
        <v>94.970202622169296</v>
      </c>
      <c r="BK1083" s="124">
        <v>72.464030404488298</v>
      </c>
      <c r="BL1083" s="124">
        <v>27.535969595511698</v>
      </c>
      <c r="BM1083" s="124">
        <v>28.268934938014699</v>
      </c>
      <c r="BN1083" s="124">
        <v>71.731065061985305</v>
      </c>
      <c r="BO1083" s="124">
        <v>4.3434983259433499</v>
      </c>
      <c r="BP1083" s="124">
        <v>95.656501674056599</v>
      </c>
      <c r="BQ1083" s="124">
        <v>1.0677766717944099</v>
      </c>
      <c r="BR1083" s="124">
        <v>98.932223328205595</v>
      </c>
      <c r="BS1083" s="124">
        <v>30.250656049226301</v>
      </c>
      <c r="BT1083" s="124">
        <v>69.749343950773707</v>
      </c>
      <c r="BU1083" s="124">
        <v>56.234354915093697</v>
      </c>
      <c r="BV1083" s="124">
        <v>43.765645084906303</v>
      </c>
      <c r="BW1083" s="124">
        <v>36.1225732260028</v>
      </c>
      <c r="BX1083" s="124">
        <v>63.8774267739972</v>
      </c>
      <c r="BY1083" s="124">
        <v>8.0373452405114705</v>
      </c>
      <c r="BZ1083" s="124">
        <v>91.962654759488501</v>
      </c>
      <c r="CA1083" s="124">
        <v>81.0960757780785</v>
      </c>
      <c r="CB1083" s="124">
        <v>18.9039242219215</v>
      </c>
      <c r="CC1083" s="124">
        <v>6.6513295892820903</v>
      </c>
      <c r="CD1083" s="124">
        <v>93.348670410717901</v>
      </c>
      <c r="CE1083" s="124">
        <v>50.876243318221803</v>
      </c>
      <c r="CF1083" s="124">
        <v>49.123756681778197</v>
      </c>
      <c r="CG1083" s="124">
        <v>12.030583936666901</v>
      </c>
      <c r="CH1083" s="124">
        <v>87.969416063333099</v>
      </c>
      <c r="CI1083" s="124">
        <v>1.4414292481559201</v>
      </c>
      <c r="CJ1083" s="124">
        <v>98.558570751844101</v>
      </c>
      <c r="CK1083" s="124">
        <v>52.425411000608896</v>
      </c>
      <c r="CL1083" s="124">
        <v>47.574588999391104</v>
      </c>
      <c r="CM1083" s="124">
        <v>81.156968876860603</v>
      </c>
      <c r="CN1083" s="124">
        <v>18.843031123139401</v>
      </c>
    </row>
    <row r="1084" spans="1:92" ht="15" customHeight="1">
      <c r="A1084" s="103"/>
      <c r="B1084" s="125">
        <v>1075</v>
      </c>
      <c r="C1084" s="126" t="s">
        <v>537</v>
      </c>
      <c r="D1084" s="134" t="s">
        <v>87</v>
      </c>
      <c r="E1084" s="134" t="s">
        <v>421</v>
      </c>
      <c r="F1084" s="134" t="s">
        <v>166</v>
      </c>
      <c r="G1084" s="135" t="s">
        <v>166</v>
      </c>
      <c r="H1084" s="136">
        <v>2743</v>
      </c>
      <c r="I1084" s="136">
        <v>1831</v>
      </c>
      <c r="J1084" s="136">
        <v>912</v>
      </c>
      <c r="K1084" s="136">
        <v>1018</v>
      </c>
      <c r="L1084" s="136">
        <v>1725</v>
      </c>
      <c r="M1084" s="136">
        <v>225</v>
      </c>
      <c r="N1084" s="136">
        <v>2518</v>
      </c>
      <c r="O1084" s="136">
        <v>3171</v>
      </c>
      <c r="P1084" s="136">
        <v>2321</v>
      </c>
      <c r="Q1084" s="136">
        <v>850</v>
      </c>
      <c r="R1084" s="136">
        <v>1942</v>
      </c>
      <c r="S1084" s="136">
        <v>1229</v>
      </c>
      <c r="T1084" s="136">
        <v>363</v>
      </c>
      <c r="U1084" s="136">
        <v>2808</v>
      </c>
      <c r="V1084" s="136">
        <v>131</v>
      </c>
      <c r="W1084" s="136">
        <v>3040</v>
      </c>
      <c r="X1084" s="136">
        <v>1993</v>
      </c>
      <c r="Y1084" s="136">
        <v>1178</v>
      </c>
      <c r="Z1084" s="136">
        <v>3776</v>
      </c>
      <c r="AA1084" s="136">
        <v>1968</v>
      </c>
      <c r="AB1084" s="136">
        <v>1597</v>
      </c>
      <c r="AC1084" s="136">
        <v>211</v>
      </c>
      <c r="AD1084" s="136">
        <v>2470</v>
      </c>
      <c r="AE1084" s="136">
        <v>1095</v>
      </c>
      <c r="AF1084" s="136">
        <v>211</v>
      </c>
      <c r="AG1084" s="136">
        <v>662</v>
      </c>
      <c r="AH1084" s="136">
        <v>2903</v>
      </c>
      <c r="AI1084" s="136">
        <v>211</v>
      </c>
      <c r="AJ1084" s="136">
        <v>3205</v>
      </c>
      <c r="AK1084" s="136">
        <v>360</v>
      </c>
      <c r="AL1084" s="136">
        <v>211</v>
      </c>
      <c r="AM1084" s="136">
        <v>951</v>
      </c>
      <c r="AN1084" s="136">
        <v>2614</v>
      </c>
      <c r="AO1084" s="136">
        <v>211</v>
      </c>
      <c r="AP1084" s="136">
        <v>2463</v>
      </c>
      <c r="AQ1084" s="136">
        <v>1101</v>
      </c>
      <c r="AR1084" s="136">
        <v>212</v>
      </c>
      <c r="AS1084" s="136">
        <v>942</v>
      </c>
      <c r="AT1084" s="136">
        <v>2622</v>
      </c>
      <c r="AU1084" s="136">
        <v>212</v>
      </c>
      <c r="AV1084" s="136">
        <v>91</v>
      </c>
      <c r="AW1084" s="136">
        <v>3473</v>
      </c>
      <c r="AX1084" s="136">
        <v>212</v>
      </c>
      <c r="AY1084" s="136">
        <v>2657</v>
      </c>
      <c r="AZ1084" s="136">
        <v>908</v>
      </c>
      <c r="BA1084" s="136">
        <v>211</v>
      </c>
      <c r="BB1084" s="136">
        <v>3206</v>
      </c>
      <c r="BC1084" s="136">
        <v>359</v>
      </c>
      <c r="BD1084" s="136">
        <v>211</v>
      </c>
      <c r="BE1084" s="137">
        <v>66.751731680641598</v>
      </c>
      <c r="BF1084" s="137">
        <v>33.248268319358402</v>
      </c>
      <c r="BG1084" s="137">
        <v>37.112650382792602</v>
      </c>
      <c r="BH1084" s="137">
        <v>62.887349617207398</v>
      </c>
      <c r="BI1084" s="137">
        <v>8.2026977761574908</v>
      </c>
      <c r="BJ1084" s="137">
        <v>91.797302223842493</v>
      </c>
      <c r="BK1084" s="137">
        <v>73.194575843582498</v>
      </c>
      <c r="BL1084" s="137">
        <v>26.805424156417502</v>
      </c>
      <c r="BM1084" s="137">
        <v>61.242510249132799</v>
      </c>
      <c r="BN1084" s="137">
        <v>38.757489750867201</v>
      </c>
      <c r="BO1084" s="137">
        <v>11.4474929044465</v>
      </c>
      <c r="BP1084" s="137">
        <v>88.552507095553494</v>
      </c>
      <c r="BQ1084" s="137">
        <v>4.1311888994008203</v>
      </c>
      <c r="BR1084" s="137">
        <v>95.868811100599203</v>
      </c>
      <c r="BS1084" s="137">
        <v>62.850835698517798</v>
      </c>
      <c r="BT1084" s="137">
        <v>37.149164301482202</v>
      </c>
      <c r="BU1084" s="137">
        <v>55.203366058905999</v>
      </c>
      <c r="BV1084" s="137">
        <v>44.796633941094001</v>
      </c>
      <c r="BW1084" s="137">
        <v>69.284712482468393</v>
      </c>
      <c r="BX1084" s="137">
        <v>30.7152875175316</v>
      </c>
      <c r="BY1084" s="137">
        <v>18.5694249649369</v>
      </c>
      <c r="BZ1084" s="137">
        <v>81.4305750350631</v>
      </c>
      <c r="CA1084" s="137">
        <v>89.901823281907397</v>
      </c>
      <c r="CB1084" s="137">
        <v>10.098176718092599</v>
      </c>
      <c r="CC1084" s="137">
        <v>26.6760168302945</v>
      </c>
      <c r="CD1084" s="137">
        <v>73.3239831697055</v>
      </c>
      <c r="CE1084" s="137">
        <v>69.107744107744097</v>
      </c>
      <c r="CF1084" s="137">
        <v>30.8922558922559</v>
      </c>
      <c r="CG1084" s="137">
        <v>26.430976430976401</v>
      </c>
      <c r="CH1084" s="137">
        <v>73.569023569023599</v>
      </c>
      <c r="CI1084" s="137">
        <v>2.55331088664422</v>
      </c>
      <c r="CJ1084" s="137">
        <v>97.446689113355802</v>
      </c>
      <c r="CK1084" s="137">
        <v>74.530154277699907</v>
      </c>
      <c r="CL1084" s="137">
        <v>25.4698457223001</v>
      </c>
      <c r="CM1084" s="137">
        <v>89.929873772790998</v>
      </c>
      <c r="CN1084" s="137">
        <v>10.070126227209</v>
      </c>
    </row>
    <row r="1085" spans="1:92" ht="15" customHeight="1">
      <c r="A1085" s="103"/>
      <c r="B1085" s="120">
        <v>1076</v>
      </c>
      <c r="C1085" s="121" t="s">
        <v>537</v>
      </c>
      <c r="D1085" s="121" t="s">
        <v>87</v>
      </c>
      <c r="E1085" s="121" t="s">
        <v>421</v>
      </c>
      <c r="F1085" s="121" t="s">
        <v>166</v>
      </c>
      <c r="G1085" s="130" t="s">
        <v>533</v>
      </c>
      <c r="H1085" s="123">
        <v>800</v>
      </c>
      <c r="I1085" s="123">
        <v>562</v>
      </c>
      <c r="J1085" s="123">
        <v>238</v>
      </c>
      <c r="K1085" s="123">
        <v>463</v>
      </c>
      <c r="L1085" s="123">
        <v>337</v>
      </c>
      <c r="M1085" s="123">
        <v>143</v>
      </c>
      <c r="N1085" s="123">
        <v>657</v>
      </c>
      <c r="O1085" s="123">
        <v>1019</v>
      </c>
      <c r="P1085" s="123">
        <v>708</v>
      </c>
      <c r="Q1085" s="123">
        <v>311</v>
      </c>
      <c r="R1085" s="123">
        <v>789</v>
      </c>
      <c r="S1085" s="123">
        <v>230</v>
      </c>
      <c r="T1085" s="123">
        <v>205</v>
      </c>
      <c r="U1085" s="123">
        <v>814</v>
      </c>
      <c r="V1085" s="123">
        <v>79</v>
      </c>
      <c r="W1085" s="123">
        <v>940</v>
      </c>
      <c r="X1085" s="123">
        <v>755</v>
      </c>
      <c r="Y1085" s="123">
        <v>264</v>
      </c>
      <c r="Z1085" s="123">
        <v>1435</v>
      </c>
      <c r="AA1085" s="123">
        <v>733</v>
      </c>
      <c r="AB1085" s="123">
        <v>649</v>
      </c>
      <c r="AC1085" s="123">
        <v>53</v>
      </c>
      <c r="AD1085" s="123">
        <v>1082</v>
      </c>
      <c r="AE1085" s="123">
        <v>300</v>
      </c>
      <c r="AF1085" s="123">
        <v>53</v>
      </c>
      <c r="AG1085" s="123">
        <v>400</v>
      </c>
      <c r="AH1085" s="123">
        <v>982</v>
      </c>
      <c r="AI1085" s="123">
        <v>53</v>
      </c>
      <c r="AJ1085" s="123">
        <v>1292</v>
      </c>
      <c r="AK1085" s="123">
        <v>90</v>
      </c>
      <c r="AL1085" s="123">
        <v>53</v>
      </c>
      <c r="AM1085" s="123">
        <v>643</v>
      </c>
      <c r="AN1085" s="123">
        <v>739</v>
      </c>
      <c r="AO1085" s="123">
        <v>53</v>
      </c>
      <c r="AP1085" s="123">
        <v>1047</v>
      </c>
      <c r="AQ1085" s="123">
        <v>335</v>
      </c>
      <c r="AR1085" s="123">
        <v>53</v>
      </c>
      <c r="AS1085" s="123">
        <v>413</v>
      </c>
      <c r="AT1085" s="123">
        <v>969</v>
      </c>
      <c r="AU1085" s="123">
        <v>53</v>
      </c>
      <c r="AV1085" s="123">
        <v>43</v>
      </c>
      <c r="AW1085" s="123">
        <v>1339</v>
      </c>
      <c r="AX1085" s="123">
        <v>53</v>
      </c>
      <c r="AY1085" s="123">
        <v>1162</v>
      </c>
      <c r="AZ1085" s="123">
        <v>220</v>
      </c>
      <c r="BA1085" s="123">
        <v>53</v>
      </c>
      <c r="BB1085" s="123">
        <v>1292</v>
      </c>
      <c r="BC1085" s="123">
        <v>90</v>
      </c>
      <c r="BD1085" s="123">
        <v>53</v>
      </c>
      <c r="BE1085" s="124">
        <v>70.25</v>
      </c>
      <c r="BF1085" s="124">
        <v>29.75</v>
      </c>
      <c r="BG1085" s="124">
        <v>57.875</v>
      </c>
      <c r="BH1085" s="124">
        <v>42.125</v>
      </c>
      <c r="BI1085" s="124">
        <v>17.875</v>
      </c>
      <c r="BJ1085" s="124">
        <v>82.125</v>
      </c>
      <c r="BK1085" s="124">
        <v>69.479882237487701</v>
      </c>
      <c r="BL1085" s="124">
        <v>30.520117762512299</v>
      </c>
      <c r="BM1085" s="124">
        <v>77.428851815505396</v>
      </c>
      <c r="BN1085" s="124">
        <v>22.5711481844946</v>
      </c>
      <c r="BO1085" s="124">
        <v>20.1177625122669</v>
      </c>
      <c r="BP1085" s="124">
        <v>79.882237487733093</v>
      </c>
      <c r="BQ1085" s="124">
        <v>7.7526987242394503</v>
      </c>
      <c r="BR1085" s="124">
        <v>92.247301275760506</v>
      </c>
      <c r="BS1085" s="124">
        <v>74.092247301275805</v>
      </c>
      <c r="BT1085" s="124">
        <v>25.907752698724199</v>
      </c>
      <c r="BU1085" s="124">
        <v>53.0390738060782</v>
      </c>
      <c r="BV1085" s="124">
        <v>46.9609261939219</v>
      </c>
      <c r="BW1085" s="124">
        <v>78.292329956584695</v>
      </c>
      <c r="BX1085" s="124">
        <v>21.707670043415298</v>
      </c>
      <c r="BY1085" s="124">
        <v>28.943560057887101</v>
      </c>
      <c r="BZ1085" s="124">
        <v>71.056439942112902</v>
      </c>
      <c r="CA1085" s="124">
        <v>93.487698986975403</v>
      </c>
      <c r="CB1085" s="124">
        <v>6.5123010130246</v>
      </c>
      <c r="CC1085" s="124">
        <v>46.526772793053503</v>
      </c>
      <c r="CD1085" s="124">
        <v>53.473227206946397</v>
      </c>
      <c r="CE1085" s="124">
        <v>75.759768451519506</v>
      </c>
      <c r="CF1085" s="124">
        <v>24.240231548480502</v>
      </c>
      <c r="CG1085" s="124">
        <v>29.884225759768501</v>
      </c>
      <c r="CH1085" s="124">
        <v>70.115774240231502</v>
      </c>
      <c r="CI1085" s="124">
        <v>3.1114327062228702</v>
      </c>
      <c r="CJ1085" s="124">
        <v>96.888567293777101</v>
      </c>
      <c r="CK1085" s="124">
        <v>84.081041968162097</v>
      </c>
      <c r="CL1085" s="124">
        <v>15.918958031837899</v>
      </c>
      <c r="CM1085" s="124">
        <v>93.487698986975403</v>
      </c>
      <c r="CN1085" s="124">
        <v>6.5123010130246</v>
      </c>
    </row>
    <row r="1086" spans="1:92" ht="15" customHeight="1">
      <c r="A1086" s="103"/>
      <c r="B1086" s="120">
        <v>1077</v>
      </c>
      <c r="C1086" s="121" t="s">
        <v>537</v>
      </c>
      <c r="D1086" s="121" t="s">
        <v>87</v>
      </c>
      <c r="E1086" s="121" t="s">
        <v>421</v>
      </c>
      <c r="F1086" s="121" t="s">
        <v>166</v>
      </c>
      <c r="G1086" s="130" t="s">
        <v>534</v>
      </c>
      <c r="H1086" s="123">
        <v>1943</v>
      </c>
      <c r="I1086" s="123">
        <v>1269</v>
      </c>
      <c r="J1086" s="123">
        <v>674</v>
      </c>
      <c r="K1086" s="123">
        <v>555</v>
      </c>
      <c r="L1086" s="123">
        <v>1388</v>
      </c>
      <c r="M1086" s="123">
        <v>82</v>
      </c>
      <c r="N1086" s="123">
        <v>1861</v>
      </c>
      <c r="O1086" s="123">
        <v>2152</v>
      </c>
      <c r="P1086" s="123">
        <v>1613</v>
      </c>
      <c r="Q1086" s="123">
        <v>539</v>
      </c>
      <c r="R1086" s="123">
        <v>1153</v>
      </c>
      <c r="S1086" s="123">
        <v>999</v>
      </c>
      <c r="T1086" s="123">
        <v>158</v>
      </c>
      <c r="U1086" s="123">
        <v>1994</v>
      </c>
      <c r="V1086" s="123">
        <v>52</v>
      </c>
      <c r="W1086" s="123">
        <v>2100</v>
      </c>
      <c r="X1086" s="123">
        <v>1238</v>
      </c>
      <c r="Y1086" s="123">
        <v>914</v>
      </c>
      <c r="Z1086" s="123">
        <v>2341</v>
      </c>
      <c r="AA1086" s="123">
        <v>1235</v>
      </c>
      <c r="AB1086" s="123">
        <v>948</v>
      </c>
      <c r="AC1086" s="123">
        <v>158</v>
      </c>
      <c r="AD1086" s="123">
        <v>1388</v>
      </c>
      <c r="AE1086" s="123">
        <v>795</v>
      </c>
      <c r="AF1086" s="123">
        <v>158</v>
      </c>
      <c r="AG1086" s="123">
        <v>262</v>
      </c>
      <c r="AH1086" s="123">
        <v>1921</v>
      </c>
      <c r="AI1086" s="123">
        <v>158</v>
      </c>
      <c r="AJ1086" s="123">
        <v>1913</v>
      </c>
      <c r="AK1086" s="123">
        <v>270</v>
      </c>
      <c r="AL1086" s="123">
        <v>158</v>
      </c>
      <c r="AM1086" s="123">
        <v>308</v>
      </c>
      <c r="AN1086" s="123">
        <v>1875</v>
      </c>
      <c r="AO1086" s="123">
        <v>158</v>
      </c>
      <c r="AP1086" s="123">
        <v>1416</v>
      </c>
      <c r="AQ1086" s="123">
        <v>766</v>
      </c>
      <c r="AR1086" s="123">
        <v>159</v>
      </c>
      <c r="AS1086" s="123">
        <v>529</v>
      </c>
      <c r="AT1086" s="123">
        <v>1653</v>
      </c>
      <c r="AU1086" s="123">
        <v>159</v>
      </c>
      <c r="AV1086" s="123">
        <v>48</v>
      </c>
      <c r="AW1086" s="123">
        <v>2134</v>
      </c>
      <c r="AX1086" s="123">
        <v>159</v>
      </c>
      <c r="AY1086" s="123">
        <v>1495</v>
      </c>
      <c r="AZ1086" s="123">
        <v>688</v>
      </c>
      <c r="BA1086" s="123">
        <v>158</v>
      </c>
      <c r="BB1086" s="123">
        <v>1914</v>
      </c>
      <c r="BC1086" s="123">
        <v>269</v>
      </c>
      <c r="BD1086" s="123">
        <v>158</v>
      </c>
      <c r="BE1086" s="124">
        <v>65.311374163664397</v>
      </c>
      <c r="BF1086" s="124">
        <v>34.688625836335603</v>
      </c>
      <c r="BG1086" s="124">
        <v>28.5640761708698</v>
      </c>
      <c r="BH1086" s="124">
        <v>71.435923829130203</v>
      </c>
      <c r="BI1086" s="124">
        <v>4.2202779207411201</v>
      </c>
      <c r="BJ1086" s="124">
        <v>95.779722079258903</v>
      </c>
      <c r="BK1086" s="124">
        <v>74.953531598512996</v>
      </c>
      <c r="BL1086" s="124">
        <v>25.046468401487001</v>
      </c>
      <c r="BM1086" s="124">
        <v>53.578066914498102</v>
      </c>
      <c r="BN1086" s="124">
        <v>46.421933085501898</v>
      </c>
      <c r="BO1086" s="124">
        <v>7.3420074349442404</v>
      </c>
      <c r="BP1086" s="124">
        <v>92.657992565055807</v>
      </c>
      <c r="BQ1086" s="124">
        <v>2.4163568773234201</v>
      </c>
      <c r="BR1086" s="124">
        <v>97.583643122676605</v>
      </c>
      <c r="BS1086" s="124">
        <v>57.527881040892197</v>
      </c>
      <c r="BT1086" s="124">
        <v>42.472118959107803</v>
      </c>
      <c r="BU1086" s="124">
        <v>56.573522675217603</v>
      </c>
      <c r="BV1086" s="124">
        <v>43.426477324782397</v>
      </c>
      <c r="BW1086" s="124">
        <v>63.582226294090702</v>
      </c>
      <c r="BX1086" s="124">
        <v>36.417773705909298</v>
      </c>
      <c r="BY1086" s="124">
        <v>12.001832340815399</v>
      </c>
      <c r="BZ1086" s="124">
        <v>87.998167659184602</v>
      </c>
      <c r="CA1086" s="124">
        <v>87.631699496106293</v>
      </c>
      <c r="CB1086" s="124">
        <v>12.3683005038937</v>
      </c>
      <c r="CC1086" s="124">
        <v>14.1090242785158</v>
      </c>
      <c r="CD1086" s="124">
        <v>85.890975721484196</v>
      </c>
      <c r="CE1086" s="124">
        <v>64.894592117323597</v>
      </c>
      <c r="CF1086" s="124">
        <v>35.105407882676403</v>
      </c>
      <c r="CG1086" s="124">
        <v>24.243813015581999</v>
      </c>
      <c r="CH1086" s="124">
        <v>75.756186984417994</v>
      </c>
      <c r="CI1086" s="124">
        <v>2.1998166819431701</v>
      </c>
      <c r="CJ1086" s="124">
        <v>97.800183318056796</v>
      </c>
      <c r="CK1086" s="124">
        <v>68.483737975263395</v>
      </c>
      <c r="CL1086" s="124">
        <v>31.516262024736601</v>
      </c>
      <c r="CM1086" s="124">
        <v>87.677508016491103</v>
      </c>
      <c r="CN1086" s="124">
        <v>12.3224919835089</v>
      </c>
    </row>
    <row r="1087" spans="1:92" ht="15" customHeight="1">
      <c r="A1087" s="103"/>
      <c r="B1087" s="125">
        <v>1078</v>
      </c>
      <c r="C1087" s="126" t="s">
        <v>537</v>
      </c>
      <c r="D1087" s="134" t="s">
        <v>87</v>
      </c>
      <c r="E1087" s="134" t="s">
        <v>421</v>
      </c>
      <c r="F1087" s="134" t="s">
        <v>227</v>
      </c>
      <c r="G1087" s="135" t="s">
        <v>227</v>
      </c>
      <c r="H1087" s="136">
        <v>3329</v>
      </c>
      <c r="I1087" s="136">
        <v>2235</v>
      </c>
      <c r="J1087" s="136">
        <v>1094</v>
      </c>
      <c r="K1087" s="136">
        <v>1535</v>
      </c>
      <c r="L1087" s="136">
        <v>1794</v>
      </c>
      <c r="M1087" s="136">
        <v>297</v>
      </c>
      <c r="N1087" s="136">
        <v>3032</v>
      </c>
      <c r="O1087" s="136">
        <v>4573</v>
      </c>
      <c r="P1087" s="136">
        <v>2987</v>
      </c>
      <c r="Q1087" s="136">
        <v>1586</v>
      </c>
      <c r="R1087" s="136">
        <v>2860</v>
      </c>
      <c r="S1087" s="136">
        <v>1713</v>
      </c>
      <c r="T1087" s="136">
        <v>637</v>
      </c>
      <c r="U1087" s="136">
        <v>3936</v>
      </c>
      <c r="V1087" s="136">
        <v>272</v>
      </c>
      <c r="W1087" s="136">
        <v>4301</v>
      </c>
      <c r="X1087" s="136">
        <v>2773</v>
      </c>
      <c r="Y1087" s="136">
        <v>1800</v>
      </c>
      <c r="Z1087" s="136">
        <v>5523</v>
      </c>
      <c r="AA1087" s="136">
        <v>2828</v>
      </c>
      <c r="AB1087" s="136">
        <v>2401</v>
      </c>
      <c r="AC1087" s="136">
        <v>294</v>
      </c>
      <c r="AD1087" s="136">
        <v>3650</v>
      </c>
      <c r="AE1087" s="136">
        <v>1580</v>
      </c>
      <c r="AF1087" s="136">
        <v>293</v>
      </c>
      <c r="AG1087" s="136">
        <v>1074</v>
      </c>
      <c r="AH1087" s="136">
        <v>4154</v>
      </c>
      <c r="AI1087" s="136">
        <v>295</v>
      </c>
      <c r="AJ1087" s="136">
        <v>4634</v>
      </c>
      <c r="AK1087" s="136">
        <v>594</v>
      </c>
      <c r="AL1087" s="136">
        <v>295</v>
      </c>
      <c r="AM1087" s="136">
        <v>1333</v>
      </c>
      <c r="AN1087" s="136">
        <v>3895</v>
      </c>
      <c r="AO1087" s="136">
        <v>295</v>
      </c>
      <c r="AP1087" s="136">
        <v>3488</v>
      </c>
      <c r="AQ1087" s="136">
        <v>1740</v>
      </c>
      <c r="AR1087" s="136">
        <v>295</v>
      </c>
      <c r="AS1087" s="136">
        <v>891</v>
      </c>
      <c r="AT1087" s="136">
        <v>4337</v>
      </c>
      <c r="AU1087" s="136">
        <v>295</v>
      </c>
      <c r="AV1087" s="136">
        <v>104</v>
      </c>
      <c r="AW1087" s="136">
        <v>5123</v>
      </c>
      <c r="AX1087" s="136">
        <v>296</v>
      </c>
      <c r="AY1087" s="136">
        <v>3861</v>
      </c>
      <c r="AZ1087" s="136">
        <v>1367</v>
      </c>
      <c r="BA1087" s="136">
        <v>295</v>
      </c>
      <c r="BB1087" s="136">
        <v>4639</v>
      </c>
      <c r="BC1087" s="136">
        <v>589</v>
      </c>
      <c r="BD1087" s="136">
        <v>295</v>
      </c>
      <c r="BE1087" s="137">
        <v>67.137278462000594</v>
      </c>
      <c r="BF1087" s="137">
        <v>32.862721537999398</v>
      </c>
      <c r="BG1087" s="137">
        <v>46.109942925803502</v>
      </c>
      <c r="BH1087" s="137">
        <v>53.890057074196399</v>
      </c>
      <c r="BI1087" s="137">
        <v>8.9215980775007502</v>
      </c>
      <c r="BJ1087" s="137">
        <v>91.078401922499296</v>
      </c>
      <c r="BK1087" s="137">
        <v>65.318171878416805</v>
      </c>
      <c r="BL1087" s="137">
        <v>34.681828121583202</v>
      </c>
      <c r="BM1087" s="137">
        <v>62.541001530723797</v>
      </c>
      <c r="BN1087" s="137">
        <v>37.458998469276203</v>
      </c>
      <c r="BO1087" s="137">
        <v>13.929586704570299</v>
      </c>
      <c r="BP1087" s="137">
        <v>86.070413295429702</v>
      </c>
      <c r="BQ1087" s="137">
        <v>5.9479553903345703</v>
      </c>
      <c r="BR1087" s="137">
        <v>94.052044609665401</v>
      </c>
      <c r="BS1087" s="137">
        <v>60.638530505138903</v>
      </c>
      <c r="BT1087" s="137">
        <v>39.361469494861097</v>
      </c>
      <c r="BU1087" s="137">
        <v>54.082998661311898</v>
      </c>
      <c r="BV1087" s="137">
        <v>45.917001338688102</v>
      </c>
      <c r="BW1087" s="137">
        <v>69.789674952198894</v>
      </c>
      <c r="BX1087" s="137">
        <v>30.210325047801099</v>
      </c>
      <c r="BY1087" s="137">
        <v>20.543228768171399</v>
      </c>
      <c r="BZ1087" s="137">
        <v>79.456771231828597</v>
      </c>
      <c r="CA1087" s="137">
        <v>88.638102524866099</v>
      </c>
      <c r="CB1087" s="137">
        <v>11.361897475133899</v>
      </c>
      <c r="CC1087" s="137">
        <v>25.4973221117062</v>
      </c>
      <c r="CD1087" s="137">
        <v>74.502677888293803</v>
      </c>
      <c r="CE1087" s="137">
        <v>66.717674062739107</v>
      </c>
      <c r="CF1087" s="137">
        <v>33.2823259372609</v>
      </c>
      <c r="CG1087" s="137">
        <v>17.042846212700798</v>
      </c>
      <c r="CH1087" s="137">
        <v>82.957153787299106</v>
      </c>
      <c r="CI1087" s="137">
        <v>1.98966902621006</v>
      </c>
      <c r="CJ1087" s="137">
        <v>98.010330973789905</v>
      </c>
      <c r="CK1087" s="137">
        <v>73.8523335883703</v>
      </c>
      <c r="CL1087" s="137">
        <v>26.1476664116297</v>
      </c>
      <c r="CM1087" s="137">
        <v>88.733741392501898</v>
      </c>
      <c r="CN1087" s="137">
        <v>11.2662586074981</v>
      </c>
    </row>
    <row r="1088" spans="1:92" ht="15" customHeight="1">
      <c r="A1088" s="103"/>
      <c r="B1088" s="120">
        <v>1079</v>
      </c>
      <c r="C1088" s="121" t="s">
        <v>537</v>
      </c>
      <c r="D1088" s="121" t="s">
        <v>87</v>
      </c>
      <c r="E1088" s="121" t="s">
        <v>421</v>
      </c>
      <c r="F1088" s="121" t="s">
        <v>227</v>
      </c>
      <c r="G1088" s="130" t="s">
        <v>533</v>
      </c>
      <c r="H1088" s="123">
        <v>1916</v>
      </c>
      <c r="I1088" s="123">
        <v>1330</v>
      </c>
      <c r="J1088" s="123">
        <v>586</v>
      </c>
      <c r="K1088" s="123">
        <v>1140</v>
      </c>
      <c r="L1088" s="123">
        <v>776</v>
      </c>
      <c r="M1088" s="123">
        <v>229</v>
      </c>
      <c r="N1088" s="123">
        <v>1687</v>
      </c>
      <c r="O1088" s="123">
        <v>2936</v>
      </c>
      <c r="P1088" s="123">
        <v>1852</v>
      </c>
      <c r="Q1088" s="123">
        <v>1084</v>
      </c>
      <c r="R1088" s="123">
        <v>2160</v>
      </c>
      <c r="S1088" s="123">
        <v>776</v>
      </c>
      <c r="T1088" s="123">
        <v>528</v>
      </c>
      <c r="U1088" s="123">
        <v>2408</v>
      </c>
      <c r="V1088" s="123">
        <v>239</v>
      </c>
      <c r="W1088" s="123">
        <v>2697</v>
      </c>
      <c r="X1088" s="123">
        <v>2070</v>
      </c>
      <c r="Y1088" s="123">
        <v>866</v>
      </c>
      <c r="Z1088" s="123">
        <v>3491</v>
      </c>
      <c r="AA1088" s="123">
        <v>1718</v>
      </c>
      <c r="AB1088" s="123">
        <v>1607</v>
      </c>
      <c r="AC1088" s="123">
        <v>166</v>
      </c>
      <c r="AD1088" s="123">
        <v>2658</v>
      </c>
      <c r="AE1088" s="123">
        <v>667</v>
      </c>
      <c r="AF1088" s="123">
        <v>166</v>
      </c>
      <c r="AG1088" s="123">
        <v>866</v>
      </c>
      <c r="AH1088" s="123">
        <v>2459</v>
      </c>
      <c r="AI1088" s="123">
        <v>166</v>
      </c>
      <c r="AJ1088" s="123">
        <v>3050</v>
      </c>
      <c r="AK1088" s="123">
        <v>275</v>
      </c>
      <c r="AL1088" s="123">
        <v>166</v>
      </c>
      <c r="AM1088" s="123">
        <v>1194</v>
      </c>
      <c r="AN1088" s="123">
        <v>2131</v>
      </c>
      <c r="AO1088" s="123">
        <v>166</v>
      </c>
      <c r="AP1088" s="123">
        <v>2379</v>
      </c>
      <c r="AQ1088" s="123">
        <v>946</v>
      </c>
      <c r="AR1088" s="123">
        <v>166</v>
      </c>
      <c r="AS1088" s="123">
        <v>599</v>
      </c>
      <c r="AT1088" s="123">
        <v>2726</v>
      </c>
      <c r="AU1088" s="123">
        <v>166</v>
      </c>
      <c r="AV1088" s="123">
        <v>73</v>
      </c>
      <c r="AW1088" s="123">
        <v>3251</v>
      </c>
      <c r="AX1088" s="123">
        <v>167</v>
      </c>
      <c r="AY1088" s="123">
        <v>2703</v>
      </c>
      <c r="AZ1088" s="123">
        <v>622</v>
      </c>
      <c r="BA1088" s="123">
        <v>166</v>
      </c>
      <c r="BB1088" s="123">
        <v>3052</v>
      </c>
      <c r="BC1088" s="123">
        <v>273</v>
      </c>
      <c r="BD1088" s="123">
        <v>166</v>
      </c>
      <c r="BE1088" s="124">
        <v>69.415448851774499</v>
      </c>
      <c r="BF1088" s="124">
        <v>30.584551148225501</v>
      </c>
      <c r="BG1088" s="124">
        <v>59.498956158663901</v>
      </c>
      <c r="BH1088" s="124">
        <v>40.501043841336099</v>
      </c>
      <c r="BI1088" s="124">
        <v>11.9519832985386</v>
      </c>
      <c r="BJ1088" s="124">
        <v>88.048016701461407</v>
      </c>
      <c r="BK1088" s="124">
        <v>63.079019073569498</v>
      </c>
      <c r="BL1088" s="124">
        <v>36.920980926430502</v>
      </c>
      <c r="BM1088" s="124">
        <v>73.569482288828297</v>
      </c>
      <c r="BN1088" s="124">
        <v>26.430517711171699</v>
      </c>
      <c r="BO1088" s="124">
        <v>17.983651226157999</v>
      </c>
      <c r="BP1088" s="124">
        <v>82.016348773841997</v>
      </c>
      <c r="BQ1088" s="124">
        <v>8.1403269754768406</v>
      </c>
      <c r="BR1088" s="124">
        <v>91.859673024523204</v>
      </c>
      <c r="BS1088" s="124">
        <v>70.504087193460506</v>
      </c>
      <c r="BT1088" s="124">
        <v>29.495912806539501</v>
      </c>
      <c r="BU1088" s="124">
        <v>51.669172932330802</v>
      </c>
      <c r="BV1088" s="124">
        <v>48.330827067669198</v>
      </c>
      <c r="BW1088" s="124">
        <v>79.939849624060201</v>
      </c>
      <c r="BX1088" s="124">
        <v>20.060150375939902</v>
      </c>
      <c r="BY1088" s="124">
        <v>26.045112781954899</v>
      </c>
      <c r="BZ1088" s="124">
        <v>73.954887218045101</v>
      </c>
      <c r="CA1088" s="124">
        <v>91.729323308270693</v>
      </c>
      <c r="CB1088" s="124">
        <v>8.2706766917293209</v>
      </c>
      <c r="CC1088" s="124">
        <v>35.909774436090203</v>
      </c>
      <c r="CD1088" s="124">
        <v>64.090225563909797</v>
      </c>
      <c r="CE1088" s="124">
        <v>71.548872180451099</v>
      </c>
      <c r="CF1088" s="124">
        <v>28.451127819548901</v>
      </c>
      <c r="CG1088" s="124">
        <v>18.015037593984999</v>
      </c>
      <c r="CH1088" s="124">
        <v>81.984962406015001</v>
      </c>
      <c r="CI1088" s="124">
        <v>2.1961492178098698</v>
      </c>
      <c r="CJ1088" s="124">
        <v>97.803850782190096</v>
      </c>
      <c r="CK1088" s="124">
        <v>81.293233082706806</v>
      </c>
      <c r="CL1088" s="124">
        <v>18.706766917293201</v>
      </c>
      <c r="CM1088" s="124">
        <v>91.789473684210506</v>
      </c>
      <c r="CN1088" s="124">
        <v>8.2105263157894708</v>
      </c>
    </row>
    <row r="1089" spans="1:92" ht="15" customHeight="1">
      <c r="A1089" s="103"/>
      <c r="B1089" s="120">
        <v>1080</v>
      </c>
      <c r="C1089" s="121" t="s">
        <v>537</v>
      </c>
      <c r="D1089" s="121" t="s">
        <v>87</v>
      </c>
      <c r="E1089" s="121" t="s">
        <v>421</v>
      </c>
      <c r="F1089" s="121" t="s">
        <v>227</v>
      </c>
      <c r="G1089" s="130" t="s">
        <v>534</v>
      </c>
      <c r="H1089" s="123">
        <v>1413</v>
      </c>
      <c r="I1089" s="123">
        <v>905</v>
      </c>
      <c r="J1089" s="123">
        <v>508</v>
      </c>
      <c r="K1089" s="123">
        <v>395</v>
      </c>
      <c r="L1089" s="123">
        <v>1018</v>
      </c>
      <c r="M1089" s="123">
        <v>68</v>
      </c>
      <c r="N1089" s="123">
        <v>1345</v>
      </c>
      <c r="O1089" s="123">
        <v>1637</v>
      </c>
      <c r="P1089" s="123">
        <v>1135</v>
      </c>
      <c r="Q1089" s="123">
        <v>502</v>
      </c>
      <c r="R1089" s="123">
        <v>700</v>
      </c>
      <c r="S1089" s="123">
        <v>937</v>
      </c>
      <c r="T1089" s="123">
        <v>109</v>
      </c>
      <c r="U1089" s="123">
        <v>1528</v>
      </c>
      <c r="V1089" s="123">
        <v>33</v>
      </c>
      <c r="W1089" s="123">
        <v>1604</v>
      </c>
      <c r="X1089" s="123">
        <v>703</v>
      </c>
      <c r="Y1089" s="123">
        <v>934</v>
      </c>
      <c r="Z1089" s="123">
        <v>2032</v>
      </c>
      <c r="AA1089" s="123">
        <v>1110</v>
      </c>
      <c r="AB1089" s="123">
        <v>794</v>
      </c>
      <c r="AC1089" s="123">
        <v>128</v>
      </c>
      <c r="AD1089" s="123">
        <v>992</v>
      </c>
      <c r="AE1089" s="123">
        <v>913</v>
      </c>
      <c r="AF1089" s="123">
        <v>127</v>
      </c>
      <c r="AG1089" s="123">
        <v>208</v>
      </c>
      <c r="AH1089" s="123">
        <v>1695</v>
      </c>
      <c r="AI1089" s="123">
        <v>129</v>
      </c>
      <c r="AJ1089" s="123">
        <v>1584</v>
      </c>
      <c r="AK1089" s="123">
        <v>319</v>
      </c>
      <c r="AL1089" s="123">
        <v>129</v>
      </c>
      <c r="AM1089" s="123">
        <v>139</v>
      </c>
      <c r="AN1089" s="123">
        <v>1764</v>
      </c>
      <c r="AO1089" s="123">
        <v>129</v>
      </c>
      <c r="AP1089" s="123">
        <v>1109</v>
      </c>
      <c r="AQ1089" s="123">
        <v>794</v>
      </c>
      <c r="AR1089" s="123">
        <v>129</v>
      </c>
      <c r="AS1089" s="123">
        <v>292</v>
      </c>
      <c r="AT1089" s="123">
        <v>1611</v>
      </c>
      <c r="AU1089" s="123">
        <v>129</v>
      </c>
      <c r="AV1089" s="123">
        <v>31</v>
      </c>
      <c r="AW1089" s="123">
        <v>1872</v>
      </c>
      <c r="AX1089" s="123">
        <v>129</v>
      </c>
      <c r="AY1089" s="123">
        <v>1158</v>
      </c>
      <c r="AZ1089" s="123">
        <v>745</v>
      </c>
      <c r="BA1089" s="123">
        <v>129</v>
      </c>
      <c r="BB1089" s="123">
        <v>1587</v>
      </c>
      <c r="BC1089" s="123">
        <v>316</v>
      </c>
      <c r="BD1089" s="123">
        <v>129</v>
      </c>
      <c r="BE1089" s="124">
        <v>64.048124557678705</v>
      </c>
      <c r="BF1089" s="124">
        <v>35.951875442321303</v>
      </c>
      <c r="BG1089" s="124">
        <v>27.954706298655299</v>
      </c>
      <c r="BH1089" s="124">
        <v>72.045293701344704</v>
      </c>
      <c r="BI1089" s="124">
        <v>4.8124557678697801</v>
      </c>
      <c r="BJ1089" s="124">
        <v>95.187544232130193</v>
      </c>
      <c r="BK1089" s="124">
        <v>69.334147831398894</v>
      </c>
      <c r="BL1089" s="124">
        <v>30.665852168601099</v>
      </c>
      <c r="BM1089" s="124">
        <v>42.7611484422725</v>
      </c>
      <c r="BN1089" s="124">
        <v>57.2388515577276</v>
      </c>
      <c r="BO1089" s="124">
        <v>6.6585216860110004</v>
      </c>
      <c r="BP1089" s="124">
        <v>93.341478313989001</v>
      </c>
      <c r="BQ1089" s="124">
        <v>2.0158827122785601</v>
      </c>
      <c r="BR1089" s="124">
        <v>97.984117287721403</v>
      </c>
      <c r="BS1089" s="124">
        <v>42.944410507024998</v>
      </c>
      <c r="BT1089" s="124">
        <v>57.055589492975002</v>
      </c>
      <c r="BU1089" s="124">
        <v>58.2983193277311</v>
      </c>
      <c r="BV1089" s="124">
        <v>41.7016806722689</v>
      </c>
      <c r="BW1089" s="124">
        <v>52.073490813648299</v>
      </c>
      <c r="BX1089" s="124">
        <v>47.926509186351701</v>
      </c>
      <c r="BY1089" s="124">
        <v>10.930110352075699</v>
      </c>
      <c r="BZ1089" s="124">
        <v>89.069889647924299</v>
      </c>
      <c r="CA1089" s="124">
        <v>83.236994219653198</v>
      </c>
      <c r="CB1089" s="124">
        <v>16.763005780346798</v>
      </c>
      <c r="CC1089" s="124">
        <v>7.3042564372044101</v>
      </c>
      <c r="CD1089" s="124">
        <v>92.695743562795599</v>
      </c>
      <c r="CE1089" s="124">
        <v>58.276405675249599</v>
      </c>
      <c r="CF1089" s="124">
        <v>41.723594324750401</v>
      </c>
      <c r="CG1089" s="124">
        <v>15.3441933788755</v>
      </c>
      <c r="CH1089" s="124">
        <v>84.655806621124498</v>
      </c>
      <c r="CI1089" s="124">
        <v>1.6290068313189701</v>
      </c>
      <c r="CJ1089" s="124">
        <v>98.370993168680997</v>
      </c>
      <c r="CK1089" s="124">
        <v>60.8512874408828</v>
      </c>
      <c r="CL1089" s="124">
        <v>39.1487125591172</v>
      </c>
      <c r="CM1089" s="124">
        <v>83.394640042038901</v>
      </c>
      <c r="CN1089" s="124">
        <v>16.605359957961099</v>
      </c>
    </row>
    <row r="1090" spans="1:92" ht="15" customHeight="1">
      <c r="A1090" s="103"/>
      <c r="B1090" s="125">
        <v>1081</v>
      </c>
      <c r="C1090" s="126" t="s">
        <v>537</v>
      </c>
      <c r="D1090" s="134" t="s">
        <v>87</v>
      </c>
      <c r="E1090" s="134" t="s">
        <v>421</v>
      </c>
      <c r="F1090" s="134" t="s">
        <v>280</v>
      </c>
      <c r="G1090" s="135" t="s">
        <v>280</v>
      </c>
      <c r="H1090" s="136">
        <v>6751</v>
      </c>
      <c r="I1090" s="136">
        <v>4493</v>
      </c>
      <c r="J1090" s="136">
        <v>2258</v>
      </c>
      <c r="K1090" s="136">
        <v>2640</v>
      </c>
      <c r="L1090" s="136">
        <v>4111</v>
      </c>
      <c r="M1090" s="136">
        <v>682</v>
      </c>
      <c r="N1090" s="136">
        <v>6069</v>
      </c>
      <c r="O1090" s="136">
        <v>14775</v>
      </c>
      <c r="P1090" s="136">
        <v>10174</v>
      </c>
      <c r="Q1090" s="136">
        <v>4601</v>
      </c>
      <c r="R1090" s="136">
        <v>7068</v>
      </c>
      <c r="S1090" s="136">
        <v>7707</v>
      </c>
      <c r="T1090" s="136">
        <v>1546</v>
      </c>
      <c r="U1090" s="136">
        <v>13229</v>
      </c>
      <c r="V1090" s="136">
        <v>516</v>
      </c>
      <c r="W1090" s="136">
        <v>14259</v>
      </c>
      <c r="X1090" s="136">
        <v>6791</v>
      </c>
      <c r="Y1090" s="136">
        <v>7984</v>
      </c>
      <c r="Z1090" s="136">
        <v>20075</v>
      </c>
      <c r="AA1090" s="136">
        <v>10454</v>
      </c>
      <c r="AB1090" s="136">
        <v>8871</v>
      </c>
      <c r="AC1090" s="136">
        <v>750</v>
      </c>
      <c r="AD1090" s="136">
        <v>10362</v>
      </c>
      <c r="AE1090" s="136">
        <v>8962</v>
      </c>
      <c r="AF1090" s="136">
        <v>751</v>
      </c>
      <c r="AG1090" s="136">
        <v>3646</v>
      </c>
      <c r="AH1090" s="136">
        <v>15676</v>
      </c>
      <c r="AI1090" s="136">
        <v>753</v>
      </c>
      <c r="AJ1090" s="136">
        <v>16713</v>
      </c>
      <c r="AK1090" s="136">
        <v>2609</v>
      </c>
      <c r="AL1090" s="136">
        <v>753</v>
      </c>
      <c r="AM1090" s="136">
        <v>4753</v>
      </c>
      <c r="AN1090" s="136">
        <v>14567</v>
      </c>
      <c r="AO1090" s="136">
        <v>755</v>
      </c>
      <c r="AP1090" s="136">
        <v>11670</v>
      </c>
      <c r="AQ1090" s="136">
        <v>7651</v>
      </c>
      <c r="AR1090" s="136">
        <v>754</v>
      </c>
      <c r="AS1090" s="136">
        <v>1832</v>
      </c>
      <c r="AT1090" s="136">
        <v>17489</v>
      </c>
      <c r="AU1090" s="136">
        <v>754</v>
      </c>
      <c r="AV1090" s="136">
        <v>369</v>
      </c>
      <c r="AW1090" s="136">
        <v>18950</v>
      </c>
      <c r="AX1090" s="136">
        <v>756</v>
      </c>
      <c r="AY1090" s="136">
        <v>12662</v>
      </c>
      <c r="AZ1090" s="136">
        <v>6660</v>
      </c>
      <c r="BA1090" s="136">
        <v>753</v>
      </c>
      <c r="BB1090" s="136">
        <v>16728</v>
      </c>
      <c r="BC1090" s="136">
        <v>2594</v>
      </c>
      <c r="BD1090" s="136">
        <v>753</v>
      </c>
      <c r="BE1090" s="137">
        <v>66.553103243963903</v>
      </c>
      <c r="BF1090" s="137">
        <v>33.446896756036097</v>
      </c>
      <c r="BG1090" s="137">
        <v>39.105317730706602</v>
      </c>
      <c r="BH1090" s="137">
        <v>60.894682269293398</v>
      </c>
      <c r="BI1090" s="137">
        <v>10.1022070804325</v>
      </c>
      <c r="BJ1090" s="137">
        <v>89.897792919567493</v>
      </c>
      <c r="BK1090" s="137">
        <v>68.859560067681898</v>
      </c>
      <c r="BL1090" s="137">
        <v>31.140439932318099</v>
      </c>
      <c r="BM1090" s="137">
        <v>47.837563451776603</v>
      </c>
      <c r="BN1090" s="137">
        <v>52.162436548223297</v>
      </c>
      <c r="BO1090" s="137">
        <v>10.4636209813875</v>
      </c>
      <c r="BP1090" s="137">
        <v>89.536379018612493</v>
      </c>
      <c r="BQ1090" s="137">
        <v>3.4923857868020298</v>
      </c>
      <c r="BR1090" s="137">
        <v>96.507614213197996</v>
      </c>
      <c r="BS1090" s="137">
        <v>45.962774957698798</v>
      </c>
      <c r="BT1090" s="137">
        <v>54.037225042301202</v>
      </c>
      <c r="BU1090" s="137">
        <v>54.095730918499299</v>
      </c>
      <c r="BV1090" s="137">
        <v>45.904269081500701</v>
      </c>
      <c r="BW1090" s="137">
        <v>53.622438418546899</v>
      </c>
      <c r="BX1090" s="137">
        <v>46.377561581453101</v>
      </c>
      <c r="BY1090" s="137">
        <v>18.869682227512701</v>
      </c>
      <c r="BZ1090" s="137">
        <v>81.130317772487302</v>
      </c>
      <c r="CA1090" s="137">
        <v>86.497257012731595</v>
      </c>
      <c r="CB1090" s="137">
        <v>13.5027429872684</v>
      </c>
      <c r="CC1090" s="137">
        <v>24.601449275362299</v>
      </c>
      <c r="CD1090" s="137">
        <v>75.398550724637701</v>
      </c>
      <c r="CE1090" s="137">
        <v>60.400600383002903</v>
      </c>
      <c r="CF1090" s="137">
        <v>39.599399616996998</v>
      </c>
      <c r="CG1090" s="137">
        <v>9.4819108741783609</v>
      </c>
      <c r="CH1090" s="137">
        <v>90.518089125821604</v>
      </c>
      <c r="CI1090" s="137">
        <v>1.9100367513846499</v>
      </c>
      <c r="CJ1090" s="137">
        <v>98.089963248615305</v>
      </c>
      <c r="CK1090" s="137">
        <v>65.531518476348197</v>
      </c>
      <c r="CL1090" s="137">
        <v>34.468481523651803</v>
      </c>
      <c r="CM1090" s="137">
        <v>86.574888727875006</v>
      </c>
      <c r="CN1090" s="137">
        <v>13.425111272124999</v>
      </c>
    </row>
    <row r="1091" spans="1:92" ht="15" customHeight="1">
      <c r="A1091" s="103"/>
      <c r="B1091" s="120">
        <v>1082</v>
      </c>
      <c r="C1091" s="121" t="s">
        <v>537</v>
      </c>
      <c r="D1091" s="121" t="s">
        <v>87</v>
      </c>
      <c r="E1091" s="121" t="s">
        <v>421</v>
      </c>
      <c r="F1091" s="121" t="s">
        <v>280</v>
      </c>
      <c r="G1091" s="130" t="s">
        <v>533</v>
      </c>
      <c r="H1091" s="123">
        <v>3210</v>
      </c>
      <c r="I1091" s="123">
        <v>2331</v>
      </c>
      <c r="J1091" s="123">
        <v>879</v>
      </c>
      <c r="K1091" s="123">
        <v>2065</v>
      </c>
      <c r="L1091" s="123">
        <v>1145</v>
      </c>
      <c r="M1091" s="123">
        <v>541</v>
      </c>
      <c r="N1091" s="123">
        <v>2669</v>
      </c>
      <c r="O1091" s="123">
        <v>8484</v>
      </c>
      <c r="P1091" s="123">
        <v>5641</v>
      </c>
      <c r="Q1091" s="123">
        <v>2843</v>
      </c>
      <c r="R1091" s="123">
        <v>6117</v>
      </c>
      <c r="S1091" s="123">
        <v>2367</v>
      </c>
      <c r="T1091" s="123">
        <v>1375</v>
      </c>
      <c r="U1091" s="123">
        <v>7109</v>
      </c>
      <c r="V1091" s="123">
        <v>489</v>
      </c>
      <c r="W1091" s="123">
        <v>7995</v>
      </c>
      <c r="X1091" s="123">
        <v>5730</v>
      </c>
      <c r="Y1091" s="123">
        <v>2754</v>
      </c>
      <c r="Z1091" s="123">
        <v>10463</v>
      </c>
      <c r="AA1091" s="123">
        <v>5204</v>
      </c>
      <c r="AB1091" s="123">
        <v>4851</v>
      </c>
      <c r="AC1091" s="123">
        <v>408</v>
      </c>
      <c r="AD1091" s="123">
        <v>8070</v>
      </c>
      <c r="AE1091" s="123">
        <v>1983</v>
      </c>
      <c r="AF1091" s="123">
        <v>410</v>
      </c>
      <c r="AG1091" s="123">
        <v>3078</v>
      </c>
      <c r="AH1091" s="123">
        <v>6973</v>
      </c>
      <c r="AI1091" s="123">
        <v>412</v>
      </c>
      <c r="AJ1091" s="123">
        <v>9448</v>
      </c>
      <c r="AK1091" s="123">
        <v>604</v>
      </c>
      <c r="AL1091" s="123">
        <v>411</v>
      </c>
      <c r="AM1091" s="123">
        <v>4322</v>
      </c>
      <c r="AN1091" s="123">
        <v>5728</v>
      </c>
      <c r="AO1091" s="123">
        <v>413</v>
      </c>
      <c r="AP1091" s="123">
        <v>7593</v>
      </c>
      <c r="AQ1091" s="123">
        <v>2458</v>
      </c>
      <c r="AR1091" s="123">
        <v>412</v>
      </c>
      <c r="AS1091" s="123">
        <v>1160</v>
      </c>
      <c r="AT1091" s="123">
        <v>8891</v>
      </c>
      <c r="AU1091" s="123">
        <v>412</v>
      </c>
      <c r="AV1091" s="123">
        <v>278</v>
      </c>
      <c r="AW1091" s="123">
        <v>9773</v>
      </c>
      <c r="AX1091" s="123">
        <v>412</v>
      </c>
      <c r="AY1091" s="123">
        <v>8508</v>
      </c>
      <c r="AZ1091" s="123">
        <v>1543</v>
      </c>
      <c r="BA1091" s="123">
        <v>412</v>
      </c>
      <c r="BB1091" s="123">
        <v>9461</v>
      </c>
      <c r="BC1091" s="123">
        <v>591</v>
      </c>
      <c r="BD1091" s="123">
        <v>411</v>
      </c>
      <c r="BE1091" s="124">
        <v>72.616822429906506</v>
      </c>
      <c r="BF1091" s="124">
        <v>27.383177570093501</v>
      </c>
      <c r="BG1091" s="124">
        <v>64.3302180685358</v>
      </c>
      <c r="BH1091" s="124">
        <v>35.6697819314642</v>
      </c>
      <c r="BI1091" s="124">
        <v>16.8535825545171</v>
      </c>
      <c r="BJ1091" s="124">
        <v>83.146417445482896</v>
      </c>
      <c r="BK1091" s="124">
        <v>66.489863272041504</v>
      </c>
      <c r="BL1091" s="124">
        <v>33.510136727958503</v>
      </c>
      <c r="BM1091" s="124">
        <v>72.100424328147099</v>
      </c>
      <c r="BN1091" s="124">
        <v>27.899575671852901</v>
      </c>
      <c r="BO1091" s="124">
        <v>16.206977840641201</v>
      </c>
      <c r="BP1091" s="124">
        <v>83.793022159358799</v>
      </c>
      <c r="BQ1091" s="124">
        <v>5.7637906647807604</v>
      </c>
      <c r="BR1091" s="124">
        <v>94.236209335219201</v>
      </c>
      <c r="BS1091" s="124">
        <v>67.5388967468175</v>
      </c>
      <c r="BT1091" s="124">
        <v>32.4611032531825</v>
      </c>
      <c r="BU1091" s="124">
        <v>51.755345599204396</v>
      </c>
      <c r="BV1091" s="124">
        <v>48.244654400795604</v>
      </c>
      <c r="BW1091" s="124">
        <v>80.274544911966601</v>
      </c>
      <c r="BX1091" s="124">
        <v>19.725455088033399</v>
      </c>
      <c r="BY1091" s="124">
        <v>30.623818525519798</v>
      </c>
      <c r="BZ1091" s="124">
        <v>69.376181474480106</v>
      </c>
      <c r="CA1091" s="124">
        <v>93.991245523278906</v>
      </c>
      <c r="CB1091" s="124">
        <v>6.0087544767210499</v>
      </c>
      <c r="CC1091" s="124">
        <v>43.004975124378099</v>
      </c>
      <c r="CD1091" s="124">
        <v>56.995024875621901</v>
      </c>
      <c r="CE1091" s="124">
        <v>75.544721918217107</v>
      </c>
      <c r="CF1091" s="124">
        <v>24.4552780817829</v>
      </c>
      <c r="CG1091" s="124">
        <v>11.5411401850562</v>
      </c>
      <c r="CH1091" s="124">
        <v>88.458859814943807</v>
      </c>
      <c r="CI1091" s="124">
        <v>2.7658939409014001</v>
      </c>
      <c r="CJ1091" s="124">
        <v>97.234106059098593</v>
      </c>
      <c r="CK1091" s="124">
        <v>84.648293702119204</v>
      </c>
      <c r="CL1091" s="124">
        <v>15.351706297880799</v>
      </c>
      <c r="CM1091" s="124">
        <v>94.120573020294501</v>
      </c>
      <c r="CN1091" s="124">
        <v>5.8794269797055296</v>
      </c>
    </row>
    <row r="1092" spans="1:92" ht="15" customHeight="1">
      <c r="A1092" s="103"/>
      <c r="B1092" s="120">
        <v>1083</v>
      </c>
      <c r="C1092" s="121" t="s">
        <v>537</v>
      </c>
      <c r="D1092" s="121" t="s">
        <v>87</v>
      </c>
      <c r="E1092" s="121" t="s">
        <v>421</v>
      </c>
      <c r="F1092" s="121" t="s">
        <v>280</v>
      </c>
      <c r="G1092" s="130" t="s">
        <v>534</v>
      </c>
      <c r="H1092" s="123">
        <v>3541</v>
      </c>
      <c r="I1092" s="123">
        <v>2162</v>
      </c>
      <c r="J1092" s="123">
        <v>1379</v>
      </c>
      <c r="K1092" s="123">
        <v>575</v>
      </c>
      <c r="L1092" s="123">
        <v>2966</v>
      </c>
      <c r="M1092" s="123">
        <v>141</v>
      </c>
      <c r="N1092" s="123">
        <v>3400</v>
      </c>
      <c r="O1092" s="123">
        <v>6291</v>
      </c>
      <c r="P1092" s="123">
        <v>4533</v>
      </c>
      <c r="Q1092" s="123">
        <v>1758</v>
      </c>
      <c r="R1092" s="123">
        <v>951</v>
      </c>
      <c r="S1092" s="123">
        <v>5340</v>
      </c>
      <c r="T1092" s="123">
        <v>171</v>
      </c>
      <c r="U1092" s="123">
        <v>6120</v>
      </c>
      <c r="V1092" s="123">
        <v>27</v>
      </c>
      <c r="W1092" s="123">
        <v>6264</v>
      </c>
      <c r="X1092" s="123">
        <v>1061</v>
      </c>
      <c r="Y1092" s="123">
        <v>5230</v>
      </c>
      <c r="Z1092" s="123">
        <v>9612</v>
      </c>
      <c r="AA1092" s="123">
        <v>5250</v>
      </c>
      <c r="AB1092" s="123">
        <v>4020</v>
      </c>
      <c r="AC1092" s="123">
        <v>342</v>
      </c>
      <c r="AD1092" s="123">
        <v>2292</v>
      </c>
      <c r="AE1092" s="123">
        <v>6979</v>
      </c>
      <c r="AF1092" s="123">
        <v>341</v>
      </c>
      <c r="AG1092" s="123">
        <v>568</v>
      </c>
      <c r="AH1092" s="123">
        <v>8703</v>
      </c>
      <c r="AI1092" s="123">
        <v>341</v>
      </c>
      <c r="AJ1092" s="123">
        <v>7265</v>
      </c>
      <c r="AK1092" s="123">
        <v>2005</v>
      </c>
      <c r="AL1092" s="123">
        <v>342</v>
      </c>
      <c r="AM1092" s="123">
        <v>431</v>
      </c>
      <c r="AN1092" s="123">
        <v>8839</v>
      </c>
      <c r="AO1092" s="123">
        <v>342</v>
      </c>
      <c r="AP1092" s="123">
        <v>4077</v>
      </c>
      <c r="AQ1092" s="123">
        <v>5193</v>
      </c>
      <c r="AR1092" s="123">
        <v>342</v>
      </c>
      <c r="AS1092" s="123">
        <v>672</v>
      </c>
      <c r="AT1092" s="123">
        <v>8598</v>
      </c>
      <c r="AU1092" s="123">
        <v>342</v>
      </c>
      <c r="AV1092" s="123">
        <v>91</v>
      </c>
      <c r="AW1092" s="123">
        <v>9177</v>
      </c>
      <c r="AX1092" s="123">
        <v>344</v>
      </c>
      <c r="AY1092" s="123">
        <v>4154</v>
      </c>
      <c r="AZ1092" s="123">
        <v>5117</v>
      </c>
      <c r="BA1092" s="123">
        <v>341</v>
      </c>
      <c r="BB1092" s="123">
        <v>7267</v>
      </c>
      <c r="BC1092" s="123">
        <v>2003</v>
      </c>
      <c r="BD1092" s="123">
        <v>342</v>
      </c>
      <c r="BE1092" s="124">
        <v>61.056198813894397</v>
      </c>
      <c r="BF1092" s="124">
        <v>38.943801186105603</v>
      </c>
      <c r="BG1092" s="124">
        <v>16.238350748376199</v>
      </c>
      <c r="BH1092" s="124">
        <v>83.761649251623794</v>
      </c>
      <c r="BI1092" s="124">
        <v>3.9819260096018101</v>
      </c>
      <c r="BJ1092" s="124">
        <v>96.018073990398193</v>
      </c>
      <c r="BK1092" s="124">
        <v>72.055317119694806</v>
      </c>
      <c r="BL1092" s="124">
        <v>27.944682880305201</v>
      </c>
      <c r="BM1092" s="124">
        <v>15.116833571769201</v>
      </c>
      <c r="BN1092" s="124">
        <v>84.883166428230794</v>
      </c>
      <c r="BO1092" s="124">
        <v>2.7181688125894099</v>
      </c>
      <c r="BP1092" s="124">
        <v>97.281831187410603</v>
      </c>
      <c r="BQ1092" s="124">
        <v>0.42918454935622302</v>
      </c>
      <c r="BR1092" s="124">
        <v>99.570815450643806</v>
      </c>
      <c r="BS1092" s="124">
        <v>16.8653632172946</v>
      </c>
      <c r="BT1092" s="124">
        <v>83.134636782705499</v>
      </c>
      <c r="BU1092" s="124">
        <v>56.634304207119698</v>
      </c>
      <c r="BV1092" s="124">
        <v>43.365695792880302</v>
      </c>
      <c r="BW1092" s="124">
        <v>24.722252184230399</v>
      </c>
      <c r="BX1092" s="124">
        <v>75.277747815769601</v>
      </c>
      <c r="BY1092" s="124">
        <v>6.1266314313450501</v>
      </c>
      <c r="BZ1092" s="124">
        <v>93.873368568654996</v>
      </c>
      <c r="CA1092" s="124">
        <v>78.371089536138101</v>
      </c>
      <c r="CB1092" s="124">
        <v>21.628910463861899</v>
      </c>
      <c r="CC1092" s="124">
        <v>4.6494066882416396</v>
      </c>
      <c r="CD1092" s="124">
        <v>95.350593311758402</v>
      </c>
      <c r="CE1092" s="124">
        <v>43.980582524271803</v>
      </c>
      <c r="CF1092" s="124">
        <v>56.019417475728098</v>
      </c>
      <c r="CG1092" s="124">
        <v>7.2491909385113296</v>
      </c>
      <c r="CH1092" s="124">
        <v>92.750809061488695</v>
      </c>
      <c r="CI1092" s="124">
        <v>0.98187311178247705</v>
      </c>
      <c r="CJ1092" s="124">
        <v>99.018126888217495</v>
      </c>
      <c r="CK1092" s="124">
        <v>44.806385503182</v>
      </c>
      <c r="CL1092" s="124">
        <v>55.193614496818</v>
      </c>
      <c r="CM1092" s="124">
        <v>78.392664509169407</v>
      </c>
      <c r="CN1092" s="124">
        <v>21.6073354908306</v>
      </c>
    </row>
    <row r="1093" spans="1:92" ht="15" customHeight="1">
      <c r="A1093" s="103"/>
      <c r="B1093" s="125">
        <v>1084</v>
      </c>
      <c r="C1093" s="126" t="s">
        <v>537</v>
      </c>
      <c r="D1093" s="134" t="s">
        <v>87</v>
      </c>
      <c r="E1093" s="134" t="s">
        <v>421</v>
      </c>
      <c r="F1093" s="134" t="s">
        <v>334</v>
      </c>
      <c r="G1093" s="135" t="s">
        <v>334</v>
      </c>
      <c r="H1093" s="136">
        <v>2161</v>
      </c>
      <c r="I1093" s="136">
        <v>1462</v>
      </c>
      <c r="J1093" s="136">
        <v>699</v>
      </c>
      <c r="K1093" s="136">
        <v>808</v>
      </c>
      <c r="L1093" s="136">
        <v>1353</v>
      </c>
      <c r="M1093" s="136">
        <v>251</v>
      </c>
      <c r="N1093" s="136">
        <v>1910</v>
      </c>
      <c r="O1093" s="136">
        <v>2055</v>
      </c>
      <c r="P1093" s="136">
        <v>1351</v>
      </c>
      <c r="Q1093" s="136">
        <v>704</v>
      </c>
      <c r="R1093" s="136">
        <v>1176</v>
      </c>
      <c r="S1093" s="136">
        <v>879</v>
      </c>
      <c r="T1093" s="136">
        <v>307</v>
      </c>
      <c r="U1093" s="136">
        <v>1748</v>
      </c>
      <c r="V1093" s="136">
        <v>158</v>
      </c>
      <c r="W1093" s="136">
        <v>1897</v>
      </c>
      <c r="X1093" s="136">
        <v>1179</v>
      </c>
      <c r="Y1093" s="136">
        <v>876</v>
      </c>
      <c r="Z1093" s="136">
        <v>2957</v>
      </c>
      <c r="AA1093" s="136">
        <v>1500</v>
      </c>
      <c r="AB1093" s="136">
        <v>1329</v>
      </c>
      <c r="AC1093" s="136">
        <v>128</v>
      </c>
      <c r="AD1093" s="136">
        <v>1824</v>
      </c>
      <c r="AE1093" s="136">
        <v>1006</v>
      </c>
      <c r="AF1093" s="136">
        <v>127</v>
      </c>
      <c r="AG1093" s="136">
        <v>631</v>
      </c>
      <c r="AH1093" s="136">
        <v>2198</v>
      </c>
      <c r="AI1093" s="136">
        <v>128</v>
      </c>
      <c r="AJ1093" s="136">
        <v>2504</v>
      </c>
      <c r="AK1093" s="136">
        <v>326</v>
      </c>
      <c r="AL1093" s="136">
        <v>127</v>
      </c>
      <c r="AM1093" s="136">
        <v>737</v>
      </c>
      <c r="AN1093" s="136">
        <v>2091</v>
      </c>
      <c r="AO1093" s="136">
        <v>129</v>
      </c>
      <c r="AP1093" s="136">
        <v>1916</v>
      </c>
      <c r="AQ1093" s="136">
        <v>913</v>
      </c>
      <c r="AR1093" s="136">
        <v>128</v>
      </c>
      <c r="AS1093" s="136">
        <v>679</v>
      </c>
      <c r="AT1093" s="136">
        <v>2150</v>
      </c>
      <c r="AU1093" s="136">
        <v>128</v>
      </c>
      <c r="AV1093" s="136">
        <v>127</v>
      </c>
      <c r="AW1093" s="136">
        <v>2702</v>
      </c>
      <c r="AX1093" s="136">
        <v>128</v>
      </c>
      <c r="AY1093" s="136">
        <v>2101</v>
      </c>
      <c r="AZ1093" s="136">
        <v>728</v>
      </c>
      <c r="BA1093" s="136">
        <v>128</v>
      </c>
      <c r="BB1093" s="136">
        <v>2508</v>
      </c>
      <c r="BC1093" s="136">
        <v>322</v>
      </c>
      <c r="BD1093" s="136">
        <v>127</v>
      </c>
      <c r="BE1093" s="137">
        <v>67.653863951874101</v>
      </c>
      <c r="BF1093" s="137">
        <v>32.346136048125899</v>
      </c>
      <c r="BG1093" s="137">
        <v>37.390097177232803</v>
      </c>
      <c r="BH1093" s="137">
        <v>62.609902822767197</v>
      </c>
      <c r="BI1093" s="137">
        <v>11.6149930587691</v>
      </c>
      <c r="BJ1093" s="137">
        <v>88.385006941230898</v>
      </c>
      <c r="BK1093" s="137">
        <v>65.742092457420895</v>
      </c>
      <c r="BL1093" s="137">
        <v>34.257907542579098</v>
      </c>
      <c r="BM1093" s="137">
        <v>57.2262773722628</v>
      </c>
      <c r="BN1093" s="137">
        <v>42.7737226277372</v>
      </c>
      <c r="BO1093" s="137">
        <v>14.9391727493917</v>
      </c>
      <c r="BP1093" s="137">
        <v>85.060827250608298</v>
      </c>
      <c r="BQ1093" s="137">
        <v>7.6885644768856496</v>
      </c>
      <c r="BR1093" s="137">
        <v>92.311435523114397</v>
      </c>
      <c r="BS1093" s="137">
        <v>57.372262773722603</v>
      </c>
      <c r="BT1093" s="137">
        <v>42.627737226277397</v>
      </c>
      <c r="BU1093" s="137">
        <v>53.022269353128301</v>
      </c>
      <c r="BV1093" s="137">
        <v>46.977730646871699</v>
      </c>
      <c r="BW1093" s="137">
        <v>64.452296819788003</v>
      </c>
      <c r="BX1093" s="137">
        <v>35.547703180211997</v>
      </c>
      <c r="BY1093" s="137">
        <v>22.304701307882599</v>
      </c>
      <c r="BZ1093" s="137">
        <v>77.695298692117305</v>
      </c>
      <c r="CA1093" s="137">
        <v>88.480565371024696</v>
      </c>
      <c r="CB1093" s="137">
        <v>11.519434628975301</v>
      </c>
      <c r="CC1093" s="137">
        <v>26.060820367751099</v>
      </c>
      <c r="CD1093" s="137">
        <v>73.939179632248894</v>
      </c>
      <c r="CE1093" s="137">
        <v>67.727112053729201</v>
      </c>
      <c r="CF1093" s="137">
        <v>32.272887946270799</v>
      </c>
      <c r="CG1093" s="137">
        <v>24.0014139271827</v>
      </c>
      <c r="CH1093" s="137">
        <v>75.998586072817204</v>
      </c>
      <c r="CI1093" s="137">
        <v>4.4892188052315296</v>
      </c>
      <c r="CJ1093" s="137">
        <v>95.510781194768498</v>
      </c>
      <c r="CK1093" s="137">
        <v>74.266525273948403</v>
      </c>
      <c r="CL1093" s="137">
        <v>25.7334747260516</v>
      </c>
      <c r="CM1093" s="137">
        <v>88.621908127208499</v>
      </c>
      <c r="CN1093" s="137">
        <v>11.378091872791501</v>
      </c>
    </row>
    <row r="1094" spans="1:92" ht="15" customHeight="1">
      <c r="A1094" s="103"/>
      <c r="B1094" s="120">
        <v>1085</v>
      </c>
      <c r="C1094" s="121" t="s">
        <v>537</v>
      </c>
      <c r="D1094" s="121" t="s">
        <v>87</v>
      </c>
      <c r="E1094" s="121" t="s">
        <v>421</v>
      </c>
      <c r="F1094" s="121" t="s">
        <v>334</v>
      </c>
      <c r="G1094" s="130" t="s">
        <v>533</v>
      </c>
      <c r="H1094" s="123">
        <v>668</v>
      </c>
      <c r="I1094" s="123">
        <v>493</v>
      </c>
      <c r="J1094" s="123">
        <v>175</v>
      </c>
      <c r="K1094" s="123">
        <v>461</v>
      </c>
      <c r="L1094" s="123">
        <v>207</v>
      </c>
      <c r="M1094" s="123">
        <v>120</v>
      </c>
      <c r="N1094" s="123">
        <v>548</v>
      </c>
      <c r="O1094" s="123">
        <v>1084</v>
      </c>
      <c r="P1094" s="123">
        <v>624</v>
      </c>
      <c r="Q1094" s="123">
        <v>460</v>
      </c>
      <c r="R1094" s="123">
        <v>856</v>
      </c>
      <c r="S1094" s="123">
        <v>228</v>
      </c>
      <c r="T1094" s="123">
        <v>265</v>
      </c>
      <c r="U1094" s="123">
        <v>819</v>
      </c>
      <c r="V1094" s="123">
        <v>152</v>
      </c>
      <c r="W1094" s="123">
        <v>932</v>
      </c>
      <c r="X1094" s="123">
        <v>838</v>
      </c>
      <c r="Y1094" s="123">
        <v>246</v>
      </c>
      <c r="Z1094" s="123">
        <v>1464</v>
      </c>
      <c r="AA1094" s="123">
        <v>783</v>
      </c>
      <c r="AB1094" s="123">
        <v>622</v>
      </c>
      <c r="AC1094" s="123">
        <v>59</v>
      </c>
      <c r="AD1094" s="123">
        <v>1156</v>
      </c>
      <c r="AE1094" s="123">
        <v>250</v>
      </c>
      <c r="AF1094" s="123">
        <v>58</v>
      </c>
      <c r="AG1094" s="123">
        <v>481</v>
      </c>
      <c r="AH1094" s="123">
        <v>924</v>
      </c>
      <c r="AI1094" s="123">
        <v>59</v>
      </c>
      <c r="AJ1094" s="123">
        <v>1280</v>
      </c>
      <c r="AK1094" s="123">
        <v>126</v>
      </c>
      <c r="AL1094" s="123">
        <v>58</v>
      </c>
      <c r="AM1094" s="123">
        <v>632</v>
      </c>
      <c r="AN1094" s="123">
        <v>773</v>
      </c>
      <c r="AO1094" s="123">
        <v>59</v>
      </c>
      <c r="AP1094" s="123">
        <v>999</v>
      </c>
      <c r="AQ1094" s="123">
        <v>406</v>
      </c>
      <c r="AR1094" s="123">
        <v>59</v>
      </c>
      <c r="AS1094" s="123">
        <v>394</v>
      </c>
      <c r="AT1094" s="123">
        <v>1011</v>
      </c>
      <c r="AU1094" s="123">
        <v>59</v>
      </c>
      <c r="AV1094" s="123">
        <v>84</v>
      </c>
      <c r="AW1094" s="123">
        <v>1321</v>
      </c>
      <c r="AX1094" s="123">
        <v>59</v>
      </c>
      <c r="AY1094" s="123">
        <v>1159</v>
      </c>
      <c r="AZ1094" s="123">
        <v>246</v>
      </c>
      <c r="BA1094" s="123">
        <v>59</v>
      </c>
      <c r="BB1094" s="123">
        <v>1281</v>
      </c>
      <c r="BC1094" s="123">
        <v>125</v>
      </c>
      <c r="BD1094" s="123">
        <v>58</v>
      </c>
      <c r="BE1094" s="124">
        <v>73.802395209580794</v>
      </c>
      <c r="BF1094" s="124">
        <v>26.197604790419199</v>
      </c>
      <c r="BG1094" s="124">
        <v>69.011976047904199</v>
      </c>
      <c r="BH1094" s="124">
        <v>30.988023952095801</v>
      </c>
      <c r="BI1094" s="124">
        <v>17.964071856287401</v>
      </c>
      <c r="BJ1094" s="124">
        <v>82.035928143712596</v>
      </c>
      <c r="BK1094" s="124">
        <v>57.564575645756499</v>
      </c>
      <c r="BL1094" s="124">
        <v>42.435424354243501</v>
      </c>
      <c r="BM1094" s="124">
        <v>78.966789667896705</v>
      </c>
      <c r="BN1094" s="124">
        <v>21.033210332103302</v>
      </c>
      <c r="BO1094" s="124">
        <v>24.4464944649446</v>
      </c>
      <c r="BP1094" s="124">
        <v>75.553505535055393</v>
      </c>
      <c r="BQ1094" s="124">
        <v>14.0221402214022</v>
      </c>
      <c r="BR1094" s="124">
        <v>85.977859778597804</v>
      </c>
      <c r="BS1094" s="124">
        <v>77.306273062730597</v>
      </c>
      <c r="BT1094" s="124">
        <v>22.6937269372694</v>
      </c>
      <c r="BU1094" s="124">
        <v>55.729537366548001</v>
      </c>
      <c r="BV1094" s="124">
        <v>44.270462633451999</v>
      </c>
      <c r="BW1094" s="124">
        <v>82.219061166429597</v>
      </c>
      <c r="BX1094" s="124">
        <v>17.780938833570399</v>
      </c>
      <c r="BY1094" s="124">
        <v>34.234875444839901</v>
      </c>
      <c r="BZ1094" s="124">
        <v>65.765124555160099</v>
      </c>
      <c r="CA1094" s="124">
        <v>91.038406827880493</v>
      </c>
      <c r="CB1094" s="124">
        <v>8.9615931721194908</v>
      </c>
      <c r="CC1094" s="124">
        <v>44.982206405693901</v>
      </c>
      <c r="CD1094" s="124">
        <v>55.017793594306099</v>
      </c>
      <c r="CE1094" s="124">
        <v>71.103202846975094</v>
      </c>
      <c r="CF1094" s="124">
        <v>28.896797153024899</v>
      </c>
      <c r="CG1094" s="124">
        <v>28.042704626334501</v>
      </c>
      <c r="CH1094" s="124">
        <v>71.957295373665502</v>
      </c>
      <c r="CI1094" s="124">
        <v>5.9786476868327396</v>
      </c>
      <c r="CJ1094" s="124">
        <v>94.021352313167299</v>
      </c>
      <c r="CK1094" s="124">
        <v>82.491103202847</v>
      </c>
      <c r="CL1094" s="124">
        <v>17.508896797153</v>
      </c>
      <c r="CM1094" s="124">
        <v>91.109530583214806</v>
      </c>
      <c r="CN1094" s="124">
        <v>8.8904694167851996</v>
      </c>
    </row>
    <row r="1095" spans="1:92" ht="15" customHeight="1">
      <c r="A1095" s="103"/>
      <c r="B1095" s="120">
        <v>1086</v>
      </c>
      <c r="C1095" s="121" t="s">
        <v>537</v>
      </c>
      <c r="D1095" s="121" t="s">
        <v>87</v>
      </c>
      <c r="E1095" s="121" t="s">
        <v>421</v>
      </c>
      <c r="F1095" s="121" t="s">
        <v>334</v>
      </c>
      <c r="G1095" s="130" t="s">
        <v>534</v>
      </c>
      <c r="H1095" s="123">
        <v>1493</v>
      </c>
      <c r="I1095" s="123">
        <v>969</v>
      </c>
      <c r="J1095" s="123">
        <v>524</v>
      </c>
      <c r="K1095" s="123">
        <v>347</v>
      </c>
      <c r="L1095" s="123">
        <v>1146</v>
      </c>
      <c r="M1095" s="123">
        <v>131</v>
      </c>
      <c r="N1095" s="123">
        <v>1362</v>
      </c>
      <c r="O1095" s="123">
        <v>971</v>
      </c>
      <c r="P1095" s="123">
        <v>727</v>
      </c>
      <c r="Q1095" s="123">
        <v>244</v>
      </c>
      <c r="R1095" s="123">
        <v>320</v>
      </c>
      <c r="S1095" s="123">
        <v>651</v>
      </c>
      <c r="T1095" s="123">
        <v>42</v>
      </c>
      <c r="U1095" s="123">
        <v>929</v>
      </c>
      <c r="V1095" s="123">
        <v>6</v>
      </c>
      <c r="W1095" s="123">
        <v>965</v>
      </c>
      <c r="X1095" s="123">
        <v>341</v>
      </c>
      <c r="Y1095" s="123">
        <v>630</v>
      </c>
      <c r="Z1095" s="123">
        <v>1493</v>
      </c>
      <c r="AA1095" s="123">
        <v>717</v>
      </c>
      <c r="AB1095" s="123">
        <v>707</v>
      </c>
      <c r="AC1095" s="123">
        <v>69</v>
      </c>
      <c r="AD1095" s="123">
        <v>668</v>
      </c>
      <c r="AE1095" s="123">
        <v>756</v>
      </c>
      <c r="AF1095" s="123">
        <v>69</v>
      </c>
      <c r="AG1095" s="123">
        <v>150</v>
      </c>
      <c r="AH1095" s="123">
        <v>1274</v>
      </c>
      <c r="AI1095" s="123">
        <v>69</v>
      </c>
      <c r="AJ1095" s="123">
        <v>1224</v>
      </c>
      <c r="AK1095" s="123">
        <v>200</v>
      </c>
      <c r="AL1095" s="123">
        <v>69</v>
      </c>
      <c r="AM1095" s="123">
        <v>105</v>
      </c>
      <c r="AN1095" s="123">
        <v>1318</v>
      </c>
      <c r="AO1095" s="123">
        <v>70</v>
      </c>
      <c r="AP1095" s="123">
        <v>917</v>
      </c>
      <c r="AQ1095" s="123">
        <v>507</v>
      </c>
      <c r="AR1095" s="123">
        <v>69</v>
      </c>
      <c r="AS1095" s="123">
        <v>285</v>
      </c>
      <c r="AT1095" s="123">
        <v>1139</v>
      </c>
      <c r="AU1095" s="123">
        <v>69</v>
      </c>
      <c r="AV1095" s="123">
        <v>43</v>
      </c>
      <c r="AW1095" s="123">
        <v>1381</v>
      </c>
      <c r="AX1095" s="123">
        <v>69</v>
      </c>
      <c r="AY1095" s="123">
        <v>942</v>
      </c>
      <c r="AZ1095" s="123">
        <v>482</v>
      </c>
      <c r="BA1095" s="123">
        <v>69</v>
      </c>
      <c r="BB1095" s="123">
        <v>1227</v>
      </c>
      <c r="BC1095" s="123">
        <v>197</v>
      </c>
      <c r="BD1095" s="123">
        <v>69</v>
      </c>
      <c r="BE1095" s="124">
        <v>64.902880107166794</v>
      </c>
      <c r="BF1095" s="124">
        <v>35.097119892833199</v>
      </c>
      <c r="BG1095" s="124">
        <v>23.241795043536499</v>
      </c>
      <c r="BH1095" s="124">
        <v>76.758204956463501</v>
      </c>
      <c r="BI1095" s="124">
        <v>8.7742799732082997</v>
      </c>
      <c r="BJ1095" s="124">
        <v>91.225720026791706</v>
      </c>
      <c r="BK1095" s="124">
        <v>74.871266735324397</v>
      </c>
      <c r="BL1095" s="124">
        <v>25.128733264675599</v>
      </c>
      <c r="BM1095" s="124">
        <v>32.955715756951598</v>
      </c>
      <c r="BN1095" s="124">
        <v>67.044284243048395</v>
      </c>
      <c r="BO1095" s="124">
        <v>4.3254376930999001</v>
      </c>
      <c r="BP1095" s="124">
        <v>95.6745623069001</v>
      </c>
      <c r="BQ1095" s="124">
        <v>0.61791967044284202</v>
      </c>
      <c r="BR1095" s="124">
        <v>99.382080329557198</v>
      </c>
      <c r="BS1095" s="124">
        <v>35.118434603501498</v>
      </c>
      <c r="BT1095" s="124">
        <v>64.881565396498502</v>
      </c>
      <c r="BU1095" s="124">
        <v>50.351123595505598</v>
      </c>
      <c r="BV1095" s="124">
        <v>49.648876404494402</v>
      </c>
      <c r="BW1095" s="124">
        <v>46.910112359550602</v>
      </c>
      <c r="BX1095" s="124">
        <v>53.089887640449398</v>
      </c>
      <c r="BY1095" s="124">
        <v>10.5337078651685</v>
      </c>
      <c r="BZ1095" s="124">
        <v>89.466292134831505</v>
      </c>
      <c r="CA1095" s="124">
        <v>85.955056179775298</v>
      </c>
      <c r="CB1095" s="124">
        <v>14.044943820224701</v>
      </c>
      <c r="CC1095" s="124">
        <v>7.3787772312016902</v>
      </c>
      <c r="CD1095" s="124">
        <v>92.621222768798305</v>
      </c>
      <c r="CE1095" s="124">
        <v>64.3960674157303</v>
      </c>
      <c r="CF1095" s="124">
        <v>35.6039325842697</v>
      </c>
      <c r="CG1095" s="124">
        <v>20.014044943820199</v>
      </c>
      <c r="CH1095" s="124">
        <v>79.985955056179805</v>
      </c>
      <c r="CI1095" s="124">
        <v>3.0196629213483099</v>
      </c>
      <c r="CJ1095" s="124">
        <v>96.980337078651701</v>
      </c>
      <c r="CK1095" s="124">
        <v>66.151685393258404</v>
      </c>
      <c r="CL1095" s="124">
        <v>33.848314606741603</v>
      </c>
      <c r="CM1095" s="124">
        <v>86.165730337078699</v>
      </c>
      <c r="CN1095" s="124">
        <v>13.834269662921299</v>
      </c>
    </row>
    <row r="1096" spans="1:92" ht="15" customHeight="1">
      <c r="A1096" s="103"/>
      <c r="B1096" s="115">
        <v>1087</v>
      </c>
      <c r="C1096" s="116" t="s">
        <v>536</v>
      </c>
      <c r="D1096" s="133" t="s">
        <v>87</v>
      </c>
      <c r="E1096" s="133" t="s">
        <v>422</v>
      </c>
      <c r="F1096" s="133"/>
      <c r="G1096" s="117" t="s">
        <v>422</v>
      </c>
      <c r="H1096" s="118">
        <v>10956</v>
      </c>
      <c r="I1096" s="118">
        <v>5947</v>
      </c>
      <c r="J1096" s="118">
        <v>5009</v>
      </c>
      <c r="K1096" s="118">
        <v>3994</v>
      </c>
      <c r="L1096" s="118">
        <v>6962</v>
      </c>
      <c r="M1096" s="118">
        <v>1021</v>
      </c>
      <c r="N1096" s="118">
        <v>9935</v>
      </c>
      <c r="O1096" s="118">
        <v>15495</v>
      </c>
      <c r="P1096" s="118">
        <v>7538</v>
      </c>
      <c r="Q1096" s="118">
        <v>7957</v>
      </c>
      <c r="R1096" s="118">
        <v>8583</v>
      </c>
      <c r="S1096" s="118">
        <v>6912</v>
      </c>
      <c r="T1096" s="118">
        <v>1958</v>
      </c>
      <c r="U1096" s="118">
        <v>13537</v>
      </c>
      <c r="V1096" s="118">
        <v>956</v>
      </c>
      <c r="W1096" s="118">
        <v>14539</v>
      </c>
      <c r="X1096" s="118">
        <v>8379</v>
      </c>
      <c r="Y1096" s="118">
        <v>7116</v>
      </c>
      <c r="Z1096" s="118">
        <v>29925</v>
      </c>
      <c r="AA1096" s="118">
        <v>11360</v>
      </c>
      <c r="AB1096" s="118">
        <v>17134</v>
      </c>
      <c r="AC1096" s="118">
        <v>1431</v>
      </c>
      <c r="AD1096" s="118">
        <v>11629</v>
      </c>
      <c r="AE1096" s="118">
        <v>16856</v>
      </c>
      <c r="AF1096" s="118">
        <v>1440</v>
      </c>
      <c r="AG1096" s="118">
        <v>3931</v>
      </c>
      <c r="AH1096" s="118">
        <v>24550</v>
      </c>
      <c r="AI1096" s="118">
        <v>1444</v>
      </c>
      <c r="AJ1096" s="118">
        <v>19230</v>
      </c>
      <c r="AK1096" s="118">
        <v>9253</v>
      </c>
      <c r="AL1096" s="118">
        <v>1442</v>
      </c>
      <c r="AM1096" s="118">
        <v>5280</v>
      </c>
      <c r="AN1096" s="118">
        <v>23201</v>
      </c>
      <c r="AO1096" s="118">
        <v>1444</v>
      </c>
      <c r="AP1096" s="118">
        <v>13209</v>
      </c>
      <c r="AQ1096" s="118">
        <v>15270</v>
      </c>
      <c r="AR1096" s="118">
        <v>1446</v>
      </c>
      <c r="AS1096" s="118">
        <v>3897</v>
      </c>
      <c r="AT1096" s="118">
        <v>24580</v>
      </c>
      <c r="AU1096" s="118">
        <v>1448</v>
      </c>
      <c r="AV1096" s="118">
        <v>575</v>
      </c>
      <c r="AW1096" s="118">
        <v>27902</v>
      </c>
      <c r="AX1096" s="118">
        <v>1448</v>
      </c>
      <c r="AY1096" s="118">
        <v>14662</v>
      </c>
      <c r="AZ1096" s="118">
        <v>13821</v>
      </c>
      <c r="BA1096" s="118">
        <v>1442</v>
      </c>
      <c r="BB1096" s="118">
        <v>19256</v>
      </c>
      <c r="BC1096" s="118">
        <v>9232</v>
      </c>
      <c r="BD1096" s="118">
        <v>1437</v>
      </c>
      <c r="BE1096" s="119">
        <v>54.280759401241298</v>
      </c>
      <c r="BF1096" s="119">
        <v>45.719240598758702</v>
      </c>
      <c r="BG1096" s="119">
        <v>36.454910551296102</v>
      </c>
      <c r="BH1096" s="119">
        <v>63.545089448703898</v>
      </c>
      <c r="BI1096" s="119">
        <v>9.3190945600584207</v>
      </c>
      <c r="BJ1096" s="119">
        <v>90.680905439941597</v>
      </c>
      <c r="BK1096" s="119">
        <v>48.647950951920002</v>
      </c>
      <c r="BL1096" s="119">
        <v>51.352049048079998</v>
      </c>
      <c r="BM1096" s="119">
        <v>55.392061955469501</v>
      </c>
      <c r="BN1096" s="119">
        <v>44.607938044530499</v>
      </c>
      <c r="BO1096" s="119">
        <v>12.6363343013875</v>
      </c>
      <c r="BP1096" s="119">
        <v>87.363665698612493</v>
      </c>
      <c r="BQ1096" s="119">
        <v>6.1697321716682803</v>
      </c>
      <c r="BR1096" s="119">
        <v>93.830267828331699</v>
      </c>
      <c r="BS1096" s="119">
        <v>54.075508228460798</v>
      </c>
      <c r="BT1096" s="119">
        <v>45.924491771539202</v>
      </c>
      <c r="BU1096" s="119">
        <v>39.868042394890203</v>
      </c>
      <c r="BV1096" s="119">
        <v>60.131957605109797</v>
      </c>
      <c r="BW1096" s="119">
        <v>40.824995611725498</v>
      </c>
      <c r="BX1096" s="119">
        <v>59.175004388274502</v>
      </c>
      <c r="BY1096" s="119">
        <v>13.8021839120817</v>
      </c>
      <c r="BZ1096" s="119">
        <v>86.197816087918298</v>
      </c>
      <c r="CA1096" s="119">
        <v>67.513955692869402</v>
      </c>
      <c r="CB1096" s="119">
        <v>32.486044307130598</v>
      </c>
      <c r="CC1096" s="119">
        <v>18.538674906077699</v>
      </c>
      <c r="CD1096" s="119">
        <v>81.461325093922298</v>
      </c>
      <c r="CE1096" s="119">
        <v>46.3815442957969</v>
      </c>
      <c r="CF1096" s="119">
        <v>53.6184557042031</v>
      </c>
      <c r="CG1096" s="119">
        <v>13.684728026126299</v>
      </c>
      <c r="CH1096" s="119">
        <v>86.315271973873607</v>
      </c>
      <c r="CI1096" s="119">
        <v>2.0191733679811801</v>
      </c>
      <c r="CJ1096" s="119">
        <v>97.980826632018804</v>
      </c>
      <c r="CK1096" s="119">
        <v>51.476319207948599</v>
      </c>
      <c r="CL1096" s="119">
        <v>48.523680792051401</v>
      </c>
      <c r="CM1096" s="119">
        <v>67.593372648132501</v>
      </c>
      <c r="CN1096" s="119">
        <v>32.4066273518674</v>
      </c>
    </row>
    <row r="1097" spans="1:92" ht="15" customHeight="1">
      <c r="A1097" s="103"/>
      <c r="B1097" s="120">
        <v>1088</v>
      </c>
      <c r="C1097" s="121" t="s">
        <v>536</v>
      </c>
      <c r="D1097" s="121" t="s">
        <v>87</v>
      </c>
      <c r="E1097" s="121" t="s">
        <v>422</v>
      </c>
      <c r="F1097" s="121"/>
      <c r="G1097" s="122" t="s">
        <v>533</v>
      </c>
      <c r="H1097" s="123">
        <v>4829</v>
      </c>
      <c r="I1097" s="123">
        <v>3551</v>
      </c>
      <c r="J1097" s="123">
        <v>1278</v>
      </c>
      <c r="K1097" s="123">
        <v>3294</v>
      </c>
      <c r="L1097" s="123">
        <v>1535</v>
      </c>
      <c r="M1097" s="123">
        <v>752</v>
      </c>
      <c r="N1097" s="123">
        <v>4077</v>
      </c>
      <c r="O1097" s="123">
        <v>7260</v>
      </c>
      <c r="P1097" s="123">
        <v>4923</v>
      </c>
      <c r="Q1097" s="123">
        <v>2337</v>
      </c>
      <c r="R1097" s="123">
        <v>6152</v>
      </c>
      <c r="S1097" s="123">
        <v>1108</v>
      </c>
      <c r="T1097" s="123">
        <v>1529</v>
      </c>
      <c r="U1097" s="123">
        <v>5731</v>
      </c>
      <c r="V1097" s="123">
        <v>785</v>
      </c>
      <c r="W1097" s="123">
        <v>6475</v>
      </c>
      <c r="X1097" s="123">
        <v>5796</v>
      </c>
      <c r="Y1097" s="123">
        <v>1464</v>
      </c>
      <c r="Z1097" s="123">
        <v>11099</v>
      </c>
      <c r="AA1097" s="123">
        <v>6170</v>
      </c>
      <c r="AB1097" s="123">
        <v>4374</v>
      </c>
      <c r="AC1097" s="123">
        <v>555</v>
      </c>
      <c r="AD1097" s="123">
        <v>8166</v>
      </c>
      <c r="AE1097" s="123">
        <v>2378</v>
      </c>
      <c r="AF1097" s="123">
        <v>555</v>
      </c>
      <c r="AG1097" s="123">
        <v>2705</v>
      </c>
      <c r="AH1097" s="123">
        <v>7837</v>
      </c>
      <c r="AI1097" s="123">
        <v>557</v>
      </c>
      <c r="AJ1097" s="123">
        <v>9614</v>
      </c>
      <c r="AK1097" s="123">
        <v>930</v>
      </c>
      <c r="AL1097" s="123">
        <v>555</v>
      </c>
      <c r="AM1097" s="123">
        <v>3962</v>
      </c>
      <c r="AN1097" s="123">
        <v>6581</v>
      </c>
      <c r="AO1097" s="123">
        <v>556</v>
      </c>
      <c r="AP1097" s="123">
        <v>7411</v>
      </c>
      <c r="AQ1097" s="123">
        <v>3131</v>
      </c>
      <c r="AR1097" s="123">
        <v>557</v>
      </c>
      <c r="AS1097" s="123">
        <v>2617</v>
      </c>
      <c r="AT1097" s="123">
        <v>7925</v>
      </c>
      <c r="AU1097" s="123">
        <v>557</v>
      </c>
      <c r="AV1097" s="123">
        <v>373</v>
      </c>
      <c r="AW1097" s="123">
        <v>10168</v>
      </c>
      <c r="AX1097" s="123">
        <v>558</v>
      </c>
      <c r="AY1097" s="123">
        <v>8511</v>
      </c>
      <c r="AZ1097" s="123">
        <v>2032</v>
      </c>
      <c r="BA1097" s="123">
        <v>556</v>
      </c>
      <c r="BB1097" s="123">
        <v>9626</v>
      </c>
      <c r="BC1097" s="123">
        <v>918</v>
      </c>
      <c r="BD1097" s="123">
        <v>555</v>
      </c>
      <c r="BE1097" s="124">
        <v>73.534893352661001</v>
      </c>
      <c r="BF1097" s="124">
        <v>26.465106647338999</v>
      </c>
      <c r="BG1097" s="124">
        <v>68.212880513563903</v>
      </c>
      <c r="BH1097" s="124">
        <v>31.787119486436101</v>
      </c>
      <c r="BI1097" s="124">
        <v>15.572582315179099</v>
      </c>
      <c r="BJ1097" s="124">
        <v>84.427417684820895</v>
      </c>
      <c r="BK1097" s="124">
        <v>67.809917355371894</v>
      </c>
      <c r="BL1097" s="124">
        <v>32.190082644628099</v>
      </c>
      <c r="BM1097" s="124">
        <v>84.738292011019297</v>
      </c>
      <c r="BN1097" s="124">
        <v>15.261707988980699</v>
      </c>
      <c r="BO1097" s="124">
        <v>21.060606060606101</v>
      </c>
      <c r="BP1097" s="124">
        <v>78.939393939393895</v>
      </c>
      <c r="BQ1097" s="124">
        <v>10.812672176308499</v>
      </c>
      <c r="BR1097" s="124">
        <v>89.187327823691504</v>
      </c>
      <c r="BS1097" s="124">
        <v>79.834710743801693</v>
      </c>
      <c r="BT1097" s="124">
        <v>20.165289256198299</v>
      </c>
      <c r="BU1097" s="124">
        <v>58.516691957511398</v>
      </c>
      <c r="BV1097" s="124">
        <v>41.483308042488602</v>
      </c>
      <c r="BW1097" s="124">
        <v>77.446889226100097</v>
      </c>
      <c r="BX1097" s="124">
        <v>22.5531107738998</v>
      </c>
      <c r="BY1097" s="124">
        <v>25.659267691140201</v>
      </c>
      <c r="BZ1097" s="124">
        <v>74.340732308859799</v>
      </c>
      <c r="CA1097" s="124">
        <v>91.1798179059181</v>
      </c>
      <c r="CB1097" s="124">
        <v>8.8201820940819395</v>
      </c>
      <c r="CC1097" s="124">
        <v>37.579436593000104</v>
      </c>
      <c r="CD1097" s="124">
        <v>62.420563406999896</v>
      </c>
      <c r="CE1097" s="124">
        <v>70.299753367482495</v>
      </c>
      <c r="CF1097" s="124">
        <v>29.700246632517501</v>
      </c>
      <c r="CG1097" s="124">
        <v>24.8245114778979</v>
      </c>
      <c r="CH1097" s="124">
        <v>75.1754885221021</v>
      </c>
      <c r="CI1097" s="124">
        <v>3.5385637036334301</v>
      </c>
      <c r="CJ1097" s="124">
        <v>96.4614362963666</v>
      </c>
      <c r="CK1097" s="124">
        <v>80.726548420753105</v>
      </c>
      <c r="CL1097" s="124">
        <v>19.273451579246899</v>
      </c>
      <c r="CM1097" s="124">
        <v>91.293626707132006</v>
      </c>
      <c r="CN1097" s="124">
        <v>8.7063732928679798</v>
      </c>
    </row>
    <row r="1098" spans="1:92" ht="15" customHeight="1">
      <c r="A1098" s="103"/>
      <c r="B1098" s="120">
        <v>1089</v>
      </c>
      <c r="C1098" s="121" t="s">
        <v>536</v>
      </c>
      <c r="D1098" s="121" t="s">
        <v>87</v>
      </c>
      <c r="E1098" s="121" t="s">
        <v>422</v>
      </c>
      <c r="F1098" s="121"/>
      <c r="G1098" s="122" t="s">
        <v>534</v>
      </c>
      <c r="H1098" s="123">
        <v>6127</v>
      </c>
      <c r="I1098" s="123">
        <v>2396</v>
      </c>
      <c r="J1098" s="123">
        <v>3731</v>
      </c>
      <c r="K1098" s="123">
        <v>700</v>
      </c>
      <c r="L1098" s="123">
        <v>5427</v>
      </c>
      <c r="M1098" s="123">
        <v>269</v>
      </c>
      <c r="N1098" s="123">
        <v>5858</v>
      </c>
      <c r="O1098" s="123">
        <v>8235</v>
      </c>
      <c r="P1098" s="123">
        <v>2615</v>
      </c>
      <c r="Q1098" s="123">
        <v>5620</v>
      </c>
      <c r="R1098" s="123">
        <v>2431</v>
      </c>
      <c r="S1098" s="123">
        <v>5804</v>
      </c>
      <c r="T1098" s="123">
        <v>429</v>
      </c>
      <c r="U1098" s="123">
        <v>7806</v>
      </c>
      <c r="V1098" s="123">
        <v>171</v>
      </c>
      <c r="W1098" s="123">
        <v>8064</v>
      </c>
      <c r="X1098" s="123">
        <v>2583</v>
      </c>
      <c r="Y1098" s="123">
        <v>5652</v>
      </c>
      <c r="Z1098" s="123">
        <v>18826</v>
      </c>
      <c r="AA1098" s="123">
        <v>5190</v>
      </c>
      <c r="AB1098" s="123">
        <v>12760</v>
      </c>
      <c r="AC1098" s="123">
        <v>876</v>
      </c>
      <c r="AD1098" s="123">
        <v>3463</v>
      </c>
      <c r="AE1098" s="123">
        <v>14478</v>
      </c>
      <c r="AF1098" s="123">
        <v>885</v>
      </c>
      <c r="AG1098" s="123">
        <v>1226</v>
      </c>
      <c r="AH1098" s="123">
        <v>16713</v>
      </c>
      <c r="AI1098" s="123">
        <v>887</v>
      </c>
      <c r="AJ1098" s="123">
        <v>9616</v>
      </c>
      <c r="AK1098" s="123">
        <v>8323</v>
      </c>
      <c r="AL1098" s="123">
        <v>887</v>
      </c>
      <c r="AM1098" s="123">
        <v>1318</v>
      </c>
      <c r="AN1098" s="123">
        <v>16620</v>
      </c>
      <c r="AO1098" s="123">
        <v>888</v>
      </c>
      <c r="AP1098" s="123">
        <v>5798</v>
      </c>
      <c r="AQ1098" s="123">
        <v>12139</v>
      </c>
      <c r="AR1098" s="123">
        <v>889</v>
      </c>
      <c r="AS1098" s="123">
        <v>1280</v>
      </c>
      <c r="AT1098" s="123">
        <v>16655</v>
      </c>
      <c r="AU1098" s="123">
        <v>891</v>
      </c>
      <c r="AV1098" s="123">
        <v>202</v>
      </c>
      <c r="AW1098" s="123">
        <v>17734</v>
      </c>
      <c r="AX1098" s="123">
        <v>890</v>
      </c>
      <c r="AY1098" s="123">
        <v>6151</v>
      </c>
      <c r="AZ1098" s="123">
        <v>11789</v>
      </c>
      <c r="BA1098" s="123">
        <v>886</v>
      </c>
      <c r="BB1098" s="123">
        <v>9630</v>
      </c>
      <c r="BC1098" s="123">
        <v>8314</v>
      </c>
      <c r="BD1098" s="123">
        <v>882</v>
      </c>
      <c r="BE1098" s="124">
        <v>39.105598172025502</v>
      </c>
      <c r="BF1098" s="124">
        <v>60.894401827974498</v>
      </c>
      <c r="BG1098" s="124">
        <v>11.4248408682879</v>
      </c>
      <c r="BH1098" s="124">
        <v>88.575159131712098</v>
      </c>
      <c r="BI1098" s="124">
        <v>4.3904031336706399</v>
      </c>
      <c r="BJ1098" s="124">
        <v>95.609596866329397</v>
      </c>
      <c r="BK1098" s="124">
        <v>31.754705525197298</v>
      </c>
      <c r="BL1098" s="124">
        <v>68.245294474802705</v>
      </c>
      <c r="BM1098" s="124">
        <v>29.520340012143301</v>
      </c>
      <c r="BN1098" s="124">
        <v>70.479659987856706</v>
      </c>
      <c r="BO1098" s="124">
        <v>5.2094717668488197</v>
      </c>
      <c r="BP1098" s="124">
        <v>94.790528233151207</v>
      </c>
      <c r="BQ1098" s="124">
        <v>2.0765027322404399</v>
      </c>
      <c r="BR1098" s="124">
        <v>97.923497267759601</v>
      </c>
      <c r="BS1098" s="124">
        <v>31.366120218579201</v>
      </c>
      <c r="BT1098" s="124">
        <v>68.633879781420802</v>
      </c>
      <c r="BU1098" s="124">
        <v>28.913649025069599</v>
      </c>
      <c r="BV1098" s="124">
        <v>71.086350974930397</v>
      </c>
      <c r="BW1098" s="124">
        <v>19.302157070397399</v>
      </c>
      <c r="BX1098" s="124">
        <v>80.697842929602601</v>
      </c>
      <c r="BY1098" s="124">
        <v>6.8342716985339198</v>
      </c>
      <c r="BZ1098" s="124">
        <v>93.165728301466103</v>
      </c>
      <c r="CA1098" s="124">
        <v>53.603879814928398</v>
      </c>
      <c r="CB1098" s="124">
        <v>46.396120185071602</v>
      </c>
      <c r="CC1098" s="124">
        <v>7.34753038242836</v>
      </c>
      <c r="CD1098" s="124">
        <v>92.652469617571597</v>
      </c>
      <c r="CE1098" s="124">
        <v>32.324245972013202</v>
      </c>
      <c r="CF1098" s="124">
        <v>67.675754027986798</v>
      </c>
      <c r="CG1098" s="124">
        <v>7.1368831892946796</v>
      </c>
      <c r="CH1098" s="124">
        <v>92.863116810705307</v>
      </c>
      <c r="CI1098" s="124">
        <v>1.1262265834076699</v>
      </c>
      <c r="CJ1098" s="124">
        <v>98.8737734165923</v>
      </c>
      <c r="CK1098" s="124">
        <v>34.286510590858398</v>
      </c>
      <c r="CL1098" s="124">
        <v>65.713489409141602</v>
      </c>
      <c r="CM1098" s="124">
        <v>53.666963887650503</v>
      </c>
      <c r="CN1098" s="124">
        <v>46.333036112349497</v>
      </c>
    </row>
    <row r="1099" spans="1:92" ht="15" customHeight="1">
      <c r="A1099" s="103"/>
      <c r="B1099" s="125">
        <v>1090</v>
      </c>
      <c r="C1099" s="126" t="s">
        <v>537</v>
      </c>
      <c r="D1099" s="134" t="s">
        <v>87</v>
      </c>
      <c r="E1099" s="134" t="s">
        <v>422</v>
      </c>
      <c r="F1099" s="134" t="s">
        <v>489</v>
      </c>
      <c r="G1099" s="135" t="s">
        <v>489</v>
      </c>
      <c r="H1099" s="136">
        <v>2893</v>
      </c>
      <c r="I1099" s="136">
        <v>1640</v>
      </c>
      <c r="J1099" s="136">
        <v>1253</v>
      </c>
      <c r="K1099" s="136">
        <v>1159</v>
      </c>
      <c r="L1099" s="136">
        <v>1734</v>
      </c>
      <c r="M1099" s="136">
        <v>193</v>
      </c>
      <c r="N1099" s="136">
        <v>2700</v>
      </c>
      <c r="O1099" s="136">
        <v>4566</v>
      </c>
      <c r="P1099" s="136">
        <v>2274</v>
      </c>
      <c r="Q1099" s="136">
        <v>2292</v>
      </c>
      <c r="R1099" s="136">
        <v>2872</v>
      </c>
      <c r="S1099" s="136">
        <v>1694</v>
      </c>
      <c r="T1099" s="136">
        <v>630</v>
      </c>
      <c r="U1099" s="136">
        <v>3936</v>
      </c>
      <c r="V1099" s="136">
        <v>337</v>
      </c>
      <c r="W1099" s="136">
        <v>4229</v>
      </c>
      <c r="X1099" s="136">
        <v>2612</v>
      </c>
      <c r="Y1099" s="136">
        <v>1954</v>
      </c>
      <c r="Z1099" s="136">
        <v>11607</v>
      </c>
      <c r="AA1099" s="136">
        <v>3773</v>
      </c>
      <c r="AB1099" s="136">
        <v>7281</v>
      </c>
      <c r="AC1099" s="136">
        <v>553</v>
      </c>
      <c r="AD1099" s="136">
        <v>3451</v>
      </c>
      <c r="AE1099" s="136">
        <v>7597</v>
      </c>
      <c r="AF1099" s="136">
        <v>559</v>
      </c>
      <c r="AG1099" s="136">
        <v>1085</v>
      </c>
      <c r="AH1099" s="136">
        <v>9962</v>
      </c>
      <c r="AI1099" s="136">
        <v>560</v>
      </c>
      <c r="AJ1099" s="136">
        <v>6804</v>
      </c>
      <c r="AK1099" s="136">
        <v>4243</v>
      </c>
      <c r="AL1099" s="136">
        <v>560</v>
      </c>
      <c r="AM1099" s="136">
        <v>1420</v>
      </c>
      <c r="AN1099" s="136">
        <v>9626</v>
      </c>
      <c r="AO1099" s="136">
        <v>561</v>
      </c>
      <c r="AP1099" s="136">
        <v>3928</v>
      </c>
      <c r="AQ1099" s="136">
        <v>7117</v>
      </c>
      <c r="AR1099" s="136">
        <v>562</v>
      </c>
      <c r="AS1099" s="136">
        <v>1142</v>
      </c>
      <c r="AT1099" s="136">
        <v>9904</v>
      </c>
      <c r="AU1099" s="136">
        <v>561</v>
      </c>
      <c r="AV1099" s="136">
        <v>148</v>
      </c>
      <c r="AW1099" s="136">
        <v>10896</v>
      </c>
      <c r="AX1099" s="136">
        <v>563</v>
      </c>
      <c r="AY1099" s="136">
        <v>4363</v>
      </c>
      <c r="AZ1099" s="136">
        <v>6685</v>
      </c>
      <c r="BA1099" s="136">
        <v>559</v>
      </c>
      <c r="BB1099" s="136">
        <v>6815</v>
      </c>
      <c r="BC1099" s="136">
        <v>4235</v>
      </c>
      <c r="BD1099" s="136">
        <v>557</v>
      </c>
      <c r="BE1099" s="137">
        <v>56.688558589699298</v>
      </c>
      <c r="BF1099" s="137">
        <v>43.311441410300702</v>
      </c>
      <c r="BG1099" s="137">
        <v>40.062219149671598</v>
      </c>
      <c r="BH1099" s="137">
        <v>59.937780850328402</v>
      </c>
      <c r="BI1099" s="137">
        <v>6.6712754925682702</v>
      </c>
      <c r="BJ1099" s="137">
        <v>93.328724507431701</v>
      </c>
      <c r="BK1099" s="137">
        <v>49.802890932982898</v>
      </c>
      <c r="BL1099" s="137">
        <v>50.197109067017102</v>
      </c>
      <c r="BM1099" s="137">
        <v>62.899693385895802</v>
      </c>
      <c r="BN1099" s="137">
        <v>37.100306614104198</v>
      </c>
      <c r="BO1099" s="137">
        <v>13.7976346911958</v>
      </c>
      <c r="BP1099" s="137">
        <v>86.202365308804204</v>
      </c>
      <c r="BQ1099" s="137">
        <v>7.3806395094174304</v>
      </c>
      <c r="BR1099" s="137">
        <v>92.619360490582594</v>
      </c>
      <c r="BS1099" s="137">
        <v>57.205431449846699</v>
      </c>
      <c r="BT1099" s="137">
        <v>42.794568550153301</v>
      </c>
      <c r="BU1099" s="137">
        <v>34.132440745431502</v>
      </c>
      <c r="BV1099" s="137">
        <v>65.867559254568505</v>
      </c>
      <c r="BW1099" s="137">
        <v>31.236422881969599</v>
      </c>
      <c r="BX1099" s="137">
        <v>68.763577118030398</v>
      </c>
      <c r="BY1099" s="137">
        <v>9.8216710419118307</v>
      </c>
      <c r="BZ1099" s="137">
        <v>90.178328958088201</v>
      </c>
      <c r="CA1099" s="137">
        <v>61.591382275731</v>
      </c>
      <c r="CB1099" s="137">
        <v>38.408617724269</v>
      </c>
      <c r="CC1099" s="137">
        <v>12.855332246967199</v>
      </c>
      <c r="CD1099" s="137">
        <v>87.144667753032806</v>
      </c>
      <c r="CE1099" s="137">
        <v>35.5636034404708</v>
      </c>
      <c r="CF1099" s="137">
        <v>64.4363965595292</v>
      </c>
      <c r="CG1099" s="137">
        <v>10.338584102842701</v>
      </c>
      <c r="CH1099" s="137">
        <v>89.661415897157298</v>
      </c>
      <c r="CI1099" s="137">
        <v>1.3400941687794301</v>
      </c>
      <c r="CJ1099" s="137">
        <v>98.659905831220598</v>
      </c>
      <c r="CK1099" s="137">
        <v>39.491310644460498</v>
      </c>
      <c r="CL1099" s="137">
        <v>60.508689355539502</v>
      </c>
      <c r="CM1099" s="137">
        <v>61.674208144796403</v>
      </c>
      <c r="CN1099" s="137">
        <v>38.325791855203597</v>
      </c>
    </row>
    <row r="1100" spans="1:92" ht="15" customHeight="1">
      <c r="A1100" s="103"/>
      <c r="B1100" s="120">
        <v>1091</v>
      </c>
      <c r="C1100" s="121" t="s">
        <v>537</v>
      </c>
      <c r="D1100" s="121" t="s">
        <v>87</v>
      </c>
      <c r="E1100" s="121" t="s">
        <v>422</v>
      </c>
      <c r="F1100" s="121" t="s">
        <v>489</v>
      </c>
      <c r="G1100" s="130" t="s">
        <v>533</v>
      </c>
      <c r="H1100" s="123">
        <v>1560</v>
      </c>
      <c r="I1100" s="123">
        <v>1163</v>
      </c>
      <c r="J1100" s="123">
        <v>397</v>
      </c>
      <c r="K1100" s="123">
        <v>1094</v>
      </c>
      <c r="L1100" s="123">
        <v>466</v>
      </c>
      <c r="M1100" s="123">
        <v>191</v>
      </c>
      <c r="N1100" s="123">
        <v>1369</v>
      </c>
      <c r="O1100" s="123">
        <v>2680</v>
      </c>
      <c r="P1100" s="123">
        <v>1742</v>
      </c>
      <c r="Q1100" s="123">
        <v>938</v>
      </c>
      <c r="R1100" s="123">
        <v>2300</v>
      </c>
      <c r="S1100" s="123">
        <v>380</v>
      </c>
      <c r="T1100" s="123">
        <v>552</v>
      </c>
      <c r="U1100" s="123">
        <v>2128</v>
      </c>
      <c r="V1100" s="123">
        <v>316</v>
      </c>
      <c r="W1100" s="123">
        <v>2364</v>
      </c>
      <c r="X1100" s="123">
        <v>2123</v>
      </c>
      <c r="Y1100" s="123">
        <v>557</v>
      </c>
      <c r="Z1100" s="123">
        <v>3535</v>
      </c>
      <c r="AA1100" s="123">
        <v>1918</v>
      </c>
      <c r="AB1100" s="123">
        <v>1439</v>
      </c>
      <c r="AC1100" s="123">
        <v>178</v>
      </c>
      <c r="AD1100" s="123">
        <v>2583</v>
      </c>
      <c r="AE1100" s="123">
        <v>772</v>
      </c>
      <c r="AF1100" s="123">
        <v>180</v>
      </c>
      <c r="AG1100" s="123">
        <v>797</v>
      </c>
      <c r="AH1100" s="123">
        <v>2557</v>
      </c>
      <c r="AI1100" s="123">
        <v>181</v>
      </c>
      <c r="AJ1100" s="123">
        <v>2995</v>
      </c>
      <c r="AK1100" s="123">
        <v>360</v>
      </c>
      <c r="AL1100" s="123">
        <v>180</v>
      </c>
      <c r="AM1100" s="123">
        <v>1224</v>
      </c>
      <c r="AN1100" s="123">
        <v>2131</v>
      </c>
      <c r="AO1100" s="123">
        <v>180</v>
      </c>
      <c r="AP1100" s="123">
        <v>2246</v>
      </c>
      <c r="AQ1100" s="123">
        <v>1108</v>
      </c>
      <c r="AR1100" s="123">
        <v>181</v>
      </c>
      <c r="AS1100" s="123">
        <v>784</v>
      </c>
      <c r="AT1100" s="123">
        <v>2570</v>
      </c>
      <c r="AU1100" s="123">
        <v>181</v>
      </c>
      <c r="AV1100" s="123">
        <v>110</v>
      </c>
      <c r="AW1100" s="123">
        <v>3243</v>
      </c>
      <c r="AX1100" s="123">
        <v>182</v>
      </c>
      <c r="AY1100" s="123">
        <v>2620</v>
      </c>
      <c r="AZ1100" s="123">
        <v>735</v>
      </c>
      <c r="BA1100" s="123">
        <v>180</v>
      </c>
      <c r="BB1100" s="123">
        <v>2998</v>
      </c>
      <c r="BC1100" s="123">
        <v>357</v>
      </c>
      <c r="BD1100" s="123">
        <v>180</v>
      </c>
      <c r="BE1100" s="124">
        <v>74.551282051282101</v>
      </c>
      <c r="BF1100" s="124">
        <v>25.448717948717899</v>
      </c>
      <c r="BG1100" s="124">
        <v>70.128205128205096</v>
      </c>
      <c r="BH1100" s="124">
        <v>29.871794871794901</v>
      </c>
      <c r="BI1100" s="124">
        <v>12.2435897435897</v>
      </c>
      <c r="BJ1100" s="124">
        <v>87.756410256410206</v>
      </c>
      <c r="BK1100" s="124">
        <v>65</v>
      </c>
      <c r="BL1100" s="124">
        <v>35</v>
      </c>
      <c r="BM1100" s="124">
        <v>85.820895522388099</v>
      </c>
      <c r="BN1100" s="124">
        <v>14.179104477611901</v>
      </c>
      <c r="BO1100" s="124">
        <v>20.597014925373099</v>
      </c>
      <c r="BP1100" s="124">
        <v>79.402985074626898</v>
      </c>
      <c r="BQ1100" s="124">
        <v>11.791044776119399</v>
      </c>
      <c r="BR1100" s="124">
        <v>88.208955223880594</v>
      </c>
      <c r="BS1100" s="124">
        <v>79.216417910447802</v>
      </c>
      <c r="BT1100" s="124">
        <v>20.783582089552201</v>
      </c>
      <c r="BU1100" s="124">
        <v>57.134346142388999</v>
      </c>
      <c r="BV1100" s="124">
        <v>42.865653857611001</v>
      </c>
      <c r="BW1100" s="124">
        <v>76.989567809239901</v>
      </c>
      <c r="BX1100" s="124">
        <v>23.010432190760099</v>
      </c>
      <c r="BY1100" s="124">
        <v>23.762671437089999</v>
      </c>
      <c r="BZ1100" s="124">
        <v>76.237328562909994</v>
      </c>
      <c r="CA1100" s="124">
        <v>89.269746646795795</v>
      </c>
      <c r="CB1100" s="124">
        <v>10.730253353204199</v>
      </c>
      <c r="CC1100" s="124">
        <v>36.482861400894201</v>
      </c>
      <c r="CD1100" s="124">
        <v>63.517138599105799</v>
      </c>
      <c r="CE1100" s="124">
        <v>66.964818127608794</v>
      </c>
      <c r="CF1100" s="124">
        <v>33.035181872391199</v>
      </c>
      <c r="CG1100" s="124">
        <v>23.375074537865199</v>
      </c>
      <c r="CH1100" s="124">
        <v>76.624925462134797</v>
      </c>
      <c r="CI1100" s="124">
        <v>3.2806441992245801</v>
      </c>
      <c r="CJ1100" s="124">
        <v>96.719355800775404</v>
      </c>
      <c r="CK1100" s="124">
        <v>78.092399403874794</v>
      </c>
      <c r="CL1100" s="124">
        <v>21.907600596125199</v>
      </c>
      <c r="CM1100" s="124">
        <v>89.359165424739203</v>
      </c>
      <c r="CN1100" s="124">
        <v>10.640834575260801</v>
      </c>
    </row>
    <row r="1101" spans="1:92" ht="15" customHeight="1">
      <c r="A1101" s="103"/>
      <c r="B1101" s="120">
        <v>1092</v>
      </c>
      <c r="C1101" s="121" t="s">
        <v>537</v>
      </c>
      <c r="D1101" s="121" t="s">
        <v>87</v>
      </c>
      <c r="E1101" s="121" t="s">
        <v>422</v>
      </c>
      <c r="F1101" s="121" t="s">
        <v>489</v>
      </c>
      <c r="G1101" s="130" t="s">
        <v>534</v>
      </c>
      <c r="H1101" s="123">
        <v>1333</v>
      </c>
      <c r="I1101" s="123">
        <v>477</v>
      </c>
      <c r="J1101" s="123">
        <v>856</v>
      </c>
      <c r="K1101" s="123">
        <v>65</v>
      </c>
      <c r="L1101" s="123">
        <v>1268</v>
      </c>
      <c r="M1101" s="123">
        <v>2</v>
      </c>
      <c r="N1101" s="123">
        <v>1331</v>
      </c>
      <c r="O1101" s="123">
        <v>1886</v>
      </c>
      <c r="P1101" s="123">
        <v>532</v>
      </c>
      <c r="Q1101" s="123">
        <v>1354</v>
      </c>
      <c r="R1101" s="123">
        <v>572</v>
      </c>
      <c r="S1101" s="123">
        <v>1314</v>
      </c>
      <c r="T1101" s="123">
        <v>78</v>
      </c>
      <c r="U1101" s="123">
        <v>1808</v>
      </c>
      <c r="V1101" s="123">
        <v>21</v>
      </c>
      <c r="W1101" s="123">
        <v>1865</v>
      </c>
      <c r="X1101" s="123">
        <v>489</v>
      </c>
      <c r="Y1101" s="123">
        <v>1397</v>
      </c>
      <c r="Z1101" s="123">
        <v>8072</v>
      </c>
      <c r="AA1101" s="123">
        <v>1855</v>
      </c>
      <c r="AB1101" s="123">
        <v>5842</v>
      </c>
      <c r="AC1101" s="123">
        <v>375</v>
      </c>
      <c r="AD1101" s="123">
        <v>868</v>
      </c>
      <c r="AE1101" s="123">
        <v>6825</v>
      </c>
      <c r="AF1101" s="123">
        <v>379</v>
      </c>
      <c r="AG1101" s="123">
        <v>288</v>
      </c>
      <c r="AH1101" s="123">
        <v>7405</v>
      </c>
      <c r="AI1101" s="123">
        <v>379</v>
      </c>
      <c r="AJ1101" s="123">
        <v>3809</v>
      </c>
      <c r="AK1101" s="123">
        <v>3883</v>
      </c>
      <c r="AL1101" s="123">
        <v>380</v>
      </c>
      <c r="AM1101" s="123">
        <v>196</v>
      </c>
      <c r="AN1101" s="123">
        <v>7495</v>
      </c>
      <c r="AO1101" s="123">
        <v>381</v>
      </c>
      <c r="AP1101" s="123">
        <v>1682</v>
      </c>
      <c r="AQ1101" s="123">
        <v>6009</v>
      </c>
      <c r="AR1101" s="123">
        <v>381</v>
      </c>
      <c r="AS1101" s="123">
        <v>358</v>
      </c>
      <c r="AT1101" s="123">
        <v>7334</v>
      </c>
      <c r="AU1101" s="123">
        <v>380</v>
      </c>
      <c r="AV1101" s="123">
        <v>38</v>
      </c>
      <c r="AW1101" s="123">
        <v>7653</v>
      </c>
      <c r="AX1101" s="123">
        <v>381</v>
      </c>
      <c r="AY1101" s="123">
        <v>1743</v>
      </c>
      <c r="AZ1101" s="123">
        <v>5950</v>
      </c>
      <c r="BA1101" s="123">
        <v>379</v>
      </c>
      <c r="BB1101" s="123">
        <v>3817</v>
      </c>
      <c r="BC1101" s="123">
        <v>3878</v>
      </c>
      <c r="BD1101" s="123">
        <v>377</v>
      </c>
      <c r="BE1101" s="124">
        <v>35.783945986496597</v>
      </c>
      <c r="BF1101" s="124">
        <v>64.216054013503395</v>
      </c>
      <c r="BG1101" s="124">
        <v>4.8762190547636903</v>
      </c>
      <c r="BH1101" s="124">
        <v>95.123780945236305</v>
      </c>
      <c r="BI1101" s="124">
        <v>0.150037509377344</v>
      </c>
      <c r="BJ1101" s="124">
        <v>99.849962490622701</v>
      </c>
      <c r="BK1101" s="124">
        <v>28.207847295864301</v>
      </c>
      <c r="BL1101" s="124">
        <v>71.792152704135702</v>
      </c>
      <c r="BM1101" s="124">
        <v>30.328738069989399</v>
      </c>
      <c r="BN1101" s="124">
        <v>69.671261930010601</v>
      </c>
      <c r="BO1101" s="124">
        <v>4.1357370095440098</v>
      </c>
      <c r="BP1101" s="124">
        <v>95.864262990455998</v>
      </c>
      <c r="BQ1101" s="124">
        <v>1.11346765641569</v>
      </c>
      <c r="BR1101" s="124">
        <v>98.886532343584307</v>
      </c>
      <c r="BS1101" s="124">
        <v>25.927889713679701</v>
      </c>
      <c r="BT1101" s="124">
        <v>74.072110286320296</v>
      </c>
      <c r="BU1101" s="124">
        <v>24.1002988177212</v>
      </c>
      <c r="BV1101" s="124">
        <v>75.899701182278804</v>
      </c>
      <c r="BW1101" s="124">
        <v>11.2829845313922</v>
      </c>
      <c r="BX1101" s="124">
        <v>88.717015468607798</v>
      </c>
      <c r="BY1101" s="124">
        <v>3.7436630703236702</v>
      </c>
      <c r="BZ1101" s="124">
        <v>96.256336929676294</v>
      </c>
      <c r="CA1101" s="124">
        <v>49.518980759230402</v>
      </c>
      <c r="CB1101" s="124">
        <v>50.481019240769598</v>
      </c>
      <c r="CC1101" s="124">
        <v>2.5484332336497202</v>
      </c>
      <c r="CD1101" s="124">
        <v>97.451566766350297</v>
      </c>
      <c r="CE1101" s="124">
        <v>21.8697178520348</v>
      </c>
      <c r="CF1101" s="124">
        <v>78.130282147965204</v>
      </c>
      <c r="CG1101" s="124">
        <v>4.6541861674467002</v>
      </c>
      <c r="CH1101" s="124">
        <v>95.345813832553304</v>
      </c>
      <c r="CI1101" s="124">
        <v>0.49408399427902699</v>
      </c>
      <c r="CJ1101" s="124">
        <v>99.505916005721005</v>
      </c>
      <c r="CK1101" s="124">
        <v>22.656960873521399</v>
      </c>
      <c r="CL1101" s="124">
        <v>77.343039126478601</v>
      </c>
      <c r="CM1101" s="124">
        <v>49.603638726445702</v>
      </c>
      <c r="CN1101" s="124">
        <v>50.396361273554298</v>
      </c>
    </row>
    <row r="1102" spans="1:92" ht="15" customHeight="1">
      <c r="A1102" s="103"/>
      <c r="B1102" s="125">
        <v>1093</v>
      </c>
      <c r="C1102" s="126" t="s">
        <v>537</v>
      </c>
      <c r="D1102" s="134" t="s">
        <v>87</v>
      </c>
      <c r="E1102" s="134" t="s">
        <v>422</v>
      </c>
      <c r="F1102" s="134" t="s">
        <v>274</v>
      </c>
      <c r="G1102" s="135" t="s">
        <v>274</v>
      </c>
      <c r="H1102" s="136">
        <v>5247</v>
      </c>
      <c r="I1102" s="136">
        <v>2210</v>
      </c>
      <c r="J1102" s="136">
        <v>3037</v>
      </c>
      <c r="K1102" s="136">
        <v>1361</v>
      </c>
      <c r="L1102" s="136">
        <v>3886</v>
      </c>
      <c r="M1102" s="136">
        <v>495</v>
      </c>
      <c r="N1102" s="136">
        <v>4752</v>
      </c>
      <c r="O1102" s="136">
        <v>7182</v>
      </c>
      <c r="P1102" s="136">
        <v>2779</v>
      </c>
      <c r="Q1102" s="136">
        <v>4403</v>
      </c>
      <c r="R1102" s="136">
        <v>3038</v>
      </c>
      <c r="S1102" s="136">
        <v>4144</v>
      </c>
      <c r="T1102" s="136">
        <v>669</v>
      </c>
      <c r="U1102" s="136">
        <v>6513</v>
      </c>
      <c r="V1102" s="136">
        <v>308</v>
      </c>
      <c r="W1102" s="136">
        <v>6874</v>
      </c>
      <c r="X1102" s="136">
        <v>3187</v>
      </c>
      <c r="Y1102" s="136">
        <v>3995</v>
      </c>
      <c r="Z1102" s="136">
        <v>12970</v>
      </c>
      <c r="AA1102" s="136">
        <v>4421</v>
      </c>
      <c r="AB1102" s="136">
        <v>7947</v>
      </c>
      <c r="AC1102" s="136">
        <v>602</v>
      </c>
      <c r="AD1102" s="136">
        <v>4764</v>
      </c>
      <c r="AE1102" s="136">
        <v>7607</v>
      </c>
      <c r="AF1102" s="136">
        <v>599</v>
      </c>
      <c r="AG1102" s="136">
        <v>1816</v>
      </c>
      <c r="AH1102" s="136">
        <v>10552</v>
      </c>
      <c r="AI1102" s="136">
        <v>602</v>
      </c>
      <c r="AJ1102" s="136">
        <v>8126</v>
      </c>
      <c r="AK1102" s="136">
        <v>4244</v>
      </c>
      <c r="AL1102" s="136">
        <v>600</v>
      </c>
      <c r="AM1102" s="136">
        <v>2443</v>
      </c>
      <c r="AN1102" s="136">
        <v>9926</v>
      </c>
      <c r="AO1102" s="136">
        <v>601</v>
      </c>
      <c r="AP1102" s="136">
        <v>6048</v>
      </c>
      <c r="AQ1102" s="136">
        <v>6321</v>
      </c>
      <c r="AR1102" s="136">
        <v>601</v>
      </c>
      <c r="AS1102" s="136">
        <v>1458</v>
      </c>
      <c r="AT1102" s="136">
        <v>10909</v>
      </c>
      <c r="AU1102" s="136">
        <v>603</v>
      </c>
      <c r="AV1102" s="136">
        <v>285</v>
      </c>
      <c r="AW1102" s="136">
        <v>12084</v>
      </c>
      <c r="AX1102" s="136">
        <v>601</v>
      </c>
      <c r="AY1102" s="136">
        <v>6697</v>
      </c>
      <c r="AZ1102" s="136">
        <v>5672</v>
      </c>
      <c r="BA1102" s="136">
        <v>601</v>
      </c>
      <c r="BB1102" s="136">
        <v>8138</v>
      </c>
      <c r="BC1102" s="136">
        <v>4233</v>
      </c>
      <c r="BD1102" s="136">
        <v>599</v>
      </c>
      <c r="BE1102" s="137">
        <v>42.119306270249702</v>
      </c>
      <c r="BF1102" s="137">
        <v>57.880693729750298</v>
      </c>
      <c r="BG1102" s="137">
        <v>25.938631599009</v>
      </c>
      <c r="BH1102" s="137">
        <v>74.061368400991</v>
      </c>
      <c r="BI1102" s="137">
        <v>9.4339622641509404</v>
      </c>
      <c r="BJ1102" s="137">
        <v>90.566037735849093</v>
      </c>
      <c r="BK1102" s="137">
        <v>38.693957115009702</v>
      </c>
      <c r="BL1102" s="137">
        <v>61.306042884990298</v>
      </c>
      <c r="BM1102" s="137">
        <v>42.300194931773902</v>
      </c>
      <c r="BN1102" s="137">
        <v>57.699805068226098</v>
      </c>
      <c r="BO1102" s="137">
        <v>9.3149540517961604</v>
      </c>
      <c r="BP1102" s="137">
        <v>90.685045948203907</v>
      </c>
      <c r="BQ1102" s="137">
        <v>4.2884990253411299</v>
      </c>
      <c r="BR1102" s="137">
        <v>95.711500974658904</v>
      </c>
      <c r="BS1102" s="137">
        <v>44.374825953773303</v>
      </c>
      <c r="BT1102" s="137">
        <v>55.625174046226697</v>
      </c>
      <c r="BU1102" s="137">
        <v>35.745472186287202</v>
      </c>
      <c r="BV1102" s="137">
        <v>64.254527813712798</v>
      </c>
      <c r="BW1102" s="137">
        <v>38.509417185352802</v>
      </c>
      <c r="BX1102" s="137">
        <v>61.490582814647198</v>
      </c>
      <c r="BY1102" s="137">
        <v>14.6830530401035</v>
      </c>
      <c r="BZ1102" s="137">
        <v>85.316946959896498</v>
      </c>
      <c r="CA1102" s="137">
        <v>65.691188358932905</v>
      </c>
      <c r="CB1102" s="137">
        <v>34.308811641067102</v>
      </c>
      <c r="CC1102" s="137">
        <v>19.7509903791737</v>
      </c>
      <c r="CD1102" s="137">
        <v>80.2490096208263</v>
      </c>
      <c r="CE1102" s="137">
        <v>48.896434634974497</v>
      </c>
      <c r="CF1102" s="137">
        <v>51.103565365025503</v>
      </c>
      <c r="CG1102" s="137">
        <v>11.7894396377456</v>
      </c>
      <c r="CH1102" s="137">
        <v>88.210560362254398</v>
      </c>
      <c r="CI1102" s="137">
        <v>2.30414746543779</v>
      </c>
      <c r="CJ1102" s="137">
        <v>97.695852534562206</v>
      </c>
      <c r="CK1102" s="137">
        <v>54.143423073813601</v>
      </c>
      <c r="CL1102" s="137">
        <v>45.856576926186399</v>
      </c>
      <c r="CM1102" s="137">
        <v>65.7828793145259</v>
      </c>
      <c r="CN1102" s="137">
        <v>34.2171206854741</v>
      </c>
    </row>
    <row r="1103" spans="1:92" ht="15" customHeight="1">
      <c r="A1103" s="103"/>
      <c r="B1103" s="120">
        <v>1094</v>
      </c>
      <c r="C1103" s="121" t="s">
        <v>537</v>
      </c>
      <c r="D1103" s="121" t="s">
        <v>87</v>
      </c>
      <c r="E1103" s="121" t="s">
        <v>422</v>
      </c>
      <c r="F1103" s="121" t="s">
        <v>274</v>
      </c>
      <c r="G1103" s="130" t="s">
        <v>533</v>
      </c>
      <c r="H1103" s="123">
        <v>1442</v>
      </c>
      <c r="I1103" s="123">
        <v>935</v>
      </c>
      <c r="J1103" s="123">
        <v>507</v>
      </c>
      <c r="K1103" s="123">
        <v>896</v>
      </c>
      <c r="L1103" s="123">
        <v>546</v>
      </c>
      <c r="M1103" s="123">
        <v>234</v>
      </c>
      <c r="N1103" s="123">
        <v>1208</v>
      </c>
      <c r="O1103" s="123">
        <v>2138</v>
      </c>
      <c r="P1103" s="123">
        <v>1426</v>
      </c>
      <c r="Q1103" s="123">
        <v>712</v>
      </c>
      <c r="R1103" s="123">
        <v>1775</v>
      </c>
      <c r="S1103" s="123">
        <v>363</v>
      </c>
      <c r="T1103" s="123">
        <v>425</v>
      </c>
      <c r="U1103" s="123">
        <v>1713</v>
      </c>
      <c r="V1103" s="123">
        <v>195</v>
      </c>
      <c r="W1103" s="123">
        <v>1943</v>
      </c>
      <c r="X1103" s="123">
        <v>1658</v>
      </c>
      <c r="Y1103" s="123">
        <v>480</v>
      </c>
      <c r="Z1103" s="123">
        <v>4296</v>
      </c>
      <c r="AA1103" s="123">
        <v>2103</v>
      </c>
      <c r="AB1103" s="123">
        <v>1962</v>
      </c>
      <c r="AC1103" s="123">
        <v>231</v>
      </c>
      <c r="AD1103" s="123">
        <v>3064</v>
      </c>
      <c r="AE1103" s="123">
        <v>1003</v>
      </c>
      <c r="AF1103" s="123">
        <v>229</v>
      </c>
      <c r="AG1103" s="123">
        <v>1093</v>
      </c>
      <c r="AH1103" s="123">
        <v>2973</v>
      </c>
      <c r="AI1103" s="123">
        <v>230</v>
      </c>
      <c r="AJ1103" s="123">
        <v>3752</v>
      </c>
      <c r="AK1103" s="123">
        <v>315</v>
      </c>
      <c r="AL1103" s="123">
        <v>229</v>
      </c>
      <c r="AM1103" s="123">
        <v>1498</v>
      </c>
      <c r="AN1103" s="123">
        <v>2568</v>
      </c>
      <c r="AO1103" s="123">
        <v>230</v>
      </c>
      <c r="AP1103" s="123">
        <v>2951</v>
      </c>
      <c r="AQ1103" s="123">
        <v>1115</v>
      </c>
      <c r="AR1103" s="123">
        <v>230</v>
      </c>
      <c r="AS1103" s="123">
        <v>964</v>
      </c>
      <c r="AT1103" s="123">
        <v>3102</v>
      </c>
      <c r="AU1103" s="123">
        <v>230</v>
      </c>
      <c r="AV1103" s="123">
        <v>144</v>
      </c>
      <c r="AW1103" s="123">
        <v>3922</v>
      </c>
      <c r="AX1103" s="123">
        <v>230</v>
      </c>
      <c r="AY1103" s="123">
        <v>3348</v>
      </c>
      <c r="AZ1103" s="123">
        <v>718</v>
      </c>
      <c r="BA1103" s="123">
        <v>230</v>
      </c>
      <c r="BB1103" s="123">
        <v>3760</v>
      </c>
      <c r="BC1103" s="123">
        <v>307</v>
      </c>
      <c r="BD1103" s="123">
        <v>229</v>
      </c>
      <c r="BE1103" s="124">
        <v>64.840499306518694</v>
      </c>
      <c r="BF1103" s="124">
        <v>35.159500693481299</v>
      </c>
      <c r="BG1103" s="124">
        <v>62.135922330097102</v>
      </c>
      <c r="BH1103" s="124">
        <v>37.864077669902898</v>
      </c>
      <c r="BI1103" s="124">
        <v>16.2274618585298</v>
      </c>
      <c r="BJ1103" s="124">
        <v>83.772538141470207</v>
      </c>
      <c r="BK1103" s="124">
        <v>66.697848456501404</v>
      </c>
      <c r="BL1103" s="124">
        <v>33.302151543498603</v>
      </c>
      <c r="BM1103" s="124">
        <v>83.021515434986</v>
      </c>
      <c r="BN1103" s="124">
        <v>16.978484565014</v>
      </c>
      <c r="BO1103" s="124">
        <v>19.8783910196445</v>
      </c>
      <c r="BP1103" s="124">
        <v>80.121608980355504</v>
      </c>
      <c r="BQ1103" s="124">
        <v>9.1206735266604309</v>
      </c>
      <c r="BR1103" s="124">
        <v>90.879326473339603</v>
      </c>
      <c r="BS1103" s="124">
        <v>77.549111318989702</v>
      </c>
      <c r="BT1103" s="124">
        <v>22.450888681010301</v>
      </c>
      <c r="BU1103" s="124">
        <v>51.734317343173402</v>
      </c>
      <c r="BV1103" s="124">
        <v>48.265682656826598</v>
      </c>
      <c r="BW1103" s="124">
        <v>75.3380870420457</v>
      </c>
      <c r="BX1103" s="124">
        <v>24.6619129579543</v>
      </c>
      <c r="BY1103" s="124">
        <v>26.881455976389599</v>
      </c>
      <c r="BZ1103" s="124">
        <v>73.118544023610397</v>
      </c>
      <c r="CA1103" s="124">
        <v>92.254733218588598</v>
      </c>
      <c r="CB1103" s="124">
        <v>7.7452667814113596</v>
      </c>
      <c r="CC1103" s="124">
        <v>36.842105263157897</v>
      </c>
      <c r="CD1103" s="124">
        <v>63.157894736842103</v>
      </c>
      <c r="CE1103" s="124">
        <v>72.577471716674907</v>
      </c>
      <c r="CF1103" s="124">
        <v>27.4225282833251</v>
      </c>
      <c r="CG1103" s="124">
        <v>23.708804722085599</v>
      </c>
      <c r="CH1103" s="124">
        <v>76.291195277914397</v>
      </c>
      <c r="CI1103" s="124">
        <v>3.5415641908509601</v>
      </c>
      <c r="CJ1103" s="124">
        <v>96.458435809149094</v>
      </c>
      <c r="CK1103" s="124">
        <v>82.341367437284802</v>
      </c>
      <c r="CL1103" s="124">
        <v>17.658632562715201</v>
      </c>
      <c r="CM1103" s="124">
        <v>92.451438406687998</v>
      </c>
      <c r="CN1103" s="124">
        <v>7.5485615933120203</v>
      </c>
    </row>
    <row r="1104" spans="1:92" ht="15" customHeight="1">
      <c r="A1104" s="103"/>
      <c r="B1104" s="120">
        <v>1095</v>
      </c>
      <c r="C1104" s="121" t="s">
        <v>537</v>
      </c>
      <c r="D1104" s="121" t="s">
        <v>87</v>
      </c>
      <c r="E1104" s="121" t="s">
        <v>422</v>
      </c>
      <c r="F1104" s="121" t="s">
        <v>274</v>
      </c>
      <c r="G1104" s="130" t="s">
        <v>534</v>
      </c>
      <c r="H1104" s="123">
        <v>3805</v>
      </c>
      <c r="I1104" s="123">
        <v>1275</v>
      </c>
      <c r="J1104" s="123">
        <v>2530</v>
      </c>
      <c r="K1104" s="123">
        <v>465</v>
      </c>
      <c r="L1104" s="123">
        <v>3340</v>
      </c>
      <c r="M1104" s="123">
        <v>261</v>
      </c>
      <c r="N1104" s="123">
        <v>3544</v>
      </c>
      <c r="O1104" s="123">
        <v>5044</v>
      </c>
      <c r="P1104" s="123">
        <v>1353</v>
      </c>
      <c r="Q1104" s="123">
        <v>3691</v>
      </c>
      <c r="R1104" s="123">
        <v>1263</v>
      </c>
      <c r="S1104" s="123">
        <v>3781</v>
      </c>
      <c r="T1104" s="123">
        <v>244</v>
      </c>
      <c r="U1104" s="123">
        <v>4800</v>
      </c>
      <c r="V1104" s="123">
        <v>113</v>
      </c>
      <c r="W1104" s="123">
        <v>4931</v>
      </c>
      <c r="X1104" s="123">
        <v>1529</v>
      </c>
      <c r="Y1104" s="123">
        <v>3515</v>
      </c>
      <c r="Z1104" s="123">
        <v>8674</v>
      </c>
      <c r="AA1104" s="123">
        <v>2318</v>
      </c>
      <c r="AB1104" s="123">
        <v>5985</v>
      </c>
      <c r="AC1104" s="123">
        <v>371</v>
      </c>
      <c r="AD1104" s="123">
        <v>1700</v>
      </c>
      <c r="AE1104" s="123">
        <v>6604</v>
      </c>
      <c r="AF1104" s="123">
        <v>370</v>
      </c>
      <c r="AG1104" s="123">
        <v>723</v>
      </c>
      <c r="AH1104" s="123">
        <v>7579</v>
      </c>
      <c r="AI1104" s="123">
        <v>372</v>
      </c>
      <c r="AJ1104" s="123">
        <v>4374</v>
      </c>
      <c r="AK1104" s="123">
        <v>3929</v>
      </c>
      <c r="AL1104" s="123">
        <v>371</v>
      </c>
      <c r="AM1104" s="123">
        <v>945</v>
      </c>
      <c r="AN1104" s="123">
        <v>7358</v>
      </c>
      <c r="AO1104" s="123">
        <v>371</v>
      </c>
      <c r="AP1104" s="123">
        <v>3097</v>
      </c>
      <c r="AQ1104" s="123">
        <v>5206</v>
      </c>
      <c r="AR1104" s="123">
        <v>371</v>
      </c>
      <c r="AS1104" s="123">
        <v>494</v>
      </c>
      <c r="AT1104" s="123">
        <v>7807</v>
      </c>
      <c r="AU1104" s="123">
        <v>373</v>
      </c>
      <c r="AV1104" s="123">
        <v>141</v>
      </c>
      <c r="AW1104" s="123">
        <v>8162</v>
      </c>
      <c r="AX1104" s="123">
        <v>371</v>
      </c>
      <c r="AY1104" s="123">
        <v>3349</v>
      </c>
      <c r="AZ1104" s="123">
        <v>4954</v>
      </c>
      <c r="BA1104" s="123">
        <v>371</v>
      </c>
      <c r="BB1104" s="123">
        <v>4378</v>
      </c>
      <c r="BC1104" s="123">
        <v>3926</v>
      </c>
      <c r="BD1104" s="123">
        <v>370</v>
      </c>
      <c r="BE1104" s="124">
        <v>33.5085413929041</v>
      </c>
      <c r="BF1104" s="124">
        <v>66.491458607095893</v>
      </c>
      <c r="BG1104" s="124">
        <v>12.2207621550591</v>
      </c>
      <c r="BH1104" s="124">
        <v>87.779237844940894</v>
      </c>
      <c r="BI1104" s="124">
        <v>6.8593955321944797</v>
      </c>
      <c r="BJ1104" s="124">
        <v>93.140604467805503</v>
      </c>
      <c r="BK1104" s="124">
        <v>26.823949246629699</v>
      </c>
      <c r="BL1104" s="124">
        <v>73.176050753370305</v>
      </c>
      <c r="BM1104" s="124">
        <v>25.039651070578898</v>
      </c>
      <c r="BN1104" s="124">
        <v>74.960348929421102</v>
      </c>
      <c r="BO1104" s="124">
        <v>4.8374306106264902</v>
      </c>
      <c r="BP1104" s="124">
        <v>95.162569389373502</v>
      </c>
      <c r="BQ1104" s="124">
        <v>2.2402854877081699</v>
      </c>
      <c r="BR1104" s="124">
        <v>97.759714512291794</v>
      </c>
      <c r="BS1104" s="124">
        <v>30.3132434575734</v>
      </c>
      <c r="BT1104" s="124">
        <v>69.686756542426593</v>
      </c>
      <c r="BU1104" s="124">
        <v>27.917620137299799</v>
      </c>
      <c r="BV1104" s="124">
        <v>72.082379862700193</v>
      </c>
      <c r="BW1104" s="124">
        <v>20.4720616570328</v>
      </c>
      <c r="BX1104" s="124">
        <v>79.527938342967204</v>
      </c>
      <c r="BY1104" s="124">
        <v>8.7087448807516292</v>
      </c>
      <c r="BZ1104" s="124">
        <v>91.291255119248405</v>
      </c>
      <c r="CA1104" s="124">
        <v>52.679754305672603</v>
      </c>
      <c r="CB1104" s="124">
        <v>47.320245694327298</v>
      </c>
      <c r="CC1104" s="124">
        <v>11.3814283993737</v>
      </c>
      <c r="CD1104" s="124">
        <v>88.618571600626296</v>
      </c>
      <c r="CE1104" s="124">
        <v>37.2997711670481</v>
      </c>
      <c r="CF1104" s="124">
        <v>62.7002288329519</v>
      </c>
      <c r="CG1104" s="124">
        <v>5.9510902300927597</v>
      </c>
      <c r="CH1104" s="124">
        <v>94.048909769907198</v>
      </c>
      <c r="CI1104" s="124">
        <v>1.69818138022402</v>
      </c>
      <c r="CJ1104" s="124">
        <v>98.301818619776</v>
      </c>
      <c r="CK1104" s="124">
        <v>40.334818740214402</v>
      </c>
      <c r="CL1104" s="124">
        <v>59.665181259785598</v>
      </c>
      <c r="CM1104" s="124">
        <v>52.7215799614644</v>
      </c>
      <c r="CN1104" s="124">
        <v>47.2784200385356</v>
      </c>
    </row>
    <row r="1105" spans="1:92" ht="15" customHeight="1">
      <c r="A1105" s="103"/>
      <c r="B1105" s="125">
        <v>1096</v>
      </c>
      <c r="C1105" s="126" t="s">
        <v>537</v>
      </c>
      <c r="D1105" s="134" t="s">
        <v>87</v>
      </c>
      <c r="E1105" s="134" t="s">
        <v>422</v>
      </c>
      <c r="F1105" s="134" t="s">
        <v>164</v>
      </c>
      <c r="G1105" s="135" t="s">
        <v>164</v>
      </c>
      <c r="H1105" s="136">
        <v>2816</v>
      </c>
      <c r="I1105" s="136">
        <v>2097</v>
      </c>
      <c r="J1105" s="136">
        <v>719</v>
      </c>
      <c r="K1105" s="136">
        <v>1474</v>
      </c>
      <c r="L1105" s="136">
        <v>1342</v>
      </c>
      <c r="M1105" s="136">
        <v>333</v>
      </c>
      <c r="N1105" s="136">
        <v>2483</v>
      </c>
      <c r="O1105" s="136">
        <v>3747</v>
      </c>
      <c r="P1105" s="136">
        <v>2485</v>
      </c>
      <c r="Q1105" s="136">
        <v>1262</v>
      </c>
      <c r="R1105" s="136">
        <v>2673</v>
      </c>
      <c r="S1105" s="136">
        <v>1074</v>
      </c>
      <c r="T1105" s="136">
        <v>659</v>
      </c>
      <c r="U1105" s="136">
        <v>3088</v>
      </c>
      <c r="V1105" s="136">
        <v>311</v>
      </c>
      <c r="W1105" s="136">
        <v>3436</v>
      </c>
      <c r="X1105" s="136">
        <v>2580</v>
      </c>
      <c r="Y1105" s="136">
        <v>1167</v>
      </c>
      <c r="Z1105" s="136">
        <v>5348</v>
      </c>
      <c r="AA1105" s="136">
        <v>3166</v>
      </c>
      <c r="AB1105" s="136">
        <v>1906</v>
      </c>
      <c r="AC1105" s="136">
        <v>276</v>
      </c>
      <c r="AD1105" s="136">
        <v>3414</v>
      </c>
      <c r="AE1105" s="136">
        <v>1652</v>
      </c>
      <c r="AF1105" s="136">
        <v>282</v>
      </c>
      <c r="AG1105" s="136">
        <v>1030</v>
      </c>
      <c r="AH1105" s="136">
        <v>4036</v>
      </c>
      <c r="AI1105" s="136">
        <v>282</v>
      </c>
      <c r="AJ1105" s="136">
        <v>4300</v>
      </c>
      <c r="AK1105" s="136">
        <v>766</v>
      </c>
      <c r="AL1105" s="136">
        <v>282</v>
      </c>
      <c r="AM1105" s="136">
        <v>1417</v>
      </c>
      <c r="AN1105" s="136">
        <v>3649</v>
      </c>
      <c r="AO1105" s="136">
        <v>282</v>
      </c>
      <c r="AP1105" s="136">
        <v>3233</v>
      </c>
      <c r="AQ1105" s="136">
        <v>1832</v>
      </c>
      <c r="AR1105" s="136">
        <v>283</v>
      </c>
      <c r="AS1105" s="136">
        <v>1297</v>
      </c>
      <c r="AT1105" s="136">
        <v>3767</v>
      </c>
      <c r="AU1105" s="136">
        <v>284</v>
      </c>
      <c r="AV1105" s="136">
        <v>142</v>
      </c>
      <c r="AW1105" s="136">
        <v>4922</v>
      </c>
      <c r="AX1105" s="136">
        <v>284</v>
      </c>
      <c r="AY1105" s="136">
        <v>3602</v>
      </c>
      <c r="AZ1105" s="136">
        <v>1464</v>
      </c>
      <c r="BA1105" s="136">
        <v>282</v>
      </c>
      <c r="BB1105" s="136">
        <v>4303</v>
      </c>
      <c r="BC1105" s="136">
        <v>764</v>
      </c>
      <c r="BD1105" s="136">
        <v>281</v>
      </c>
      <c r="BE1105" s="137">
        <v>74.467329545454504</v>
      </c>
      <c r="BF1105" s="137">
        <v>25.532670454545499</v>
      </c>
      <c r="BG1105" s="137">
        <v>52.34375</v>
      </c>
      <c r="BH1105" s="137">
        <v>47.65625</v>
      </c>
      <c r="BI1105" s="137">
        <v>11.825284090909101</v>
      </c>
      <c r="BJ1105" s="137">
        <v>88.174715909090907</v>
      </c>
      <c r="BK1105" s="137">
        <v>66.3197224446224</v>
      </c>
      <c r="BL1105" s="137">
        <v>33.6802775553776</v>
      </c>
      <c r="BM1105" s="137">
        <v>71.337069655724605</v>
      </c>
      <c r="BN1105" s="137">
        <v>28.662930344275399</v>
      </c>
      <c r="BO1105" s="137">
        <v>17.587403255938099</v>
      </c>
      <c r="BP1105" s="137">
        <v>82.412596744061901</v>
      </c>
      <c r="BQ1105" s="137">
        <v>8.2999733119829209</v>
      </c>
      <c r="BR1105" s="137">
        <v>91.700026688017104</v>
      </c>
      <c r="BS1105" s="137">
        <v>68.855084067253799</v>
      </c>
      <c r="BT1105" s="137">
        <v>31.144915932746201</v>
      </c>
      <c r="BU1105" s="137">
        <v>62.421135646687702</v>
      </c>
      <c r="BV1105" s="137">
        <v>37.578864353312298</v>
      </c>
      <c r="BW1105" s="137">
        <v>67.390446111330405</v>
      </c>
      <c r="BX1105" s="137">
        <v>32.609553888669602</v>
      </c>
      <c r="BY1105" s="137">
        <v>20.331622581918701</v>
      </c>
      <c r="BZ1105" s="137">
        <v>79.668377418081306</v>
      </c>
      <c r="CA1105" s="137">
        <v>84.879589419660505</v>
      </c>
      <c r="CB1105" s="137">
        <v>15.120410580339501</v>
      </c>
      <c r="CC1105" s="137">
        <v>27.970785629688098</v>
      </c>
      <c r="CD1105" s="137">
        <v>72.029214370311905</v>
      </c>
      <c r="CE1105" s="137">
        <v>63.830207305034499</v>
      </c>
      <c r="CF1105" s="137">
        <v>36.169792694965402</v>
      </c>
      <c r="CG1105" s="137">
        <v>25.612164296998401</v>
      </c>
      <c r="CH1105" s="137">
        <v>74.387835703001599</v>
      </c>
      <c r="CI1105" s="137">
        <v>2.80410742496051</v>
      </c>
      <c r="CJ1105" s="137">
        <v>97.195892575039494</v>
      </c>
      <c r="CK1105" s="137">
        <v>71.101460718515597</v>
      </c>
      <c r="CL1105" s="137">
        <v>28.8985392814844</v>
      </c>
      <c r="CM1105" s="137">
        <v>84.922044602328796</v>
      </c>
      <c r="CN1105" s="137">
        <v>15.0779553976712</v>
      </c>
    </row>
    <row r="1106" spans="1:92" ht="15" customHeight="1">
      <c r="A1106" s="103"/>
      <c r="B1106" s="120">
        <v>1097</v>
      </c>
      <c r="C1106" s="121" t="s">
        <v>537</v>
      </c>
      <c r="D1106" s="121" t="s">
        <v>87</v>
      </c>
      <c r="E1106" s="121" t="s">
        <v>422</v>
      </c>
      <c r="F1106" s="121" t="s">
        <v>164</v>
      </c>
      <c r="G1106" s="130" t="s">
        <v>533</v>
      </c>
      <c r="H1106" s="123">
        <v>1827</v>
      </c>
      <c r="I1106" s="123">
        <v>1453</v>
      </c>
      <c r="J1106" s="123">
        <v>374</v>
      </c>
      <c r="K1106" s="123">
        <v>1304</v>
      </c>
      <c r="L1106" s="123">
        <v>523</v>
      </c>
      <c r="M1106" s="123">
        <v>327</v>
      </c>
      <c r="N1106" s="123">
        <v>1500</v>
      </c>
      <c r="O1106" s="123">
        <v>2442</v>
      </c>
      <c r="P1106" s="123">
        <v>1755</v>
      </c>
      <c r="Q1106" s="123">
        <v>687</v>
      </c>
      <c r="R1106" s="123">
        <v>2077</v>
      </c>
      <c r="S1106" s="123">
        <v>365</v>
      </c>
      <c r="T1106" s="123">
        <v>552</v>
      </c>
      <c r="U1106" s="123">
        <v>1890</v>
      </c>
      <c r="V1106" s="123">
        <v>274</v>
      </c>
      <c r="W1106" s="123">
        <v>2168</v>
      </c>
      <c r="X1106" s="123">
        <v>2015</v>
      </c>
      <c r="Y1106" s="123">
        <v>427</v>
      </c>
      <c r="Z1106" s="123">
        <v>3268</v>
      </c>
      <c r="AA1106" s="123">
        <v>2149</v>
      </c>
      <c r="AB1106" s="123">
        <v>973</v>
      </c>
      <c r="AC1106" s="123">
        <v>146</v>
      </c>
      <c r="AD1106" s="123">
        <v>2519</v>
      </c>
      <c r="AE1106" s="123">
        <v>603</v>
      </c>
      <c r="AF1106" s="123">
        <v>146</v>
      </c>
      <c r="AG1106" s="123">
        <v>815</v>
      </c>
      <c r="AH1106" s="123">
        <v>2307</v>
      </c>
      <c r="AI1106" s="123">
        <v>146</v>
      </c>
      <c r="AJ1106" s="123">
        <v>2867</v>
      </c>
      <c r="AK1106" s="123">
        <v>255</v>
      </c>
      <c r="AL1106" s="123">
        <v>146</v>
      </c>
      <c r="AM1106" s="123">
        <v>1240</v>
      </c>
      <c r="AN1106" s="123">
        <v>1882</v>
      </c>
      <c r="AO1106" s="123">
        <v>146</v>
      </c>
      <c r="AP1106" s="123">
        <v>2214</v>
      </c>
      <c r="AQ1106" s="123">
        <v>908</v>
      </c>
      <c r="AR1106" s="123">
        <v>146</v>
      </c>
      <c r="AS1106" s="123">
        <v>869</v>
      </c>
      <c r="AT1106" s="123">
        <v>2253</v>
      </c>
      <c r="AU1106" s="123">
        <v>146</v>
      </c>
      <c r="AV1106" s="123">
        <v>119</v>
      </c>
      <c r="AW1106" s="123">
        <v>3003</v>
      </c>
      <c r="AX1106" s="123">
        <v>146</v>
      </c>
      <c r="AY1106" s="123">
        <v>2543</v>
      </c>
      <c r="AZ1106" s="123">
        <v>579</v>
      </c>
      <c r="BA1106" s="123">
        <v>146</v>
      </c>
      <c r="BB1106" s="123">
        <v>2868</v>
      </c>
      <c r="BC1106" s="123">
        <v>254</v>
      </c>
      <c r="BD1106" s="123">
        <v>146</v>
      </c>
      <c r="BE1106" s="124">
        <v>79.529282977558793</v>
      </c>
      <c r="BF1106" s="124">
        <v>20.4707170224412</v>
      </c>
      <c r="BG1106" s="124">
        <v>71.373836891078298</v>
      </c>
      <c r="BH1106" s="124">
        <v>28.626163108921698</v>
      </c>
      <c r="BI1106" s="124">
        <v>17.8981937602627</v>
      </c>
      <c r="BJ1106" s="124">
        <v>82.1018062397373</v>
      </c>
      <c r="BK1106" s="124">
        <v>71.867321867321905</v>
      </c>
      <c r="BL1106" s="124">
        <v>28.132678132678102</v>
      </c>
      <c r="BM1106" s="124">
        <v>85.053235053235099</v>
      </c>
      <c r="BN1106" s="124">
        <v>14.946764946764899</v>
      </c>
      <c r="BO1106" s="124">
        <v>22.604422604422599</v>
      </c>
      <c r="BP1106" s="124">
        <v>77.395577395577405</v>
      </c>
      <c r="BQ1106" s="124">
        <v>11.220311220311199</v>
      </c>
      <c r="BR1106" s="124">
        <v>88.779688779688797</v>
      </c>
      <c r="BS1106" s="124">
        <v>82.514332514332494</v>
      </c>
      <c r="BT1106" s="124">
        <v>17.485667485667499</v>
      </c>
      <c r="BU1106" s="124">
        <v>68.834080717488803</v>
      </c>
      <c r="BV1106" s="124">
        <v>31.165919282511201</v>
      </c>
      <c r="BW1106" s="124">
        <v>80.6854580397181</v>
      </c>
      <c r="BX1106" s="124">
        <v>19.3145419602819</v>
      </c>
      <c r="BY1106" s="124">
        <v>26.1050608584241</v>
      </c>
      <c r="BZ1106" s="124">
        <v>73.894939141575904</v>
      </c>
      <c r="CA1106" s="124">
        <v>91.832158872517596</v>
      </c>
      <c r="CB1106" s="124">
        <v>8.1678411274823794</v>
      </c>
      <c r="CC1106" s="124">
        <v>39.718129404228101</v>
      </c>
      <c r="CD1106" s="124">
        <v>60.281870595771899</v>
      </c>
      <c r="CE1106" s="124">
        <v>70.916079436258798</v>
      </c>
      <c r="CF1106" s="124">
        <v>29.083920563741199</v>
      </c>
      <c r="CG1106" s="124">
        <v>27.834721332479202</v>
      </c>
      <c r="CH1106" s="124">
        <v>72.165278667520795</v>
      </c>
      <c r="CI1106" s="124">
        <v>3.8116591928251098</v>
      </c>
      <c r="CJ1106" s="124">
        <v>96.188340807174896</v>
      </c>
      <c r="CK1106" s="124">
        <v>81.454196028187098</v>
      </c>
      <c r="CL1106" s="124">
        <v>18.545803971812902</v>
      </c>
      <c r="CM1106" s="124">
        <v>91.864189622037102</v>
      </c>
      <c r="CN1106" s="124">
        <v>8.1358103779628408</v>
      </c>
    </row>
    <row r="1107" spans="1:92" ht="15" customHeight="1">
      <c r="A1107" s="103"/>
      <c r="B1107" s="120">
        <v>1098</v>
      </c>
      <c r="C1107" s="121" t="s">
        <v>537</v>
      </c>
      <c r="D1107" s="121" t="s">
        <v>87</v>
      </c>
      <c r="E1107" s="121" t="s">
        <v>422</v>
      </c>
      <c r="F1107" s="121" t="s">
        <v>164</v>
      </c>
      <c r="G1107" s="130" t="s">
        <v>534</v>
      </c>
      <c r="H1107" s="123">
        <v>989</v>
      </c>
      <c r="I1107" s="123">
        <v>644</v>
      </c>
      <c r="J1107" s="123">
        <v>345</v>
      </c>
      <c r="K1107" s="123">
        <v>170</v>
      </c>
      <c r="L1107" s="123">
        <v>819</v>
      </c>
      <c r="M1107" s="123">
        <v>6</v>
      </c>
      <c r="N1107" s="123">
        <v>983</v>
      </c>
      <c r="O1107" s="123">
        <v>1305</v>
      </c>
      <c r="P1107" s="123">
        <v>730</v>
      </c>
      <c r="Q1107" s="123">
        <v>575</v>
      </c>
      <c r="R1107" s="123">
        <v>596</v>
      </c>
      <c r="S1107" s="123">
        <v>709</v>
      </c>
      <c r="T1107" s="123">
        <v>107</v>
      </c>
      <c r="U1107" s="123">
        <v>1198</v>
      </c>
      <c r="V1107" s="123">
        <v>37</v>
      </c>
      <c r="W1107" s="123">
        <v>1268</v>
      </c>
      <c r="X1107" s="123">
        <v>565</v>
      </c>
      <c r="Y1107" s="123">
        <v>740</v>
      </c>
      <c r="Z1107" s="123">
        <v>2080</v>
      </c>
      <c r="AA1107" s="123">
        <v>1017</v>
      </c>
      <c r="AB1107" s="123">
        <v>933</v>
      </c>
      <c r="AC1107" s="123">
        <v>130</v>
      </c>
      <c r="AD1107" s="123">
        <v>895</v>
      </c>
      <c r="AE1107" s="123">
        <v>1049</v>
      </c>
      <c r="AF1107" s="123">
        <v>136</v>
      </c>
      <c r="AG1107" s="123">
        <v>215</v>
      </c>
      <c r="AH1107" s="123">
        <v>1729</v>
      </c>
      <c r="AI1107" s="123">
        <v>136</v>
      </c>
      <c r="AJ1107" s="123">
        <v>1433</v>
      </c>
      <c r="AK1107" s="123">
        <v>511</v>
      </c>
      <c r="AL1107" s="123">
        <v>136</v>
      </c>
      <c r="AM1107" s="123">
        <v>177</v>
      </c>
      <c r="AN1107" s="123">
        <v>1767</v>
      </c>
      <c r="AO1107" s="123">
        <v>136</v>
      </c>
      <c r="AP1107" s="123">
        <v>1019</v>
      </c>
      <c r="AQ1107" s="123">
        <v>924</v>
      </c>
      <c r="AR1107" s="123">
        <v>137</v>
      </c>
      <c r="AS1107" s="123">
        <v>428</v>
      </c>
      <c r="AT1107" s="123">
        <v>1514</v>
      </c>
      <c r="AU1107" s="123">
        <v>138</v>
      </c>
      <c r="AV1107" s="123">
        <v>23</v>
      </c>
      <c r="AW1107" s="123">
        <v>1919</v>
      </c>
      <c r="AX1107" s="123">
        <v>138</v>
      </c>
      <c r="AY1107" s="123">
        <v>1059</v>
      </c>
      <c r="AZ1107" s="123">
        <v>885</v>
      </c>
      <c r="BA1107" s="123">
        <v>136</v>
      </c>
      <c r="BB1107" s="123">
        <v>1435</v>
      </c>
      <c r="BC1107" s="123">
        <v>510</v>
      </c>
      <c r="BD1107" s="123">
        <v>135</v>
      </c>
      <c r="BE1107" s="124">
        <v>65.116279069767401</v>
      </c>
      <c r="BF1107" s="124">
        <v>34.883720930232599</v>
      </c>
      <c r="BG1107" s="124">
        <v>17.1890798786653</v>
      </c>
      <c r="BH1107" s="124">
        <v>82.810920121334703</v>
      </c>
      <c r="BI1107" s="124">
        <v>0.60667340748230503</v>
      </c>
      <c r="BJ1107" s="124">
        <v>99.393326592517695</v>
      </c>
      <c r="BK1107" s="124">
        <v>55.938697318007698</v>
      </c>
      <c r="BL1107" s="124">
        <v>44.061302681992302</v>
      </c>
      <c r="BM1107" s="124">
        <v>45.670498084291197</v>
      </c>
      <c r="BN1107" s="124">
        <v>54.329501915708803</v>
      </c>
      <c r="BO1107" s="124">
        <v>8.1992337164750992</v>
      </c>
      <c r="BP1107" s="124">
        <v>91.800766283524894</v>
      </c>
      <c r="BQ1107" s="124">
        <v>2.8352490421455898</v>
      </c>
      <c r="BR1107" s="124">
        <v>97.164750957854395</v>
      </c>
      <c r="BS1107" s="124">
        <v>43.295019157088099</v>
      </c>
      <c r="BT1107" s="124">
        <v>56.704980842911901</v>
      </c>
      <c r="BU1107" s="124">
        <v>52.153846153846203</v>
      </c>
      <c r="BV1107" s="124">
        <v>47.846153846153797</v>
      </c>
      <c r="BW1107" s="124">
        <v>46.039094650205797</v>
      </c>
      <c r="BX1107" s="124">
        <v>53.960905349794203</v>
      </c>
      <c r="BY1107" s="124">
        <v>11.059670781893001</v>
      </c>
      <c r="BZ1107" s="124">
        <v>88.940329218106996</v>
      </c>
      <c r="CA1107" s="124">
        <v>73.713991769547306</v>
      </c>
      <c r="CB1107" s="124">
        <v>26.286008230452701</v>
      </c>
      <c r="CC1107" s="124">
        <v>9.1049382716049401</v>
      </c>
      <c r="CD1107" s="124">
        <v>90.895061728395106</v>
      </c>
      <c r="CE1107" s="124">
        <v>52.444673185795203</v>
      </c>
      <c r="CF1107" s="124">
        <v>47.555326814204797</v>
      </c>
      <c r="CG1107" s="124">
        <v>22.0391349124614</v>
      </c>
      <c r="CH1107" s="124">
        <v>77.960865087538593</v>
      </c>
      <c r="CI1107" s="124">
        <v>1.18434603501545</v>
      </c>
      <c r="CJ1107" s="124">
        <v>98.815653964984506</v>
      </c>
      <c r="CK1107" s="124">
        <v>54.475308641975303</v>
      </c>
      <c r="CL1107" s="124">
        <v>45.524691358024697</v>
      </c>
      <c r="CM1107" s="124">
        <v>73.778920308483293</v>
      </c>
      <c r="CN1107" s="124">
        <v>26.221079691516699</v>
      </c>
    </row>
    <row r="1108" spans="1:92" ht="15" customHeight="1">
      <c r="A1108" s="103"/>
      <c r="B1108" s="115">
        <v>1099</v>
      </c>
      <c r="C1108" s="116" t="s">
        <v>536</v>
      </c>
      <c r="D1108" s="133" t="s">
        <v>87</v>
      </c>
      <c r="E1108" s="133" t="s">
        <v>423</v>
      </c>
      <c r="F1108" s="133"/>
      <c r="G1108" s="117" t="s">
        <v>423</v>
      </c>
      <c r="H1108" s="118">
        <v>7883</v>
      </c>
      <c r="I1108" s="118">
        <v>5277</v>
      </c>
      <c r="J1108" s="118">
        <v>2606</v>
      </c>
      <c r="K1108" s="118">
        <v>3830</v>
      </c>
      <c r="L1108" s="118">
        <v>4053</v>
      </c>
      <c r="M1108" s="118">
        <v>968</v>
      </c>
      <c r="N1108" s="118">
        <v>6915</v>
      </c>
      <c r="O1108" s="118">
        <v>10451</v>
      </c>
      <c r="P1108" s="118">
        <v>7155</v>
      </c>
      <c r="Q1108" s="118">
        <v>3296</v>
      </c>
      <c r="R1108" s="118">
        <v>6188</v>
      </c>
      <c r="S1108" s="118">
        <v>4263</v>
      </c>
      <c r="T1108" s="118">
        <v>1613</v>
      </c>
      <c r="U1108" s="118">
        <v>8838</v>
      </c>
      <c r="V1108" s="118">
        <v>620</v>
      </c>
      <c r="W1108" s="118">
        <v>9831</v>
      </c>
      <c r="X1108" s="118">
        <v>6104</v>
      </c>
      <c r="Y1108" s="118">
        <v>4347</v>
      </c>
      <c r="Z1108" s="118">
        <v>12935</v>
      </c>
      <c r="AA1108" s="118">
        <v>7123</v>
      </c>
      <c r="AB1108" s="118">
        <v>5145</v>
      </c>
      <c r="AC1108" s="118">
        <v>667</v>
      </c>
      <c r="AD1108" s="118">
        <v>8389</v>
      </c>
      <c r="AE1108" s="118">
        <v>3877</v>
      </c>
      <c r="AF1108" s="118">
        <v>669</v>
      </c>
      <c r="AG1108" s="118">
        <v>2697</v>
      </c>
      <c r="AH1108" s="118">
        <v>9569</v>
      </c>
      <c r="AI1108" s="118">
        <v>669</v>
      </c>
      <c r="AJ1108" s="118">
        <v>10966</v>
      </c>
      <c r="AK1108" s="118">
        <v>1300</v>
      </c>
      <c r="AL1108" s="118">
        <v>669</v>
      </c>
      <c r="AM1108" s="118">
        <v>2916</v>
      </c>
      <c r="AN1108" s="118">
        <v>9348</v>
      </c>
      <c r="AO1108" s="118">
        <v>671</v>
      </c>
      <c r="AP1108" s="118">
        <v>8382</v>
      </c>
      <c r="AQ1108" s="118">
        <v>3882</v>
      </c>
      <c r="AR1108" s="118">
        <v>671</v>
      </c>
      <c r="AS1108" s="118">
        <v>2980</v>
      </c>
      <c r="AT1108" s="118">
        <v>9284</v>
      </c>
      <c r="AU1108" s="118">
        <v>671</v>
      </c>
      <c r="AV1108" s="118">
        <v>453</v>
      </c>
      <c r="AW1108" s="118">
        <v>11811</v>
      </c>
      <c r="AX1108" s="118">
        <v>671</v>
      </c>
      <c r="AY1108" s="118">
        <v>9082</v>
      </c>
      <c r="AZ1108" s="118">
        <v>3182</v>
      </c>
      <c r="BA1108" s="118">
        <v>671</v>
      </c>
      <c r="BB1108" s="118">
        <v>10981</v>
      </c>
      <c r="BC1108" s="118">
        <v>1286</v>
      </c>
      <c r="BD1108" s="118">
        <v>668</v>
      </c>
      <c r="BE1108" s="119">
        <v>66.941519725992606</v>
      </c>
      <c r="BF1108" s="119">
        <v>33.058480274007401</v>
      </c>
      <c r="BG1108" s="119">
        <v>48.585563871622497</v>
      </c>
      <c r="BH1108" s="119">
        <v>51.414436128377503</v>
      </c>
      <c r="BI1108" s="119">
        <v>12.279588988963599</v>
      </c>
      <c r="BJ1108" s="119">
        <v>87.720411011036404</v>
      </c>
      <c r="BK1108" s="119">
        <v>68.462348100660193</v>
      </c>
      <c r="BL1108" s="119">
        <v>31.537651899339799</v>
      </c>
      <c r="BM1108" s="119">
        <v>59.209645010046899</v>
      </c>
      <c r="BN1108" s="119">
        <v>40.790354989953101</v>
      </c>
      <c r="BO1108" s="119">
        <v>15.433929767486401</v>
      </c>
      <c r="BP1108" s="119">
        <v>84.566070232513596</v>
      </c>
      <c r="BQ1108" s="119">
        <v>5.9324466558224103</v>
      </c>
      <c r="BR1108" s="119">
        <v>94.067553344177597</v>
      </c>
      <c r="BS1108" s="119">
        <v>58.405894172806399</v>
      </c>
      <c r="BT1108" s="119">
        <v>41.594105827193601</v>
      </c>
      <c r="BU1108" s="119">
        <v>58.061623736550402</v>
      </c>
      <c r="BV1108" s="119">
        <v>41.938376263449598</v>
      </c>
      <c r="BW1108" s="119">
        <v>68.392303929561393</v>
      </c>
      <c r="BX1108" s="119">
        <v>31.6076960704386</v>
      </c>
      <c r="BY1108" s="119">
        <v>21.987608022175099</v>
      </c>
      <c r="BZ1108" s="119">
        <v>78.012391977824905</v>
      </c>
      <c r="CA1108" s="119">
        <v>89.4015979129301</v>
      </c>
      <c r="CB1108" s="119">
        <v>10.5984020870699</v>
      </c>
      <c r="CC1108" s="119">
        <v>23.776908023483401</v>
      </c>
      <c r="CD1108" s="119">
        <v>76.223091976516599</v>
      </c>
      <c r="CE1108" s="119">
        <v>68.346379647749501</v>
      </c>
      <c r="CF1108" s="119">
        <v>31.653620352250499</v>
      </c>
      <c r="CG1108" s="119">
        <v>24.2987606001305</v>
      </c>
      <c r="CH1108" s="119">
        <v>75.701239399869493</v>
      </c>
      <c r="CI1108" s="119">
        <v>3.6937377690802302</v>
      </c>
      <c r="CJ1108" s="119">
        <v>96.306262230919799</v>
      </c>
      <c r="CK1108" s="119">
        <v>74.054142204827102</v>
      </c>
      <c r="CL1108" s="119">
        <v>25.945857795172898</v>
      </c>
      <c r="CM1108" s="119">
        <v>89.516589223118899</v>
      </c>
      <c r="CN1108" s="119">
        <v>10.483410776881099</v>
      </c>
    </row>
    <row r="1109" spans="1:92" ht="15" customHeight="1">
      <c r="A1109" s="103"/>
      <c r="B1109" s="120">
        <v>1100</v>
      </c>
      <c r="C1109" s="121" t="s">
        <v>536</v>
      </c>
      <c r="D1109" s="121" t="s">
        <v>87</v>
      </c>
      <c r="E1109" s="121" t="s">
        <v>423</v>
      </c>
      <c r="F1109" s="121"/>
      <c r="G1109" s="122" t="s">
        <v>533</v>
      </c>
      <c r="H1109" s="123">
        <v>4117</v>
      </c>
      <c r="I1109" s="123">
        <v>2886</v>
      </c>
      <c r="J1109" s="123">
        <v>1231</v>
      </c>
      <c r="K1109" s="123">
        <v>2955</v>
      </c>
      <c r="L1109" s="123">
        <v>1162</v>
      </c>
      <c r="M1109" s="123">
        <v>824</v>
      </c>
      <c r="N1109" s="123">
        <v>3293</v>
      </c>
      <c r="O1109" s="123">
        <v>5404</v>
      </c>
      <c r="P1109" s="123">
        <v>3446</v>
      </c>
      <c r="Q1109" s="123">
        <v>1958</v>
      </c>
      <c r="R1109" s="123">
        <v>4446</v>
      </c>
      <c r="S1109" s="123">
        <v>958</v>
      </c>
      <c r="T1109" s="123">
        <v>1413</v>
      </c>
      <c r="U1109" s="123">
        <v>3991</v>
      </c>
      <c r="V1109" s="123">
        <v>560</v>
      </c>
      <c r="W1109" s="123">
        <v>4844</v>
      </c>
      <c r="X1109" s="123">
        <v>4127</v>
      </c>
      <c r="Y1109" s="123">
        <v>1277</v>
      </c>
      <c r="Z1109" s="123">
        <v>6698</v>
      </c>
      <c r="AA1109" s="123">
        <v>3877</v>
      </c>
      <c r="AB1109" s="123">
        <v>2461</v>
      </c>
      <c r="AC1109" s="123">
        <v>360</v>
      </c>
      <c r="AD1109" s="123">
        <v>5381</v>
      </c>
      <c r="AE1109" s="123">
        <v>957</v>
      </c>
      <c r="AF1109" s="123">
        <v>360</v>
      </c>
      <c r="AG1109" s="123">
        <v>2095</v>
      </c>
      <c r="AH1109" s="123">
        <v>4243</v>
      </c>
      <c r="AI1109" s="123">
        <v>360</v>
      </c>
      <c r="AJ1109" s="123">
        <v>5846</v>
      </c>
      <c r="AK1109" s="123">
        <v>492</v>
      </c>
      <c r="AL1109" s="123">
        <v>360</v>
      </c>
      <c r="AM1109" s="123">
        <v>2587</v>
      </c>
      <c r="AN1109" s="123">
        <v>3750</v>
      </c>
      <c r="AO1109" s="123">
        <v>361</v>
      </c>
      <c r="AP1109" s="123">
        <v>4613</v>
      </c>
      <c r="AQ1109" s="123">
        <v>1724</v>
      </c>
      <c r="AR1109" s="123">
        <v>361</v>
      </c>
      <c r="AS1109" s="123">
        <v>1990</v>
      </c>
      <c r="AT1109" s="123">
        <v>4347</v>
      </c>
      <c r="AU1109" s="123">
        <v>361</v>
      </c>
      <c r="AV1109" s="123">
        <v>329</v>
      </c>
      <c r="AW1109" s="123">
        <v>6008</v>
      </c>
      <c r="AX1109" s="123">
        <v>361</v>
      </c>
      <c r="AY1109" s="123">
        <v>5223</v>
      </c>
      <c r="AZ1109" s="123">
        <v>1114</v>
      </c>
      <c r="BA1109" s="123">
        <v>361</v>
      </c>
      <c r="BB1109" s="123">
        <v>5859</v>
      </c>
      <c r="BC1109" s="123">
        <v>480</v>
      </c>
      <c r="BD1109" s="123">
        <v>359</v>
      </c>
      <c r="BE1109" s="124">
        <v>70.099587077969403</v>
      </c>
      <c r="BF1109" s="124">
        <v>29.900412922030601</v>
      </c>
      <c r="BG1109" s="124">
        <v>71.775564731600696</v>
      </c>
      <c r="BH1109" s="124">
        <v>28.224435268399301</v>
      </c>
      <c r="BI1109" s="124">
        <v>20.014573718727199</v>
      </c>
      <c r="BJ1109" s="124">
        <v>79.985426281272794</v>
      </c>
      <c r="BK1109" s="124">
        <v>63.767579570688397</v>
      </c>
      <c r="BL1109" s="124">
        <v>36.232420429311603</v>
      </c>
      <c r="BM1109" s="124">
        <v>82.272390821613598</v>
      </c>
      <c r="BN1109" s="124">
        <v>17.727609178386398</v>
      </c>
      <c r="BO1109" s="124">
        <v>26.147298297557398</v>
      </c>
      <c r="BP1109" s="124">
        <v>73.852701702442602</v>
      </c>
      <c r="BQ1109" s="124">
        <v>10.3626943005181</v>
      </c>
      <c r="BR1109" s="124">
        <v>89.6373056994819</v>
      </c>
      <c r="BS1109" s="124">
        <v>76.369356032568504</v>
      </c>
      <c r="BT1109" s="124">
        <v>23.630643967431499</v>
      </c>
      <c r="BU1109" s="124">
        <v>61.170716314294701</v>
      </c>
      <c r="BV1109" s="124">
        <v>38.829283685705299</v>
      </c>
      <c r="BW1109" s="124">
        <v>84.900599558220307</v>
      </c>
      <c r="BX1109" s="124">
        <v>15.0994004417797</v>
      </c>
      <c r="BY1109" s="124">
        <v>33.054591353739298</v>
      </c>
      <c r="BZ1109" s="124">
        <v>66.945408646260603</v>
      </c>
      <c r="CA1109" s="124">
        <v>92.237298832439294</v>
      </c>
      <c r="CB1109" s="124">
        <v>7.7627011675607402</v>
      </c>
      <c r="CC1109" s="124">
        <v>40.8237336278996</v>
      </c>
      <c r="CD1109" s="124">
        <v>59.1762663721004</v>
      </c>
      <c r="CE1109" s="124">
        <v>72.794697806533094</v>
      </c>
      <c r="CF1109" s="124">
        <v>27.205302193466899</v>
      </c>
      <c r="CG1109" s="124">
        <v>31.402872021461299</v>
      </c>
      <c r="CH1109" s="124">
        <v>68.597127978538694</v>
      </c>
      <c r="CI1109" s="124">
        <v>5.1917311030456101</v>
      </c>
      <c r="CJ1109" s="124">
        <v>94.808268896954402</v>
      </c>
      <c r="CK1109" s="124">
        <v>82.4207038030614</v>
      </c>
      <c r="CL1109" s="124">
        <v>17.5792961969386</v>
      </c>
      <c r="CM1109" s="124">
        <v>92.427827733080903</v>
      </c>
      <c r="CN1109" s="124">
        <v>7.5721722669190701</v>
      </c>
    </row>
    <row r="1110" spans="1:92" ht="15" customHeight="1">
      <c r="A1110" s="103"/>
      <c r="B1110" s="120">
        <v>1101</v>
      </c>
      <c r="C1110" s="121" t="s">
        <v>536</v>
      </c>
      <c r="D1110" s="121" t="s">
        <v>87</v>
      </c>
      <c r="E1110" s="121" t="s">
        <v>423</v>
      </c>
      <c r="F1110" s="121"/>
      <c r="G1110" s="122" t="s">
        <v>534</v>
      </c>
      <c r="H1110" s="123">
        <v>3766</v>
      </c>
      <c r="I1110" s="123">
        <v>2391</v>
      </c>
      <c r="J1110" s="123">
        <v>1375</v>
      </c>
      <c r="K1110" s="123">
        <v>875</v>
      </c>
      <c r="L1110" s="123">
        <v>2891</v>
      </c>
      <c r="M1110" s="123">
        <v>144</v>
      </c>
      <c r="N1110" s="123">
        <v>3622</v>
      </c>
      <c r="O1110" s="123">
        <v>5047</v>
      </c>
      <c r="P1110" s="123">
        <v>3709</v>
      </c>
      <c r="Q1110" s="123">
        <v>1338</v>
      </c>
      <c r="R1110" s="123">
        <v>1742</v>
      </c>
      <c r="S1110" s="123">
        <v>3305</v>
      </c>
      <c r="T1110" s="123">
        <v>200</v>
      </c>
      <c r="U1110" s="123">
        <v>4847</v>
      </c>
      <c r="V1110" s="123">
        <v>60</v>
      </c>
      <c r="W1110" s="123">
        <v>4987</v>
      </c>
      <c r="X1110" s="123">
        <v>1977</v>
      </c>
      <c r="Y1110" s="123">
        <v>3070</v>
      </c>
      <c r="Z1110" s="123">
        <v>6237</v>
      </c>
      <c r="AA1110" s="123">
        <v>3246</v>
      </c>
      <c r="AB1110" s="123">
        <v>2684</v>
      </c>
      <c r="AC1110" s="123">
        <v>307</v>
      </c>
      <c r="AD1110" s="123">
        <v>3008</v>
      </c>
      <c r="AE1110" s="123">
        <v>2920</v>
      </c>
      <c r="AF1110" s="123">
        <v>309</v>
      </c>
      <c r="AG1110" s="123">
        <v>602</v>
      </c>
      <c r="AH1110" s="123">
        <v>5326</v>
      </c>
      <c r="AI1110" s="123">
        <v>309</v>
      </c>
      <c r="AJ1110" s="123">
        <v>5120</v>
      </c>
      <c r="AK1110" s="123">
        <v>808</v>
      </c>
      <c r="AL1110" s="123">
        <v>309</v>
      </c>
      <c r="AM1110" s="123">
        <v>329</v>
      </c>
      <c r="AN1110" s="123">
        <v>5598</v>
      </c>
      <c r="AO1110" s="123">
        <v>310</v>
      </c>
      <c r="AP1110" s="123">
        <v>3769</v>
      </c>
      <c r="AQ1110" s="123">
        <v>2158</v>
      </c>
      <c r="AR1110" s="123">
        <v>310</v>
      </c>
      <c r="AS1110" s="123">
        <v>990</v>
      </c>
      <c r="AT1110" s="123">
        <v>4937</v>
      </c>
      <c r="AU1110" s="123">
        <v>310</v>
      </c>
      <c r="AV1110" s="123">
        <v>124</v>
      </c>
      <c r="AW1110" s="123">
        <v>5803</v>
      </c>
      <c r="AX1110" s="123">
        <v>310</v>
      </c>
      <c r="AY1110" s="123">
        <v>3859</v>
      </c>
      <c r="AZ1110" s="123">
        <v>2068</v>
      </c>
      <c r="BA1110" s="123">
        <v>310</v>
      </c>
      <c r="BB1110" s="123">
        <v>5122</v>
      </c>
      <c r="BC1110" s="123">
        <v>806</v>
      </c>
      <c r="BD1110" s="123">
        <v>309</v>
      </c>
      <c r="BE1110" s="124">
        <v>63.489113117365903</v>
      </c>
      <c r="BF1110" s="124">
        <v>36.510886882634097</v>
      </c>
      <c r="BG1110" s="124">
        <v>23.234200743494402</v>
      </c>
      <c r="BH1110" s="124">
        <v>76.765799256505602</v>
      </c>
      <c r="BI1110" s="124">
        <v>3.8236856080722301</v>
      </c>
      <c r="BJ1110" s="124">
        <v>96.176314391927804</v>
      </c>
      <c r="BK1110" s="124">
        <v>73.489201505845102</v>
      </c>
      <c r="BL1110" s="124">
        <v>26.510798494154901</v>
      </c>
      <c r="BM1110" s="124">
        <v>34.5155537943333</v>
      </c>
      <c r="BN1110" s="124">
        <v>65.4844462056667</v>
      </c>
      <c r="BO1110" s="124">
        <v>3.96275014860313</v>
      </c>
      <c r="BP1110" s="124">
        <v>96.037249851396894</v>
      </c>
      <c r="BQ1110" s="124">
        <v>1.1888250445809401</v>
      </c>
      <c r="BR1110" s="124">
        <v>98.811174955419105</v>
      </c>
      <c r="BS1110" s="124">
        <v>39.171785218941899</v>
      </c>
      <c r="BT1110" s="124">
        <v>60.828214781058101</v>
      </c>
      <c r="BU1110" s="124">
        <v>54.738617200674497</v>
      </c>
      <c r="BV1110" s="124">
        <v>45.261382799325503</v>
      </c>
      <c r="BW1110" s="124">
        <v>50.742240215924397</v>
      </c>
      <c r="BX1110" s="124">
        <v>49.257759784075603</v>
      </c>
      <c r="BY1110" s="124">
        <v>10.155195681511501</v>
      </c>
      <c r="BZ1110" s="124">
        <v>89.844804318488499</v>
      </c>
      <c r="CA1110" s="124">
        <v>86.369770580296901</v>
      </c>
      <c r="CB1110" s="124">
        <v>13.630229419703101</v>
      </c>
      <c r="CC1110" s="124">
        <v>5.5508689050109696</v>
      </c>
      <c r="CD1110" s="124">
        <v>94.449131094988999</v>
      </c>
      <c r="CE1110" s="124">
        <v>63.590349249198603</v>
      </c>
      <c r="CF1110" s="124">
        <v>36.409650750801397</v>
      </c>
      <c r="CG1110" s="124">
        <v>16.703222540914499</v>
      </c>
      <c r="CH1110" s="124">
        <v>83.296777459085504</v>
      </c>
      <c r="CI1110" s="124">
        <v>2.0921208031044398</v>
      </c>
      <c r="CJ1110" s="124">
        <v>97.907879196895607</v>
      </c>
      <c r="CK1110" s="124">
        <v>65.108824025645305</v>
      </c>
      <c r="CL1110" s="124">
        <v>34.891175974354702</v>
      </c>
      <c r="CM1110" s="124">
        <v>86.403508771929793</v>
      </c>
      <c r="CN1110" s="124">
        <v>13.596491228070199</v>
      </c>
    </row>
    <row r="1111" spans="1:92" ht="15" customHeight="1">
      <c r="A1111" s="103"/>
      <c r="B1111" s="125">
        <v>1102</v>
      </c>
      <c r="C1111" s="126" t="s">
        <v>537</v>
      </c>
      <c r="D1111" s="134" t="s">
        <v>87</v>
      </c>
      <c r="E1111" s="134" t="s">
        <v>423</v>
      </c>
      <c r="F1111" s="134" t="s">
        <v>160</v>
      </c>
      <c r="G1111" s="135" t="s">
        <v>160</v>
      </c>
      <c r="H1111" s="136">
        <v>3413</v>
      </c>
      <c r="I1111" s="136">
        <v>2373</v>
      </c>
      <c r="J1111" s="136">
        <v>1040</v>
      </c>
      <c r="K1111" s="136">
        <v>2132</v>
      </c>
      <c r="L1111" s="136">
        <v>1281</v>
      </c>
      <c r="M1111" s="136">
        <v>580</v>
      </c>
      <c r="N1111" s="136">
        <v>2833</v>
      </c>
      <c r="O1111" s="136">
        <v>4119</v>
      </c>
      <c r="P1111" s="136">
        <v>2593</v>
      </c>
      <c r="Q1111" s="136">
        <v>1526</v>
      </c>
      <c r="R1111" s="136">
        <v>3157</v>
      </c>
      <c r="S1111" s="136">
        <v>962</v>
      </c>
      <c r="T1111" s="136">
        <v>1100</v>
      </c>
      <c r="U1111" s="136">
        <v>3019</v>
      </c>
      <c r="V1111" s="136">
        <v>396</v>
      </c>
      <c r="W1111" s="136">
        <v>3723</v>
      </c>
      <c r="X1111" s="136">
        <v>3000</v>
      </c>
      <c r="Y1111" s="136">
        <v>1119</v>
      </c>
      <c r="Z1111" s="136">
        <v>5445</v>
      </c>
      <c r="AA1111" s="136">
        <v>3076</v>
      </c>
      <c r="AB1111" s="136">
        <v>2050</v>
      </c>
      <c r="AC1111" s="136">
        <v>319</v>
      </c>
      <c r="AD1111" s="136">
        <v>4216</v>
      </c>
      <c r="AE1111" s="136">
        <v>909</v>
      </c>
      <c r="AF1111" s="136">
        <v>320</v>
      </c>
      <c r="AG1111" s="136">
        <v>1668</v>
      </c>
      <c r="AH1111" s="136">
        <v>3457</v>
      </c>
      <c r="AI1111" s="136">
        <v>320</v>
      </c>
      <c r="AJ1111" s="136">
        <v>4668</v>
      </c>
      <c r="AK1111" s="136">
        <v>456</v>
      </c>
      <c r="AL1111" s="136">
        <v>321</v>
      </c>
      <c r="AM1111" s="136">
        <v>2121</v>
      </c>
      <c r="AN1111" s="136">
        <v>3002</v>
      </c>
      <c r="AO1111" s="136">
        <v>322</v>
      </c>
      <c r="AP1111" s="136">
        <v>3566</v>
      </c>
      <c r="AQ1111" s="136">
        <v>1557</v>
      </c>
      <c r="AR1111" s="136">
        <v>322</v>
      </c>
      <c r="AS1111" s="136">
        <v>1590</v>
      </c>
      <c r="AT1111" s="136">
        <v>3533</v>
      </c>
      <c r="AU1111" s="136">
        <v>322</v>
      </c>
      <c r="AV1111" s="136">
        <v>259</v>
      </c>
      <c r="AW1111" s="136">
        <v>4864</v>
      </c>
      <c r="AX1111" s="136">
        <v>322</v>
      </c>
      <c r="AY1111" s="136">
        <v>4067</v>
      </c>
      <c r="AZ1111" s="136">
        <v>1056</v>
      </c>
      <c r="BA1111" s="136">
        <v>322</v>
      </c>
      <c r="BB1111" s="136">
        <v>4682</v>
      </c>
      <c r="BC1111" s="136">
        <v>442</v>
      </c>
      <c r="BD1111" s="136">
        <v>321</v>
      </c>
      <c r="BE1111" s="137">
        <v>69.528274245531804</v>
      </c>
      <c r="BF1111" s="137">
        <v>30.471725754468199</v>
      </c>
      <c r="BG1111" s="137">
        <v>62.467037796659802</v>
      </c>
      <c r="BH1111" s="137">
        <v>37.532962203340198</v>
      </c>
      <c r="BI1111" s="137">
        <v>16.993847055376499</v>
      </c>
      <c r="BJ1111" s="137">
        <v>83.006152944623494</v>
      </c>
      <c r="BK1111" s="137">
        <v>62.9521728574897</v>
      </c>
      <c r="BL1111" s="137">
        <v>37.0478271425103</v>
      </c>
      <c r="BM1111" s="137">
        <v>76.644816703083293</v>
      </c>
      <c r="BN1111" s="137">
        <v>23.355183296916699</v>
      </c>
      <c r="BO1111" s="137">
        <v>26.7055110463705</v>
      </c>
      <c r="BP1111" s="137">
        <v>73.294488953629497</v>
      </c>
      <c r="BQ1111" s="137">
        <v>9.6139839766933708</v>
      </c>
      <c r="BR1111" s="137">
        <v>90.386016023306595</v>
      </c>
      <c r="BS1111" s="137">
        <v>72.833211944646806</v>
      </c>
      <c r="BT1111" s="137">
        <v>27.166788055353202</v>
      </c>
      <c r="BU1111" s="137">
        <v>60.007803355442803</v>
      </c>
      <c r="BV1111" s="137">
        <v>39.992196644557197</v>
      </c>
      <c r="BW1111" s="137">
        <v>82.263414634146301</v>
      </c>
      <c r="BX1111" s="137">
        <v>17.736585365853699</v>
      </c>
      <c r="BY1111" s="137">
        <v>32.546341463414599</v>
      </c>
      <c r="BZ1111" s="137">
        <v>67.453658536585394</v>
      </c>
      <c r="CA1111" s="137">
        <v>91.100702576112397</v>
      </c>
      <c r="CB1111" s="137">
        <v>8.8992974238875906</v>
      </c>
      <c r="CC1111" s="137">
        <v>41.4015225453836</v>
      </c>
      <c r="CD1111" s="137">
        <v>58.5984774546164</v>
      </c>
      <c r="CE1111" s="137">
        <v>69.607651766543</v>
      </c>
      <c r="CF1111" s="137">
        <v>30.392348233457</v>
      </c>
      <c r="CG1111" s="137">
        <v>31.036502049580299</v>
      </c>
      <c r="CH1111" s="137">
        <v>68.963497950419693</v>
      </c>
      <c r="CI1111" s="137">
        <v>5.05563146593793</v>
      </c>
      <c r="CJ1111" s="137">
        <v>94.944368534062093</v>
      </c>
      <c r="CK1111" s="137">
        <v>79.387077884052303</v>
      </c>
      <c r="CL1111" s="137">
        <v>20.612922115947701</v>
      </c>
      <c r="CM1111" s="137">
        <v>91.373926619828296</v>
      </c>
      <c r="CN1111" s="137">
        <v>8.6260733801717393</v>
      </c>
    </row>
    <row r="1112" spans="1:92" ht="15" customHeight="1">
      <c r="A1112" s="103"/>
      <c r="B1112" s="120">
        <v>1103</v>
      </c>
      <c r="C1112" s="121" t="s">
        <v>537</v>
      </c>
      <c r="D1112" s="121" t="s">
        <v>87</v>
      </c>
      <c r="E1112" s="121" t="s">
        <v>423</v>
      </c>
      <c r="F1112" s="121" t="s">
        <v>160</v>
      </c>
      <c r="G1112" s="130" t="s">
        <v>533</v>
      </c>
      <c r="H1112" s="123">
        <v>2304</v>
      </c>
      <c r="I1112" s="123">
        <v>1651</v>
      </c>
      <c r="J1112" s="123">
        <v>653</v>
      </c>
      <c r="K1112" s="123">
        <v>1728</v>
      </c>
      <c r="L1112" s="123">
        <v>576</v>
      </c>
      <c r="M1112" s="123">
        <v>513</v>
      </c>
      <c r="N1112" s="123">
        <v>1791</v>
      </c>
      <c r="O1112" s="123">
        <v>3189</v>
      </c>
      <c r="P1112" s="123">
        <v>1964</v>
      </c>
      <c r="Q1112" s="123">
        <v>1225</v>
      </c>
      <c r="R1112" s="123">
        <v>2623</v>
      </c>
      <c r="S1112" s="123">
        <v>566</v>
      </c>
      <c r="T1112" s="123">
        <v>1054</v>
      </c>
      <c r="U1112" s="123">
        <v>2135</v>
      </c>
      <c r="V1112" s="123">
        <v>387</v>
      </c>
      <c r="W1112" s="123">
        <v>2802</v>
      </c>
      <c r="X1112" s="123">
        <v>2471</v>
      </c>
      <c r="Y1112" s="123">
        <v>718</v>
      </c>
      <c r="Z1112" s="123">
        <v>4186</v>
      </c>
      <c r="AA1112" s="123">
        <v>2412</v>
      </c>
      <c r="AB1112" s="123">
        <v>1524</v>
      </c>
      <c r="AC1112" s="123">
        <v>250</v>
      </c>
      <c r="AD1112" s="123">
        <v>3401</v>
      </c>
      <c r="AE1112" s="123">
        <v>535</v>
      </c>
      <c r="AF1112" s="123">
        <v>250</v>
      </c>
      <c r="AG1112" s="123">
        <v>1552</v>
      </c>
      <c r="AH1112" s="123">
        <v>2384</v>
      </c>
      <c r="AI1112" s="123">
        <v>250</v>
      </c>
      <c r="AJ1112" s="123">
        <v>3666</v>
      </c>
      <c r="AK1112" s="123">
        <v>270</v>
      </c>
      <c r="AL1112" s="123">
        <v>250</v>
      </c>
      <c r="AM1112" s="123">
        <v>2007</v>
      </c>
      <c r="AN1112" s="123">
        <v>1928</v>
      </c>
      <c r="AO1112" s="123">
        <v>251</v>
      </c>
      <c r="AP1112" s="123">
        <v>2882</v>
      </c>
      <c r="AQ1112" s="123">
        <v>1053</v>
      </c>
      <c r="AR1112" s="123">
        <v>251</v>
      </c>
      <c r="AS1112" s="123">
        <v>1381</v>
      </c>
      <c r="AT1112" s="123">
        <v>2554</v>
      </c>
      <c r="AU1112" s="123">
        <v>251</v>
      </c>
      <c r="AV1112" s="123">
        <v>230</v>
      </c>
      <c r="AW1112" s="123">
        <v>3705</v>
      </c>
      <c r="AX1112" s="123">
        <v>251</v>
      </c>
      <c r="AY1112" s="123">
        <v>3340</v>
      </c>
      <c r="AZ1112" s="123">
        <v>595</v>
      </c>
      <c r="BA1112" s="123">
        <v>251</v>
      </c>
      <c r="BB1112" s="123">
        <v>3678</v>
      </c>
      <c r="BC1112" s="123">
        <v>258</v>
      </c>
      <c r="BD1112" s="123">
        <v>250</v>
      </c>
      <c r="BE1112" s="124">
        <v>71.6579861111111</v>
      </c>
      <c r="BF1112" s="124">
        <v>28.3420138888889</v>
      </c>
      <c r="BG1112" s="124">
        <v>75</v>
      </c>
      <c r="BH1112" s="124">
        <v>25</v>
      </c>
      <c r="BI1112" s="124">
        <v>22.265625</v>
      </c>
      <c r="BJ1112" s="124">
        <v>77.734375</v>
      </c>
      <c r="BK1112" s="124">
        <v>61.586704296017601</v>
      </c>
      <c r="BL1112" s="124">
        <v>38.413295703982399</v>
      </c>
      <c r="BM1112" s="124">
        <v>82.251489495139495</v>
      </c>
      <c r="BN1112" s="124">
        <v>17.748510504860501</v>
      </c>
      <c r="BO1112" s="124">
        <v>33.051113201630599</v>
      </c>
      <c r="BP1112" s="124">
        <v>66.948886798369401</v>
      </c>
      <c r="BQ1112" s="124">
        <v>12.1354656632173</v>
      </c>
      <c r="BR1112" s="124">
        <v>87.864534336782697</v>
      </c>
      <c r="BS1112" s="124">
        <v>77.485105048604595</v>
      </c>
      <c r="BT1112" s="124">
        <v>22.514894951395402</v>
      </c>
      <c r="BU1112" s="124">
        <v>61.280487804878</v>
      </c>
      <c r="BV1112" s="124">
        <v>38.719512195122</v>
      </c>
      <c r="BW1112" s="124">
        <v>86.407520325203294</v>
      </c>
      <c r="BX1112" s="124">
        <v>13.592479674796699</v>
      </c>
      <c r="BY1112" s="124">
        <v>39.430894308943103</v>
      </c>
      <c r="BZ1112" s="124">
        <v>60.569105691056897</v>
      </c>
      <c r="CA1112" s="124">
        <v>93.140243902438996</v>
      </c>
      <c r="CB1112" s="124">
        <v>6.8597560975609797</v>
      </c>
      <c r="CC1112" s="124">
        <v>51.003811944091503</v>
      </c>
      <c r="CD1112" s="124">
        <v>48.996188055908497</v>
      </c>
      <c r="CE1112" s="124">
        <v>73.240152477763701</v>
      </c>
      <c r="CF1112" s="124">
        <v>26.759847522236299</v>
      </c>
      <c r="CG1112" s="124">
        <v>35.095298602287201</v>
      </c>
      <c r="CH1112" s="124">
        <v>64.904701397712799</v>
      </c>
      <c r="CI1112" s="124">
        <v>5.8449809402795401</v>
      </c>
      <c r="CJ1112" s="124">
        <v>94.155019059720502</v>
      </c>
      <c r="CK1112" s="124">
        <v>84.8792884371029</v>
      </c>
      <c r="CL1112" s="124">
        <v>15.1207115628971</v>
      </c>
      <c r="CM1112" s="124">
        <v>93.445121951219505</v>
      </c>
      <c r="CN1112" s="124">
        <v>6.5548780487804903</v>
      </c>
    </row>
    <row r="1113" spans="1:92" ht="15" customHeight="1">
      <c r="A1113" s="103"/>
      <c r="B1113" s="120">
        <v>1104</v>
      </c>
      <c r="C1113" s="121" t="s">
        <v>537</v>
      </c>
      <c r="D1113" s="121" t="s">
        <v>87</v>
      </c>
      <c r="E1113" s="121" t="s">
        <v>423</v>
      </c>
      <c r="F1113" s="121" t="s">
        <v>160</v>
      </c>
      <c r="G1113" s="130" t="s">
        <v>534</v>
      </c>
      <c r="H1113" s="123">
        <v>1109</v>
      </c>
      <c r="I1113" s="123">
        <v>722</v>
      </c>
      <c r="J1113" s="123">
        <v>387</v>
      </c>
      <c r="K1113" s="123">
        <v>404</v>
      </c>
      <c r="L1113" s="123">
        <v>705</v>
      </c>
      <c r="M1113" s="123">
        <v>67</v>
      </c>
      <c r="N1113" s="123">
        <v>1042</v>
      </c>
      <c r="O1113" s="123">
        <v>930</v>
      </c>
      <c r="P1113" s="123">
        <v>629</v>
      </c>
      <c r="Q1113" s="123">
        <v>301</v>
      </c>
      <c r="R1113" s="123">
        <v>534</v>
      </c>
      <c r="S1113" s="123">
        <v>396</v>
      </c>
      <c r="T1113" s="123">
        <v>46</v>
      </c>
      <c r="U1113" s="123">
        <v>884</v>
      </c>
      <c r="V1113" s="123">
        <v>9</v>
      </c>
      <c r="W1113" s="123">
        <v>921</v>
      </c>
      <c r="X1113" s="123">
        <v>529</v>
      </c>
      <c r="Y1113" s="123">
        <v>401</v>
      </c>
      <c r="Z1113" s="123">
        <v>1259</v>
      </c>
      <c r="AA1113" s="123">
        <v>664</v>
      </c>
      <c r="AB1113" s="123">
        <v>526</v>
      </c>
      <c r="AC1113" s="123">
        <v>69</v>
      </c>
      <c r="AD1113" s="123">
        <v>815</v>
      </c>
      <c r="AE1113" s="123">
        <v>374</v>
      </c>
      <c r="AF1113" s="123">
        <v>70</v>
      </c>
      <c r="AG1113" s="123">
        <v>116</v>
      </c>
      <c r="AH1113" s="123">
        <v>1073</v>
      </c>
      <c r="AI1113" s="123">
        <v>70</v>
      </c>
      <c r="AJ1113" s="123">
        <v>1002</v>
      </c>
      <c r="AK1113" s="123">
        <v>186</v>
      </c>
      <c r="AL1113" s="123">
        <v>71</v>
      </c>
      <c r="AM1113" s="123">
        <v>114</v>
      </c>
      <c r="AN1113" s="123">
        <v>1074</v>
      </c>
      <c r="AO1113" s="123">
        <v>71</v>
      </c>
      <c r="AP1113" s="123">
        <v>684</v>
      </c>
      <c r="AQ1113" s="123">
        <v>504</v>
      </c>
      <c r="AR1113" s="123">
        <v>71</v>
      </c>
      <c r="AS1113" s="123">
        <v>209</v>
      </c>
      <c r="AT1113" s="123">
        <v>979</v>
      </c>
      <c r="AU1113" s="123">
        <v>71</v>
      </c>
      <c r="AV1113" s="123">
        <v>29</v>
      </c>
      <c r="AW1113" s="123">
        <v>1159</v>
      </c>
      <c r="AX1113" s="123">
        <v>71</v>
      </c>
      <c r="AY1113" s="123">
        <v>727</v>
      </c>
      <c r="AZ1113" s="123">
        <v>461</v>
      </c>
      <c r="BA1113" s="123">
        <v>71</v>
      </c>
      <c r="BB1113" s="123">
        <v>1004</v>
      </c>
      <c r="BC1113" s="123">
        <v>184</v>
      </c>
      <c r="BD1113" s="123">
        <v>71</v>
      </c>
      <c r="BE1113" s="124">
        <v>65.103697024346303</v>
      </c>
      <c r="BF1113" s="124">
        <v>34.896302975653697</v>
      </c>
      <c r="BG1113" s="124">
        <v>36.429215509468001</v>
      </c>
      <c r="BH1113" s="124">
        <v>63.570784490531999</v>
      </c>
      <c r="BI1113" s="124">
        <v>6.0414788097384999</v>
      </c>
      <c r="BJ1113" s="124">
        <v>93.958521190261493</v>
      </c>
      <c r="BK1113" s="124">
        <v>67.634408602150501</v>
      </c>
      <c r="BL1113" s="124">
        <v>32.365591397849499</v>
      </c>
      <c r="BM1113" s="124">
        <v>57.419354838709701</v>
      </c>
      <c r="BN1113" s="124">
        <v>42.580645161290299</v>
      </c>
      <c r="BO1113" s="124">
        <v>4.9462365591397797</v>
      </c>
      <c r="BP1113" s="124">
        <v>95.053763440860195</v>
      </c>
      <c r="BQ1113" s="124">
        <v>0.967741935483871</v>
      </c>
      <c r="BR1113" s="124">
        <v>99.0322580645161</v>
      </c>
      <c r="BS1113" s="124">
        <v>56.881720430107499</v>
      </c>
      <c r="BT1113" s="124">
        <v>43.118279569892501</v>
      </c>
      <c r="BU1113" s="124">
        <v>55.7983193277311</v>
      </c>
      <c r="BV1113" s="124">
        <v>44.2016806722689</v>
      </c>
      <c r="BW1113" s="124">
        <v>68.544995794785507</v>
      </c>
      <c r="BX1113" s="124">
        <v>31.4550042052145</v>
      </c>
      <c r="BY1113" s="124">
        <v>9.7560975609756095</v>
      </c>
      <c r="BZ1113" s="124">
        <v>90.243902439024396</v>
      </c>
      <c r="CA1113" s="124">
        <v>84.343434343434296</v>
      </c>
      <c r="CB1113" s="124">
        <v>15.6565656565657</v>
      </c>
      <c r="CC1113" s="124">
        <v>9.5959595959596005</v>
      </c>
      <c r="CD1113" s="124">
        <v>90.404040404040401</v>
      </c>
      <c r="CE1113" s="124">
        <v>57.575757575757599</v>
      </c>
      <c r="CF1113" s="124">
        <v>42.424242424242401</v>
      </c>
      <c r="CG1113" s="124">
        <v>17.592592592592599</v>
      </c>
      <c r="CH1113" s="124">
        <v>82.407407407407405</v>
      </c>
      <c r="CI1113" s="124">
        <v>2.4410774410774398</v>
      </c>
      <c r="CJ1113" s="124">
        <v>97.558922558922603</v>
      </c>
      <c r="CK1113" s="124">
        <v>61.195286195286201</v>
      </c>
      <c r="CL1113" s="124">
        <v>38.804713804713799</v>
      </c>
      <c r="CM1113" s="124">
        <v>84.511784511784498</v>
      </c>
      <c r="CN1113" s="124">
        <v>15.4882154882155</v>
      </c>
    </row>
    <row r="1114" spans="1:92" ht="15" customHeight="1">
      <c r="A1114" s="103"/>
      <c r="B1114" s="125">
        <v>1105</v>
      </c>
      <c r="C1114" s="126" t="s">
        <v>537</v>
      </c>
      <c r="D1114" s="134" t="s">
        <v>87</v>
      </c>
      <c r="E1114" s="134" t="s">
        <v>423</v>
      </c>
      <c r="F1114" s="134" t="s">
        <v>37</v>
      </c>
      <c r="G1114" s="135" t="s">
        <v>37</v>
      </c>
      <c r="H1114" s="136">
        <v>3231</v>
      </c>
      <c r="I1114" s="136">
        <v>1974</v>
      </c>
      <c r="J1114" s="136">
        <v>1257</v>
      </c>
      <c r="K1114" s="136">
        <v>761</v>
      </c>
      <c r="L1114" s="136">
        <v>2470</v>
      </c>
      <c r="M1114" s="136">
        <v>119</v>
      </c>
      <c r="N1114" s="136">
        <v>3112</v>
      </c>
      <c r="O1114" s="136">
        <v>4978</v>
      </c>
      <c r="P1114" s="136">
        <v>3666</v>
      </c>
      <c r="Q1114" s="136">
        <v>1312</v>
      </c>
      <c r="R1114" s="136">
        <v>1935</v>
      </c>
      <c r="S1114" s="136">
        <v>3043</v>
      </c>
      <c r="T1114" s="136">
        <v>293</v>
      </c>
      <c r="U1114" s="136">
        <v>4685</v>
      </c>
      <c r="V1114" s="136">
        <v>108</v>
      </c>
      <c r="W1114" s="136">
        <v>4870</v>
      </c>
      <c r="X1114" s="136">
        <v>2091</v>
      </c>
      <c r="Y1114" s="136">
        <v>2887</v>
      </c>
      <c r="Z1114" s="136">
        <v>5957</v>
      </c>
      <c r="AA1114" s="136">
        <v>3139</v>
      </c>
      <c r="AB1114" s="136">
        <v>2556</v>
      </c>
      <c r="AC1114" s="136">
        <v>262</v>
      </c>
      <c r="AD1114" s="136">
        <v>2952</v>
      </c>
      <c r="AE1114" s="136">
        <v>2743</v>
      </c>
      <c r="AF1114" s="136">
        <v>262</v>
      </c>
      <c r="AG1114" s="136">
        <v>730</v>
      </c>
      <c r="AH1114" s="136">
        <v>4965</v>
      </c>
      <c r="AI1114" s="136">
        <v>262</v>
      </c>
      <c r="AJ1114" s="136">
        <v>4986</v>
      </c>
      <c r="AK1114" s="136">
        <v>709</v>
      </c>
      <c r="AL1114" s="136">
        <v>262</v>
      </c>
      <c r="AM1114" s="136">
        <v>527</v>
      </c>
      <c r="AN1114" s="136">
        <v>5168</v>
      </c>
      <c r="AO1114" s="136">
        <v>262</v>
      </c>
      <c r="AP1114" s="136">
        <v>3757</v>
      </c>
      <c r="AQ1114" s="136">
        <v>1938</v>
      </c>
      <c r="AR1114" s="136">
        <v>262</v>
      </c>
      <c r="AS1114" s="136">
        <v>1090</v>
      </c>
      <c r="AT1114" s="136">
        <v>4605</v>
      </c>
      <c r="AU1114" s="136">
        <v>262</v>
      </c>
      <c r="AV1114" s="136">
        <v>124</v>
      </c>
      <c r="AW1114" s="136">
        <v>5571</v>
      </c>
      <c r="AX1114" s="136">
        <v>262</v>
      </c>
      <c r="AY1114" s="136">
        <v>3907</v>
      </c>
      <c r="AZ1114" s="136">
        <v>1788</v>
      </c>
      <c r="BA1114" s="136">
        <v>262</v>
      </c>
      <c r="BB1114" s="136">
        <v>4986</v>
      </c>
      <c r="BC1114" s="136">
        <v>709</v>
      </c>
      <c r="BD1114" s="136">
        <v>262</v>
      </c>
      <c r="BE1114" s="137">
        <v>61.095636025998097</v>
      </c>
      <c r="BF1114" s="137">
        <v>38.904363974001903</v>
      </c>
      <c r="BG1114" s="137">
        <v>23.5530795419375</v>
      </c>
      <c r="BH1114" s="137">
        <v>76.446920458062493</v>
      </c>
      <c r="BI1114" s="137">
        <v>3.6830702568864102</v>
      </c>
      <c r="BJ1114" s="137">
        <v>96.316929743113604</v>
      </c>
      <c r="BK1114" s="137">
        <v>73.644033748493399</v>
      </c>
      <c r="BL1114" s="137">
        <v>26.355966251506601</v>
      </c>
      <c r="BM1114" s="137">
        <v>38.871032543189997</v>
      </c>
      <c r="BN1114" s="137">
        <v>61.128967456810003</v>
      </c>
      <c r="BO1114" s="137">
        <v>5.8858979509843303</v>
      </c>
      <c r="BP1114" s="137">
        <v>94.114102049015699</v>
      </c>
      <c r="BQ1114" s="137">
        <v>2.1695460024106099</v>
      </c>
      <c r="BR1114" s="137">
        <v>97.830453997589402</v>
      </c>
      <c r="BS1114" s="137">
        <v>42.004821213338701</v>
      </c>
      <c r="BT1114" s="137">
        <v>57.995178786661299</v>
      </c>
      <c r="BU1114" s="137">
        <v>55.118525021949097</v>
      </c>
      <c r="BV1114" s="137">
        <v>44.881474978050903</v>
      </c>
      <c r="BW1114" s="137">
        <v>51.8349429323968</v>
      </c>
      <c r="BX1114" s="137">
        <v>48.1650570676032</v>
      </c>
      <c r="BY1114" s="137">
        <v>12.818261633011399</v>
      </c>
      <c r="BZ1114" s="137">
        <v>87.181738366988597</v>
      </c>
      <c r="CA1114" s="137">
        <v>87.550482879719098</v>
      </c>
      <c r="CB1114" s="137">
        <v>12.4495171202809</v>
      </c>
      <c r="CC1114" s="137">
        <v>9.2537313432835795</v>
      </c>
      <c r="CD1114" s="137">
        <v>90.746268656716396</v>
      </c>
      <c r="CE1114" s="137">
        <v>65.970149253731293</v>
      </c>
      <c r="CF1114" s="137">
        <v>34.0298507462687</v>
      </c>
      <c r="CG1114" s="137">
        <v>19.139596136962201</v>
      </c>
      <c r="CH1114" s="137">
        <v>80.860403863037803</v>
      </c>
      <c r="CI1114" s="137">
        <v>2.1773485513608399</v>
      </c>
      <c r="CJ1114" s="137">
        <v>97.822651448639107</v>
      </c>
      <c r="CK1114" s="137">
        <v>68.604038630377502</v>
      </c>
      <c r="CL1114" s="137">
        <v>31.395961369622501</v>
      </c>
      <c r="CM1114" s="137">
        <v>87.550482879719098</v>
      </c>
      <c r="CN1114" s="137">
        <v>12.4495171202809</v>
      </c>
    </row>
    <row r="1115" spans="1:92" ht="15" customHeight="1">
      <c r="A1115" s="103"/>
      <c r="B1115" s="120">
        <v>1106</v>
      </c>
      <c r="C1115" s="121" t="s">
        <v>537</v>
      </c>
      <c r="D1115" s="121" t="s">
        <v>87</v>
      </c>
      <c r="E1115" s="121" t="s">
        <v>423</v>
      </c>
      <c r="F1115" s="121" t="s">
        <v>37</v>
      </c>
      <c r="G1115" s="130" t="s">
        <v>533</v>
      </c>
      <c r="H1115" s="123">
        <v>792</v>
      </c>
      <c r="I1115" s="123">
        <v>475</v>
      </c>
      <c r="J1115" s="123">
        <v>317</v>
      </c>
      <c r="K1115" s="123">
        <v>413</v>
      </c>
      <c r="L1115" s="123">
        <v>379</v>
      </c>
      <c r="M1115" s="123">
        <v>73</v>
      </c>
      <c r="N1115" s="123">
        <v>719</v>
      </c>
      <c r="O1115" s="123">
        <v>1164</v>
      </c>
      <c r="P1115" s="123">
        <v>777</v>
      </c>
      <c r="Q1115" s="123">
        <v>387</v>
      </c>
      <c r="R1115" s="123">
        <v>888</v>
      </c>
      <c r="S1115" s="123">
        <v>276</v>
      </c>
      <c r="T1115" s="123">
        <v>157</v>
      </c>
      <c r="U1115" s="123">
        <v>1007</v>
      </c>
      <c r="V1115" s="123">
        <v>65</v>
      </c>
      <c r="W1115" s="123">
        <v>1099</v>
      </c>
      <c r="X1115" s="123">
        <v>815</v>
      </c>
      <c r="Y1115" s="123">
        <v>349</v>
      </c>
      <c r="Z1115" s="123">
        <v>1288</v>
      </c>
      <c r="AA1115" s="123">
        <v>726</v>
      </c>
      <c r="AB1115" s="123">
        <v>500</v>
      </c>
      <c r="AC1115" s="123">
        <v>62</v>
      </c>
      <c r="AD1115" s="123">
        <v>957</v>
      </c>
      <c r="AE1115" s="123">
        <v>269</v>
      </c>
      <c r="AF1115" s="123">
        <v>62</v>
      </c>
      <c r="AG1115" s="123">
        <v>270</v>
      </c>
      <c r="AH1115" s="123">
        <v>956</v>
      </c>
      <c r="AI1115" s="123">
        <v>62</v>
      </c>
      <c r="AJ1115" s="123">
        <v>1096</v>
      </c>
      <c r="AK1115" s="123">
        <v>130</v>
      </c>
      <c r="AL1115" s="123">
        <v>62</v>
      </c>
      <c r="AM1115" s="123">
        <v>352</v>
      </c>
      <c r="AN1115" s="123">
        <v>874</v>
      </c>
      <c r="AO1115" s="123">
        <v>62</v>
      </c>
      <c r="AP1115" s="123">
        <v>827</v>
      </c>
      <c r="AQ1115" s="123">
        <v>399</v>
      </c>
      <c r="AR1115" s="123">
        <v>62</v>
      </c>
      <c r="AS1115" s="123">
        <v>330</v>
      </c>
      <c r="AT1115" s="123">
        <v>896</v>
      </c>
      <c r="AU1115" s="123">
        <v>62</v>
      </c>
      <c r="AV1115" s="123">
        <v>37</v>
      </c>
      <c r="AW1115" s="123">
        <v>1189</v>
      </c>
      <c r="AX1115" s="123">
        <v>62</v>
      </c>
      <c r="AY1115" s="123">
        <v>940</v>
      </c>
      <c r="AZ1115" s="123">
        <v>286</v>
      </c>
      <c r="BA1115" s="123">
        <v>62</v>
      </c>
      <c r="BB1115" s="123">
        <v>1096</v>
      </c>
      <c r="BC1115" s="123">
        <v>130</v>
      </c>
      <c r="BD1115" s="123">
        <v>62</v>
      </c>
      <c r="BE1115" s="124">
        <v>59.974747474747502</v>
      </c>
      <c r="BF1115" s="124">
        <v>40.025252525252498</v>
      </c>
      <c r="BG1115" s="124">
        <v>52.1464646464647</v>
      </c>
      <c r="BH1115" s="124">
        <v>47.853535353535399</v>
      </c>
      <c r="BI1115" s="124">
        <v>9.2171717171717198</v>
      </c>
      <c r="BJ1115" s="124">
        <v>90.782828282828305</v>
      </c>
      <c r="BK1115" s="124">
        <v>66.752577319587601</v>
      </c>
      <c r="BL1115" s="124">
        <v>33.247422680412399</v>
      </c>
      <c r="BM1115" s="124">
        <v>76.288659793814404</v>
      </c>
      <c r="BN1115" s="124">
        <v>23.7113402061856</v>
      </c>
      <c r="BO1115" s="124">
        <v>13.487972508591101</v>
      </c>
      <c r="BP1115" s="124">
        <v>86.512027491408901</v>
      </c>
      <c r="BQ1115" s="124">
        <v>5.58419243986254</v>
      </c>
      <c r="BR1115" s="124">
        <v>94.415807560137495</v>
      </c>
      <c r="BS1115" s="124">
        <v>70.017182130584203</v>
      </c>
      <c r="BT1115" s="124">
        <v>29.982817869415801</v>
      </c>
      <c r="BU1115" s="124">
        <v>59.216965742251197</v>
      </c>
      <c r="BV1115" s="124">
        <v>40.783034257748803</v>
      </c>
      <c r="BW1115" s="124">
        <v>78.058727569331197</v>
      </c>
      <c r="BX1115" s="124">
        <v>21.9412724306688</v>
      </c>
      <c r="BY1115" s="124">
        <v>22.022838499184299</v>
      </c>
      <c r="BZ1115" s="124">
        <v>77.977161500815697</v>
      </c>
      <c r="CA1115" s="124">
        <v>89.396411092985304</v>
      </c>
      <c r="CB1115" s="124">
        <v>10.6035889070147</v>
      </c>
      <c r="CC1115" s="124">
        <v>28.7112561174551</v>
      </c>
      <c r="CD1115" s="124">
        <v>71.288743882544907</v>
      </c>
      <c r="CE1115" s="124">
        <v>67.4551386623165</v>
      </c>
      <c r="CF1115" s="124">
        <v>32.5448613376835</v>
      </c>
      <c r="CG1115" s="124">
        <v>26.9168026101142</v>
      </c>
      <c r="CH1115" s="124">
        <v>73.083197389885797</v>
      </c>
      <c r="CI1115" s="124">
        <v>3.01794453507341</v>
      </c>
      <c r="CJ1115" s="124">
        <v>96.982055464926603</v>
      </c>
      <c r="CK1115" s="124">
        <v>76.672104404567705</v>
      </c>
      <c r="CL1115" s="124">
        <v>23.327895595432299</v>
      </c>
      <c r="CM1115" s="124">
        <v>89.396411092985304</v>
      </c>
      <c r="CN1115" s="124">
        <v>10.6035889070147</v>
      </c>
    </row>
    <row r="1116" spans="1:92" ht="15" customHeight="1">
      <c r="A1116" s="103"/>
      <c r="B1116" s="120">
        <v>1107</v>
      </c>
      <c r="C1116" s="121" t="s">
        <v>537</v>
      </c>
      <c r="D1116" s="121" t="s">
        <v>87</v>
      </c>
      <c r="E1116" s="121" t="s">
        <v>423</v>
      </c>
      <c r="F1116" s="121" t="s">
        <v>37</v>
      </c>
      <c r="G1116" s="130" t="s">
        <v>534</v>
      </c>
      <c r="H1116" s="123">
        <v>2439</v>
      </c>
      <c r="I1116" s="123">
        <v>1499</v>
      </c>
      <c r="J1116" s="123">
        <v>940</v>
      </c>
      <c r="K1116" s="123">
        <v>348</v>
      </c>
      <c r="L1116" s="123">
        <v>2091</v>
      </c>
      <c r="M1116" s="123">
        <v>46</v>
      </c>
      <c r="N1116" s="123">
        <v>2393</v>
      </c>
      <c r="O1116" s="123">
        <v>3814</v>
      </c>
      <c r="P1116" s="123">
        <v>2889</v>
      </c>
      <c r="Q1116" s="123">
        <v>925</v>
      </c>
      <c r="R1116" s="123">
        <v>1047</v>
      </c>
      <c r="S1116" s="123">
        <v>2767</v>
      </c>
      <c r="T1116" s="123">
        <v>136</v>
      </c>
      <c r="U1116" s="123">
        <v>3678</v>
      </c>
      <c r="V1116" s="123">
        <v>43</v>
      </c>
      <c r="W1116" s="123">
        <v>3771</v>
      </c>
      <c r="X1116" s="123">
        <v>1276</v>
      </c>
      <c r="Y1116" s="123">
        <v>2538</v>
      </c>
      <c r="Z1116" s="123">
        <v>4669</v>
      </c>
      <c r="AA1116" s="123">
        <v>2413</v>
      </c>
      <c r="AB1116" s="123">
        <v>2056</v>
      </c>
      <c r="AC1116" s="123">
        <v>200</v>
      </c>
      <c r="AD1116" s="123">
        <v>1995</v>
      </c>
      <c r="AE1116" s="123">
        <v>2474</v>
      </c>
      <c r="AF1116" s="123">
        <v>200</v>
      </c>
      <c r="AG1116" s="123">
        <v>460</v>
      </c>
      <c r="AH1116" s="123">
        <v>4009</v>
      </c>
      <c r="AI1116" s="123">
        <v>200</v>
      </c>
      <c r="AJ1116" s="123">
        <v>3890</v>
      </c>
      <c r="AK1116" s="123">
        <v>579</v>
      </c>
      <c r="AL1116" s="123">
        <v>200</v>
      </c>
      <c r="AM1116" s="123">
        <v>175</v>
      </c>
      <c r="AN1116" s="123">
        <v>4294</v>
      </c>
      <c r="AO1116" s="123">
        <v>200</v>
      </c>
      <c r="AP1116" s="123">
        <v>2930</v>
      </c>
      <c r="AQ1116" s="123">
        <v>1539</v>
      </c>
      <c r="AR1116" s="123">
        <v>200</v>
      </c>
      <c r="AS1116" s="123">
        <v>760</v>
      </c>
      <c r="AT1116" s="123">
        <v>3709</v>
      </c>
      <c r="AU1116" s="123">
        <v>200</v>
      </c>
      <c r="AV1116" s="123">
        <v>87</v>
      </c>
      <c r="AW1116" s="123">
        <v>4382</v>
      </c>
      <c r="AX1116" s="123">
        <v>200</v>
      </c>
      <c r="AY1116" s="123">
        <v>2967</v>
      </c>
      <c r="AZ1116" s="123">
        <v>1502</v>
      </c>
      <c r="BA1116" s="123">
        <v>200</v>
      </c>
      <c r="BB1116" s="123">
        <v>3890</v>
      </c>
      <c r="BC1116" s="123">
        <v>579</v>
      </c>
      <c r="BD1116" s="123">
        <v>200</v>
      </c>
      <c r="BE1116" s="124">
        <v>61.459614596145997</v>
      </c>
      <c r="BF1116" s="124">
        <v>38.540385403854003</v>
      </c>
      <c r="BG1116" s="124">
        <v>14.2681426814268</v>
      </c>
      <c r="BH1116" s="124">
        <v>85.731857318573205</v>
      </c>
      <c r="BI1116" s="124">
        <v>1.8860188601886001</v>
      </c>
      <c r="BJ1116" s="124">
        <v>98.113981139811401</v>
      </c>
      <c r="BK1116" s="124">
        <v>75.747246984792895</v>
      </c>
      <c r="BL1116" s="124">
        <v>24.252753015207102</v>
      </c>
      <c r="BM1116" s="124">
        <v>27.451494493969602</v>
      </c>
      <c r="BN1116" s="124">
        <v>72.548505506030395</v>
      </c>
      <c r="BO1116" s="124">
        <v>3.5658101730466698</v>
      </c>
      <c r="BP1116" s="124">
        <v>96.4341898269533</v>
      </c>
      <c r="BQ1116" s="124">
        <v>1.1274252753015199</v>
      </c>
      <c r="BR1116" s="124">
        <v>98.872574724698495</v>
      </c>
      <c r="BS1116" s="124">
        <v>33.4556895647614</v>
      </c>
      <c r="BT1116" s="124">
        <v>66.5443104352386</v>
      </c>
      <c r="BU1116" s="124">
        <v>53.994182143656303</v>
      </c>
      <c r="BV1116" s="124">
        <v>46.005817856343697</v>
      </c>
      <c r="BW1116" s="124">
        <v>44.640859252629198</v>
      </c>
      <c r="BX1116" s="124">
        <v>55.359140747370802</v>
      </c>
      <c r="BY1116" s="124">
        <v>10.2931304542403</v>
      </c>
      <c r="BZ1116" s="124">
        <v>89.706869545759702</v>
      </c>
      <c r="CA1116" s="124">
        <v>87.044081449988795</v>
      </c>
      <c r="CB1116" s="124">
        <v>12.9559185500112</v>
      </c>
      <c r="CC1116" s="124">
        <v>3.9158648467218602</v>
      </c>
      <c r="CD1116" s="124">
        <v>96.084135153278098</v>
      </c>
      <c r="CE1116" s="124">
        <v>65.562765719400304</v>
      </c>
      <c r="CF1116" s="124">
        <v>34.437234280599696</v>
      </c>
      <c r="CG1116" s="124">
        <v>17.006041620049199</v>
      </c>
      <c r="CH1116" s="124">
        <v>82.993958379950797</v>
      </c>
      <c r="CI1116" s="124">
        <v>1.9467442380845801</v>
      </c>
      <c r="CJ1116" s="124">
        <v>98.053255761915395</v>
      </c>
      <c r="CK1116" s="124">
        <v>66.390691429850094</v>
      </c>
      <c r="CL1116" s="124">
        <v>33.609308570149899</v>
      </c>
      <c r="CM1116" s="124">
        <v>87.044081449988795</v>
      </c>
      <c r="CN1116" s="124">
        <v>12.9559185500112</v>
      </c>
    </row>
    <row r="1117" spans="1:92" ht="15" customHeight="1">
      <c r="A1117" s="103"/>
      <c r="B1117" s="125">
        <v>1108</v>
      </c>
      <c r="C1117" s="126" t="s">
        <v>537</v>
      </c>
      <c r="D1117" s="134" t="s">
        <v>87</v>
      </c>
      <c r="E1117" s="134" t="s">
        <v>423</v>
      </c>
      <c r="F1117" s="134" t="s">
        <v>336</v>
      </c>
      <c r="G1117" s="135" t="s">
        <v>336</v>
      </c>
      <c r="H1117" s="136">
        <v>1239</v>
      </c>
      <c r="I1117" s="136">
        <v>930</v>
      </c>
      <c r="J1117" s="136">
        <v>309</v>
      </c>
      <c r="K1117" s="136">
        <v>937</v>
      </c>
      <c r="L1117" s="136">
        <v>302</v>
      </c>
      <c r="M1117" s="136">
        <v>269</v>
      </c>
      <c r="N1117" s="136">
        <v>970</v>
      </c>
      <c r="O1117" s="136">
        <v>1354</v>
      </c>
      <c r="P1117" s="136">
        <v>896</v>
      </c>
      <c r="Q1117" s="136">
        <v>458</v>
      </c>
      <c r="R1117" s="136">
        <v>1096</v>
      </c>
      <c r="S1117" s="136">
        <v>258</v>
      </c>
      <c r="T1117" s="136">
        <v>220</v>
      </c>
      <c r="U1117" s="136">
        <v>1134</v>
      </c>
      <c r="V1117" s="136">
        <v>116</v>
      </c>
      <c r="W1117" s="136">
        <v>1238</v>
      </c>
      <c r="X1117" s="136">
        <v>1013</v>
      </c>
      <c r="Y1117" s="136">
        <v>341</v>
      </c>
      <c r="Z1117" s="136">
        <v>1533</v>
      </c>
      <c r="AA1117" s="136">
        <v>908</v>
      </c>
      <c r="AB1117" s="136">
        <v>539</v>
      </c>
      <c r="AC1117" s="136">
        <v>86</v>
      </c>
      <c r="AD1117" s="136">
        <v>1221</v>
      </c>
      <c r="AE1117" s="136">
        <v>225</v>
      </c>
      <c r="AF1117" s="136">
        <v>87</v>
      </c>
      <c r="AG1117" s="136">
        <v>299</v>
      </c>
      <c r="AH1117" s="136">
        <v>1147</v>
      </c>
      <c r="AI1117" s="136">
        <v>87</v>
      </c>
      <c r="AJ1117" s="136">
        <v>1312</v>
      </c>
      <c r="AK1117" s="136">
        <v>135</v>
      </c>
      <c r="AL1117" s="136">
        <v>86</v>
      </c>
      <c r="AM1117" s="136">
        <v>268</v>
      </c>
      <c r="AN1117" s="136">
        <v>1178</v>
      </c>
      <c r="AO1117" s="136">
        <v>87</v>
      </c>
      <c r="AP1117" s="136">
        <v>1059</v>
      </c>
      <c r="AQ1117" s="136">
        <v>387</v>
      </c>
      <c r="AR1117" s="136">
        <v>87</v>
      </c>
      <c r="AS1117" s="136">
        <v>300</v>
      </c>
      <c r="AT1117" s="136">
        <v>1146</v>
      </c>
      <c r="AU1117" s="136">
        <v>87</v>
      </c>
      <c r="AV1117" s="136">
        <v>70</v>
      </c>
      <c r="AW1117" s="136">
        <v>1376</v>
      </c>
      <c r="AX1117" s="136">
        <v>87</v>
      </c>
      <c r="AY1117" s="136">
        <v>1108</v>
      </c>
      <c r="AZ1117" s="136">
        <v>338</v>
      </c>
      <c r="BA1117" s="136">
        <v>87</v>
      </c>
      <c r="BB1117" s="136">
        <v>1313</v>
      </c>
      <c r="BC1117" s="136">
        <v>135</v>
      </c>
      <c r="BD1117" s="136">
        <v>85</v>
      </c>
      <c r="BE1117" s="137">
        <v>75.060532687651303</v>
      </c>
      <c r="BF1117" s="137">
        <v>24.9394673123487</v>
      </c>
      <c r="BG1117" s="137">
        <v>75.625504439063803</v>
      </c>
      <c r="BH1117" s="137">
        <v>24.3744955609362</v>
      </c>
      <c r="BI1117" s="137">
        <v>21.711057304277599</v>
      </c>
      <c r="BJ1117" s="137">
        <v>78.288942695722398</v>
      </c>
      <c r="BK1117" s="137">
        <v>66.174298375184605</v>
      </c>
      <c r="BL1117" s="137">
        <v>33.825701624815402</v>
      </c>
      <c r="BM1117" s="137">
        <v>80.945347119645504</v>
      </c>
      <c r="BN1117" s="137">
        <v>19.054652880354499</v>
      </c>
      <c r="BO1117" s="137">
        <v>16.248153618906901</v>
      </c>
      <c r="BP1117" s="137">
        <v>83.751846381093102</v>
      </c>
      <c r="BQ1117" s="137">
        <v>8.5672082717872993</v>
      </c>
      <c r="BR1117" s="137">
        <v>91.432791728212706</v>
      </c>
      <c r="BS1117" s="137">
        <v>74.815361890694206</v>
      </c>
      <c r="BT1117" s="137">
        <v>25.184638109305801</v>
      </c>
      <c r="BU1117" s="137">
        <v>62.7505183137526</v>
      </c>
      <c r="BV1117" s="137">
        <v>37.2494816862474</v>
      </c>
      <c r="BW1117" s="137">
        <v>84.4398340248963</v>
      </c>
      <c r="BX1117" s="137">
        <v>15.5601659751037</v>
      </c>
      <c r="BY1117" s="137">
        <v>20.677731673582301</v>
      </c>
      <c r="BZ1117" s="137">
        <v>79.322268326417699</v>
      </c>
      <c r="CA1117" s="137">
        <v>90.670352453351796</v>
      </c>
      <c r="CB1117" s="137">
        <v>9.3296475466482391</v>
      </c>
      <c r="CC1117" s="137">
        <v>18.533886583679099</v>
      </c>
      <c r="CD1117" s="137">
        <v>81.466113416320894</v>
      </c>
      <c r="CE1117" s="137">
        <v>73.236514522821594</v>
      </c>
      <c r="CF1117" s="137">
        <v>26.763485477178399</v>
      </c>
      <c r="CG1117" s="137">
        <v>20.746887966805001</v>
      </c>
      <c r="CH1117" s="137">
        <v>79.253112033194995</v>
      </c>
      <c r="CI1117" s="137">
        <v>4.8409405255878299</v>
      </c>
      <c r="CJ1117" s="137">
        <v>95.159059474412203</v>
      </c>
      <c r="CK1117" s="137">
        <v>76.625172890733097</v>
      </c>
      <c r="CL1117" s="137">
        <v>23.374827109266899</v>
      </c>
      <c r="CM1117" s="137">
        <v>90.676795580110493</v>
      </c>
      <c r="CN1117" s="137">
        <v>9.3232044198894997</v>
      </c>
    </row>
    <row r="1118" spans="1:92" ht="15" customHeight="1">
      <c r="A1118" s="103"/>
      <c r="B1118" s="120">
        <v>1109</v>
      </c>
      <c r="C1118" s="121" t="s">
        <v>537</v>
      </c>
      <c r="D1118" s="121" t="s">
        <v>87</v>
      </c>
      <c r="E1118" s="121" t="s">
        <v>423</v>
      </c>
      <c r="F1118" s="121" t="s">
        <v>336</v>
      </c>
      <c r="G1118" s="130" t="s">
        <v>533</v>
      </c>
      <c r="H1118" s="123">
        <v>1021</v>
      </c>
      <c r="I1118" s="123">
        <v>760</v>
      </c>
      <c r="J1118" s="123">
        <v>261</v>
      </c>
      <c r="K1118" s="123">
        <v>814</v>
      </c>
      <c r="L1118" s="123">
        <v>207</v>
      </c>
      <c r="M1118" s="123">
        <v>238</v>
      </c>
      <c r="N1118" s="123">
        <v>783</v>
      </c>
      <c r="O1118" s="123">
        <v>1051</v>
      </c>
      <c r="P1118" s="123">
        <v>705</v>
      </c>
      <c r="Q1118" s="123">
        <v>346</v>
      </c>
      <c r="R1118" s="123">
        <v>935</v>
      </c>
      <c r="S1118" s="123">
        <v>116</v>
      </c>
      <c r="T1118" s="123">
        <v>202</v>
      </c>
      <c r="U1118" s="123">
        <v>849</v>
      </c>
      <c r="V1118" s="123">
        <v>108</v>
      </c>
      <c r="W1118" s="123">
        <v>943</v>
      </c>
      <c r="X1118" s="123">
        <v>841</v>
      </c>
      <c r="Y1118" s="123">
        <v>210</v>
      </c>
      <c r="Z1118" s="123">
        <v>1224</v>
      </c>
      <c r="AA1118" s="123">
        <v>739</v>
      </c>
      <c r="AB1118" s="123">
        <v>437</v>
      </c>
      <c r="AC1118" s="123">
        <v>48</v>
      </c>
      <c r="AD1118" s="123">
        <v>1023</v>
      </c>
      <c r="AE1118" s="123">
        <v>153</v>
      </c>
      <c r="AF1118" s="123">
        <v>48</v>
      </c>
      <c r="AG1118" s="123">
        <v>273</v>
      </c>
      <c r="AH1118" s="123">
        <v>903</v>
      </c>
      <c r="AI1118" s="123">
        <v>48</v>
      </c>
      <c r="AJ1118" s="123">
        <v>1084</v>
      </c>
      <c r="AK1118" s="123">
        <v>92</v>
      </c>
      <c r="AL1118" s="123">
        <v>48</v>
      </c>
      <c r="AM1118" s="123">
        <v>228</v>
      </c>
      <c r="AN1118" s="123">
        <v>948</v>
      </c>
      <c r="AO1118" s="123">
        <v>48</v>
      </c>
      <c r="AP1118" s="123">
        <v>904</v>
      </c>
      <c r="AQ1118" s="123">
        <v>272</v>
      </c>
      <c r="AR1118" s="123">
        <v>48</v>
      </c>
      <c r="AS1118" s="123">
        <v>279</v>
      </c>
      <c r="AT1118" s="123">
        <v>897</v>
      </c>
      <c r="AU1118" s="123">
        <v>48</v>
      </c>
      <c r="AV1118" s="123">
        <v>62</v>
      </c>
      <c r="AW1118" s="123">
        <v>1114</v>
      </c>
      <c r="AX1118" s="123">
        <v>48</v>
      </c>
      <c r="AY1118" s="123">
        <v>943</v>
      </c>
      <c r="AZ1118" s="123">
        <v>233</v>
      </c>
      <c r="BA1118" s="123">
        <v>48</v>
      </c>
      <c r="BB1118" s="123">
        <v>1085</v>
      </c>
      <c r="BC1118" s="123">
        <v>92</v>
      </c>
      <c r="BD1118" s="123">
        <v>47</v>
      </c>
      <c r="BE1118" s="124">
        <v>74.436826640548503</v>
      </c>
      <c r="BF1118" s="124">
        <v>25.5631733594515</v>
      </c>
      <c r="BG1118" s="124">
        <v>79.7257590597453</v>
      </c>
      <c r="BH1118" s="124">
        <v>20.2742409402547</v>
      </c>
      <c r="BI1118" s="124">
        <v>23.310479921645399</v>
      </c>
      <c r="BJ1118" s="124">
        <v>76.689520078354604</v>
      </c>
      <c r="BK1118" s="124">
        <v>67.078972407231205</v>
      </c>
      <c r="BL1118" s="124">
        <v>32.921027592768802</v>
      </c>
      <c r="BM1118" s="124">
        <v>88.962892483349194</v>
      </c>
      <c r="BN1118" s="124">
        <v>11.037107516650799</v>
      </c>
      <c r="BO1118" s="124">
        <v>19.219790675547099</v>
      </c>
      <c r="BP1118" s="124">
        <v>80.780209324452898</v>
      </c>
      <c r="BQ1118" s="124">
        <v>10.275927687916299</v>
      </c>
      <c r="BR1118" s="124">
        <v>89.724072312083706</v>
      </c>
      <c r="BS1118" s="124">
        <v>80.019029495718399</v>
      </c>
      <c r="BT1118" s="124">
        <v>19.980970504281601</v>
      </c>
      <c r="BU1118" s="124">
        <v>62.840136054421798</v>
      </c>
      <c r="BV1118" s="124">
        <v>37.159863945578202</v>
      </c>
      <c r="BW1118" s="124">
        <v>86.989795918367307</v>
      </c>
      <c r="BX1118" s="124">
        <v>13.0102040816327</v>
      </c>
      <c r="BY1118" s="124">
        <v>23.214285714285701</v>
      </c>
      <c r="BZ1118" s="124">
        <v>76.785714285714306</v>
      </c>
      <c r="CA1118" s="124">
        <v>92.176870748299294</v>
      </c>
      <c r="CB1118" s="124">
        <v>7.8231292517006796</v>
      </c>
      <c r="CC1118" s="124">
        <v>19.387755102040799</v>
      </c>
      <c r="CD1118" s="124">
        <v>80.612244897959201</v>
      </c>
      <c r="CE1118" s="124">
        <v>76.8707482993197</v>
      </c>
      <c r="CF1118" s="124">
        <v>23.1292517006803</v>
      </c>
      <c r="CG1118" s="124">
        <v>23.724489795918402</v>
      </c>
      <c r="CH1118" s="124">
        <v>76.275510204081598</v>
      </c>
      <c r="CI1118" s="124">
        <v>5.2721088435374197</v>
      </c>
      <c r="CJ1118" s="124">
        <v>94.727891156462604</v>
      </c>
      <c r="CK1118" s="124">
        <v>80.187074829932001</v>
      </c>
      <c r="CL1118" s="124">
        <v>19.812925170067999</v>
      </c>
      <c r="CM1118" s="124">
        <v>92.183517417162307</v>
      </c>
      <c r="CN1118" s="124">
        <v>7.81648258283772</v>
      </c>
    </row>
    <row r="1119" spans="1:92" ht="15" customHeight="1">
      <c r="A1119" s="103"/>
      <c r="B1119" s="120">
        <v>1110</v>
      </c>
      <c r="C1119" s="121" t="s">
        <v>537</v>
      </c>
      <c r="D1119" s="121" t="s">
        <v>87</v>
      </c>
      <c r="E1119" s="121" t="s">
        <v>423</v>
      </c>
      <c r="F1119" s="121" t="s">
        <v>336</v>
      </c>
      <c r="G1119" s="130" t="s">
        <v>534</v>
      </c>
      <c r="H1119" s="123">
        <v>218</v>
      </c>
      <c r="I1119" s="123">
        <v>170</v>
      </c>
      <c r="J1119" s="123">
        <v>48</v>
      </c>
      <c r="K1119" s="123">
        <v>123</v>
      </c>
      <c r="L1119" s="123">
        <v>95</v>
      </c>
      <c r="M1119" s="123">
        <v>31</v>
      </c>
      <c r="N1119" s="123">
        <v>187</v>
      </c>
      <c r="O1119" s="123">
        <v>303</v>
      </c>
      <c r="P1119" s="123">
        <v>191</v>
      </c>
      <c r="Q1119" s="123">
        <v>112</v>
      </c>
      <c r="R1119" s="123">
        <v>161</v>
      </c>
      <c r="S1119" s="123">
        <v>142</v>
      </c>
      <c r="T1119" s="123">
        <v>18</v>
      </c>
      <c r="U1119" s="123">
        <v>285</v>
      </c>
      <c r="V1119" s="123">
        <v>8</v>
      </c>
      <c r="W1119" s="123">
        <v>295</v>
      </c>
      <c r="X1119" s="123">
        <v>172</v>
      </c>
      <c r="Y1119" s="123">
        <v>131</v>
      </c>
      <c r="Z1119" s="123">
        <v>309</v>
      </c>
      <c r="AA1119" s="123">
        <v>169</v>
      </c>
      <c r="AB1119" s="123">
        <v>102</v>
      </c>
      <c r="AC1119" s="123">
        <v>38</v>
      </c>
      <c r="AD1119" s="123">
        <v>198</v>
      </c>
      <c r="AE1119" s="123">
        <v>72</v>
      </c>
      <c r="AF1119" s="123">
        <v>39</v>
      </c>
      <c r="AG1119" s="123">
        <v>26</v>
      </c>
      <c r="AH1119" s="123">
        <v>244</v>
      </c>
      <c r="AI1119" s="123">
        <v>39</v>
      </c>
      <c r="AJ1119" s="123">
        <v>228</v>
      </c>
      <c r="AK1119" s="123">
        <v>43</v>
      </c>
      <c r="AL1119" s="123">
        <v>38</v>
      </c>
      <c r="AM1119" s="123">
        <v>40</v>
      </c>
      <c r="AN1119" s="123">
        <v>230</v>
      </c>
      <c r="AO1119" s="123">
        <v>39</v>
      </c>
      <c r="AP1119" s="123">
        <v>155</v>
      </c>
      <c r="AQ1119" s="123">
        <v>115</v>
      </c>
      <c r="AR1119" s="123">
        <v>39</v>
      </c>
      <c r="AS1119" s="123">
        <v>21</v>
      </c>
      <c r="AT1119" s="123">
        <v>249</v>
      </c>
      <c r="AU1119" s="123">
        <v>39</v>
      </c>
      <c r="AV1119" s="123">
        <v>8</v>
      </c>
      <c r="AW1119" s="123">
        <v>262</v>
      </c>
      <c r="AX1119" s="123">
        <v>39</v>
      </c>
      <c r="AY1119" s="123">
        <v>165</v>
      </c>
      <c r="AZ1119" s="123">
        <v>105</v>
      </c>
      <c r="BA1119" s="123">
        <v>39</v>
      </c>
      <c r="BB1119" s="123">
        <v>228</v>
      </c>
      <c r="BC1119" s="123">
        <v>43</v>
      </c>
      <c r="BD1119" s="123">
        <v>38</v>
      </c>
      <c r="BE1119" s="124">
        <v>77.9816513761468</v>
      </c>
      <c r="BF1119" s="124">
        <v>22.0183486238532</v>
      </c>
      <c r="BG1119" s="124">
        <v>56.422018348623901</v>
      </c>
      <c r="BH1119" s="124">
        <v>43.577981651376099</v>
      </c>
      <c r="BI1119" s="124">
        <v>14.220183486238501</v>
      </c>
      <c r="BJ1119" s="124">
        <v>85.779816513761503</v>
      </c>
      <c r="BK1119" s="124">
        <v>63.036303630363001</v>
      </c>
      <c r="BL1119" s="124">
        <v>36.963696369636999</v>
      </c>
      <c r="BM1119" s="124">
        <v>53.135313531353098</v>
      </c>
      <c r="BN1119" s="124">
        <v>46.864686468646902</v>
      </c>
      <c r="BO1119" s="124">
        <v>5.9405940594059397</v>
      </c>
      <c r="BP1119" s="124">
        <v>94.059405940594004</v>
      </c>
      <c r="BQ1119" s="124">
        <v>2.6402640264026398</v>
      </c>
      <c r="BR1119" s="124">
        <v>97.359735973597395</v>
      </c>
      <c r="BS1119" s="124">
        <v>56.765676567656797</v>
      </c>
      <c r="BT1119" s="124">
        <v>43.234323432343203</v>
      </c>
      <c r="BU1119" s="124">
        <v>62.361623616236201</v>
      </c>
      <c r="BV1119" s="124">
        <v>37.638376383763799</v>
      </c>
      <c r="BW1119" s="124">
        <v>73.3333333333333</v>
      </c>
      <c r="BX1119" s="124">
        <v>26.6666666666667</v>
      </c>
      <c r="BY1119" s="124">
        <v>9.6296296296296298</v>
      </c>
      <c r="BZ1119" s="124">
        <v>90.370370370370395</v>
      </c>
      <c r="CA1119" s="124">
        <v>84.132841328413306</v>
      </c>
      <c r="CB1119" s="124">
        <v>15.867158671586701</v>
      </c>
      <c r="CC1119" s="124">
        <v>14.814814814814801</v>
      </c>
      <c r="CD1119" s="124">
        <v>85.185185185185205</v>
      </c>
      <c r="CE1119" s="124">
        <v>57.407407407407398</v>
      </c>
      <c r="CF1119" s="124">
        <v>42.592592592592602</v>
      </c>
      <c r="CG1119" s="124">
        <v>7.7777777777777803</v>
      </c>
      <c r="CH1119" s="124">
        <v>92.2222222222222</v>
      </c>
      <c r="CI1119" s="124">
        <v>2.9629629629629601</v>
      </c>
      <c r="CJ1119" s="124">
        <v>97.037037037036995</v>
      </c>
      <c r="CK1119" s="124">
        <v>61.1111111111111</v>
      </c>
      <c r="CL1119" s="124">
        <v>38.8888888888889</v>
      </c>
      <c r="CM1119" s="124">
        <v>84.132841328413306</v>
      </c>
      <c r="CN1119" s="124">
        <v>15.867158671586701</v>
      </c>
    </row>
    <row r="1120" spans="1:92" ht="15" customHeight="1">
      <c r="A1120" s="103"/>
      <c r="B1120" s="115">
        <v>1111</v>
      </c>
      <c r="C1120" s="116" t="s">
        <v>536</v>
      </c>
      <c r="D1120" s="133" t="s">
        <v>87</v>
      </c>
      <c r="E1120" s="133" t="s">
        <v>424</v>
      </c>
      <c r="F1120" s="133"/>
      <c r="G1120" s="117" t="s">
        <v>424</v>
      </c>
      <c r="H1120" s="118">
        <v>18828</v>
      </c>
      <c r="I1120" s="118">
        <v>11909</v>
      </c>
      <c r="J1120" s="118">
        <v>6919</v>
      </c>
      <c r="K1120" s="118">
        <v>7002</v>
      </c>
      <c r="L1120" s="118">
        <v>11826</v>
      </c>
      <c r="M1120" s="118">
        <v>1749</v>
      </c>
      <c r="N1120" s="118">
        <v>17079</v>
      </c>
      <c r="O1120" s="118">
        <v>25882</v>
      </c>
      <c r="P1120" s="118">
        <v>15277</v>
      </c>
      <c r="Q1120" s="118">
        <v>10605</v>
      </c>
      <c r="R1120" s="118">
        <v>12494</v>
      </c>
      <c r="S1120" s="118">
        <v>13388</v>
      </c>
      <c r="T1120" s="118">
        <v>3727</v>
      </c>
      <c r="U1120" s="118">
        <v>22155</v>
      </c>
      <c r="V1120" s="118">
        <v>1631</v>
      </c>
      <c r="W1120" s="118">
        <v>24251</v>
      </c>
      <c r="X1120" s="118">
        <v>12245</v>
      </c>
      <c r="Y1120" s="118">
        <v>13637</v>
      </c>
      <c r="Z1120" s="118">
        <v>34985</v>
      </c>
      <c r="AA1120" s="118">
        <v>16208</v>
      </c>
      <c r="AB1120" s="118">
        <v>16620</v>
      </c>
      <c r="AC1120" s="118">
        <v>2157</v>
      </c>
      <c r="AD1120" s="118">
        <v>18642</v>
      </c>
      <c r="AE1120" s="118">
        <v>14148</v>
      </c>
      <c r="AF1120" s="118">
        <v>2195</v>
      </c>
      <c r="AG1120" s="118">
        <v>6568</v>
      </c>
      <c r="AH1120" s="118">
        <v>26200</v>
      </c>
      <c r="AI1120" s="118">
        <v>2217</v>
      </c>
      <c r="AJ1120" s="118">
        <v>25276</v>
      </c>
      <c r="AK1120" s="118">
        <v>7502</v>
      </c>
      <c r="AL1120" s="118">
        <v>2207</v>
      </c>
      <c r="AM1120" s="118">
        <v>6681</v>
      </c>
      <c r="AN1120" s="118">
        <v>26076</v>
      </c>
      <c r="AO1120" s="118">
        <v>2228</v>
      </c>
      <c r="AP1120" s="118">
        <v>18102</v>
      </c>
      <c r="AQ1120" s="118">
        <v>14650</v>
      </c>
      <c r="AR1120" s="118">
        <v>2233</v>
      </c>
      <c r="AS1120" s="118">
        <v>7813</v>
      </c>
      <c r="AT1120" s="118">
        <v>24936</v>
      </c>
      <c r="AU1120" s="118">
        <v>2236</v>
      </c>
      <c r="AV1120" s="118">
        <v>736</v>
      </c>
      <c r="AW1120" s="118">
        <v>32011</v>
      </c>
      <c r="AX1120" s="118">
        <v>2238</v>
      </c>
      <c r="AY1120" s="118">
        <v>19867</v>
      </c>
      <c r="AZ1120" s="118">
        <v>12895</v>
      </c>
      <c r="BA1120" s="118">
        <v>2223</v>
      </c>
      <c r="BB1120" s="118">
        <v>25315</v>
      </c>
      <c r="BC1120" s="118">
        <v>7466</v>
      </c>
      <c r="BD1120" s="118">
        <v>2204</v>
      </c>
      <c r="BE1120" s="119">
        <v>63.251540259188403</v>
      </c>
      <c r="BF1120" s="119">
        <v>36.748459740811597</v>
      </c>
      <c r="BG1120" s="119">
        <v>37.189292543020997</v>
      </c>
      <c r="BH1120" s="119">
        <v>62.810707456979003</v>
      </c>
      <c r="BI1120" s="119">
        <v>9.289356277884</v>
      </c>
      <c r="BJ1120" s="119">
        <v>90.710643722116004</v>
      </c>
      <c r="BK1120" s="119">
        <v>59.025577621513001</v>
      </c>
      <c r="BL1120" s="119">
        <v>40.974422378486999</v>
      </c>
      <c r="BM1120" s="119">
        <v>48.272930994513601</v>
      </c>
      <c r="BN1120" s="119">
        <v>51.727069005486399</v>
      </c>
      <c r="BO1120" s="119">
        <v>14.3999690904876</v>
      </c>
      <c r="BP1120" s="119">
        <v>85.600030909512398</v>
      </c>
      <c r="BQ1120" s="119">
        <v>6.3016768410478301</v>
      </c>
      <c r="BR1120" s="119">
        <v>93.698323158952206</v>
      </c>
      <c r="BS1120" s="119">
        <v>47.3108724209876</v>
      </c>
      <c r="BT1120" s="119">
        <v>52.6891275790124</v>
      </c>
      <c r="BU1120" s="119">
        <v>49.372486901425603</v>
      </c>
      <c r="BV1120" s="119">
        <v>50.627513098574397</v>
      </c>
      <c r="BW1120" s="119">
        <v>56.852698993595602</v>
      </c>
      <c r="BX1120" s="119">
        <v>43.147301006404398</v>
      </c>
      <c r="BY1120" s="119">
        <v>20.0439453125</v>
      </c>
      <c r="BZ1120" s="119">
        <v>79.9560546875</v>
      </c>
      <c r="CA1120" s="119">
        <v>77.112697541033597</v>
      </c>
      <c r="CB1120" s="119">
        <v>22.887302458966399</v>
      </c>
      <c r="CC1120" s="119">
        <v>20.395640626431</v>
      </c>
      <c r="CD1120" s="119">
        <v>79.604359373568997</v>
      </c>
      <c r="CE1120" s="119">
        <v>55.269907181240796</v>
      </c>
      <c r="CF1120" s="119">
        <v>44.730092818759204</v>
      </c>
      <c r="CG1120" s="119">
        <v>23.857217014260002</v>
      </c>
      <c r="CH1120" s="119">
        <v>76.142782985739998</v>
      </c>
      <c r="CI1120" s="119">
        <v>2.24753412526338</v>
      </c>
      <c r="CJ1120" s="119">
        <v>97.7524658747366</v>
      </c>
      <c r="CK1120" s="119">
        <v>60.640376045418499</v>
      </c>
      <c r="CL1120" s="119">
        <v>39.359623954581501</v>
      </c>
      <c r="CM1120" s="119">
        <v>77.224611817821298</v>
      </c>
      <c r="CN1120" s="119">
        <v>22.775388182178698</v>
      </c>
    </row>
    <row r="1121" spans="1:92" ht="15" customHeight="1">
      <c r="A1121" s="103"/>
      <c r="B1121" s="120">
        <v>1112</v>
      </c>
      <c r="C1121" s="121" t="s">
        <v>536</v>
      </c>
      <c r="D1121" s="121" t="s">
        <v>87</v>
      </c>
      <c r="E1121" s="121" t="s">
        <v>424</v>
      </c>
      <c r="F1121" s="121"/>
      <c r="G1121" s="122" t="s">
        <v>533</v>
      </c>
      <c r="H1121" s="123">
        <v>7089</v>
      </c>
      <c r="I1121" s="123">
        <v>5801</v>
      </c>
      <c r="J1121" s="123">
        <v>1288</v>
      </c>
      <c r="K1121" s="123">
        <v>5526</v>
      </c>
      <c r="L1121" s="123">
        <v>1563</v>
      </c>
      <c r="M1121" s="123">
        <v>1675</v>
      </c>
      <c r="N1121" s="123">
        <v>5414</v>
      </c>
      <c r="O1121" s="123">
        <v>10425</v>
      </c>
      <c r="P1121" s="123">
        <v>7671</v>
      </c>
      <c r="Q1121" s="123">
        <v>2754</v>
      </c>
      <c r="R1121" s="123">
        <v>8627</v>
      </c>
      <c r="S1121" s="123">
        <v>1798</v>
      </c>
      <c r="T1121" s="123">
        <v>3215</v>
      </c>
      <c r="U1121" s="123">
        <v>7210</v>
      </c>
      <c r="V1121" s="123">
        <v>1441</v>
      </c>
      <c r="W1121" s="123">
        <v>8984</v>
      </c>
      <c r="X1121" s="123">
        <v>8331</v>
      </c>
      <c r="Y1121" s="123">
        <v>2094</v>
      </c>
      <c r="Z1121" s="123">
        <v>12872</v>
      </c>
      <c r="AA1121" s="123">
        <v>8444</v>
      </c>
      <c r="AB1121" s="123">
        <v>3903</v>
      </c>
      <c r="AC1121" s="123">
        <v>525</v>
      </c>
      <c r="AD1121" s="123">
        <v>10261</v>
      </c>
      <c r="AE1121" s="123">
        <v>2085</v>
      </c>
      <c r="AF1121" s="123">
        <v>526</v>
      </c>
      <c r="AG1121" s="123">
        <v>4778</v>
      </c>
      <c r="AH1121" s="123">
        <v>7566</v>
      </c>
      <c r="AI1121" s="123">
        <v>528</v>
      </c>
      <c r="AJ1121" s="123">
        <v>11566</v>
      </c>
      <c r="AK1121" s="123">
        <v>779</v>
      </c>
      <c r="AL1121" s="123">
        <v>527</v>
      </c>
      <c r="AM1121" s="123">
        <v>5311</v>
      </c>
      <c r="AN1121" s="123">
        <v>7033</v>
      </c>
      <c r="AO1121" s="123">
        <v>528</v>
      </c>
      <c r="AP1121" s="123">
        <v>9188</v>
      </c>
      <c r="AQ1121" s="123">
        <v>3155</v>
      </c>
      <c r="AR1121" s="123">
        <v>529</v>
      </c>
      <c r="AS1121" s="123">
        <v>4546</v>
      </c>
      <c r="AT1121" s="123">
        <v>7797</v>
      </c>
      <c r="AU1121" s="123">
        <v>529</v>
      </c>
      <c r="AV1121" s="123">
        <v>491</v>
      </c>
      <c r="AW1121" s="123">
        <v>11851</v>
      </c>
      <c r="AX1121" s="123">
        <v>530</v>
      </c>
      <c r="AY1121" s="123">
        <v>10449</v>
      </c>
      <c r="AZ1121" s="123">
        <v>1896</v>
      </c>
      <c r="BA1121" s="123">
        <v>527</v>
      </c>
      <c r="BB1121" s="123">
        <v>11579</v>
      </c>
      <c r="BC1121" s="123">
        <v>766</v>
      </c>
      <c r="BD1121" s="123">
        <v>527</v>
      </c>
      <c r="BE1121" s="124">
        <v>81.831005783608404</v>
      </c>
      <c r="BF1121" s="124">
        <v>18.168994216391599</v>
      </c>
      <c r="BG1121" s="124">
        <v>77.951756242065201</v>
      </c>
      <c r="BH1121" s="124">
        <v>22.048243757934799</v>
      </c>
      <c r="BI1121" s="124">
        <v>23.628156298490602</v>
      </c>
      <c r="BJ1121" s="124">
        <v>76.371843701509405</v>
      </c>
      <c r="BK1121" s="124">
        <v>73.582733812949598</v>
      </c>
      <c r="BL1121" s="124">
        <v>26.417266187050402</v>
      </c>
      <c r="BM1121" s="124">
        <v>82.752997601918494</v>
      </c>
      <c r="BN1121" s="124">
        <v>17.247002398081499</v>
      </c>
      <c r="BO1121" s="124">
        <v>30.839328537170299</v>
      </c>
      <c r="BP1121" s="124">
        <v>69.160671462829697</v>
      </c>
      <c r="BQ1121" s="124">
        <v>13.8225419664269</v>
      </c>
      <c r="BR1121" s="124">
        <v>86.177458033573103</v>
      </c>
      <c r="BS1121" s="124">
        <v>79.913669064748206</v>
      </c>
      <c r="BT1121" s="124">
        <v>20.086330935251802</v>
      </c>
      <c r="BU1121" s="124">
        <v>68.389082368186607</v>
      </c>
      <c r="BV1121" s="124">
        <v>31.6109176318134</v>
      </c>
      <c r="BW1121" s="124">
        <v>83.1119390895837</v>
      </c>
      <c r="BX1121" s="124">
        <v>16.8880609104163</v>
      </c>
      <c r="BY1121" s="124">
        <v>38.707064160725899</v>
      </c>
      <c r="BZ1121" s="124">
        <v>61.292935839274101</v>
      </c>
      <c r="CA1121" s="124">
        <v>93.689752936411494</v>
      </c>
      <c r="CB1121" s="124">
        <v>6.3102470635885002</v>
      </c>
      <c r="CC1121" s="124">
        <v>43.0249513933895</v>
      </c>
      <c r="CD1121" s="124">
        <v>56.9750486066105</v>
      </c>
      <c r="CE1121" s="124">
        <v>74.438953252855896</v>
      </c>
      <c r="CF1121" s="124">
        <v>25.561046747144101</v>
      </c>
      <c r="CG1121" s="124">
        <v>36.830592238515798</v>
      </c>
      <c r="CH1121" s="124">
        <v>63.169407761484202</v>
      </c>
      <c r="CI1121" s="124">
        <v>3.9782855290876702</v>
      </c>
      <c r="CJ1121" s="124">
        <v>96.0217144709123</v>
      </c>
      <c r="CK1121" s="124">
        <v>84.641555285540704</v>
      </c>
      <c r="CL1121" s="124">
        <v>15.358444714459299</v>
      </c>
      <c r="CM1121" s="124">
        <v>93.795058728230003</v>
      </c>
      <c r="CN1121" s="124">
        <v>6.2049412717699504</v>
      </c>
    </row>
    <row r="1122" spans="1:92" ht="15" customHeight="1">
      <c r="A1122" s="103"/>
      <c r="B1122" s="120">
        <v>1113</v>
      </c>
      <c r="C1122" s="121" t="s">
        <v>536</v>
      </c>
      <c r="D1122" s="121" t="s">
        <v>87</v>
      </c>
      <c r="E1122" s="121" t="s">
        <v>424</v>
      </c>
      <c r="F1122" s="121"/>
      <c r="G1122" s="122" t="s">
        <v>534</v>
      </c>
      <c r="H1122" s="123">
        <v>11739</v>
      </c>
      <c r="I1122" s="123">
        <v>6108</v>
      </c>
      <c r="J1122" s="123">
        <v>5631</v>
      </c>
      <c r="K1122" s="123">
        <v>1476</v>
      </c>
      <c r="L1122" s="123">
        <v>10263</v>
      </c>
      <c r="M1122" s="123">
        <v>74</v>
      </c>
      <c r="N1122" s="123">
        <v>11665</v>
      </c>
      <c r="O1122" s="123">
        <v>15457</v>
      </c>
      <c r="P1122" s="123">
        <v>7606</v>
      </c>
      <c r="Q1122" s="123">
        <v>7851</v>
      </c>
      <c r="R1122" s="123">
        <v>3867</v>
      </c>
      <c r="S1122" s="123">
        <v>11590</v>
      </c>
      <c r="T1122" s="123">
        <v>512</v>
      </c>
      <c r="U1122" s="123">
        <v>14945</v>
      </c>
      <c r="V1122" s="123">
        <v>190</v>
      </c>
      <c r="W1122" s="123">
        <v>15267</v>
      </c>
      <c r="X1122" s="123">
        <v>3914</v>
      </c>
      <c r="Y1122" s="123">
        <v>11543</v>
      </c>
      <c r="Z1122" s="123">
        <v>22113</v>
      </c>
      <c r="AA1122" s="123">
        <v>7764</v>
      </c>
      <c r="AB1122" s="123">
        <v>12717</v>
      </c>
      <c r="AC1122" s="123">
        <v>1632</v>
      </c>
      <c r="AD1122" s="123">
        <v>8381</v>
      </c>
      <c r="AE1122" s="123">
        <v>12063</v>
      </c>
      <c r="AF1122" s="123">
        <v>1669</v>
      </c>
      <c r="AG1122" s="123">
        <v>1790</v>
      </c>
      <c r="AH1122" s="123">
        <v>18634</v>
      </c>
      <c r="AI1122" s="123">
        <v>1689</v>
      </c>
      <c r="AJ1122" s="123">
        <v>13710</v>
      </c>
      <c r="AK1122" s="123">
        <v>6723</v>
      </c>
      <c r="AL1122" s="123">
        <v>1680</v>
      </c>
      <c r="AM1122" s="123">
        <v>1370</v>
      </c>
      <c r="AN1122" s="123">
        <v>19043</v>
      </c>
      <c r="AO1122" s="123">
        <v>1700</v>
      </c>
      <c r="AP1122" s="123">
        <v>8914</v>
      </c>
      <c r="AQ1122" s="123">
        <v>11495</v>
      </c>
      <c r="AR1122" s="123">
        <v>1704</v>
      </c>
      <c r="AS1122" s="123">
        <v>3267</v>
      </c>
      <c r="AT1122" s="123">
        <v>17139</v>
      </c>
      <c r="AU1122" s="123">
        <v>1707</v>
      </c>
      <c r="AV1122" s="123">
        <v>245</v>
      </c>
      <c r="AW1122" s="123">
        <v>20160</v>
      </c>
      <c r="AX1122" s="123">
        <v>1708</v>
      </c>
      <c r="AY1122" s="123">
        <v>9418</v>
      </c>
      <c r="AZ1122" s="123">
        <v>10999</v>
      </c>
      <c r="BA1122" s="123">
        <v>1696</v>
      </c>
      <c r="BB1122" s="123">
        <v>13736</v>
      </c>
      <c r="BC1122" s="123">
        <v>6700</v>
      </c>
      <c r="BD1122" s="123">
        <v>1677</v>
      </c>
      <c r="BE1122" s="124">
        <v>52.031689240991597</v>
      </c>
      <c r="BF1122" s="124">
        <v>47.968310759008403</v>
      </c>
      <c r="BG1122" s="124">
        <v>12.573473038589301</v>
      </c>
      <c r="BH1122" s="124">
        <v>87.426526961410701</v>
      </c>
      <c r="BI1122" s="124">
        <v>0.63037737456342102</v>
      </c>
      <c r="BJ1122" s="124">
        <v>99.369622625436605</v>
      </c>
      <c r="BK1122" s="124">
        <v>49.207478812188697</v>
      </c>
      <c r="BL1122" s="124">
        <v>50.792521187811303</v>
      </c>
      <c r="BM1122" s="124">
        <v>25.017791291971299</v>
      </c>
      <c r="BN1122" s="124">
        <v>74.982208708028693</v>
      </c>
      <c r="BO1122" s="124">
        <v>3.31241508701559</v>
      </c>
      <c r="BP1122" s="124">
        <v>96.687584912984406</v>
      </c>
      <c r="BQ1122" s="124">
        <v>1.2292165361971901</v>
      </c>
      <c r="BR1122" s="124">
        <v>98.7707834638028</v>
      </c>
      <c r="BS1122" s="124">
        <v>25.321860645662198</v>
      </c>
      <c r="BT1122" s="124">
        <v>74.678139354337802</v>
      </c>
      <c r="BU1122" s="124">
        <v>37.908305258532302</v>
      </c>
      <c r="BV1122" s="124">
        <v>62.091694741467698</v>
      </c>
      <c r="BW1122" s="124">
        <v>40.994912932889797</v>
      </c>
      <c r="BX1122" s="124">
        <v>59.005087067110203</v>
      </c>
      <c r="BY1122" s="124">
        <v>8.7641989815902903</v>
      </c>
      <c r="BZ1122" s="124">
        <v>91.235801018409703</v>
      </c>
      <c r="CA1122" s="124">
        <v>67.097342534136004</v>
      </c>
      <c r="CB1122" s="124">
        <v>32.902657465864003</v>
      </c>
      <c r="CC1122" s="124">
        <v>6.71140939597315</v>
      </c>
      <c r="CD1122" s="124">
        <v>93.288590604026894</v>
      </c>
      <c r="CE1122" s="124">
        <v>43.676809250820703</v>
      </c>
      <c r="CF1122" s="124">
        <v>56.323190749179297</v>
      </c>
      <c r="CG1122" s="124">
        <v>16.009997059688299</v>
      </c>
      <c r="CH1122" s="124">
        <v>83.990002940311697</v>
      </c>
      <c r="CI1122" s="124">
        <v>1.20068610634648</v>
      </c>
      <c r="CJ1122" s="124">
        <v>98.799313893653505</v>
      </c>
      <c r="CK1122" s="124">
        <v>46.128226477935101</v>
      </c>
      <c r="CL1122" s="124">
        <v>53.871773522064899</v>
      </c>
      <c r="CM1122" s="124">
        <v>67.214719123116097</v>
      </c>
      <c r="CN1122" s="124">
        <v>32.785280876883903</v>
      </c>
    </row>
    <row r="1123" spans="1:92" ht="15" customHeight="1">
      <c r="A1123" s="103"/>
      <c r="B1123" s="125">
        <v>1114</v>
      </c>
      <c r="C1123" s="126" t="s">
        <v>537</v>
      </c>
      <c r="D1123" s="134" t="s">
        <v>87</v>
      </c>
      <c r="E1123" s="134" t="s">
        <v>424</v>
      </c>
      <c r="F1123" s="134" t="s">
        <v>76</v>
      </c>
      <c r="G1123" s="135" t="s">
        <v>76</v>
      </c>
      <c r="H1123" s="136">
        <v>1000</v>
      </c>
      <c r="I1123" s="136">
        <v>637</v>
      </c>
      <c r="J1123" s="136">
        <v>363</v>
      </c>
      <c r="K1123" s="136">
        <v>180</v>
      </c>
      <c r="L1123" s="136">
        <v>820</v>
      </c>
      <c r="M1123" s="136">
        <v>0</v>
      </c>
      <c r="N1123" s="136">
        <v>1000</v>
      </c>
      <c r="O1123" s="136">
        <v>1071</v>
      </c>
      <c r="P1123" s="136">
        <v>624</v>
      </c>
      <c r="Q1123" s="136">
        <v>447</v>
      </c>
      <c r="R1123" s="136">
        <v>472</v>
      </c>
      <c r="S1123" s="136">
        <v>599</v>
      </c>
      <c r="T1123" s="136">
        <v>43</v>
      </c>
      <c r="U1123" s="136">
        <v>1028</v>
      </c>
      <c r="V1123" s="136">
        <v>7</v>
      </c>
      <c r="W1123" s="136">
        <v>1064</v>
      </c>
      <c r="X1123" s="136">
        <v>447</v>
      </c>
      <c r="Y1123" s="136">
        <v>624</v>
      </c>
      <c r="Z1123" s="136">
        <v>1569</v>
      </c>
      <c r="AA1123" s="136">
        <v>615</v>
      </c>
      <c r="AB1123" s="136">
        <v>845</v>
      </c>
      <c r="AC1123" s="136">
        <v>109</v>
      </c>
      <c r="AD1123" s="136">
        <v>924</v>
      </c>
      <c r="AE1123" s="136">
        <v>537</v>
      </c>
      <c r="AF1123" s="136">
        <v>108</v>
      </c>
      <c r="AG1123" s="136">
        <v>210</v>
      </c>
      <c r="AH1123" s="136">
        <v>1251</v>
      </c>
      <c r="AI1123" s="136">
        <v>108</v>
      </c>
      <c r="AJ1123" s="136">
        <v>1221</v>
      </c>
      <c r="AK1123" s="136">
        <v>240</v>
      </c>
      <c r="AL1123" s="136">
        <v>108</v>
      </c>
      <c r="AM1123" s="136">
        <v>155</v>
      </c>
      <c r="AN1123" s="136">
        <v>1306</v>
      </c>
      <c r="AO1123" s="136">
        <v>108</v>
      </c>
      <c r="AP1123" s="136">
        <v>863</v>
      </c>
      <c r="AQ1123" s="136">
        <v>598</v>
      </c>
      <c r="AR1123" s="136">
        <v>108</v>
      </c>
      <c r="AS1123" s="136">
        <v>359</v>
      </c>
      <c r="AT1123" s="136">
        <v>1102</v>
      </c>
      <c r="AU1123" s="136">
        <v>108</v>
      </c>
      <c r="AV1123" s="136">
        <v>12</v>
      </c>
      <c r="AW1123" s="136">
        <v>1449</v>
      </c>
      <c r="AX1123" s="136">
        <v>108</v>
      </c>
      <c r="AY1123" s="136">
        <v>935</v>
      </c>
      <c r="AZ1123" s="136">
        <v>526</v>
      </c>
      <c r="BA1123" s="136">
        <v>108</v>
      </c>
      <c r="BB1123" s="136">
        <v>1222</v>
      </c>
      <c r="BC1123" s="136">
        <v>239</v>
      </c>
      <c r="BD1123" s="136">
        <v>108</v>
      </c>
      <c r="BE1123" s="137">
        <v>63.7</v>
      </c>
      <c r="BF1123" s="137">
        <v>36.299999999999997</v>
      </c>
      <c r="BG1123" s="137">
        <v>18</v>
      </c>
      <c r="BH1123" s="137">
        <v>82</v>
      </c>
      <c r="BI1123" s="137">
        <v>0</v>
      </c>
      <c r="BJ1123" s="137">
        <v>100</v>
      </c>
      <c r="BK1123" s="137">
        <v>58.2633053221289</v>
      </c>
      <c r="BL1123" s="137">
        <v>41.7366946778711</v>
      </c>
      <c r="BM1123" s="137">
        <v>44.070961718020499</v>
      </c>
      <c r="BN1123" s="137">
        <v>55.929038281979501</v>
      </c>
      <c r="BO1123" s="137">
        <v>4.0149393090569596</v>
      </c>
      <c r="BP1123" s="137">
        <v>95.985060690943001</v>
      </c>
      <c r="BQ1123" s="137">
        <v>0.65359477124182996</v>
      </c>
      <c r="BR1123" s="137">
        <v>99.346405228758201</v>
      </c>
      <c r="BS1123" s="137">
        <v>41.7366946778711</v>
      </c>
      <c r="BT1123" s="137">
        <v>58.2633053221289</v>
      </c>
      <c r="BU1123" s="137">
        <v>42.123287671232902</v>
      </c>
      <c r="BV1123" s="137">
        <v>57.876712328767098</v>
      </c>
      <c r="BW1123" s="137">
        <v>63.244353182751503</v>
      </c>
      <c r="BX1123" s="137">
        <v>36.755646817248497</v>
      </c>
      <c r="BY1123" s="137">
        <v>14.3737166324435</v>
      </c>
      <c r="BZ1123" s="137">
        <v>85.626283367556496</v>
      </c>
      <c r="CA1123" s="137">
        <v>83.572895277207394</v>
      </c>
      <c r="CB1123" s="137">
        <v>16.427104722792599</v>
      </c>
      <c r="CC1123" s="137">
        <v>10.609171800136901</v>
      </c>
      <c r="CD1123" s="137">
        <v>89.390828199863094</v>
      </c>
      <c r="CE1123" s="137">
        <v>59.0691307323751</v>
      </c>
      <c r="CF1123" s="137">
        <v>40.9308692676249</v>
      </c>
      <c r="CG1123" s="137">
        <v>24.572210814510601</v>
      </c>
      <c r="CH1123" s="137">
        <v>75.427789185489402</v>
      </c>
      <c r="CI1123" s="137">
        <v>0.82135523613963002</v>
      </c>
      <c r="CJ1123" s="137">
        <v>99.178644763860405</v>
      </c>
      <c r="CK1123" s="137">
        <v>63.997262149212901</v>
      </c>
      <c r="CL1123" s="137">
        <v>36.002737850787099</v>
      </c>
      <c r="CM1123" s="137">
        <v>83.641341546885698</v>
      </c>
      <c r="CN1123" s="137">
        <v>16.358658453114298</v>
      </c>
    </row>
    <row r="1124" spans="1:92" ht="15" customHeight="1">
      <c r="A1124" s="103"/>
      <c r="B1124" s="120">
        <v>1115</v>
      </c>
      <c r="C1124" s="121" t="s">
        <v>537</v>
      </c>
      <c r="D1124" s="121" t="s">
        <v>87</v>
      </c>
      <c r="E1124" s="121" t="s">
        <v>424</v>
      </c>
      <c r="F1124" s="121" t="s">
        <v>76</v>
      </c>
      <c r="G1124" s="130" t="s">
        <v>533</v>
      </c>
      <c r="H1124" s="123"/>
      <c r="I1124" s="123"/>
      <c r="J1124" s="123"/>
      <c r="K1124" s="123"/>
      <c r="L1124" s="123"/>
      <c r="M1124" s="123"/>
      <c r="N1124" s="123"/>
      <c r="O1124" s="123"/>
      <c r="P1124" s="123"/>
      <c r="Q1124" s="123"/>
      <c r="R1124" s="123"/>
      <c r="S1124" s="123"/>
      <c r="T1124" s="123"/>
      <c r="U1124" s="123"/>
      <c r="V1124" s="123"/>
      <c r="W1124" s="123"/>
      <c r="X1124" s="123"/>
      <c r="Y1124" s="123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123"/>
      <c r="AN1124" s="123"/>
      <c r="AO1124" s="123"/>
      <c r="AP1124" s="123"/>
      <c r="AQ1124" s="123"/>
      <c r="AR1124" s="123"/>
      <c r="AS1124" s="123"/>
      <c r="AT1124" s="123"/>
      <c r="AU1124" s="123"/>
      <c r="AV1124" s="123"/>
      <c r="AW1124" s="123"/>
      <c r="AX1124" s="123"/>
      <c r="AY1124" s="123"/>
      <c r="AZ1124" s="123"/>
      <c r="BA1124" s="123"/>
      <c r="BB1124" s="123"/>
      <c r="BC1124" s="123"/>
      <c r="BD1124" s="123"/>
      <c r="BE1124" s="124"/>
      <c r="BF1124" s="124"/>
      <c r="BG1124" s="124"/>
      <c r="BH1124" s="124"/>
      <c r="BI1124" s="124"/>
      <c r="BJ1124" s="124"/>
      <c r="BK1124" s="124"/>
      <c r="BL1124" s="124"/>
      <c r="BM1124" s="124"/>
      <c r="BN1124" s="124"/>
      <c r="BO1124" s="124"/>
      <c r="BP1124" s="124"/>
      <c r="BQ1124" s="124"/>
      <c r="BR1124" s="124"/>
      <c r="BS1124" s="124"/>
      <c r="BT1124" s="124"/>
      <c r="BU1124" s="124"/>
      <c r="BV1124" s="124"/>
      <c r="BW1124" s="124"/>
      <c r="BX1124" s="124"/>
      <c r="BY1124" s="124"/>
      <c r="BZ1124" s="124"/>
      <c r="CA1124" s="124"/>
      <c r="CB1124" s="124"/>
      <c r="CC1124" s="124"/>
      <c r="CD1124" s="124"/>
      <c r="CE1124" s="124"/>
      <c r="CF1124" s="124"/>
      <c r="CG1124" s="124"/>
      <c r="CH1124" s="124"/>
      <c r="CI1124" s="124"/>
      <c r="CJ1124" s="124"/>
      <c r="CK1124" s="124"/>
      <c r="CL1124" s="124"/>
      <c r="CM1124" s="124"/>
      <c r="CN1124" s="124"/>
    </row>
    <row r="1125" spans="1:92" ht="15" customHeight="1">
      <c r="A1125" s="103"/>
      <c r="B1125" s="120">
        <v>1116</v>
      </c>
      <c r="C1125" s="121" t="s">
        <v>537</v>
      </c>
      <c r="D1125" s="121" t="s">
        <v>87</v>
      </c>
      <c r="E1125" s="121" t="s">
        <v>424</v>
      </c>
      <c r="F1125" s="121" t="s">
        <v>76</v>
      </c>
      <c r="G1125" s="130" t="s">
        <v>534</v>
      </c>
      <c r="H1125" s="123">
        <v>1000</v>
      </c>
      <c r="I1125" s="123">
        <v>637</v>
      </c>
      <c r="J1125" s="123">
        <v>363</v>
      </c>
      <c r="K1125" s="123">
        <v>180</v>
      </c>
      <c r="L1125" s="123">
        <v>820</v>
      </c>
      <c r="M1125" s="123">
        <v>0</v>
      </c>
      <c r="N1125" s="123">
        <v>1000</v>
      </c>
      <c r="O1125" s="123">
        <v>1071</v>
      </c>
      <c r="P1125" s="123">
        <v>624</v>
      </c>
      <c r="Q1125" s="123">
        <v>447</v>
      </c>
      <c r="R1125" s="123">
        <v>472</v>
      </c>
      <c r="S1125" s="123">
        <v>599</v>
      </c>
      <c r="T1125" s="123">
        <v>43</v>
      </c>
      <c r="U1125" s="123">
        <v>1028</v>
      </c>
      <c r="V1125" s="123">
        <v>7</v>
      </c>
      <c r="W1125" s="123">
        <v>1064</v>
      </c>
      <c r="X1125" s="123">
        <v>447</v>
      </c>
      <c r="Y1125" s="123">
        <v>624</v>
      </c>
      <c r="Z1125" s="123">
        <v>1569</v>
      </c>
      <c r="AA1125" s="123">
        <v>615</v>
      </c>
      <c r="AB1125" s="123">
        <v>845</v>
      </c>
      <c r="AC1125" s="123">
        <v>109</v>
      </c>
      <c r="AD1125" s="123">
        <v>924</v>
      </c>
      <c r="AE1125" s="123">
        <v>537</v>
      </c>
      <c r="AF1125" s="123">
        <v>108</v>
      </c>
      <c r="AG1125" s="123">
        <v>210</v>
      </c>
      <c r="AH1125" s="123">
        <v>1251</v>
      </c>
      <c r="AI1125" s="123">
        <v>108</v>
      </c>
      <c r="AJ1125" s="123">
        <v>1221</v>
      </c>
      <c r="AK1125" s="123">
        <v>240</v>
      </c>
      <c r="AL1125" s="123">
        <v>108</v>
      </c>
      <c r="AM1125" s="123">
        <v>155</v>
      </c>
      <c r="AN1125" s="123">
        <v>1306</v>
      </c>
      <c r="AO1125" s="123">
        <v>108</v>
      </c>
      <c r="AP1125" s="123">
        <v>863</v>
      </c>
      <c r="AQ1125" s="123">
        <v>598</v>
      </c>
      <c r="AR1125" s="123">
        <v>108</v>
      </c>
      <c r="AS1125" s="123">
        <v>359</v>
      </c>
      <c r="AT1125" s="123">
        <v>1102</v>
      </c>
      <c r="AU1125" s="123">
        <v>108</v>
      </c>
      <c r="AV1125" s="123">
        <v>12</v>
      </c>
      <c r="AW1125" s="123">
        <v>1449</v>
      </c>
      <c r="AX1125" s="123">
        <v>108</v>
      </c>
      <c r="AY1125" s="123">
        <v>935</v>
      </c>
      <c r="AZ1125" s="123">
        <v>526</v>
      </c>
      <c r="BA1125" s="123">
        <v>108</v>
      </c>
      <c r="BB1125" s="123">
        <v>1222</v>
      </c>
      <c r="BC1125" s="123">
        <v>239</v>
      </c>
      <c r="BD1125" s="123">
        <v>108</v>
      </c>
      <c r="BE1125" s="124">
        <v>63.7</v>
      </c>
      <c r="BF1125" s="124">
        <v>36.299999999999997</v>
      </c>
      <c r="BG1125" s="124">
        <v>18</v>
      </c>
      <c r="BH1125" s="124">
        <v>82</v>
      </c>
      <c r="BI1125" s="124">
        <v>0</v>
      </c>
      <c r="BJ1125" s="124">
        <v>100</v>
      </c>
      <c r="BK1125" s="124">
        <v>58.2633053221289</v>
      </c>
      <c r="BL1125" s="124">
        <v>41.7366946778711</v>
      </c>
      <c r="BM1125" s="124">
        <v>44.070961718020499</v>
      </c>
      <c r="BN1125" s="124">
        <v>55.929038281979501</v>
      </c>
      <c r="BO1125" s="124">
        <v>4.0149393090569596</v>
      </c>
      <c r="BP1125" s="124">
        <v>95.985060690943001</v>
      </c>
      <c r="BQ1125" s="124">
        <v>0.65359477124182996</v>
      </c>
      <c r="BR1125" s="124">
        <v>99.346405228758201</v>
      </c>
      <c r="BS1125" s="124">
        <v>41.7366946778711</v>
      </c>
      <c r="BT1125" s="124">
        <v>58.2633053221289</v>
      </c>
      <c r="BU1125" s="124">
        <v>42.123287671232902</v>
      </c>
      <c r="BV1125" s="124">
        <v>57.876712328767098</v>
      </c>
      <c r="BW1125" s="124">
        <v>63.244353182751503</v>
      </c>
      <c r="BX1125" s="124">
        <v>36.755646817248497</v>
      </c>
      <c r="BY1125" s="124">
        <v>14.3737166324435</v>
      </c>
      <c r="BZ1125" s="124">
        <v>85.626283367556496</v>
      </c>
      <c r="CA1125" s="124">
        <v>83.572895277207394</v>
      </c>
      <c r="CB1125" s="124">
        <v>16.427104722792599</v>
      </c>
      <c r="CC1125" s="124">
        <v>10.609171800136901</v>
      </c>
      <c r="CD1125" s="124">
        <v>89.390828199863094</v>
      </c>
      <c r="CE1125" s="124">
        <v>59.0691307323751</v>
      </c>
      <c r="CF1125" s="124">
        <v>40.9308692676249</v>
      </c>
      <c r="CG1125" s="124">
        <v>24.572210814510601</v>
      </c>
      <c r="CH1125" s="124">
        <v>75.427789185489402</v>
      </c>
      <c r="CI1125" s="124">
        <v>0.82135523613963002</v>
      </c>
      <c r="CJ1125" s="124">
        <v>99.178644763860405</v>
      </c>
      <c r="CK1125" s="124">
        <v>63.997262149212901</v>
      </c>
      <c r="CL1125" s="124">
        <v>36.002737850787099</v>
      </c>
      <c r="CM1125" s="124">
        <v>83.641341546885698</v>
      </c>
      <c r="CN1125" s="124">
        <v>16.358658453114298</v>
      </c>
    </row>
    <row r="1126" spans="1:92" ht="15" customHeight="1">
      <c r="A1126" s="103"/>
      <c r="B1126" s="125">
        <v>1117</v>
      </c>
      <c r="C1126" s="126" t="s">
        <v>537</v>
      </c>
      <c r="D1126" s="134" t="s">
        <v>87</v>
      </c>
      <c r="E1126" s="134" t="s">
        <v>424</v>
      </c>
      <c r="F1126" s="134" t="s">
        <v>490</v>
      </c>
      <c r="G1126" s="135" t="s">
        <v>490</v>
      </c>
      <c r="H1126" s="136">
        <v>4062</v>
      </c>
      <c r="I1126" s="136">
        <v>2131</v>
      </c>
      <c r="J1126" s="136">
        <v>1931</v>
      </c>
      <c r="K1126" s="136">
        <v>617</v>
      </c>
      <c r="L1126" s="136">
        <v>3445</v>
      </c>
      <c r="M1126" s="136">
        <v>73</v>
      </c>
      <c r="N1126" s="136">
        <v>3989</v>
      </c>
      <c r="O1126" s="136">
        <v>6289</v>
      </c>
      <c r="P1126" s="136">
        <v>2767</v>
      </c>
      <c r="Q1126" s="136">
        <v>3522</v>
      </c>
      <c r="R1126" s="136">
        <v>1494</v>
      </c>
      <c r="S1126" s="136">
        <v>4795</v>
      </c>
      <c r="T1126" s="136">
        <v>321</v>
      </c>
      <c r="U1126" s="136">
        <v>5968</v>
      </c>
      <c r="V1126" s="136">
        <v>46</v>
      </c>
      <c r="W1126" s="136">
        <v>6243</v>
      </c>
      <c r="X1126" s="136">
        <v>1320</v>
      </c>
      <c r="Y1126" s="136">
        <v>4969</v>
      </c>
      <c r="Z1126" s="136">
        <v>9548</v>
      </c>
      <c r="AA1126" s="136">
        <v>3409</v>
      </c>
      <c r="AB1126" s="136">
        <v>5410</v>
      </c>
      <c r="AC1126" s="136">
        <v>729</v>
      </c>
      <c r="AD1126" s="136">
        <v>3504</v>
      </c>
      <c r="AE1126" s="136">
        <v>5297</v>
      </c>
      <c r="AF1126" s="136">
        <v>747</v>
      </c>
      <c r="AG1126" s="136">
        <v>972</v>
      </c>
      <c r="AH1126" s="136">
        <v>7819</v>
      </c>
      <c r="AI1126" s="136">
        <v>757</v>
      </c>
      <c r="AJ1126" s="136">
        <v>6008</v>
      </c>
      <c r="AK1126" s="136">
        <v>2782</v>
      </c>
      <c r="AL1126" s="136">
        <v>758</v>
      </c>
      <c r="AM1126" s="136">
        <v>747</v>
      </c>
      <c r="AN1126" s="136">
        <v>8037</v>
      </c>
      <c r="AO1126" s="136">
        <v>764</v>
      </c>
      <c r="AP1126" s="136">
        <v>3942</v>
      </c>
      <c r="AQ1126" s="136">
        <v>4839</v>
      </c>
      <c r="AR1126" s="136">
        <v>767</v>
      </c>
      <c r="AS1126" s="136">
        <v>1464</v>
      </c>
      <c r="AT1126" s="136">
        <v>7315</v>
      </c>
      <c r="AU1126" s="136">
        <v>769</v>
      </c>
      <c r="AV1126" s="136">
        <v>131</v>
      </c>
      <c r="AW1126" s="136">
        <v>8649</v>
      </c>
      <c r="AX1126" s="136">
        <v>768</v>
      </c>
      <c r="AY1126" s="136">
        <v>4202</v>
      </c>
      <c r="AZ1126" s="136">
        <v>4585</v>
      </c>
      <c r="BA1126" s="136">
        <v>761</v>
      </c>
      <c r="BB1126" s="136">
        <v>6021</v>
      </c>
      <c r="BC1126" s="136">
        <v>2770</v>
      </c>
      <c r="BD1126" s="136">
        <v>757</v>
      </c>
      <c r="BE1126" s="137">
        <v>52.461841457410102</v>
      </c>
      <c r="BF1126" s="137">
        <v>47.538158542589898</v>
      </c>
      <c r="BG1126" s="137">
        <v>15.1895617922206</v>
      </c>
      <c r="BH1126" s="137">
        <v>84.810438207779399</v>
      </c>
      <c r="BI1126" s="137">
        <v>1.7971442639094</v>
      </c>
      <c r="BJ1126" s="137">
        <v>98.202855736090598</v>
      </c>
      <c r="BK1126" s="137">
        <v>43.997455875337899</v>
      </c>
      <c r="BL1126" s="137">
        <v>56.002544124662101</v>
      </c>
      <c r="BM1126" s="137">
        <v>23.7557640324376</v>
      </c>
      <c r="BN1126" s="137">
        <v>76.244235967562403</v>
      </c>
      <c r="BO1126" s="137">
        <v>5.1041501033550603</v>
      </c>
      <c r="BP1126" s="137">
        <v>94.895849896644904</v>
      </c>
      <c r="BQ1126" s="137">
        <v>0.73143584035617704</v>
      </c>
      <c r="BR1126" s="137">
        <v>99.268564159643802</v>
      </c>
      <c r="BS1126" s="137">
        <v>20.9890284623947</v>
      </c>
      <c r="BT1126" s="137">
        <v>79.0109715376053</v>
      </c>
      <c r="BU1126" s="137">
        <v>38.655176323846199</v>
      </c>
      <c r="BV1126" s="137">
        <v>61.344823676153801</v>
      </c>
      <c r="BW1126" s="137">
        <v>39.813657538915997</v>
      </c>
      <c r="BX1126" s="137">
        <v>60.186342461084003</v>
      </c>
      <c r="BY1126" s="137">
        <v>11.0567625981117</v>
      </c>
      <c r="BZ1126" s="137">
        <v>88.943237401888297</v>
      </c>
      <c r="CA1126" s="137">
        <v>68.350398179749703</v>
      </c>
      <c r="CB1126" s="137">
        <v>31.6496018202503</v>
      </c>
      <c r="CC1126" s="137">
        <v>8.5040983606557408</v>
      </c>
      <c r="CD1126" s="137">
        <v>91.495901639344297</v>
      </c>
      <c r="CE1126" s="137">
        <v>44.892381277758801</v>
      </c>
      <c r="CF1126" s="137">
        <v>55.107618722241199</v>
      </c>
      <c r="CG1126" s="137">
        <v>16.6761590158332</v>
      </c>
      <c r="CH1126" s="137">
        <v>83.323840984166793</v>
      </c>
      <c r="CI1126" s="137">
        <v>1.4920273348519399</v>
      </c>
      <c r="CJ1126" s="137">
        <v>98.507972665148102</v>
      </c>
      <c r="CK1126" s="137">
        <v>47.820644133378899</v>
      </c>
      <c r="CL1126" s="137">
        <v>52.179355866621101</v>
      </c>
      <c r="CM1126" s="137">
        <v>68.490501649414199</v>
      </c>
      <c r="CN1126" s="137">
        <v>31.509498350585801</v>
      </c>
    </row>
    <row r="1127" spans="1:92" ht="15" customHeight="1">
      <c r="A1127" s="103"/>
      <c r="B1127" s="120">
        <v>1118</v>
      </c>
      <c r="C1127" s="121" t="s">
        <v>537</v>
      </c>
      <c r="D1127" s="121" t="s">
        <v>87</v>
      </c>
      <c r="E1127" s="121" t="s">
        <v>424</v>
      </c>
      <c r="F1127" s="121" t="s">
        <v>490</v>
      </c>
      <c r="G1127" s="130" t="s">
        <v>533</v>
      </c>
      <c r="H1127" s="123">
        <v>481</v>
      </c>
      <c r="I1127" s="123">
        <v>375</v>
      </c>
      <c r="J1127" s="123">
        <v>106</v>
      </c>
      <c r="K1127" s="123">
        <v>357</v>
      </c>
      <c r="L1127" s="123">
        <v>124</v>
      </c>
      <c r="M1127" s="123">
        <v>65</v>
      </c>
      <c r="N1127" s="123">
        <v>416</v>
      </c>
      <c r="O1127" s="123">
        <v>742</v>
      </c>
      <c r="P1127" s="123">
        <v>434</v>
      </c>
      <c r="Q1127" s="123">
        <v>308</v>
      </c>
      <c r="R1127" s="123">
        <v>550</v>
      </c>
      <c r="S1127" s="123">
        <v>192</v>
      </c>
      <c r="T1127" s="123">
        <v>210</v>
      </c>
      <c r="U1127" s="123">
        <v>532</v>
      </c>
      <c r="V1127" s="123">
        <v>33</v>
      </c>
      <c r="W1127" s="123">
        <v>709</v>
      </c>
      <c r="X1127" s="123">
        <v>532</v>
      </c>
      <c r="Y1127" s="123">
        <v>210</v>
      </c>
      <c r="Z1127" s="123">
        <v>1504</v>
      </c>
      <c r="AA1127" s="123">
        <v>849</v>
      </c>
      <c r="AB1127" s="123">
        <v>576</v>
      </c>
      <c r="AC1127" s="123">
        <v>79</v>
      </c>
      <c r="AD1127" s="123">
        <v>1067</v>
      </c>
      <c r="AE1127" s="123">
        <v>359</v>
      </c>
      <c r="AF1127" s="123">
        <v>78</v>
      </c>
      <c r="AG1127" s="123">
        <v>525</v>
      </c>
      <c r="AH1127" s="123">
        <v>900</v>
      </c>
      <c r="AI1127" s="123">
        <v>79</v>
      </c>
      <c r="AJ1127" s="123">
        <v>1336</v>
      </c>
      <c r="AK1127" s="123">
        <v>89</v>
      </c>
      <c r="AL1127" s="123">
        <v>79</v>
      </c>
      <c r="AM1127" s="123">
        <v>372</v>
      </c>
      <c r="AN1127" s="123">
        <v>1053</v>
      </c>
      <c r="AO1127" s="123">
        <v>79</v>
      </c>
      <c r="AP1127" s="123">
        <v>1140</v>
      </c>
      <c r="AQ1127" s="123">
        <v>285</v>
      </c>
      <c r="AR1127" s="123">
        <v>79</v>
      </c>
      <c r="AS1127" s="123">
        <v>421</v>
      </c>
      <c r="AT1127" s="123">
        <v>1004</v>
      </c>
      <c r="AU1127" s="123">
        <v>79</v>
      </c>
      <c r="AV1127" s="123">
        <v>42</v>
      </c>
      <c r="AW1127" s="123">
        <v>1383</v>
      </c>
      <c r="AX1127" s="123">
        <v>79</v>
      </c>
      <c r="AY1127" s="123">
        <v>1215</v>
      </c>
      <c r="AZ1127" s="123">
        <v>210</v>
      </c>
      <c r="BA1127" s="123">
        <v>79</v>
      </c>
      <c r="BB1127" s="123">
        <v>1337</v>
      </c>
      <c r="BC1127" s="123">
        <v>88</v>
      </c>
      <c r="BD1127" s="123">
        <v>79</v>
      </c>
      <c r="BE1127" s="124">
        <v>77.962577962577996</v>
      </c>
      <c r="BF1127" s="124">
        <v>22.037422037422001</v>
      </c>
      <c r="BG1127" s="124">
        <v>74.220374220374197</v>
      </c>
      <c r="BH1127" s="124">
        <v>25.7796257796258</v>
      </c>
      <c r="BI1127" s="124">
        <v>13.5135135135135</v>
      </c>
      <c r="BJ1127" s="124">
        <v>86.486486486486498</v>
      </c>
      <c r="BK1127" s="124">
        <v>58.490566037735803</v>
      </c>
      <c r="BL1127" s="124">
        <v>41.509433962264197</v>
      </c>
      <c r="BM1127" s="124">
        <v>74.123989218328802</v>
      </c>
      <c r="BN1127" s="124">
        <v>25.876010781671201</v>
      </c>
      <c r="BO1127" s="124">
        <v>28.301886792452802</v>
      </c>
      <c r="BP1127" s="124">
        <v>71.698113207547195</v>
      </c>
      <c r="BQ1127" s="124">
        <v>4.44743935309973</v>
      </c>
      <c r="BR1127" s="124">
        <v>95.552560646900304</v>
      </c>
      <c r="BS1127" s="124">
        <v>71.698113207547195</v>
      </c>
      <c r="BT1127" s="124">
        <v>28.301886792452802</v>
      </c>
      <c r="BU1127" s="124">
        <v>59.578947368421098</v>
      </c>
      <c r="BV1127" s="124">
        <v>40.421052631578902</v>
      </c>
      <c r="BW1127" s="124">
        <v>74.824684431977602</v>
      </c>
      <c r="BX1127" s="124">
        <v>25.175315568022398</v>
      </c>
      <c r="BY1127" s="124">
        <v>36.842105263157897</v>
      </c>
      <c r="BZ1127" s="124">
        <v>63.157894736842103</v>
      </c>
      <c r="CA1127" s="124">
        <v>93.754385964912302</v>
      </c>
      <c r="CB1127" s="124">
        <v>6.2456140350877201</v>
      </c>
      <c r="CC1127" s="124">
        <v>26.105263157894701</v>
      </c>
      <c r="CD1127" s="124">
        <v>73.894736842105303</v>
      </c>
      <c r="CE1127" s="124">
        <v>80</v>
      </c>
      <c r="CF1127" s="124">
        <v>20</v>
      </c>
      <c r="CG1127" s="124">
        <v>29.543859649122801</v>
      </c>
      <c r="CH1127" s="124">
        <v>70.456140350877206</v>
      </c>
      <c r="CI1127" s="124">
        <v>2.9473684210526301</v>
      </c>
      <c r="CJ1127" s="124">
        <v>97.052631578947398</v>
      </c>
      <c r="CK1127" s="124">
        <v>85.263157894736807</v>
      </c>
      <c r="CL1127" s="124">
        <v>14.7368421052632</v>
      </c>
      <c r="CM1127" s="124">
        <v>93.824561403508795</v>
      </c>
      <c r="CN1127" s="124">
        <v>6.1754385964912304</v>
      </c>
    </row>
    <row r="1128" spans="1:92" ht="15" customHeight="1">
      <c r="A1128" s="103"/>
      <c r="B1128" s="120">
        <v>1119</v>
      </c>
      <c r="C1128" s="121" t="s">
        <v>537</v>
      </c>
      <c r="D1128" s="121" t="s">
        <v>87</v>
      </c>
      <c r="E1128" s="121" t="s">
        <v>424</v>
      </c>
      <c r="F1128" s="121" t="s">
        <v>490</v>
      </c>
      <c r="G1128" s="130" t="s">
        <v>534</v>
      </c>
      <c r="H1128" s="123">
        <v>3581</v>
      </c>
      <c r="I1128" s="123">
        <v>1756</v>
      </c>
      <c r="J1128" s="123">
        <v>1825</v>
      </c>
      <c r="K1128" s="123">
        <v>260</v>
      </c>
      <c r="L1128" s="123">
        <v>3321</v>
      </c>
      <c r="M1128" s="123">
        <v>8</v>
      </c>
      <c r="N1128" s="123">
        <v>3573</v>
      </c>
      <c r="O1128" s="123">
        <v>5547</v>
      </c>
      <c r="P1128" s="123">
        <v>2333</v>
      </c>
      <c r="Q1128" s="123">
        <v>3214</v>
      </c>
      <c r="R1128" s="123">
        <v>944</v>
      </c>
      <c r="S1128" s="123">
        <v>4603</v>
      </c>
      <c r="T1128" s="123">
        <v>111</v>
      </c>
      <c r="U1128" s="123">
        <v>5436</v>
      </c>
      <c r="V1128" s="123">
        <v>13</v>
      </c>
      <c r="W1128" s="123">
        <v>5534</v>
      </c>
      <c r="X1128" s="123">
        <v>788</v>
      </c>
      <c r="Y1128" s="123">
        <v>4759</v>
      </c>
      <c r="Z1128" s="123">
        <v>8044</v>
      </c>
      <c r="AA1128" s="123">
        <v>2560</v>
      </c>
      <c r="AB1128" s="123">
        <v>4834</v>
      </c>
      <c r="AC1128" s="123">
        <v>650</v>
      </c>
      <c r="AD1128" s="123">
        <v>2437</v>
      </c>
      <c r="AE1128" s="123">
        <v>4938</v>
      </c>
      <c r="AF1128" s="123">
        <v>669</v>
      </c>
      <c r="AG1128" s="123">
        <v>447</v>
      </c>
      <c r="AH1128" s="123">
        <v>6919</v>
      </c>
      <c r="AI1128" s="123">
        <v>678</v>
      </c>
      <c r="AJ1128" s="123">
        <v>4672</v>
      </c>
      <c r="AK1128" s="123">
        <v>2693</v>
      </c>
      <c r="AL1128" s="123">
        <v>679</v>
      </c>
      <c r="AM1128" s="123">
        <v>375</v>
      </c>
      <c r="AN1128" s="123">
        <v>6984</v>
      </c>
      <c r="AO1128" s="123">
        <v>685</v>
      </c>
      <c r="AP1128" s="123">
        <v>2802</v>
      </c>
      <c r="AQ1128" s="123">
        <v>4554</v>
      </c>
      <c r="AR1128" s="123">
        <v>688</v>
      </c>
      <c r="AS1128" s="123">
        <v>1043</v>
      </c>
      <c r="AT1128" s="123">
        <v>6311</v>
      </c>
      <c r="AU1128" s="123">
        <v>690</v>
      </c>
      <c r="AV1128" s="123">
        <v>89</v>
      </c>
      <c r="AW1128" s="123">
        <v>7266</v>
      </c>
      <c r="AX1128" s="123">
        <v>689</v>
      </c>
      <c r="AY1128" s="123">
        <v>2987</v>
      </c>
      <c r="AZ1128" s="123">
        <v>4375</v>
      </c>
      <c r="BA1128" s="123">
        <v>682</v>
      </c>
      <c r="BB1128" s="123">
        <v>4684</v>
      </c>
      <c r="BC1128" s="123">
        <v>2682</v>
      </c>
      <c r="BD1128" s="123">
        <v>678</v>
      </c>
      <c r="BE1128" s="124">
        <v>49.036581960346297</v>
      </c>
      <c r="BF1128" s="124">
        <v>50.963418039653703</v>
      </c>
      <c r="BG1128" s="124">
        <v>7.2605417481150498</v>
      </c>
      <c r="BH1128" s="124">
        <v>92.739458251884898</v>
      </c>
      <c r="BI1128" s="124">
        <v>0.223401284557386</v>
      </c>
      <c r="BJ1128" s="124">
        <v>99.776598715442603</v>
      </c>
      <c r="BK1128" s="124">
        <v>42.058770506580103</v>
      </c>
      <c r="BL1128" s="124">
        <v>57.941229493419897</v>
      </c>
      <c r="BM1128" s="124">
        <v>17.018208040382198</v>
      </c>
      <c r="BN1128" s="124">
        <v>82.981791959617794</v>
      </c>
      <c r="BO1128" s="124">
        <v>2.0010816657652799</v>
      </c>
      <c r="BP1128" s="124">
        <v>97.998918334234702</v>
      </c>
      <c r="BQ1128" s="124">
        <v>0.23436091581034799</v>
      </c>
      <c r="BR1128" s="124">
        <v>99.765639084189601</v>
      </c>
      <c r="BS1128" s="124">
        <v>14.205877050658</v>
      </c>
      <c r="BT1128" s="124">
        <v>85.794122949341997</v>
      </c>
      <c r="BU1128" s="124">
        <v>34.622667027319501</v>
      </c>
      <c r="BV1128" s="124">
        <v>65.377332972680506</v>
      </c>
      <c r="BW1128" s="124">
        <v>33.0440677966102</v>
      </c>
      <c r="BX1128" s="124">
        <v>66.955932203389807</v>
      </c>
      <c r="BY1128" s="124">
        <v>6.0684224816725498</v>
      </c>
      <c r="BZ1128" s="124">
        <v>93.931577518327401</v>
      </c>
      <c r="CA1128" s="124">
        <v>63.435166327223399</v>
      </c>
      <c r="CB1128" s="124">
        <v>36.5648336727767</v>
      </c>
      <c r="CC1128" s="124">
        <v>5.0958010599266199</v>
      </c>
      <c r="CD1128" s="124">
        <v>94.9041989400734</v>
      </c>
      <c r="CE1128" s="124">
        <v>38.091353996737404</v>
      </c>
      <c r="CF1128" s="124">
        <v>61.908646003262596</v>
      </c>
      <c r="CG1128" s="124">
        <v>14.182757682893699</v>
      </c>
      <c r="CH1128" s="124">
        <v>85.817242317106306</v>
      </c>
      <c r="CI1128" s="124">
        <v>1.2100611828687999</v>
      </c>
      <c r="CJ1128" s="124">
        <v>98.789938817131201</v>
      </c>
      <c r="CK1128" s="124">
        <v>40.573213800597699</v>
      </c>
      <c r="CL1128" s="124">
        <v>59.426786199402301</v>
      </c>
      <c r="CM1128" s="124">
        <v>63.589465109964699</v>
      </c>
      <c r="CN1128" s="124">
        <v>36.410534890035301</v>
      </c>
    </row>
    <row r="1129" spans="1:92" ht="15" customHeight="1">
      <c r="A1129" s="103"/>
      <c r="B1129" s="125">
        <v>1120</v>
      </c>
      <c r="C1129" s="126" t="s">
        <v>537</v>
      </c>
      <c r="D1129" s="134" t="s">
        <v>87</v>
      </c>
      <c r="E1129" s="134" t="s">
        <v>424</v>
      </c>
      <c r="F1129" s="134" t="s">
        <v>252</v>
      </c>
      <c r="G1129" s="135" t="s">
        <v>252</v>
      </c>
      <c r="H1129" s="136">
        <v>3917</v>
      </c>
      <c r="I1129" s="136">
        <v>1540</v>
      </c>
      <c r="J1129" s="136">
        <v>2377</v>
      </c>
      <c r="K1129" s="136">
        <v>625</v>
      </c>
      <c r="L1129" s="136">
        <v>3292</v>
      </c>
      <c r="M1129" s="136">
        <v>20</v>
      </c>
      <c r="N1129" s="136">
        <v>3897</v>
      </c>
      <c r="O1129" s="136">
        <v>5628</v>
      </c>
      <c r="P1129" s="136">
        <v>2584</v>
      </c>
      <c r="Q1129" s="136">
        <v>3044</v>
      </c>
      <c r="R1129" s="136">
        <v>2213</v>
      </c>
      <c r="S1129" s="136">
        <v>3415</v>
      </c>
      <c r="T1129" s="136">
        <v>397</v>
      </c>
      <c r="U1129" s="136">
        <v>5231</v>
      </c>
      <c r="V1129" s="136">
        <v>189</v>
      </c>
      <c r="W1129" s="136">
        <v>5439</v>
      </c>
      <c r="X1129" s="136">
        <v>2328</v>
      </c>
      <c r="Y1129" s="136">
        <v>3300</v>
      </c>
      <c r="Z1129" s="136">
        <v>8291</v>
      </c>
      <c r="AA1129" s="136">
        <v>3118</v>
      </c>
      <c r="AB1129" s="136">
        <v>4704</v>
      </c>
      <c r="AC1129" s="136">
        <v>469</v>
      </c>
      <c r="AD1129" s="136">
        <v>3698</v>
      </c>
      <c r="AE1129" s="136">
        <v>4122</v>
      </c>
      <c r="AF1129" s="136">
        <v>471</v>
      </c>
      <c r="AG1129" s="136">
        <v>953</v>
      </c>
      <c r="AH1129" s="136">
        <v>6864</v>
      </c>
      <c r="AI1129" s="136">
        <v>474</v>
      </c>
      <c r="AJ1129" s="136">
        <v>5223</v>
      </c>
      <c r="AK1129" s="136">
        <v>2595</v>
      </c>
      <c r="AL1129" s="136">
        <v>473</v>
      </c>
      <c r="AM1129" s="136">
        <v>723</v>
      </c>
      <c r="AN1129" s="136">
        <v>7094</v>
      </c>
      <c r="AO1129" s="136">
        <v>474</v>
      </c>
      <c r="AP1129" s="136">
        <v>3923</v>
      </c>
      <c r="AQ1129" s="136">
        <v>3893</v>
      </c>
      <c r="AR1129" s="136">
        <v>475</v>
      </c>
      <c r="AS1129" s="136">
        <v>1430</v>
      </c>
      <c r="AT1129" s="136">
        <v>6386</v>
      </c>
      <c r="AU1129" s="136">
        <v>475</v>
      </c>
      <c r="AV1129" s="136">
        <v>120</v>
      </c>
      <c r="AW1129" s="136">
        <v>7695</v>
      </c>
      <c r="AX1129" s="136">
        <v>476</v>
      </c>
      <c r="AY1129" s="136">
        <v>4111</v>
      </c>
      <c r="AZ1129" s="136">
        <v>3707</v>
      </c>
      <c r="BA1129" s="136">
        <v>473</v>
      </c>
      <c r="BB1129" s="136">
        <v>5232</v>
      </c>
      <c r="BC1129" s="136">
        <v>2588</v>
      </c>
      <c r="BD1129" s="136">
        <v>471</v>
      </c>
      <c r="BE1129" s="137">
        <v>39.315802910390602</v>
      </c>
      <c r="BF1129" s="137">
        <v>60.684197089609398</v>
      </c>
      <c r="BG1129" s="137">
        <v>15.9560888435027</v>
      </c>
      <c r="BH1129" s="137">
        <v>84.043911156497302</v>
      </c>
      <c r="BI1129" s="137">
        <v>0.51059484299208602</v>
      </c>
      <c r="BJ1129" s="137">
        <v>99.489405157007894</v>
      </c>
      <c r="BK1129" s="137">
        <v>45.913290689410097</v>
      </c>
      <c r="BL1129" s="137">
        <v>54.086709310589903</v>
      </c>
      <c r="BM1129" s="137">
        <v>39.321250888415101</v>
      </c>
      <c r="BN1129" s="137">
        <v>60.678749111584899</v>
      </c>
      <c r="BO1129" s="137">
        <v>7.0540156361051896</v>
      </c>
      <c r="BP1129" s="137">
        <v>92.945984363894794</v>
      </c>
      <c r="BQ1129" s="137">
        <v>3.3582089552238799</v>
      </c>
      <c r="BR1129" s="137">
        <v>96.641791044776099</v>
      </c>
      <c r="BS1129" s="137">
        <v>41.364605543709999</v>
      </c>
      <c r="BT1129" s="137">
        <v>58.635394456290001</v>
      </c>
      <c r="BU1129" s="137">
        <v>39.861927895678903</v>
      </c>
      <c r="BV1129" s="137">
        <v>60.138072104321097</v>
      </c>
      <c r="BW1129" s="137">
        <v>47.289002557544798</v>
      </c>
      <c r="BX1129" s="137">
        <v>52.710997442455202</v>
      </c>
      <c r="BY1129" s="137">
        <v>12.1913777664065</v>
      </c>
      <c r="BZ1129" s="137">
        <v>87.808622233593496</v>
      </c>
      <c r="CA1129" s="137">
        <v>66.807367613200299</v>
      </c>
      <c r="CB1129" s="137">
        <v>33.192632386799701</v>
      </c>
      <c r="CC1129" s="137">
        <v>9.2490725342202893</v>
      </c>
      <c r="CD1129" s="137">
        <v>90.750927465779696</v>
      </c>
      <c r="CE1129" s="137">
        <v>50.191914022517899</v>
      </c>
      <c r="CF1129" s="137">
        <v>49.808085977482101</v>
      </c>
      <c r="CG1129" s="137">
        <v>18.295803480040899</v>
      </c>
      <c r="CH1129" s="137">
        <v>81.704196519959098</v>
      </c>
      <c r="CI1129" s="137">
        <v>1.53550863723608</v>
      </c>
      <c r="CJ1129" s="137">
        <v>98.464491362763894</v>
      </c>
      <c r="CK1129" s="137">
        <v>52.583781018163201</v>
      </c>
      <c r="CL1129" s="137">
        <v>47.416218981836799</v>
      </c>
      <c r="CM1129" s="137">
        <v>66.9053708439898</v>
      </c>
      <c r="CN1129" s="137">
        <v>33.0946291560102</v>
      </c>
    </row>
    <row r="1130" spans="1:92" ht="15" customHeight="1">
      <c r="A1130" s="103"/>
      <c r="B1130" s="120">
        <v>1121</v>
      </c>
      <c r="C1130" s="121" t="s">
        <v>537</v>
      </c>
      <c r="D1130" s="121" t="s">
        <v>87</v>
      </c>
      <c r="E1130" s="121" t="s">
        <v>424</v>
      </c>
      <c r="F1130" s="121" t="s">
        <v>252</v>
      </c>
      <c r="G1130" s="130" t="s">
        <v>533</v>
      </c>
      <c r="H1130" s="123">
        <v>378</v>
      </c>
      <c r="I1130" s="123">
        <v>234</v>
      </c>
      <c r="J1130" s="123">
        <v>144</v>
      </c>
      <c r="K1130" s="123">
        <v>140</v>
      </c>
      <c r="L1130" s="123">
        <v>238</v>
      </c>
      <c r="M1130" s="123">
        <v>0</v>
      </c>
      <c r="N1130" s="123">
        <v>378</v>
      </c>
      <c r="O1130" s="123">
        <v>1067</v>
      </c>
      <c r="P1130" s="123">
        <v>585</v>
      </c>
      <c r="Q1130" s="123">
        <v>482</v>
      </c>
      <c r="R1130" s="123">
        <v>825</v>
      </c>
      <c r="S1130" s="123">
        <v>242</v>
      </c>
      <c r="T1130" s="123">
        <v>179</v>
      </c>
      <c r="U1130" s="123">
        <v>888</v>
      </c>
      <c r="V1130" s="123">
        <v>76</v>
      </c>
      <c r="W1130" s="123">
        <v>991</v>
      </c>
      <c r="X1130" s="123">
        <v>811</v>
      </c>
      <c r="Y1130" s="123">
        <v>256</v>
      </c>
      <c r="Z1130" s="123">
        <v>2248</v>
      </c>
      <c r="AA1130" s="123">
        <v>1092</v>
      </c>
      <c r="AB1130" s="123">
        <v>1011</v>
      </c>
      <c r="AC1130" s="123">
        <v>145</v>
      </c>
      <c r="AD1130" s="123">
        <v>1645</v>
      </c>
      <c r="AE1130" s="123">
        <v>457</v>
      </c>
      <c r="AF1130" s="123">
        <v>146</v>
      </c>
      <c r="AG1130" s="123">
        <v>502</v>
      </c>
      <c r="AH1130" s="123">
        <v>1599</v>
      </c>
      <c r="AI1130" s="123">
        <v>147</v>
      </c>
      <c r="AJ1130" s="123">
        <v>1902</v>
      </c>
      <c r="AK1130" s="123">
        <v>199</v>
      </c>
      <c r="AL1130" s="123">
        <v>147</v>
      </c>
      <c r="AM1130" s="123">
        <v>425</v>
      </c>
      <c r="AN1130" s="123">
        <v>1676</v>
      </c>
      <c r="AO1130" s="123">
        <v>147</v>
      </c>
      <c r="AP1130" s="123">
        <v>1507</v>
      </c>
      <c r="AQ1130" s="123">
        <v>593</v>
      </c>
      <c r="AR1130" s="123">
        <v>148</v>
      </c>
      <c r="AS1130" s="123">
        <v>561</v>
      </c>
      <c r="AT1130" s="123">
        <v>1539</v>
      </c>
      <c r="AU1130" s="123">
        <v>148</v>
      </c>
      <c r="AV1130" s="123">
        <v>52</v>
      </c>
      <c r="AW1130" s="123">
        <v>2047</v>
      </c>
      <c r="AX1130" s="123">
        <v>149</v>
      </c>
      <c r="AY1130" s="123">
        <v>1607</v>
      </c>
      <c r="AZ1130" s="123">
        <v>494</v>
      </c>
      <c r="BA1130" s="123">
        <v>147</v>
      </c>
      <c r="BB1130" s="123">
        <v>1903</v>
      </c>
      <c r="BC1130" s="123">
        <v>198</v>
      </c>
      <c r="BD1130" s="123">
        <v>147</v>
      </c>
      <c r="BE1130" s="124">
        <v>61.904761904761898</v>
      </c>
      <c r="BF1130" s="124">
        <v>38.095238095238102</v>
      </c>
      <c r="BG1130" s="124">
        <v>37.037037037037003</v>
      </c>
      <c r="BH1130" s="124">
        <v>62.962962962962997</v>
      </c>
      <c r="BI1130" s="124">
        <v>0</v>
      </c>
      <c r="BJ1130" s="124">
        <v>100</v>
      </c>
      <c r="BK1130" s="124">
        <v>54.826616682286797</v>
      </c>
      <c r="BL1130" s="124">
        <v>45.173383317713203</v>
      </c>
      <c r="BM1130" s="124">
        <v>77.319587628866003</v>
      </c>
      <c r="BN1130" s="124">
        <v>22.680412371134</v>
      </c>
      <c r="BO1130" s="124">
        <v>16.776007497657002</v>
      </c>
      <c r="BP1130" s="124">
        <v>83.223992502342995</v>
      </c>
      <c r="BQ1130" s="124">
        <v>7.1227741330834098</v>
      </c>
      <c r="BR1130" s="124">
        <v>92.877225866916604</v>
      </c>
      <c r="BS1130" s="124">
        <v>76.007497656982196</v>
      </c>
      <c r="BT1130" s="124">
        <v>23.992502343017801</v>
      </c>
      <c r="BU1130" s="124">
        <v>51.925820256775999</v>
      </c>
      <c r="BV1130" s="124">
        <v>48.074179743224001</v>
      </c>
      <c r="BW1130" s="124">
        <v>78.258801141769695</v>
      </c>
      <c r="BX1130" s="124">
        <v>21.741198858230302</v>
      </c>
      <c r="BY1130" s="124">
        <v>23.893384102808199</v>
      </c>
      <c r="BZ1130" s="124">
        <v>76.106615897191801</v>
      </c>
      <c r="CA1130" s="124">
        <v>90.528319847691606</v>
      </c>
      <c r="CB1130" s="124">
        <v>9.4716801523084193</v>
      </c>
      <c r="CC1130" s="124">
        <v>20.228462636839598</v>
      </c>
      <c r="CD1130" s="124">
        <v>79.771537363160405</v>
      </c>
      <c r="CE1130" s="124">
        <v>71.761904761904802</v>
      </c>
      <c r="CF1130" s="124">
        <v>28.238095238095202</v>
      </c>
      <c r="CG1130" s="124">
        <v>26.714285714285701</v>
      </c>
      <c r="CH1130" s="124">
        <v>73.285714285714306</v>
      </c>
      <c r="CI1130" s="124">
        <v>2.47737017627442</v>
      </c>
      <c r="CJ1130" s="124">
        <v>97.522629823725595</v>
      </c>
      <c r="CK1130" s="124">
        <v>76.487386958591202</v>
      </c>
      <c r="CL1130" s="124">
        <v>23.512613041408901</v>
      </c>
      <c r="CM1130" s="124">
        <v>90.575916230366502</v>
      </c>
      <c r="CN1130" s="124">
        <v>9.4240837696335102</v>
      </c>
    </row>
    <row r="1131" spans="1:92" ht="15" customHeight="1">
      <c r="A1131" s="103"/>
      <c r="B1131" s="120">
        <v>1122</v>
      </c>
      <c r="C1131" s="121" t="s">
        <v>537</v>
      </c>
      <c r="D1131" s="121" t="s">
        <v>87</v>
      </c>
      <c r="E1131" s="121" t="s">
        <v>424</v>
      </c>
      <c r="F1131" s="121" t="s">
        <v>252</v>
      </c>
      <c r="G1131" s="130" t="s">
        <v>534</v>
      </c>
      <c r="H1131" s="123">
        <v>3539</v>
      </c>
      <c r="I1131" s="123">
        <v>1306</v>
      </c>
      <c r="J1131" s="123">
        <v>2233</v>
      </c>
      <c r="K1131" s="123">
        <v>485</v>
      </c>
      <c r="L1131" s="123">
        <v>3054</v>
      </c>
      <c r="M1131" s="123">
        <v>20</v>
      </c>
      <c r="N1131" s="123">
        <v>3519</v>
      </c>
      <c r="O1131" s="123">
        <v>4561</v>
      </c>
      <c r="P1131" s="123">
        <v>1999</v>
      </c>
      <c r="Q1131" s="123">
        <v>2562</v>
      </c>
      <c r="R1131" s="123">
        <v>1388</v>
      </c>
      <c r="S1131" s="123">
        <v>3173</v>
      </c>
      <c r="T1131" s="123">
        <v>218</v>
      </c>
      <c r="U1131" s="123">
        <v>4343</v>
      </c>
      <c r="V1131" s="123">
        <v>113</v>
      </c>
      <c r="W1131" s="123">
        <v>4448</v>
      </c>
      <c r="X1131" s="123">
        <v>1517</v>
      </c>
      <c r="Y1131" s="123">
        <v>3044</v>
      </c>
      <c r="Z1131" s="123">
        <v>6043</v>
      </c>
      <c r="AA1131" s="123">
        <v>2026</v>
      </c>
      <c r="AB1131" s="123">
        <v>3693</v>
      </c>
      <c r="AC1131" s="123">
        <v>324</v>
      </c>
      <c r="AD1131" s="123">
        <v>2053</v>
      </c>
      <c r="AE1131" s="123">
        <v>3665</v>
      </c>
      <c r="AF1131" s="123">
        <v>325</v>
      </c>
      <c r="AG1131" s="123">
        <v>451</v>
      </c>
      <c r="AH1131" s="123">
        <v>5265</v>
      </c>
      <c r="AI1131" s="123">
        <v>327</v>
      </c>
      <c r="AJ1131" s="123">
        <v>3321</v>
      </c>
      <c r="AK1131" s="123">
        <v>2396</v>
      </c>
      <c r="AL1131" s="123">
        <v>326</v>
      </c>
      <c r="AM1131" s="123">
        <v>298</v>
      </c>
      <c r="AN1131" s="123">
        <v>5418</v>
      </c>
      <c r="AO1131" s="123">
        <v>327</v>
      </c>
      <c r="AP1131" s="123">
        <v>2416</v>
      </c>
      <c r="AQ1131" s="123">
        <v>3300</v>
      </c>
      <c r="AR1131" s="123">
        <v>327</v>
      </c>
      <c r="AS1131" s="123">
        <v>869</v>
      </c>
      <c r="AT1131" s="123">
        <v>4847</v>
      </c>
      <c r="AU1131" s="123">
        <v>327</v>
      </c>
      <c r="AV1131" s="123">
        <v>68</v>
      </c>
      <c r="AW1131" s="123">
        <v>5648</v>
      </c>
      <c r="AX1131" s="123">
        <v>327</v>
      </c>
      <c r="AY1131" s="123">
        <v>2504</v>
      </c>
      <c r="AZ1131" s="123">
        <v>3213</v>
      </c>
      <c r="BA1131" s="123">
        <v>326</v>
      </c>
      <c r="BB1131" s="123">
        <v>3329</v>
      </c>
      <c r="BC1131" s="123">
        <v>2390</v>
      </c>
      <c r="BD1131" s="123">
        <v>324</v>
      </c>
      <c r="BE1131" s="124">
        <v>36.903079966092101</v>
      </c>
      <c r="BF1131" s="124">
        <v>63.096920033907899</v>
      </c>
      <c r="BG1131" s="124">
        <v>13.704436281435401</v>
      </c>
      <c r="BH1131" s="124">
        <v>86.295563718564594</v>
      </c>
      <c r="BI1131" s="124">
        <v>0.56513139304888405</v>
      </c>
      <c r="BJ1131" s="124">
        <v>99.434868606951099</v>
      </c>
      <c r="BK1131" s="124">
        <v>43.828107871080903</v>
      </c>
      <c r="BL1131" s="124">
        <v>56.171892128919097</v>
      </c>
      <c r="BM1131" s="124">
        <v>30.431922823942099</v>
      </c>
      <c r="BN1131" s="124">
        <v>69.568077176057898</v>
      </c>
      <c r="BO1131" s="124">
        <v>4.7796535847401902</v>
      </c>
      <c r="BP1131" s="124">
        <v>95.220346415259797</v>
      </c>
      <c r="BQ1131" s="124">
        <v>2.47752685814514</v>
      </c>
      <c r="BR1131" s="124">
        <v>97.522473141854903</v>
      </c>
      <c r="BS1131" s="124">
        <v>33.260249945187503</v>
      </c>
      <c r="BT1131" s="124">
        <v>66.739750054812504</v>
      </c>
      <c r="BU1131" s="124">
        <v>35.425773736667203</v>
      </c>
      <c r="BV1131" s="124">
        <v>64.574226263332704</v>
      </c>
      <c r="BW1131" s="124">
        <v>35.904162294508602</v>
      </c>
      <c r="BX1131" s="124">
        <v>64.095837705491405</v>
      </c>
      <c r="BY1131" s="124">
        <v>7.8901329601119699</v>
      </c>
      <c r="BZ1131" s="124">
        <v>92.109867039888002</v>
      </c>
      <c r="CA1131" s="124">
        <v>58.089907294035299</v>
      </c>
      <c r="CB1131" s="124">
        <v>41.910092705964701</v>
      </c>
      <c r="CC1131" s="124">
        <v>5.2134359692092396</v>
      </c>
      <c r="CD1131" s="124">
        <v>94.7865640307908</v>
      </c>
      <c r="CE1131" s="124">
        <v>42.267319804058801</v>
      </c>
      <c r="CF1131" s="124">
        <v>57.732680195941199</v>
      </c>
      <c r="CG1131" s="124">
        <v>15.202939118264499</v>
      </c>
      <c r="CH1131" s="124">
        <v>84.797060881735504</v>
      </c>
      <c r="CI1131" s="124">
        <v>1.1896431070678799</v>
      </c>
      <c r="CJ1131" s="124">
        <v>98.810356892932106</v>
      </c>
      <c r="CK1131" s="124">
        <v>43.799195382193503</v>
      </c>
      <c r="CL1131" s="124">
        <v>56.200804617806497</v>
      </c>
      <c r="CM1131" s="124">
        <v>58.209477181325397</v>
      </c>
      <c r="CN1131" s="124">
        <v>41.790522818674603</v>
      </c>
    </row>
    <row r="1132" spans="1:92" ht="15" customHeight="1">
      <c r="A1132" s="103"/>
      <c r="B1132" s="125">
        <v>1123</v>
      </c>
      <c r="C1132" s="126" t="s">
        <v>537</v>
      </c>
      <c r="D1132" s="134" t="s">
        <v>87</v>
      </c>
      <c r="E1132" s="134" t="s">
        <v>424</v>
      </c>
      <c r="F1132" s="134" t="s">
        <v>75</v>
      </c>
      <c r="G1132" s="135" t="s">
        <v>75</v>
      </c>
      <c r="H1132" s="136">
        <v>673</v>
      </c>
      <c r="I1132" s="136">
        <v>490</v>
      </c>
      <c r="J1132" s="136">
        <v>183</v>
      </c>
      <c r="K1132" s="136">
        <v>232</v>
      </c>
      <c r="L1132" s="136">
        <v>441</v>
      </c>
      <c r="M1132" s="136">
        <v>3</v>
      </c>
      <c r="N1132" s="136">
        <v>670</v>
      </c>
      <c r="O1132" s="136">
        <v>1117</v>
      </c>
      <c r="P1132" s="136">
        <v>826</v>
      </c>
      <c r="Q1132" s="136">
        <v>291</v>
      </c>
      <c r="R1132" s="136">
        <v>530</v>
      </c>
      <c r="S1132" s="136">
        <v>587</v>
      </c>
      <c r="T1132" s="136">
        <v>138</v>
      </c>
      <c r="U1132" s="136">
        <v>979</v>
      </c>
      <c r="V1132" s="136">
        <v>40</v>
      </c>
      <c r="W1132" s="136">
        <v>1077</v>
      </c>
      <c r="X1132" s="136">
        <v>500</v>
      </c>
      <c r="Y1132" s="136">
        <v>617</v>
      </c>
      <c r="Z1132" s="136">
        <v>1261</v>
      </c>
      <c r="AA1132" s="136">
        <v>732</v>
      </c>
      <c r="AB1132" s="136">
        <v>448</v>
      </c>
      <c r="AC1132" s="136">
        <v>81</v>
      </c>
      <c r="AD1132" s="136">
        <v>721</v>
      </c>
      <c r="AE1132" s="136">
        <v>457</v>
      </c>
      <c r="AF1132" s="136">
        <v>83</v>
      </c>
      <c r="AG1132" s="136">
        <v>236</v>
      </c>
      <c r="AH1132" s="136">
        <v>939</v>
      </c>
      <c r="AI1132" s="136">
        <v>86</v>
      </c>
      <c r="AJ1132" s="136">
        <v>940</v>
      </c>
      <c r="AK1132" s="136">
        <v>241</v>
      </c>
      <c r="AL1132" s="136">
        <v>80</v>
      </c>
      <c r="AM1132" s="136">
        <v>197</v>
      </c>
      <c r="AN1132" s="136">
        <v>978</v>
      </c>
      <c r="AO1132" s="136">
        <v>86</v>
      </c>
      <c r="AP1132" s="136">
        <v>644</v>
      </c>
      <c r="AQ1132" s="136">
        <v>531</v>
      </c>
      <c r="AR1132" s="136">
        <v>86</v>
      </c>
      <c r="AS1132" s="136">
        <v>203</v>
      </c>
      <c r="AT1132" s="136">
        <v>972</v>
      </c>
      <c r="AU1132" s="136">
        <v>86</v>
      </c>
      <c r="AV1132" s="136">
        <v>6</v>
      </c>
      <c r="AW1132" s="136">
        <v>1169</v>
      </c>
      <c r="AX1132" s="136">
        <v>86</v>
      </c>
      <c r="AY1132" s="136">
        <v>706</v>
      </c>
      <c r="AZ1132" s="136">
        <v>469</v>
      </c>
      <c r="BA1132" s="136">
        <v>86</v>
      </c>
      <c r="BB1132" s="136">
        <v>941</v>
      </c>
      <c r="BC1132" s="136">
        <v>240</v>
      </c>
      <c r="BD1132" s="136">
        <v>80</v>
      </c>
      <c r="BE1132" s="137">
        <v>72.808320950965793</v>
      </c>
      <c r="BF1132" s="137">
        <v>27.1916790490342</v>
      </c>
      <c r="BG1132" s="137">
        <v>34.472511144130799</v>
      </c>
      <c r="BH1132" s="137">
        <v>65.527488855869194</v>
      </c>
      <c r="BI1132" s="137">
        <v>0.44576523031203602</v>
      </c>
      <c r="BJ1132" s="137">
        <v>99.554234769687994</v>
      </c>
      <c r="BK1132" s="137">
        <v>73.948075201432403</v>
      </c>
      <c r="BL1132" s="137">
        <v>26.051924798567601</v>
      </c>
      <c r="BM1132" s="137">
        <v>47.448522829006301</v>
      </c>
      <c r="BN1132" s="137">
        <v>52.551477170993699</v>
      </c>
      <c r="BO1132" s="137">
        <v>12.354521038495999</v>
      </c>
      <c r="BP1132" s="137">
        <v>87.645478961503997</v>
      </c>
      <c r="BQ1132" s="137">
        <v>3.5810205908684001</v>
      </c>
      <c r="BR1132" s="137">
        <v>96.418979409131595</v>
      </c>
      <c r="BS1132" s="137">
        <v>44.762757385854997</v>
      </c>
      <c r="BT1132" s="137">
        <v>55.237242614145003</v>
      </c>
      <c r="BU1132" s="137">
        <v>62.033898305084698</v>
      </c>
      <c r="BV1132" s="137">
        <v>37.966101694915302</v>
      </c>
      <c r="BW1132" s="137">
        <v>61.205432937181698</v>
      </c>
      <c r="BX1132" s="137">
        <v>38.794567062818302</v>
      </c>
      <c r="BY1132" s="137">
        <v>20.085106382978701</v>
      </c>
      <c r="BZ1132" s="137">
        <v>79.914893617021306</v>
      </c>
      <c r="CA1132" s="137">
        <v>79.593564775613899</v>
      </c>
      <c r="CB1132" s="137">
        <v>20.406435224386101</v>
      </c>
      <c r="CC1132" s="137">
        <v>16.7659574468085</v>
      </c>
      <c r="CD1132" s="137">
        <v>83.2340425531915</v>
      </c>
      <c r="CE1132" s="137">
        <v>54.808510638297903</v>
      </c>
      <c r="CF1132" s="137">
        <v>45.191489361702097</v>
      </c>
      <c r="CG1132" s="137">
        <v>17.2765957446809</v>
      </c>
      <c r="CH1132" s="137">
        <v>82.723404255319096</v>
      </c>
      <c r="CI1132" s="137">
        <v>0.51063829787234005</v>
      </c>
      <c r="CJ1132" s="137">
        <v>99.489361702127695</v>
      </c>
      <c r="CK1132" s="137">
        <v>60.085106382978701</v>
      </c>
      <c r="CL1132" s="137">
        <v>39.914893617021299</v>
      </c>
      <c r="CM1132" s="137">
        <v>79.678238780694301</v>
      </c>
      <c r="CN1132" s="137">
        <v>20.321761219305699</v>
      </c>
    </row>
    <row r="1133" spans="1:92" ht="15" customHeight="1">
      <c r="A1133" s="103"/>
      <c r="B1133" s="120">
        <v>1124</v>
      </c>
      <c r="C1133" s="121" t="s">
        <v>537</v>
      </c>
      <c r="D1133" s="121" t="s">
        <v>87</v>
      </c>
      <c r="E1133" s="121" t="s">
        <v>424</v>
      </c>
      <c r="F1133" s="121" t="s">
        <v>75</v>
      </c>
      <c r="G1133" s="130" t="s">
        <v>533</v>
      </c>
      <c r="H1133" s="123"/>
      <c r="I1133" s="123"/>
      <c r="J1133" s="123"/>
      <c r="K1133" s="123"/>
      <c r="L1133" s="123"/>
      <c r="M1133" s="123"/>
      <c r="N1133" s="123"/>
      <c r="O1133" s="123">
        <v>570</v>
      </c>
      <c r="P1133" s="123">
        <v>442</v>
      </c>
      <c r="Q1133" s="123">
        <v>128</v>
      </c>
      <c r="R1133" s="123">
        <v>454</v>
      </c>
      <c r="S1133" s="123">
        <v>116</v>
      </c>
      <c r="T1133" s="123">
        <v>135</v>
      </c>
      <c r="U1133" s="123">
        <v>435</v>
      </c>
      <c r="V1133" s="123">
        <v>40</v>
      </c>
      <c r="W1133" s="123">
        <v>530</v>
      </c>
      <c r="X1133" s="123">
        <v>390</v>
      </c>
      <c r="Y1133" s="123">
        <v>180</v>
      </c>
      <c r="Z1133" s="123">
        <v>546</v>
      </c>
      <c r="AA1133" s="123">
        <v>402</v>
      </c>
      <c r="AB1133" s="123">
        <v>128</v>
      </c>
      <c r="AC1133" s="123">
        <v>16</v>
      </c>
      <c r="AD1133" s="123">
        <v>458</v>
      </c>
      <c r="AE1133" s="123">
        <v>72</v>
      </c>
      <c r="AF1133" s="123">
        <v>16</v>
      </c>
      <c r="AG1133" s="123">
        <v>197</v>
      </c>
      <c r="AH1133" s="123">
        <v>333</v>
      </c>
      <c r="AI1133" s="123">
        <v>16</v>
      </c>
      <c r="AJ1133" s="123">
        <v>490</v>
      </c>
      <c r="AK1133" s="123">
        <v>40</v>
      </c>
      <c r="AL1133" s="123">
        <v>16</v>
      </c>
      <c r="AM1133" s="123">
        <v>164</v>
      </c>
      <c r="AN1133" s="123">
        <v>366</v>
      </c>
      <c r="AO1133" s="123">
        <v>16</v>
      </c>
      <c r="AP1133" s="123">
        <v>387</v>
      </c>
      <c r="AQ1133" s="123">
        <v>143</v>
      </c>
      <c r="AR1133" s="123">
        <v>16</v>
      </c>
      <c r="AS1133" s="123">
        <v>108</v>
      </c>
      <c r="AT1133" s="123">
        <v>422</v>
      </c>
      <c r="AU1133" s="123">
        <v>16</v>
      </c>
      <c r="AV1133" s="123">
        <v>2</v>
      </c>
      <c r="AW1133" s="123">
        <v>528</v>
      </c>
      <c r="AX1133" s="123">
        <v>16</v>
      </c>
      <c r="AY1133" s="123">
        <v>430</v>
      </c>
      <c r="AZ1133" s="123">
        <v>100</v>
      </c>
      <c r="BA1133" s="123">
        <v>16</v>
      </c>
      <c r="BB1133" s="123">
        <v>490</v>
      </c>
      <c r="BC1133" s="123">
        <v>40</v>
      </c>
      <c r="BD1133" s="123">
        <v>16</v>
      </c>
      <c r="BE1133" s="124"/>
      <c r="BF1133" s="124"/>
      <c r="BG1133" s="124"/>
      <c r="BH1133" s="124"/>
      <c r="BI1133" s="124"/>
      <c r="BJ1133" s="124"/>
      <c r="BK1133" s="124">
        <v>77.543859649122794</v>
      </c>
      <c r="BL1133" s="124">
        <v>22.456140350877199</v>
      </c>
      <c r="BM1133" s="124">
        <v>79.649122807017505</v>
      </c>
      <c r="BN1133" s="124">
        <v>20.350877192982502</v>
      </c>
      <c r="BO1133" s="124">
        <v>23.684210526315798</v>
      </c>
      <c r="BP1133" s="124">
        <v>76.315789473684205</v>
      </c>
      <c r="BQ1133" s="124">
        <v>7.0175438596491198</v>
      </c>
      <c r="BR1133" s="124">
        <v>92.982456140350905</v>
      </c>
      <c r="BS1133" s="124">
        <v>68.421052631578902</v>
      </c>
      <c r="BT1133" s="124">
        <v>31.578947368421101</v>
      </c>
      <c r="BU1133" s="124">
        <v>75.849056603773604</v>
      </c>
      <c r="BV1133" s="124">
        <v>24.150943396226399</v>
      </c>
      <c r="BW1133" s="124">
        <v>86.415094339622598</v>
      </c>
      <c r="BX1133" s="124">
        <v>13.5849056603774</v>
      </c>
      <c r="BY1133" s="124">
        <v>37.169811320754697</v>
      </c>
      <c r="BZ1133" s="124">
        <v>62.830188679245303</v>
      </c>
      <c r="CA1133" s="124">
        <v>92.452830188679201</v>
      </c>
      <c r="CB1133" s="124">
        <v>7.5471698113207504</v>
      </c>
      <c r="CC1133" s="124">
        <v>30.9433962264151</v>
      </c>
      <c r="CD1133" s="124">
        <v>69.056603773584897</v>
      </c>
      <c r="CE1133" s="124">
        <v>73.018867924528294</v>
      </c>
      <c r="CF1133" s="124">
        <v>26.981132075471699</v>
      </c>
      <c r="CG1133" s="124">
        <v>20.377358490565999</v>
      </c>
      <c r="CH1133" s="124">
        <v>79.622641509434004</v>
      </c>
      <c r="CI1133" s="124">
        <v>0.37735849056603799</v>
      </c>
      <c r="CJ1133" s="124">
        <v>99.622641509434004</v>
      </c>
      <c r="CK1133" s="124">
        <v>81.132075471698101</v>
      </c>
      <c r="CL1133" s="124">
        <v>18.867924528301899</v>
      </c>
      <c r="CM1133" s="124">
        <v>92.452830188679201</v>
      </c>
      <c r="CN1133" s="124">
        <v>7.5471698113207504</v>
      </c>
    </row>
    <row r="1134" spans="1:92" ht="15" customHeight="1">
      <c r="A1134" s="103"/>
      <c r="B1134" s="120">
        <v>1125</v>
      </c>
      <c r="C1134" s="121" t="s">
        <v>537</v>
      </c>
      <c r="D1134" s="121" t="s">
        <v>87</v>
      </c>
      <c r="E1134" s="121" t="s">
        <v>424</v>
      </c>
      <c r="F1134" s="121" t="s">
        <v>75</v>
      </c>
      <c r="G1134" s="130" t="s">
        <v>534</v>
      </c>
      <c r="H1134" s="123">
        <v>673</v>
      </c>
      <c r="I1134" s="123">
        <v>490</v>
      </c>
      <c r="J1134" s="123">
        <v>183</v>
      </c>
      <c r="K1134" s="123">
        <v>232</v>
      </c>
      <c r="L1134" s="123">
        <v>441</v>
      </c>
      <c r="M1134" s="123">
        <v>3</v>
      </c>
      <c r="N1134" s="123">
        <v>670</v>
      </c>
      <c r="O1134" s="123">
        <v>547</v>
      </c>
      <c r="P1134" s="123">
        <v>384</v>
      </c>
      <c r="Q1134" s="123">
        <v>163</v>
      </c>
      <c r="R1134" s="123">
        <v>76</v>
      </c>
      <c r="S1134" s="123">
        <v>471</v>
      </c>
      <c r="T1134" s="123">
        <v>3</v>
      </c>
      <c r="U1134" s="123">
        <v>544</v>
      </c>
      <c r="V1134" s="123">
        <v>0</v>
      </c>
      <c r="W1134" s="123">
        <v>547</v>
      </c>
      <c r="X1134" s="123">
        <v>110</v>
      </c>
      <c r="Y1134" s="123">
        <v>437</v>
      </c>
      <c r="Z1134" s="123">
        <v>715</v>
      </c>
      <c r="AA1134" s="123">
        <v>330</v>
      </c>
      <c r="AB1134" s="123">
        <v>320</v>
      </c>
      <c r="AC1134" s="123">
        <v>65</v>
      </c>
      <c r="AD1134" s="123">
        <v>263</v>
      </c>
      <c r="AE1134" s="123">
        <v>385</v>
      </c>
      <c r="AF1134" s="123">
        <v>67</v>
      </c>
      <c r="AG1134" s="123">
        <v>39</v>
      </c>
      <c r="AH1134" s="123">
        <v>606</v>
      </c>
      <c r="AI1134" s="123">
        <v>70</v>
      </c>
      <c r="AJ1134" s="123">
        <v>450</v>
      </c>
      <c r="AK1134" s="123">
        <v>201</v>
      </c>
      <c r="AL1134" s="123">
        <v>64</v>
      </c>
      <c r="AM1134" s="123">
        <v>33</v>
      </c>
      <c r="AN1134" s="123">
        <v>612</v>
      </c>
      <c r="AO1134" s="123">
        <v>70</v>
      </c>
      <c r="AP1134" s="123">
        <v>257</v>
      </c>
      <c r="AQ1134" s="123">
        <v>388</v>
      </c>
      <c r="AR1134" s="123">
        <v>70</v>
      </c>
      <c r="AS1134" s="123">
        <v>95</v>
      </c>
      <c r="AT1134" s="123">
        <v>550</v>
      </c>
      <c r="AU1134" s="123">
        <v>70</v>
      </c>
      <c r="AV1134" s="123">
        <v>4</v>
      </c>
      <c r="AW1134" s="123">
        <v>641</v>
      </c>
      <c r="AX1134" s="123">
        <v>70</v>
      </c>
      <c r="AY1134" s="123">
        <v>276</v>
      </c>
      <c r="AZ1134" s="123">
        <v>369</v>
      </c>
      <c r="BA1134" s="123">
        <v>70</v>
      </c>
      <c r="BB1134" s="123">
        <v>451</v>
      </c>
      <c r="BC1134" s="123">
        <v>200</v>
      </c>
      <c r="BD1134" s="123">
        <v>64</v>
      </c>
      <c r="BE1134" s="124">
        <v>72.808320950965793</v>
      </c>
      <c r="BF1134" s="124">
        <v>27.1916790490342</v>
      </c>
      <c r="BG1134" s="124">
        <v>34.472511144130799</v>
      </c>
      <c r="BH1134" s="124">
        <v>65.527488855869194</v>
      </c>
      <c r="BI1134" s="124">
        <v>0.44576523031203602</v>
      </c>
      <c r="BJ1134" s="124">
        <v>99.554234769687994</v>
      </c>
      <c r="BK1134" s="124">
        <v>70.201096892138906</v>
      </c>
      <c r="BL1134" s="124">
        <v>29.798903107861101</v>
      </c>
      <c r="BM1134" s="124">
        <v>13.893967093235799</v>
      </c>
      <c r="BN1134" s="124">
        <v>86.106032906764199</v>
      </c>
      <c r="BO1134" s="124">
        <v>0.54844606946983498</v>
      </c>
      <c r="BP1134" s="124">
        <v>99.451553930530196</v>
      </c>
      <c r="BQ1134" s="124">
        <v>0</v>
      </c>
      <c r="BR1134" s="124">
        <v>100</v>
      </c>
      <c r="BS1134" s="124">
        <v>20.109689213894001</v>
      </c>
      <c r="BT1134" s="124">
        <v>79.890310786105999</v>
      </c>
      <c r="BU1134" s="124">
        <v>50.769230769230802</v>
      </c>
      <c r="BV1134" s="124">
        <v>49.230769230769198</v>
      </c>
      <c r="BW1134" s="124">
        <v>40.586419753086403</v>
      </c>
      <c r="BX1134" s="124">
        <v>59.413580246913597</v>
      </c>
      <c r="BY1134" s="124">
        <v>6.0465116279069804</v>
      </c>
      <c r="BZ1134" s="124">
        <v>93.953488372093005</v>
      </c>
      <c r="CA1134" s="124">
        <v>69.124423963133594</v>
      </c>
      <c r="CB1134" s="124">
        <v>30.875576036866399</v>
      </c>
      <c r="CC1134" s="124">
        <v>5.1162790697674403</v>
      </c>
      <c r="CD1134" s="124">
        <v>94.883720930232599</v>
      </c>
      <c r="CE1134" s="124">
        <v>39.844961240310099</v>
      </c>
      <c r="CF1134" s="124">
        <v>60.155038759689901</v>
      </c>
      <c r="CG1134" s="124">
        <v>14.7286821705426</v>
      </c>
      <c r="CH1134" s="124">
        <v>85.271317829457402</v>
      </c>
      <c r="CI1134" s="124">
        <v>0.62015503875969002</v>
      </c>
      <c r="CJ1134" s="124">
        <v>99.379844961240295</v>
      </c>
      <c r="CK1134" s="124">
        <v>42.790697674418603</v>
      </c>
      <c r="CL1134" s="124">
        <v>57.209302325581397</v>
      </c>
      <c r="CM1134" s="124">
        <v>69.278033794162795</v>
      </c>
      <c r="CN1134" s="124">
        <v>30.721966205837202</v>
      </c>
    </row>
    <row r="1135" spans="1:92" ht="15" customHeight="1">
      <c r="A1135" s="103"/>
      <c r="B1135" s="125">
        <v>1126</v>
      </c>
      <c r="C1135" s="126" t="s">
        <v>537</v>
      </c>
      <c r="D1135" s="134" t="s">
        <v>87</v>
      </c>
      <c r="E1135" s="134" t="s">
        <v>424</v>
      </c>
      <c r="F1135" s="134" t="s">
        <v>491</v>
      </c>
      <c r="G1135" s="135" t="s">
        <v>491</v>
      </c>
      <c r="H1135" s="136">
        <v>1989</v>
      </c>
      <c r="I1135" s="136">
        <v>1225</v>
      </c>
      <c r="J1135" s="136">
        <v>764</v>
      </c>
      <c r="K1135" s="136">
        <v>116</v>
      </c>
      <c r="L1135" s="136">
        <v>1873</v>
      </c>
      <c r="M1135" s="136">
        <v>17</v>
      </c>
      <c r="N1135" s="136">
        <v>1972</v>
      </c>
      <c r="O1135" s="136">
        <v>2390</v>
      </c>
      <c r="P1135" s="136">
        <v>1342</v>
      </c>
      <c r="Q1135" s="136">
        <v>1048</v>
      </c>
      <c r="R1135" s="136">
        <v>445</v>
      </c>
      <c r="S1135" s="136">
        <v>1945</v>
      </c>
      <c r="T1135" s="136">
        <v>76</v>
      </c>
      <c r="U1135" s="136">
        <v>2314</v>
      </c>
      <c r="V1135" s="136">
        <v>33</v>
      </c>
      <c r="W1135" s="136">
        <v>2357</v>
      </c>
      <c r="X1135" s="136">
        <v>566</v>
      </c>
      <c r="Y1135" s="136">
        <v>1824</v>
      </c>
      <c r="Z1135" s="136">
        <v>3626</v>
      </c>
      <c r="AA1135" s="136">
        <v>1195</v>
      </c>
      <c r="AB1135" s="136">
        <v>2070</v>
      </c>
      <c r="AC1135" s="136">
        <v>361</v>
      </c>
      <c r="AD1135" s="136">
        <v>1604</v>
      </c>
      <c r="AE1135" s="136">
        <v>1647</v>
      </c>
      <c r="AF1135" s="136">
        <v>375</v>
      </c>
      <c r="AG1135" s="136">
        <v>351</v>
      </c>
      <c r="AH1135" s="136">
        <v>2895</v>
      </c>
      <c r="AI1135" s="136">
        <v>380</v>
      </c>
      <c r="AJ1135" s="136">
        <v>2592</v>
      </c>
      <c r="AK1135" s="136">
        <v>656</v>
      </c>
      <c r="AL1135" s="136">
        <v>378</v>
      </c>
      <c r="AM1135" s="136">
        <v>224</v>
      </c>
      <c r="AN1135" s="136">
        <v>3017</v>
      </c>
      <c r="AO1135" s="136">
        <v>385</v>
      </c>
      <c r="AP1135" s="136">
        <v>1640</v>
      </c>
      <c r="AQ1135" s="136">
        <v>1601</v>
      </c>
      <c r="AR1135" s="136">
        <v>385</v>
      </c>
      <c r="AS1135" s="136">
        <v>644</v>
      </c>
      <c r="AT1135" s="136">
        <v>2597</v>
      </c>
      <c r="AU1135" s="136">
        <v>385</v>
      </c>
      <c r="AV1135" s="136">
        <v>45</v>
      </c>
      <c r="AW1135" s="136">
        <v>3193</v>
      </c>
      <c r="AX1135" s="136">
        <v>388</v>
      </c>
      <c r="AY1135" s="136">
        <v>1700</v>
      </c>
      <c r="AZ1135" s="136">
        <v>1541</v>
      </c>
      <c r="BA1135" s="136">
        <v>385</v>
      </c>
      <c r="BB1135" s="136">
        <v>2594</v>
      </c>
      <c r="BC1135" s="136">
        <v>654</v>
      </c>
      <c r="BD1135" s="136">
        <v>378</v>
      </c>
      <c r="BE1135" s="137">
        <v>61.588738059326303</v>
      </c>
      <c r="BF1135" s="137">
        <v>38.411261940673697</v>
      </c>
      <c r="BG1135" s="137">
        <v>5.8320764203117097</v>
      </c>
      <c r="BH1135" s="137">
        <v>94.167923579688306</v>
      </c>
      <c r="BI1135" s="137">
        <v>0.854700854700855</v>
      </c>
      <c r="BJ1135" s="137">
        <v>99.145299145299106</v>
      </c>
      <c r="BK1135" s="137">
        <v>56.150627615062803</v>
      </c>
      <c r="BL1135" s="137">
        <v>43.849372384937197</v>
      </c>
      <c r="BM1135" s="137">
        <v>18.619246861924701</v>
      </c>
      <c r="BN1135" s="137">
        <v>81.380753138075306</v>
      </c>
      <c r="BO1135" s="137">
        <v>3.1799163179916299</v>
      </c>
      <c r="BP1135" s="137">
        <v>96.820083682008402</v>
      </c>
      <c r="BQ1135" s="137">
        <v>1.38075313807531</v>
      </c>
      <c r="BR1135" s="137">
        <v>98.619246861924694</v>
      </c>
      <c r="BS1135" s="137">
        <v>23.682008368200801</v>
      </c>
      <c r="BT1135" s="137">
        <v>76.317991631799202</v>
      </c>
      <c r="BU1135" s="137">
        <v>36.600306278713603</v>
      </c>
      <c r="BV1135" s="137">
        <v>63.399693721286397</v>
      </c>
      <c r="BW1135" s="137">
        <v>49.338665026145797</v>
      </c>
      <c r="BX1135" s="137">
        <v>50.661334973854203</v>
      </c>
      <c r="BY1135" s="137">
        <v>10.8133086876155</v>
      </c>
      <c r="BZ1135" s="137">
        <v>89.186691312384497</v>
      </c>
      <c r="CA1135" s="137">
        <v>79.802955665024598</v>
      </c>
      <c r="CB1135" s="137">
        <v>20.197044334975399</v>
      </c>
      <c r="CC1135" s="137">
        <v>6.9114470842332603</v>
      </c>
      <c r="CD1135" s="137">
        <v>93.088552915766698</v>
      </c>
      <c r="CE1135" s="137">
        <v>50.601666152422098</v>
      </c>
      <c r="CF1135" s="137">
        <v>49.398333847577902</v>
      </c>
      <c r="CG1135" s="137">
        <v>19.870410367170599</v>
      </c>
      <c r="CH1135" s="137">
        <v>80.129589632829394</v>
      </c>
      <c r="CI1135" s="137">
        <v>1.3897467572575699</v>
      </c>
      <c r="CJ1135" s="137">
        <v>98.610253242742402</v>
      </c>
      <c r="CK1135" s="137">
        <v>52.452946621413098</v>
      </c>
      <c r="CL1135" s="137">
        <v>47.547053378586902</v>
      </c>
      <c r="CM1135" s="137">
        <v>79.864532019704399</v>
      </c>
      <c r="CN1135" s="137">
        <v>20.135467980295601</v>
      </c>
    </row>
    <row r="1136" spans="1:92" ht="15" customHeight="1">
      <c r="A1136" s="103"/>
      <c r="B1136" s="120">
        <v>1127</v>
      </c>
      <c r="C1136" s="121" t="s">
        <v>537</v>
      </c>
      <c r="D1136" s="121" t="s">
        <v>87</v>
      </c>
      <c r="E1136" s="121" t="s">
        <v>424</v>
      </c>
      <c r="F1136" s="121" t="s">
        <v>491</v>
      </c>
      <c r="G1136" s="130" t="s">
        <v>533</v>
      </c>
      <c r="H1136" s="123"/>
      <c r="I1136" s="123"/>
      <c r="J1136" s="123"/>
      <c r="K1136" s="123"/>
      <c r="L1136" s="123"/>
      <c r="M1136" s="123"/>
      <c r="N1136" s="123"/>
      <c r="O1136" s="123"/>
      <c r="P1136" s="123"/>
      <c r="Q1136" s="123"/>
      <c r="R1136" s="123"/>
      <c r="S1136" s="123"/>
      <c r="T1136" s="123"/>
      <c r="U1136" s="123"/>
      <c r="V1136" s="123"/>
      <c r="W1136" s="123"/>
      <c r="X1136" s="123"/>
      <c r="Y1136" s="123"/>
      <c r="Z1136" s="123"/>
      <c r="AA1136" s="123"/>
      <c r="AB1136" s="123"/>
      <c r="AC1136" s="123"/>
      <c r="AD1136" s="123"/>
      <c r="AE1136" s="123"/>
      <c r="AF1136" s="123"/>
      <c r="AG1136" s="123"/>
      <c r="AH1136" s="123"/>
      <c r="AI1136" s="123"/>
      <c r="AJ1136" s="123"/>
      <c r="AK1136" s="123"/>
      <c r="AL1136" s="123"/>
      <c r="AM1136" s="123"/>
      <c r="AN1136" s="123"/>
      <c r="AO1136" s="123"/>
      <c r="AP1136" s="123"/>
      <c r="AQ1136" s="123"/>
      <c r="AR1136" s="123"/>
      <c r="AS1136" s="123"/>
      <c r="AT1136" s="123"/>
      <c r="AU1136" s="123"/>
      <c r="AV1136" s="123"/>
      <c r="AW1136" s="123"/>
      <c r="AX1136" s="123"/>
      <c r="AY1136" s="123"/>
      <c r="AZ1136" s="123"/>
      <c r="BA1136" s="123"/>
      <c r="BB1136" s="123"/>
      <c r="BC1136" s="123"/>
      <c r="BD1136" s="123"/>
      <c r="BE1136" s="124"/>
      <c r="BF1136" s="124"/>
      <c r="BG1136" s="124"/>
      <c r="BH1136" s="124"/>
      <c r="BI1136" s="124"/>
      <c r="BJ1136" s="124"/>
      <c r="BK1136" s="124"/>
      <c r="BL1136" s="124"/>
      <c r="BM1136" s="124"/>
      <c r="BN1136" s="124"/>
      <c r="BO1136" s="124"/>
      <c r="BP1136" s="124"/>
      <c r="BQ1136" s="124"/>
      <c r="BR1136" s="124"/>
      <c r="BS1136" s="124"/>
      <c r="BT1136" s="124"/>
      <c r="BU1136" s="124"/>
      <c r="BV1136" s="124"/>
      <c r="BW1136" s="124"/>
      <c r="BX1136" s="124"/>
      <c r="BY1136" s="124"/>
      <c r="BZ1136" s="124"/>
      <c r="CA1136" s="124"/>
      <c r="CB1136" s="124"/>
      <c r="CC1136" s="124"/>
      <c r="CD1136" s="124"/>
      <c r="CE1136" s="124"/>
      <c r="CF1136" s="124"/>
      <c r="CG1136" s="124"/>
      <c r="CH1136" s="124"/>
      <c r="CI1136" s="124"/>
      <c r="CJ1136" s="124"/>
      <c r="CK1136" s="124"/>
      <c r="CL1136" s="124"/>
      <c r="CM1136" s="124"/>
      <c r="CN1136" s="124"/>
    </row>
    <row r="1137" spans="1:92" ht="15" customHeight="1">
      <c r="A1137" s="103"/>
      <c r="B1137" s="120">
        <v>1128</v>
      </c>
      <c r="C1137" s="121" t="s">
        <v>537</v>
      </c>
      <c r="D1137" s="121" t="s">
        <v>87</v>
      </c>
      <c r="E1137" s="121" t="s">
        <v>424</v>
      </c>
      <c r="F1137" s="121" t="s">
        <v>491</v>
      </c>
      <c r="G1137" s="130" t="s">
        <v>534</v>
      </c>
      <c r="H1137" s="123">
        <v>1989</v>
      </c>
      <c r="I1137" s="123">
        <v>1225</v>
      </c>
      <c r="J1137" s="123">
        <v>764</v>
      </c>
      <c r="K1137" s="123">
        <v>116</v>
      </c>
      <c r="L1137" s="123">
        <v>1873</v>
      </c>
      <c r="M1137" s="123">
        <v>17</v>
      </c>
      <c r="N1137" s="123">
        <v>1972</v>
      </c>
      <c r="O1137" s="123">
        <v>2390</v>
      </c>
      <c r="P1137" s="123">
        <v>1342</v>
      </c>
      <c r="Q1137" s="123">
        <v>1048</v>
      </c>
      <c r="R1137" s="123">
        <v>445</v>
      </c>
      <c r="S1137" s="123">
        <v>1945</v>
      </c>
      <c r="T1137" s="123">
        <v>76</v>
      </c>
      <c r="U1137" s="123">
        <v>2314</v>
      </c>
      <c r="V1137" s="123">
        <v>33</v>
      </c>
      <c r="W1137" s="123">
        <v>2357</v>
      </c>
      <c r="X1137" s="123">
        <v>566</v>
      </c>
      <c r="Y1137" s="123">
        <v>1824</v>
      </c>
      <c r="Z1137" s="123">
        <v>3626</v>
      </c>
      <c r="AA1137" s="123">
        <v>1195</v>
      </c>
      <c r="AB1137" s="123">
        <v>2070</v>
      </c>
      <c r="AC1137" s="123">
        <v>361</v>
      </c>
      <c r="AD1137" s="123">
        <v>1604</v>
      </c>
      <c r="AE1137" s="123">
        <v>1647</v>
      </c>
      <c r="AF1137" s="123">
        <v>375</v>
      </c>
      <c r="AG1137" s="123">
        <v>351</v>
      </c>
      <c r="AH1137" s="123">
        <v>2895</v>
      </c>
      <c r="AI1137" s="123">
        <v>380</v>
      </c>
      <c r="AJ1137" s="123">
        <v>2592</v>
      </c>
      <c r="AK1137" s="123">
        <v>656</v>
      </c>
      <c r="AL1137" s="123">
        <v>378</v>
      </c>
      <c r="AM1137" s="123">
        <v>224</v>
      </c>
      <c r="AN1137" s="123">
        <v>3017</v>
      </c>
      <c r="AO1137" s="123">
        <v>385</v>
      </c>
      <c r="AP1137" s="123">
        <v>1640</v>
      </c>
      <c r="AQ1137" s="123">
        <v>1601</v>
      </c>
      <c r="AR1137" s="123">
        <v>385</v>
      </c>
      <c r="AS1137" s="123">
        <v>644</v>
      </c>
      <c r="AT1137" s="123">
        <v>2597</v>
      </c>
      <c r="AU1137" s="123">
        <v>385</v>
      </c>
      <c r="AV1137" s="123">
        <v>45</v>
      </c>
      <c r="AW1137" s="123">
        <v>3193</v>
      </c>
      <c r="AX1137" s="123">
        <v>388</v>
      </c>
      <c r="AY1137" s="123">
        <v>1700</v>
      </c>
      <c r="AZ1137" s="123">
        <v>1541</v>
      </c>
      <c r="BA1137" s="123">
        <v>385</v>
      </c>
      <c r="BB1137" s="123">
        <v>2594</v>
      </c>
      <c r="BC1137" s="123">
        <v>654</v>
      </c>
      <c r="BD1137" s="123">
        <v>378</v>
      </c>
      <c r="BE1137" s="124">
        <v>61.588738059326303</v>
      </c>
      <c r="BF1137" s="124">
        <v>38.411261940673697</v>
      </c>
      <c r="BG1137" s="124">
        <v>5.8320764203117097</v>
      </c>
      <c r="BH1137" s="124">
        <v>94.167923579688306</v>
      </c>
      <c r="BI1137" s="124">
        <v>0.854700854700855</v>
      </c>
      <c r="BJ1137" s="124">
        <v>99.145299145299106</v>
      </c>
      <c r="BK1137" s="124">
        <v>56.150627615062803</v>
      </c>
      <c r="BL1137" s="124">
        <v>43.849372384937197</v>
      </c>
      <c r="BM1137" s="124">
        <v>18.619246861924701</v>
      </c>
      <c r="BN1137" s="124">
        <v>81.380753138075306</v>
      </c>
      <c r="BO1137" s="124">
        <v>3.1799163179916299</v>
      </c>
      <c r="BP1137" s="124">
        <v>96.820083682008402</v>
      </c>
      <c r="BQ1137" s="124">
        <v>1.38075313807531</v>
      </c>
      <c r="BR1137" s="124">
        <v>98.619246861924694</v>
      </c>
      <c r="BS1137" s="124">
        <v>23.682008368200801</v>
      </c>
      <c r="BT1137" s="124">
        <v>76.317991631799202</v>
      </c>
      <c r="BU1137" s="124">
        <v>36.600306278713603</v>
      </c>
      <c r="BV1137" s="124">
        <v>63.399693721286397</v>
      </c>
      <c r="BW1137" s="124">
        <v>49.338665026145797</v>
      </c>
      <c r="BX1137" s="124">
        <v>50.661334973854203</v>
      </c>
      <c r="BY1137" s="124">
        <v>10.8133086876155</v>
      </c>
      <c r="BZ1137" s="124">
        <v>89.186691312384497</v>
      </c>
      <c r="CA1137" s="124">
        <v>79.802955665024598</v>
      </c>
      <c r="CB1137" s="124">
        <v>20.197044334975399</v>
      </c>
      <c r="CC1137" s="124">
        <v>6.9114470842332603</v>
      </c>
      <c r="CD1137" s="124">
        <v>93.088552915766698</v>
      </c>
      <c r="CE1137" s="124">
        <v>50.601666152422098</v>
      </c>
      <c r="CF1137" s="124">
        <v>49.398333847577902</v>
      </c>
      <c r="CG1137" s="124">
        <v>19.870410367170599</v>
      </c>
      <c r="CH1137" s="124">
        <v>80.129589632829394</v>
      </c>
      <c r="CI1137" s="124">
        <v>1.3897467572575699</v>
      </c>
      <c r="CJ1137" s="124">
        <v>98.610253242742402</v>
      </c>
      <c r="CK1137" s="124">
        <v>52.452946621413098</v>
      </c>
      <c r="CL1137" s="124">
        <v>47.547053378586902</v>
      </c>
      <c r="CM1137" s="124">
        <v>79.864532019704399</v>
      </c>
      <c r="CN1137" s="124">
        <v>20.135467980295601</v>
      </c>
    </row>
    <row r="1138" spans="1:92" ht="15" customHeight="1">
      <c r="A1138" s="103"/>
      <c r="B1138" s="125">
        <v>1129</v>
      </c>
      <c r="C1138" s="126" t="s">
        <v>537</v>
      </c>
      <c r="D1138" s="134" t="s">
        <v>87</v>
      </c>
      <c r="E1138" s="134" t="s">
        <v>424</v>
      </c>
      <c r="F1138" s="134" t="s">
        <v>223</v>
      </c>
      <c r="G1138" s="135" t="s">
        <v>223</v>
      </c>
      <c r="H1138" s="136">
        <v>6488</v>
      </c>
      <c r="I1138" s="136">
        <v>5340</v>
      </c>
      <c r="J1138" s="136">
        <v>1148</v>
      </c>
      <c r="K1138" s="136">
        <v>4930</v>
      </c>
      <c r="L1138" s="136">
        <v>1558</v>
      </c>
      <c r="M1138" s="136">
        <v>1616</v>
      </c>
      <c r="N1138" s="136">
        <v>4872</v>
      </c>
      <c r="O1138" s="136">
        <v>8374</v>
      </c>
      <c r="P1138" s="136">
        <v>6390</v>
      </c>
      <c r="Q1138" s="136">
        <v>1984</v>
      </c>
      <c r="R1138" s="136">
        <v>6842</v>
      </c>
      <c r="S1138" s="136">
        <v>1532</v>
      </c>
      <c r="T1138" s="136">
        <v>2637</v>
      </c>
      <c r="U1138" s="136">
        <v>5737</v>
      </c>
      <c r="V1138" s="136">
        <v>1263</v>
      </c>
      <c r="W1138" s="136">
        <v>7111</v>
      </c>
      <c r="X1138" s="136">
        <v>6609</v>
      </c>
      <c r="Y1138" s="136">
        <v>1765</v>
      </c>
      <c r="Z1138" s="136">
        <v>9305</v>
      </c>
      <c r="AA1138" s="136">
        <v>6373</v>
      </c>
      <c r="AB1138" s="136">
        <v>2585</v>
      </c>
      <c r="AC1138" s="136">
        <v>347</v>
      </c>
      <c r="AD1138" s="136">
        <v>7407</v>
      </c>
      <c r="AE1138" s="136">
        <v>1548</v>
      </c>
      <c r="AF1138" s="136">
        <v>350</v>
      </c>
      <c r="AG1138" s="136">
        <v>3631</v>
      </c>
      <c r="AH1138" s="136">
        <v>5323</v>
      </c>
      <c r="AI1138" s="136">
        <v>351</v>
      </c>
      <c r="AJ1138" s="136">
        <v>8266</v>
      </c>
      <c r="AK1138" s="136">
        <v>690</v>
      </c>
      <c r="AL1138" s="136">
        <v>349</v>
      </c>
      <c r="AM1138" s="136">
        <v>4390</v>
      </c>
      <c r="AN1138" s="136">
        <v>4565</v>
      </c>
      <c r="AO1138" s="136">
        <v>350</v>
      </c>
      <c r="AP1138" s="136">
        <v>6270</v>
      </c>
      <c r="AQ1138" s="136">
        <v>2685</v>
      </c>
      <c r="AR1138" s="136">
        <v>350</v>
      </c>
      <c r="AS1138" s="136">
        <v>3312</v>
      </c>
      <c r="AT1138" s="136">
        <v>5641</v>
      </c>
      <c r="AU1138" s="136">
        <v>352</v>
      </c>
      <c r="AV1138" s="136">
        <v>391</v>
      </c>
      <c r="AW1138" s="136">
        <v>8563</v>
      </c>
      <c r="AX1138" s="136">
        <v>351</v>
      </c>
      <c r="AY1138" s="136">
        <v>7350</v>
      </c>
      <c r="AZ1138" s="136">
        <v>1606</v>
      </c>
      <c r="BA1138" s="136">
        <v>349</v>
      </c>
      <c r="BB1138" s="136">
        <v>8278</v>
      </c>
      <c r="BC1138" s="136">
        <v>678</v>
      </c>
      <c r="BD1138" s="136">
        <v>349</v>
      </c>
      <c r="BE1138" s="137">
        <v>82.305795314426604</v>
      </c>
      <c r="BF1138" s="137">
        <v>17.6942046855734</v>
      </c>
      <c r="BG1138" s="137">
        <v>75.986436498150397</v>
      </c>
      <c r="BH1138" s="137">
        <v>24.0135635018496</v>
      </c>
      <c r="BI1138" s="137">
        <v>24.9075215782984</v>
      </c>
      <c r="BJ1138" s="137">
        <v>75.0924784217016</v>
      </c>
      <c r="BK1138" s="137">
        <v>76.3076188201576</v>
      </c>
      <c r="BL1138" s="137">
        <v>23.6923811798424</v>
      </c>
      <c r="BM1138" s="137">
        <v>81.705278242178196</v>
      </c>
      <c r="BN1138" s="137">
        <v>18.294721757821801</v>
      </c>
      <c r="BO1138" s="137">
        <v>31.4903272032481</v>
      </c>
      <c r="BP1138" s="137">
        <v>68.5096727967519</v>
      </c>
      <c r="BQ1138" s="137">
        <v>15.082397898256501</v>
      </c>
      <c r="BR1138" s="137">
        <v>84.917602101743498</v>
      </c>
      <c r="BS1138" s="137">
        <v>78.9228564604729</v>
      </c>
      <c r="BT1138" s="137">
        <v>21.0771435395271</v>
      </c>
      <c r="BU1138" s="137">
        <v>71.143112301853094</v>
      </c>
      <c r="BV1138" s="137">
        <v>28.856887698146899</v>
      </c>
      <c r="BW1138" s="137">
        <v>82.713567839196003</v>
      </c>
      <c r="BX1138" s="137">
        <v>17.286432160804001</v>
      </c>
      <c r="BY1138" s="137">
        <v>40.551708733526901</v>
      </c>
      <c r="BZ1138" s="137">
        <v>59.448291266473099</v>
      </c>
      <c r="CA1138" s="137">
        <v>92.295667708798604</v>
      </c>
      <c r="CB1138" s="137">
        <v>7.70433229120143</v>
      </c>
      <c r="CC1138" s="137">
        <v>49.022892238972602</v>
      </c>
      <c r="CD1138" s="137">
        <v>50.977107761027398</v>
      </c>
      <c r="CE1138" s="137">
        <v>70.016750418760495</v>
      </c>
      <c r="CF1138" s="137">
        <v>29.983249581239502</v>
      </c>
      <c r="CG1138" s="137">
        <v>36.993186641349297</v>
      </c>
      <c r="CH1138" s="137">
        <v>63.006813358650703</v>
      </c>
      <c r="CI1138" s="137">
        <v>4.3667634576725503</v>
      </c>
      <c r="CJ1138" s="137">
        <v>95.633236542327495</v>
      </c>
      <c r="CK1138" s="137">
        <v>82.067887449754394</v>
      </c>
      <c r="CL1138" s="137">
        <v>17.932112550245598</v>
      </c>
      <c r="CM1138" s="137">
        <v>92.429656096471604</v>
      </c>
      <c r="CN1138" s="137">
        <v>7.57034390352836</v>
      </c>
    </row>
    <row r="1139" spans="1:92" ht="15" customHeight="1">
      <c r="A1139" s="103"/>
      <c r="B1139" s="120">
        <v>1130</v>
      </c>
      <c r="C1139" s="121" t="s">
        <v>537</v>
      </c>
      <c r="D1139" s="121" t="s">
        <v>87</v>
      </c>
      <c r="E1139" s="121" t="s">
        <v>424</v>
      </c>
      <c r="F1139" s="121" t="s">
        <v>223</v>
      </c>
      <c r="G1139" s="130" t="s">
        <v>533</v>
      </c>
      <c r="H1139" s="123">
        <v>5727</v>
      </c>
      <c r="I1139" s="123">
        <v>4797</v>
      </c>
      <c r="J1139" s="123">
        <v>930</v>
      </c>
      <c r="K1139" s="123">
        <v>4734</v>
      </c>
      <c r="L1139" s="123">
        <v>993</v>
      </c>
      <c r="M1139" s="123">
        <v>1591</v>
      </c>
      <c r="N1139" s="123">
        <v>4136</v>
      </c>
      <c r="O1139" s="123">
        <v>7338</v>
      </c>
      <c r="P1139" s="123">
        <v>5679</v>
      </c>
      <c r="Q1139" s="123">
        <v>1659</v>
      </c>
      <c r="R1139" s="123">
        <v>6325</v>
      </c>
      <c r="S1139" s="123">
        <v>1013</v>
      </c>
      <c r="T1139" s="123">
        <v>2576</v>
      </c>
      <c r="U1139" s="123">
        <v>4762</v>
      </c>
      <c r="V1139" s="123">
        <v>1239</v>
      </c>
      <c r="W1139" s="123">
        <v>6099</v>
      </c>
      <c r="X1139" s="123">
        <v>6145</v>
      </c>
      <c r="Y1139" s="123">
        <v>1193</v>
      </c>
      <c r="Z1139" s="123">
        <v>7611</v>
      </c>
      <c r="AA1139" s="123">
        <v>5466</v>
      </c>
      <c r="AB1139" s="123">
        <v>1903</v>
      </c>
      <c r="AC1139" s="123">
        <v>242</v>
      </c>
      <c r="AD1139" s="123">
        <v>6414</v>
      </c>
      <c r="AE1139" s="123">
        <v>954</v>
      </c>
      <c r="AF1139" s="123">
        <v>243</v>
      </c>
      <c r="AG1139" s="123">
        <v>3347</v>
      </c>
      <c r="AH1139" s="123">
        <v>4021</v>
      </c>
      <c r="AI1139" s="123">
        <v>243</v>
      </c>
      <c r="AJ1139" s="123">
        <v>7010</v>
      </c>
      <c r="AK1139" s="123">
        <v>359</v>
      </c>
      <c r="AL1139" s="123">
        <v>242</v>
      </c>
      <c r="AM1139" s="123">
        <v>4113</v>
      </c>
      <c r="AN1139" s="123">
        <v>3255</v>
      </c>
      <c r="AO1139" s="123">
        <v>243</v>
      </c>
      <c r="AP1139" s="123">
        <v>5476</v>
      </c>
      <c r="AQ1139" s="123">
        <v>1893</v>
      </c>
      <c r="AR1139" s="123">
        <v>242</v>
      </c>
      <c r="AS1139" s="123">
        <v>3091</v>
      </c>
      <c r="AT1139" s="123">
        <v>4277</v>
      </c>
      <c r="AU1139" s="123">
        <v>243</v>
      </c>
      <c r="AV1139" s="123">
        <v>368</v>
      </c>
      <c r="AW1139" s="123">
        <v>7000</v>
      </c>
      <c r="AX1139" s="123">
        <v>243</v>
      </c>
      <c r="AY1139" s="123">
        <v>6479</v>
      </c>
      <c r="AZ1139" s="123">
        <v>890</v>
      </c>
      <c r="BA1139" s="123">
        <v>242</v>
      </c>
      <c r="BB1139" s="123">
        <v>7021</v>
      </c>
      <c r="BC1139" s="123">
        <v>348</v>
      </c>
      <c r="BD1139" s="123">
        <v>242</v>
      </c>
      <c r="BE1139" s="124">
        <v>83.761131482451503</v>
      </c>
      <c r="BF1139" s="124">
        <v>16.2388685175485</v>
      </c>
      <c r="BG1139" s="124">
        <v>82.661079099004695</v>
      </c>
      <c r="BH1139" s="124">
        <v>17.338920900995301</v>
      </c>
      <c r="BI1139" s="124">
        <v>27.780687969268399</v>
      </c>
      <c r="BJ1139" s="124">
        <v>72.219312030731601</v>
      </c>
      <c r="BK1139" s="124">
        <v>77.391659852820894</v>
      </c>
      <c r="BL1139" s="124">
        <v>22.608340147179099</v>
      </c>
      <c r="BM1139" s="124">
        <v>86.195148541837</v>
      </c>
      <c r="BN1139" s="124">
        <v>13.804851458163</v>
      </c>
      <c r="BO1139" s="124">
        <v>35.1049332243118</v>
      </c>
      <c r="BP1139" s="124">
        <v>64.895066775688207</v>
      </c>
      <c r="BQ1139" s="124">
        <v>16.8847097301717</v>
      </c>
      <c r="BR1139" s="124">
        <v>83.115290269828293</v>
      </c>
      <c r="BS1139" s="124">
        <v>83.742164077405306</v>
      </c>
      <c r="BT1139" s="124">
        <v>16.257835922594701</v>
      </c>
      <c r="BU1139" s="124">
        <v>74.175600488532993</v>
      </c>
      <c r="BV1139" s="124">
        <v>25.824399511467</v>
      </c>
      <c r="BW1139" s="124">
        <v>87.052117263843698</v>
      </c>
      <c r="BX1139" s="124">
        <v>12.9478827361564</v>
      </c>
      <c r="BY1139" s="124">
        <v>45.426167209554798</v>
      </c>
      <c r="BZ1139" s="124">
        <v>54.573832790445202</v>
      </c>
      <c r="CA1139" s="124">
        <v>95.128239924005996</v>
      </c>
      <c r="CB1139" s="124">
        <v>4.8717600759940298</v>
      </c>
      <c r="CC1139" s="124">
        <v>55.822475570032601</v>
      </c>
      <c r="CD1139" s="124">
        <v>44.177524429967399</v>
      </c>
      <c r="CE1139" s="124">
        <v>74.311304111819794</v>
      </c>
      <c r="CF1139" s="124">
        <v>25.688695888180199</v>
      </c>
      <c r="CG1139" s="124">
        <v>41.951682953311597</v>
      </c>
      <c r="CH1139" s="124">
        <v>58.048317046688403</v>
      </c>
      <c r="CI1139" s="124">
        <v>4.9945711183496204</v>
      </c>
      <c r="CJ1139" s="124">
        <v>95.005428881650403</v>
      </c>
      <c r="CK1139" s="124">
        <v>87.922377527479995</v>
      </c>
      <c r="CL1139" s="124">
        <v>12.07762247252</v>
      </c>
      <c r="CM1139" s="124">
        <v>95.277513909621405</v>
      </c>
      <c r="CN1139" s="124">
        <v>4.7224860903786103</v>
      </c>
    </row>
    <row r="1140" spans="1:92" ht="15" customHeight="1">
      <c r="A1140" s="103"/>
      <c r="B1140" s="120">
        <v>1131</v>
      </c>
      <c r="C1140" s="121" t="s">
        <v>537</v>
      </c>
      <c r="D1140" s="121" t="s">
        <v>87</v>
      </c>
      <c r="E1140" s="121" t="s">
        <v>424</v>
      </c>
      <c r="F1140" s="121" t="s">
        <v>223</v>
      </c>
      <c r="G1140" s="130" t="s">
        <v>534</v>
      </c>
      <c r="H1140" s="123">
        <v>761</v>
      </c>
      <c r="I1140" s="123">
        <v>543</v>
      </c>
      <c r="J1140" s="123">
        <v>218</v>
      </c>
      <c r="K1140" s="123">
        <v>196</v>
      </c>
      <c r="L1140" s="123">
        <v>565</v>
      </c>
      <c r="M1140" s="123">
        <v>25</v>
      </c>
      <c r="N1140" s="123">
        <v>736</v>
      </c>
      <c r="O1140" s="123">
        <v>1036</v>
      </c>
      <c r="P1140" s="123">
        <v>711</v>
      </c>
      <c r="Q1140" s="123">
        <v>325</v>
      </c>
      <c r="R1140" s="123">
        <v>517</v>
      </c>
      <c r="S1140" s="123">
        <v>519</v>
      </c>
      <c r="T1140" s="123">
        <v>61</v>
      </c>
      <c r="U1140" s="123">
        <v>975</v>
      </c>
      <c r="V1140" s="123">
        <v>24</v>
      </c>
      <c r="W1140" s="123">
        <v>1012</v>
      </c>
      <c r="X1140" s="123">
        <v>464</v>
      </c>
      <c r="Y1140" s="123">
        <v>572</v>
      </c>
      <c r="Z1140" s="123">
        <v>1694</v>
      </c>
      <c r="AA1140" s="123">
        <v>907</v>
      </c>
      <c r="AB1140" s="123">
        <v>682</v>
      </c>
      <c r="AC1140" s="123">
        <v>105</v>
      </c>
      <c r="AD1140" s="123">
        <v>993</v>
      </c>
      <c r="AE1140" s="123">
        <v>594</v>
      </c>
      <c r="AF1140" s="123">
        <v>107</v>
      </c>
      <c r="AG1140" s="123">
        <v>284</v>
      </c>
      <c r="AH1140" s="123">
        <v>1302</v>
      </c>
      <c r="AI1140" s="123">
        <v>108</v>
      </c>
      <c r="AJ1140" s="123">
        <v>1256</v>
      </c>
      <c r="AK1140" s="123">
        <v>331</v>
      </c>
      <c r="AL1140" s="123">
        <v>107</v>
      </c>
      <c r="AM1140" s="123">
        <v>277</v>
      </c>
      <c r="AN1140" s="123">
        <v>1310</v>
      </c>
      <c r="AO1140" s="123">
        <v>107</v>
      </c>
      <c r="AP1140" s="123">
        <v>794</v>
      </c>
      <c r="AQ1140" s="123">
        <v>792</v>
      </c>
      <c r="AR1140" s="123">
        <v>108</v>
      </c>
      <c r="AS1140" s="123">
        <v>221</v>
      </c>
      <c r="AT1140" s="123">
        <v>1364</v>
      </c>
      <c r="AU1140" s="123">
        <v>109</v>
      </c>
      <c r="AV1140" s="123">
        <v>23</v>
      </c>
      <c r="AW1140" s="123">
        <v>1563</v>
      </c>
      <c r="AX1140" s="123">
        <v>108</v>
      </c>
      <c r="AY1140" s="123">
        <v>871</v>
      </c>
      <c r="AZ1140" s="123">
        <v>716</v>
      </c>
      <c r="BA1140" s="123">
        <v>107</v>
      </c>
      <c r="BB1140" s="123">
        <v>1257</v>
      </c>
      <c r="BC1140" s="123">
        <v>330</v>
      </c>
      <c r="BD1140" s="123">
        <v>107</v>
      </c>
      <c r="BE1140" s="124">
        <v>71.353482260183995</v>
      </c>
      <c r="BF1140" s="124">
        <v>28.646517739816002</v>
      </c>
      <c r="BG1140" s="124">
        <v>25.755584756898799</v>
      </c>
      <c r="BH1140" s="124">
        <v>74.244415243101201</v>
      </c>
      <c r="BI1140" s="124">
        <v>3.2851511169513801</v>
      </c>
      <c r="BJ1140" s="124">
        <v>96.714848883048603</v>
      </c>
      <c r="BK1140" s="124">
        <v>68.629343629343595</v>
      </c>
      <c r="BL1140" s="124">
        <v>31.370656370656398</v>
      </c>
      <c r="BM1140" s="124">
        <v>49.903474903474901</v>
      </c>
      <c r="BN1140" s="124">
        <v>50.096525096525099</v>
      </c>
      <c r="BO1140" s="124">
        <v>5.8880308880308903</v>
      </c>
      <c r="BP1140" s="124">
        <v>94.111969111969103</v>
      </c>
      <c r="BQ1140" s="124">
        <v>2.31660231660232</v>
      </c>
      <c r="BR1140" s="124">
        <v>97.6833976833977</v>
      </c>
      <c r="BS1140" s="124">
        <v>44.787644787644801</v>
      </c>
      <c r="BT1140" s="124">
        <v>55.212355212355199</v>
      </c>
      <c r="BU1140" s="124">
        <v>57.079924480805502</v>
      </c>
      <c r="BV1140" s="124">
        <v>42.920075519194498</v>
      </c>
      <c r="BW1140" s="124">
        <v>62.570888468809102</v>
      </c>
      <c r="BX1140" s="124">
        <v>37.429111531190898</v>
      </c>
      <c r="BY1140" s="124">
        <v>17.906683480453999</v>
      </c>
      <c r="BZ1140" s="124">
        <v>82.093316519545994</v>
      </c>
      <c r="CA1140" s="124">
        <v>79.143037177063604</v>
      </c>
      <c r="CB1140" s="124">
        <v>20.856962822936399</v>
      </c>
      <c r="CC1140" s="124">
        <v>17.454316320100801</v>
      </c>
      <c r="CD1140" s="124">
        <v>82.545683679899199</v>
      </c>
      <c r="CE1140" s="124">
        <v>50.063051702396002</v>
      </c>
      <c r="CF1140" s="124">
        <v>49.936948297603998</v>
      </c>
      <c r="CG1140" s="124">
        <v>13.9432176656151</v>
      </c>
      <c r="CH1140" s="124">
        <v>86.056782334384906</v>
      </c>
      <c r="CI1140" s="124">
        <v>1.4501891551071899</v>
      </c>
      <c r="CJ1140" s="124">
        <v>98.549810844892804</v>
      </c>
      <c r="CK1140" s="124">
        <v>54.8834278512917</v>
      </c>
      <c r="CL1140" s="124">
        <v>45.1165721487083</v>
      </c>
      <c r="CM1140" s="124">
        <v>79.206049149338398</v>
      </c>
      <c r="CN1140" s="124">
        <v>20.793950850661599</v>
      </c>
    </row>
    <row r="1141" spans="1:92" ht="15" customHeight="1">
      <c r="A1141" s="103"/>
      <c r="B1141" s="125">
        <v>1132</v>
      </c>
      <c r="C1141" s="126" t="s">
        <v>537</v>
      </c>
      <c r="D1141" s="134" t="s">
        <v>87</v>
      </c>
      <c r="E1141" s="134" t="s">
        <v>424</v>
      </c>
      <c r="F1141" s="134" t="s">
        <v>55</v>
      </c>
      <c r="G1141" s="135" t="s">
        <v>55</v>
      </c>
      <c r="H1141" s="136">
        <v>699</v>
      </c>
      <c r="I1141" s="136">
        <v>546</v>
      </c>
      <c r="J1141" s="136">
        <v>153</v>
      </c>
      <c r="K1141" s="136">
        <v>302</v>
      </c>
      <c r="L1141" s="136">
        <v>397</v>
      </c>
      <c r="M1141" s="136">
        <v>20</v>
      </c>
      <c r="N1141" s="136">
        <v>679</v>
      </c>
      <c r="O1141" s="136">
        <v>1013</v>
      </c>
      <c r="P1141" s="136">
        <v>744</v>
      </c>
      <c r="Q1141" s="136">
        <v>269</v>
      </c>
      <c r="R1141" s="136">
        <v>498</v>
      </c>
      <c r="S1141" s="136">
        <v>515</v>
      </c>
      <c r="T1141" s="136">
        <v>115</v>
      </c>
      <c r="U1141" s="136">
        <v>898</v>
      </c>
      <c r="V1141" s="136">
        <v>53</v>
      </c>
      <c r="W1141" s="136">
        <v>960</v>
      </c>
      <c r="X1141" s="136">
        <v>475</v>
      </c>
      <c r="Y1141" s="136">
        <v>538</v>
      </c>
      <c r="Z1141" s="136">
        <v>1385</v>
      </c>
      <c r="AA1141" s="136">
        <v>766</v>
      </c>
      <c r="AB1141" s="136">
        <v>558</v>
      </c>
      <c r="AC1141" s="136">
        <v>61</v>
      </c>
      <c r="AD1141" s="136">
        <v>784</v>
      </c>
      <c r="AE1141" s="136">
        <v>540</v>
      </c>
      <c r="AF1141" s="136">
        <v>61</v>
      </c>
      <c r="AG1141" s="136">
        <v>215</v>
      </c>
      <c r="AH1141" s="136">
        <v>1109</v>
      </c>
      <c r="AI1141" s="136">
        <v>61</v>
      </c>
      <c r="AJ1141" s="136">
        <v>1026</v>
      </c>
      <c r="AK1141" s="136">
        <v>298</v>
      </c>
      <c r="AL1141" s="136">
        <v>61</v>
      </c>
      <c r="AM1141" s="136">
        <v>245</v>
      </c>
      <c r="AN1141" s="136">
        <v>1079</v>
      </c>
      <c r="AO1141" s="136">
        <v>61</v>
      </c>
      <c r="AP1141" s="136">
        <v>820</v>
      </c>
      <c r="AQ1141" s="136">
        <v>503</v>
      </c>
      <c r="AR1141" s="136">
        <v>62</v>
      </c>
      <c r="AS1141" s="136">
        <v>401</v>
      </c>
      <c r="AT1141" s="136">
        <v>923</v>
      </c>
      <c r="AU1141" s="136">
        <v>61</v>
      </c>
      <c r="AV1141" s="136">
        <v>31</v>
      </c>
      <c r="AW1141" s="136">
        <v>1293</v>
      </c>
      <c r="AX1141" s="136">
        <v>61</v>
      </c>
      <c r="AY1141" s="136">
        <v>863</v>
      </c>
      <c r="AZ1141" s="136">
        <v>461</v>
      </c>
      <c r="BA1141" s="136">
        <v>61</v>
      </c>
      <c r="BB1141" s="136">
        <v>1027</v>
      </c>
      <c r="BC1141" s="136">
        <v>297</v>
      </c>
      <c r="BD1141" s="136">
        <v>61</v>
      </c>
      <c r="BE1141" s="137">
        <v>78.111587982832603</v>
      </c>
      <c r="BF1141" s="137">
        <v>21.888412017167401</v>
      </c>
      <c r="BG1141" s="137">
        <v>43.2045779685265</v>
      </c>
      <c r="BH1141" s="137">
        <v>56.7954220314735</v>
      </c>
      <c r="BI1141" s="137">
        <v>2.86123032904149</v>
      </c>
      <c r="BJ1141" s="137">
        <v>97.138769670958496</v>
      </c>
      <c r="BK1141" s="137">
        <v>73.445212240868699</v>
      </c>
      <c r="BL1141" s="137">
        <v>26.554787759131301</v>
      </c>
      <c r="BM1141" s="137">
        <v>49.160908193484701</v>
      </c>
      <c r="BN1141" s="137">
        <v>50.839091806515299</v>
      </c>
      <c r="BO1141" s="137">
        <v>11.352418558736399</v>
      </c>
      <c r="BP1141" s="137">
        <v>88.647581441263597</v>
      </c>
      <c r="BQ1141" s="137">
        <v>5.2319842053306997</v>
      </c>
      <c r="BR1141" s="137">
        <v>94.768015794669296</v>
      </c>
      <c r="BS1141" s="137">
        <v>46.890424481737398</v>
      </c>
      <c r="BT1141" s="137">
        <v>53.109575518262602</v>
      </c>
      <c r="BU1141" s="137">
        <v>57.8549848942598</v>
      </c>
      <c r="BV1141" s="137">
        <v>42.1450151057402</v>
      </c>
      <c r="BW1141" s="137">
        <v>59.214501510574003</v>
      </c>
      <c r="BX1141" s="137">
        <v>40.785498489425997</v>
      </c>
      <c r="BY1141" s="137">
        <v>16.238670694863998</v>
      </c>
      <c r="BZ1141" s="137">
        <v>83.761329305136002</v>
      </c>
      <c r="CA1141" s="137">
        <v>77.492447129909394</v>
      </c>
      <c r="CB1141" s="137">
        <v>22.507552870090599</v>
      </c>
      <c r="CC1141" s="137">
        <v>18.504531722054399</v>
      </c>
      <c r="CD1141" s="137">
        <v>81.495468277945605</v>
      </c>
      <c r="CE1141" s="137">
        <v>61.980347694633402</v>
      </c>
      <c r="CF1141" s="137">
        <v>38.019652305366598</v>
      </c>
      <c r="CG1141" s="137">
        <v>30.287009063444099</v>
      </c>
      <c r="CH1141" s="137">
        <v>69.712990936555897</v>
      </c>
      <c r="CI1141" s="137">
        <v>2.3413897280966798</v>
      </c>
      <c r="CJ1141" s="137">
        <v>97.658610271903299</v>
      </c>
      <c r="CK1141" s="137">
        <v>65.181268882175203</v>
      </c>
      <c r="CL1141" s="137">
        <v>34.818731117824797</v>
      </c>
      <c r="CM1141" s="137">
        <v>77.567975830815698</v>
      </c>
      <c r="CN1141" s="137">
        <v>22.432024169184299</v>
      </c>
    </row>
    <row r="1142" spans="1:92" ht="15" customHeight="1">
      <c r="A1142" s="103"/>
      <c r="B1142" s="120">
        <v>1133</v>
      </c>
      <c r="C1142" s="121" t="s">
        <v>537</v>
      </c>
      <c r="D1142" s="121" t="s">
        <v>87</v>
      </c>
      <c r="E1142" s="121" t="s">
        <v>424</v>
      </c>
      <c r="F1142" s="121" t="s">
        <v>55</v>
      </c>
      <c r="G1142" s="130" t="s">
        <v>533</v>
      </c>
      <c r="H1142" s="123">
        <v>503</v>
      </c>
      <c r="I1142" s="123">
        <v>395</v>
      </c>
      <c r="J1142" s="123">
        <v>108</v>
      </c>
      <c r="K1142" s="123">
        <v>295</v>
      </c>
      <c r="L1142" s="123">
        <v>208</v>
      </c>
      <c r="M1142" s="123">
        <v>19</v>
      </c>
      <c r="N1142" s="123">
        <v>484</v>
      </c>
      <c r="O1142" s="123">
        <v>708</v>
      </c>
      <c r="P1142" s="123">
        <v>531</v>
      </c>
      <c r="Q1142" s="123">
        <v>177</v>
      </c>
      <c r="R1142" s="123">
        <v>473</v>
      </c>
      <c r="S1142" s="123">
        <v>235</v>
      </c>
      <c r="T1142" s="123">
        <v>115</v>
      </c>
      <c r="U1142" s="123">
        <v>593</v>
      </c>
      <c r="V1142" s="123">
        <v>53</v>
      </c>
      <c r="W1142" s="123">
        <v>655</v>
      </c>
      <c r="X1142" s="123">
        <v>453</v>
      </c>
      <c r="Y1142" s="123">
        <v>255</v>
      </c>
      <c r="Z1142" s="123">
        <v>963</v>
      </c>
      <c r="AA1142" s="123">
        <v>635</v>
      </c>
      <c r="AB1142" s="123">
        <v>285</v>
      </c>
      <c r="AC1142" s="123">
        <v>43</v>
      </c>
      <c r="AD1142" s="123">
        <v>677</v>
      </c>
      <c r="AE1142" s="123">
        <v>243</v>
      </c>
      <c r="AF1142" s="123">
        <v>43</v>
      </c>
      <c r="AG1142" s="123">
        <v>207</v>
      </c>
      <c r="AH1142" s="123">
        <v>713</v>
      </c>
      <c r="AI1142" s="123">
        <v>43</v>
      </c>
      <c r="AJ1142" s="123">
        <v>828</v>
      </c>
      <c r="AK1142" s="123">
        <v>92</v>
      </c>
      <c r="AL1142" s="123">
        <v>43</v>
      </c>
      <c r="AM1142" s="123">
        <v>237</v>
      </c>
      <c r="AN1142" s="123">
        <v>683</v>
      </c>
      <c r="AO1142" s="123">
        <v>43</v>
      </c>
      <c r="AP1142" s="123">
        <v>678</v>
      </c>
      <c r="AQ1142" s="123">
        <v>241</v>
      </c>
      <c r="AR1142" s="123">
        <v>44</v>
      </c>
      <c r="AS1142" s="123">
        <v>365</v>
      </c>
      <c r="AT1142" s="123">
        <v>555</v>
      </c>
      <c r="AU1142" s="123">
        <v>43</v>
      </c>
      <c r="AV1142" s="123">
        <v>27</v>
      </c>
      <c r="AW1142" s="123">
        <v>893</v>
      </c>
      <c r="AX1142" s="123">
        <v>43</v>
      </c>
      <c r="AY1142" s="123">
        <v>718</v>
      </c>
      <c r="AZ1142" s="123">
        <v>202</v>
      </c>
      <c r="BA1142" s="123">
        <v>43</v>
      </c>
      <c r="BB1142" s="123">
        <v>828</v>
      </c>
      <c r="BC1142" s="123">
        <v>92</v>
      </c>
      <c r="BD1142" s="123">
        <v>43</v>
      </c>
      <c r="BE1142" s="124">
        <v>78.528827037773397</v>
      </c>
      <c r="BF1142" s="124">
        <v>21.4711729622266</v>
      </c>
      <c r="BG1142" s="124">
        <v>58.648111332008</v>
      </c>
      <c r="BH1142" s="124">
        <v>41.351888667992</v>
      </c>
      <c r="BI1142" s="124">
        <v>3.7773359840954299</v>
      </c>
      <c r="BJ1142" s="124">
        <v>96.222664015904599</v>
      </c>
      <c r="BK1142" s="124">
        <v>75</v>
      </c>
      <c r="BL1142" s="124">
        <v>25</v>
      </c>
      <c r="BM1142" s="124">
        <v>66.807909604519807</v>
      </c>
      <c r="BN1142" s="124">
        <v>33.1920903954802</v>
      </c>
      <c r="BO1142" s="124">
        <v>16.2429378531073</v>
      </c>
      <c r="BP1142" s="124">
        <v>83.757062146892693</v>
      </c>
      <c r="BQ1142" s="124">
        <v>7.4858757062146903</v>
      </c>
      <c r="BR1142" s="124">
        <v>92.514124293785301</v>
      </c>
      <c r="BS1142" s="124">
        <v>63.983050847457598</v>
      </c>
      <c r="BT1142" s="124">
        <v>36.016949152542402</v>
      </c>
      <c r="BU1142" s="124">
        <v>69.021739130434796</v>
      </c>
      <c r="BV1142" s="124">
        <v>30.978260869565201</v>
      </c>
      <c r="BW1142" s="124">
        <v>73.586956521739097</v>
      </c>
      <c r="BX1142" s="124">
        <v>26.413043478260899</v>
      </c>
      <c r="BY1142" s="124">
        <v>22.5</v>
      </c>
      <c r="BZ1142" s="124">
        <v>77.5</v>
      </c>
      <c r="CA1142" s="124">
        <v>90</v>
      </c>
      <c r="CB1142" s="124">
        <v>10</v>
      </c>
      <c r="CC1142" s="124">
        <v>25.760869565217401</v>
      </c>
      <c r="CD1142" s="124">
        <v>74.239130434782595</v>
      </c>
      <c r="CE1142" s="124">
        <v>73.775843307943404</v>
      </c>
      <c r="CF1142" s="124">
        <v>26.224156692056599</v>
      </c>
      <c r="CG1142" s="124">
        <v>39.673913043478301</v>
      </c>
      <c r="CH1142" s="124">
        <v>60.326086956521699</v>
      </c>
      <c r="CI1142" s="124">
        <v>2.9347826086956501</v>
      </c>
      <c r="CJ1142" s="124">
        <v>97.065217391304301</v>
      </c>
      <c r="CK1142" s="124">
        <v>78.043478260869605</v>
      </c>
      <c r="CL1142" s="124">
        <v>21.956521739130402</v>
      </c>
      <c r="CM1142" s="124">
        <v>90</v>
      </c>
      <c r="CN1142" s="124">
        <v>10</v>
      </c>
    </row>
    <row r="1143" spans="1:92" ht="15" customHeight="1">
      <c r="A1143" s="103"/>
      <c r="B1143" s="120">
        <v>1134</v>
      </c>
      <c r="C1143" s="121" t="s">
        <v>537</v>
      </c>
      <c r="D1143" s="121" t="s">
        <v>87</v>
      </c>
      <c r="E1143" s="121" t="s">
        <v>424</v>
      </c>
      <c r="F1143" s="121" t="s">
        <v>55</v>
      </c>
      <c r="G1143" s="130" t="s">
        <v>534</v>
      </c>
      <c r="H1143" s="123">
        <v>196</v>
      </c>
      <c r="I1143" s="123">
        <v>151</v>
      </c>
      <c r="J1143" s="123">
        <v>45</v>
      </c>
      <c r="K1143" s="123">
        <v>7</v>
      </c>
      <c r="L1143" s="123">
        <v>189</v>
      </c>
      <c r="M1143" s="123">
        <v>1</v>
      </c>
      <c r="N1143" s="123">
        <v>195</v>
      </c>
      <c r="O1143" s="123">
        <v>305</v>
      </c>
      <c r="P1143" s="123">
        <v>213</v>
      </c>
      <c r="Q1143" s="123">
        <v>92</v>
      </c>
      <c r="R1143" s="123">
        <v>25</v>
      </c>
      <c r="S1143" s="123">
        <v>280</v>
      </c>
      <c r="T1143" s="123">
        <v>0</v>
      </c>
      <c r="U1143" s="123">
        <v>305</v>
      </c>
      <c r="V1143" s="123">
        <v>0</v>
      </c>
      <c r="W1143" s="123">
        <v>305</v>
      </c>
      <c r="X1143" s="123">
        <v>22</v>
      </c>
      <c r="Y1143" s="123">
        <v>283</v>
      </c>
      <c r="Z1143" s="123">
        <v>422</v>
      </c>
      <c r="AA1143" s="123">
        <v>131</v>
      </c>
      <c r="AB1143" s="123">
        <v>273</v>
      </c>
      <c r="AC1143" s="123">
        <v>18</v>
      </c>
      <c r="AD1143" s="123">
        <v>107</v>
      </c>
      <c r="AE1143" s="123">
        <v>297</v>
      </c>
      <c r="AF1143" s="123">
        <v>18</v>
      </c>
      <c r="AG1143" s="123">
        <v>8</v>
      </c>
      <c r="AH1143" s="123">
        <v>396</v>
      </c>
      <c r="AI1143" s="123">
        <v>18</v>
      </c>
      <c r="AJ1143" s="123">
        <v>198</v>
      </c>
      <c r="AK1143" s="123">
        <v>206</v>
      </c>
      <c r="AL1143" s="123">
        <v>18</v>
      </c>
      <c r="AM1143" s="123">
        <v>8</v>
      </c>
      <c r="AN1143" s="123">
        <v>396</v>
      </c>
      <c r="AO1143" s="123">
        <v>18</v>
      </c>
      <c r="AP1143" s="123">
        <v>142</v>
      </c>
      <c r="AQ1143" s="123">
        <v>262</v>
      </c>
      <c r="AR1143" s="123">
        <v>18</v>
      </c>
      <c r="AS1143" s="123">
        <v>36</v>
      </c>
      <c r="AT1143" s="123">
        <v>368</v>
      </c>
      <c r="AU1143" s="123">
        <v>18</v>
      </c>
      <c r="AV1143" s="123">
        <v>4</v>
      </c>
      <c r="AW1143" s="123">
        <v>400</v>
      </c>
      <c r="AX1143" s="123">
        <v>18</v>
      </c>
      <c r="AY1143" s="123">
        <v>145</v>
      </c>
      <c r="AZ1143" s="123">
        <v>259</v>
      </c>
      <c r="BA1143" s="123">
        <v>18</v>
      </c>
      <c r="BB1143" s="123">
        <v>199</v>
      </c>
      <c r="BC1143" s="123">
        <v>205</v>
      </c>
      <c r="BD1143" s="123">
        <v>18</v>
      </c>
      <c r="BE1143" s="124">
        <v>77.040816326530603</v>
      </c>
      <c r="BF1143" s="124">
        <v>22.959183673469401</v>
      </c>
      <c r="BG1143" s="124">
        <v>3.5714285714285698</v>
      </c>
      <c r="BH1143" s="124">
        <v>96.428571428571402</v>
      </c>
      <c r="BI1143" s="124">
        <v>0.51020408163265296</v>
      </c>
      <c r="BJ1143" s="124">
        <v>99.489795918367307</v>
      </c>
      <c r="BK1143" s="124">
        <v>69.836065573770497</v>
      </c>
      <c r="BL1143" s="124">
        <v>30.163934426229499</v>
      </c>
      <c r="BM1143" s="124">
        <v>8.1967213114754092</v>
      </c>
      <c r="BN1143" s="124">
        <v>91.8032786885246</v>
      </c>
      <c r="BO1143" s="124">
        <v>0</v>
      </c>
      <c r="BP1143" s="124">
        <v>100</v>
      </c>
      <c r="BQ1143" s="124">
        <v>0</v>
      </c>
      <c r="BR1143" s="124">
        <v>100</v>
      </c>
      <c r="BS1143" s="124">
        <v>7.2131147540983598</v>
      </c>
      <c r="BT1143" s="124">
        <v>92.786885245901601</v>
      </c>
      <c r="BU1143" s="124">
        <v>32.425742574257399</v>
      </c>
      <c r="BV1143" s="124">
        <v>67.574257425742601</v>
      </c>
      <c r="BW1143" s="124">
        <v>26.485148514851499</v>
      </c>
      <c r="BX1143" s="124">
        <v>73.514851485148498</v>
      </c>
      <c r="BY1143" s="124">
        <v>1.98019801980198</v>
      </c>
      <c r="BZ1143" s="124">
        <v>98.019801980197997</v>
      </c>
      <c r="CA1143" s="124">
        <v>49.009900990098998</v>
      </c>
      <c r="CB1143" s="124">
        <v>50.990099009901002</v>
      </c>
      <c r="CC1143" s="124">
        <v>1.98019801980198</v>
      </c>
      <c r="CD1143" s="124">
        <v>98.019801980197997</v>
      </c>
      <c r="CE1143" s="124">
        <v>35.148514851485103</v>
      </c>
      <c r="CF1143" s="124">
        <v>64.851485148514897</v>
      </c>
      <c r="CG1143" s="124">
        <v>8.9108910891089099</v>
      </c>
      <c r="CH1143" s="124">
        <v>91.089108910891099</v>
      </c>
      <c r="CI1143" s="124">
        <v>0.99009900990098998</v>
      </c>
      <c r="CJ1143" s="124">
        <v>99.009900990098998</v>
      </c>
      <c r="CK1143" s="124">
        <v>35.891089108910897</v>
      </c>
      <c r="CL1143" s="124">
        <v>64.108910891089096</v>
      </c>
      <c r="CM1143" s="124">
        <v>49.257425742574299</v>
      </c>
      <c r="CN1143" s="124">
        <v>50.742574257425701</v>
      </c>
    </row>
    <row r="1144" spans="1:92" ht="15" customHeight="1">
      <c r="A1144" s="103"/>
      <c r="B1144" s="115">
        <v>1135</v>
      </c>
      <c r="C1144" s="116" t="s">
        <v>536</v>
      </c>
      <c r="D1144" s="133" t="s">
        <v>87</v>
      </c>
      <c r="E1144" s="133" t="s">
        <v>551</v>
      </c>
      <c r="F1144" s="133"/>
      <c r="G1144" s="117" t="s">
        <v>551</v>
      </c>
      <c r="H1144" s="118">
        <v>7007</v>
      </c>
      <c r="I1144" s="118">
        <v>5628</v>
      </c>
      <c r="J1144" s="118">
        <v>1379</v>
      </c>
      <c r="K1144" s="118">
        <v>2045</v>
      </c>
      <c r="L1144" s="118">
        <v>4962</v>
      </c>
      <c r="M1144" s="118">
        <v>233</v>
      </c>
      <c r="N1144" s="118">
        <v>6774</v>
      </c>
      <c r="O1144" s="118">
        <v>7956</v>
      </c>
      <c r="P1144" s="118">
        <v>6466</v>
      </c>
      <c r="Q1144" s="118">
        <v>1490</v>
      </c>
      <c r="R1144" s="118">
        <v>4060</v>
      </c>
      <c r="S1144" s="118">
        <v>3896</v>
      </c>
      <c r="T1144" s="118">
        <v>877</v>
      </c>
      <c r="U1144" s="118">
        <v>7079</v>
      </c>
      <c r="V1144" s="118">
        <v>299</v>
      </c>
      <c r="W1144" s="118">
        <v>7657</v>
      </c>
      <c r="X1144" s="118">
        <v>4230</v>
      </c>
      <c r="Y1144" s="118">
        <v>3726</v>
      </c>
      <c r="Z1144" s="118">
        <v>9338</v>
      </c>
      <c r="AA1144" s="118">
        <v>6668</v>
      </c>
      <c r="AB1144" s="118">
        <v>2291</v>
      </c>
      <c r="AC1144" s="118">
        <v>379</v>
      </c>
      <c r="AD1144" s="118">
        <v>5781</v>
      </c>
      <c r="AE1144" s="118">
        <v>3177</v>
      </c>
      <c r="AF1144" s="118">
        <v>380</v>
      </c>
      <c r="AG1144" s="118">
        <v>1897</v>
      </c>
      <c r="AH1144" s="118">
        <v>7060</v>
      </c>
      <c r="AI1144" s="118">
        <v>381</v>
      </c>
      <c r="AJ1144" s="118">
        <v>7820</v>
      </c>
      <c r="AK1144" s="118">
        <v>1138</v>
      </c>
      <c r="AL1144" s="118">
        <v>380</v>
      </c>
      <c r="AM1144" s="118">
        <v>1688</v>
      </c>
      <c r="AN1144" s="118">
        <v>7268</v>
      </c>
      <c r="AO1144" s="118">
        <v>382</v>
      </c>
      <c r="AP1144" s="118">
        <v>5476</v>
      </c>
      <c r="AQ1144" s="118">
        <v>3480</v>
      </c>
      <c r="AR1144" s="118">
        <v>382</v>
      </c>
      <c r="AS1144" s="118">
        <v>1460</v>
      </c>
      <c r="AT1144" s="118">
        <v>7495</v>
      </c>
      <c r="AU1144" s="118">
        <v>383</v>
      </c>
      <c r="AV1144" s="118">
        <v>194</v>
      </c>
      <c r="AW1144" s="118">
        <v>8762</v>
      </c>
      <c r="AX1144" s="118">
        <v>382</v>
      </c>
      <c r="AY1144" s="118">
        <v>5845</v>
      </c>
      <c r="AZ1144" s="118">
        <v>3112</v>
      </c>
      <c r="BA1144" s="118">
        <v>381</v>
      </c>
      <c r="BB1144" s="118">
        <v>7828</v>
      </c>
      <c r="BC1144" s="118">
        <v>1131</v>
      </c>
      <c r="BD1144" s="118">
        <v>379</v>
      </c>
      <c r="BE1144" s="119">
        <v>80.319680319680302</v>
      </c>
      <c r="BF1144" s="119">
        <v>19.680319680319698</v>
      </c>
      <c r="BG1144" s="119">
        <v>29.185100613671999</v>
      </c>
      <c r="BH1144" s="119">
        <v>70.814899386327994</v>
      </c>
      <c r="BI1144" s="119">
        <v>3.3252461823890398</v>
      </c>
      <c r="BJ1144" s="119">
        <v>96.674753817611006</v>
      </c>
      <c r="BK1144" s="119">
        <v>81.271995977878305</v>
      </c>
      <c r="BL1144" s="119">
        <v>18.728004022121699</v>
      </c>
      <c r="BM1144" s="119">
        <v>51.030668677727498</v>
      </c>
      <c r="BN1144" s="119">
        <v>48.969331322272502</v>
      </c>
      <c r="BO1144" s="119">
        <v>11.0231271995978</v>
      </c>
      <c r="BP1144" s="119">
        <v>88.976872800402205</v>
      </c>
      <c r="BQ1144" s="119">
        <v>3.7581699346405202</v>
      </c>
      <c r="BR1144" s="119">
        <v>96.241830065359494</v>
      </c>
      <c r="BS1144" s="119">
        <v>53.167420814479598</v>
      </c>
      <c r="BT1144" s="119">
        <v>46.832579185520402</v>
      </c>
      <c r="BU1144" s="119">
        <v>74.427949547940599</v>
      </c>
      <c r="BV1144" s="119">
        <v>25.572050452059401</v>
      </c>
      <c r="BW1144" s="119">
        <v>64.534494306764898</v>
      </c>
      <c r="BX1144" s="119">
        <v>35.465505693235102</v>
      </c>
      <c r="BY1144" s="119">
        <v>21.178966171709298</v>
      </c>
      <c r="BZ1144" s="119">
        <v>78.821033828290695</v>
      </c>
      <c r="CA1144" s="119">
        <v>87.296271489171701</v>
      </c>
      <c r="CB1144" s="119">
        <v>12.7037285108283</v>
      </c>
      <c r="CC1144" s="119">
        <v>18.847699866011599</v>
      </c>
      <c r="CD1144" s="119">
        <v>81.152300133988405</v>
      </c>
      <c r="CE1144" s="119">
        <v>61.143367574810199</v>
      </c>
      <c r="CF1144" s="119">
        <v>38.856632425189801</v>
      </c>
      <c r="CG1144" s="119">
        <v>16.303740926856499</v>
      </c>
      <c r="CH1144" s="119">
        <v>83.696259073143494</v>
      </c>
      <c r="CI1144" s="119">
        <v>2.1661456007146001</v>
      </c>
      <c r="CJ1144" s="119">
        <v>97.8338543992854</v>
      </c>
      <c r="CK1144" s="119">
        <v>65.256224182203894</v>
      </c>
      <c r="CL1144" s="119">
        <v>34.743775817796099</v>
      </c>
      <c r="CM1144" s="119">
        <v>87.375823194553007</v>
      </c>
      <c r="CN1144" s="119">
        <v>12.624176805447</v>
      </c>
    </row>
    <row r="1145" spans="1:92" ht="15" customHeight="1">
      <c r="A1145" s="103"/>
      <c r="B1145" s="120">
        <v>1136</v>
      </c>
      <c r="C1145" s="121" t="s">
        <v>536</v>
      </c>
      <c r="D1145" s="121" t="s">
        <v>87</v>
      </c>
      <c r="E1145" s="121" t="s">
        <v>551</v>
      </c>
      <c r="F1145" s="121"/>
      <c r="G1145" s="122" t="s">
        <v>533</v>
      </c>
      <c r="H1145" s="123">
        <v>2068</v>
      </c>
      <c r="I1145" s="123">
        <v>1739</v>
      </c>
      <c r="J1145" s="123">
        <v>329</v>
      </c>
      <c r="K1145" s="123">
        <v>1479</v>
      </c>
      <c r="L1145" s="123">
        <v>589</v>
      </c>
      <c r="M1145" s="123">
        <v>214</v>
      </c>
      <c r="N1145" s="123">
        <v>1854</v>
      </c>
      <c r="O1145" s="123">
        <v>2981</v>
      </c>
      <c r="P1145" s="123">
        <v>2367</v>
      </c>
      <c r="Q1145" s="123">
        <v>614</v>
      </c>
      <c r="R1145" s="123">
        <v>2469</v>
      </c>
      <c r="S1145" s="123">
        <v>512</v>
      </c>
      <c r="T1145" s="123">
        <v>687</v>
      </c>
      <c r="U1145" s="123">
        <v>2294</v>
      </c>
      <c r="V1145" s="123">
        <v>258</v>
      </c>
      <c r="W1145" s="123">
        <v>2723</v>
      </c>
      <c r="X1145" s="123">
        <v>2346</v>
      </c>
      <c r="Y1145" s="123">
        <v>635</v>
      </c>
      <c r="Z1145" s="123">
        <v>3589</v>
      </c>
      <c r="AA1145" s="123">
        <v>2360</v>
      </c>
      <c r="AB1145" s="123">
        <v>1086</v>
      </c>
      <c r="AC1145" s="123">
        <v>143</v>
      </c>
      <c r="AD1145" s="123">
        <v>2989</v>
      </c>
      <c r="AE1145" s="123">
        <v>458</v>
      </c>
      <c r="AF1145" s="123">
        <v>142</v>
      </c>
      <c r="AG1145" s="123">
        <v>1271</v>
      </c>
      <c r="AH1145" s="123">
        <v>2176</v>
      </c>
      <c r="AI1145" s="123">
        <v>142</v>
      </c>
      <c r="AJ1145" s="123">
        <v>3246</v>
      </c>
      <c r="AK1145" s="123">
        <v>201</v>
      </c>
      <c r="AL1145" s="123">
        <v>142</v>
      </c>
      <c r="AM1145" s="123">
        <v>1400</v>
      </c>
      <c r="AN1145" s="123">
        <v>2047</v>
      </c>
      <c r="AO1145" s="123">
        <v>142</v>
      </c>
      <c r="AP1145" s="123">
        <v>2578</v>
      </c>
      <c r="AQ1145" s="123">
        <v>868</v>
      </c>
      <c r="AR1145" s="123">
        <v>143</v>
      </c>
      <c r="AS1145" s="123">
        <v>513</v>
      </c>
      <c r="AT1145" s="123">
        <v>2933</v>
      </c>
      <c r="AU1145" s="123">
        <v>143</v>
      </c>
      <c r="AV1145" s="123">
        <v>147</v>
      </c>
      <c r="AW1145" s="123">
        <v>3299</v>
      </c>
      <c r="AX1145" s="123">
        <v>143</v>
      </c>
      <c r="AY1145" s="123">
        <v>2867</v>
      </c>
      <c r="AZ1145" s="123">
        <v>580</v>
      </c>
      <c r="BA1145" s="123">
        <v>142</v>
      </c>
      <c r="BB1145" s="123">
        <v>3247</v>
      </c>
      <c r="BC1145" s="123">
        <v>200</v>
      </c>
      <c r="BD1145" s="123">
        <v>142</v>
      </c>
      <c r="BE1145" s="124">
        <v>84.090909090909093</v>
      </c>
      <c r="BF1145" s="124">
        <v>15.909090909090899</v>
      </c>
      <c r="BG1145" s="124">
        <v>71.518375241779495</v>
      </c>
      <c r="BH1145" s="124">
        <v>28.481624758220502</v>
      </c>
      <c r="BI1145" s="124">
        <v>10.3481624758221</v>
      </c>
      <c r="BJ1145" s="124">
        <v>89.651837524177907</v>
      </c>
      <c r="BK1145" s="124">
        <v>79.4028849379403</v>
      </c>
      <c r="BL1145" s="124">
        <v>20.5971150620597</v>
      </c>
      <c r="BM1145" s="124">
        <v>82.824555518282494</v>
      </c>
      <c r="BN1145" s="124">
        <v>17.175444481717498</v>
      </c>
      <c r="BO1145" s="124">
        <v>23.045957732304601</v>
      </c>
      <c r="BP1145" s="124">
        <v>76.954042267695399</v>
      </c>
      <c r="BQ1145" s="124">
        <v>8.6548138208654795</v>
      </c>
      <c r="BR1145" s="124">
        <v>91.345186179134501</v>
      </c>
      <c r="BS1145" s="124">
        <v>78.698423347869806</v>
      </c>
      <c r="BT1145" s="124">
        <v>21.301576652130201</v>
      </c>
      <c r="BU1145" s="124">
        <v>68.485200232153204</v>
      </c>
      <c r="BV1145" s="124">
        <v>31.514799767846799</v>
      </c>
      <c r="BW1145" s="124">
        <v>86.713083841021202</v>
      </c>
      <c r="BX1145" s="124">
        <v>13.2869161589788</v>
      </c>
      <c r="BY1145" s="124">
        <v>36.872642877864799</v>
      </c>
      <c r="BZ1145" s="124">
        <v>63.127357122135201</v>
      </c>
      <c r="CA1145" s="124">
        <v>94.168842471714498</v>
      </c>
      <c r="CB1145" s="124">
        <v>5.8311575282854697</v>
      </c>
      <c r="CC1145" s="124">
        <v>40.615027560197298</v>
      </c>
      <c r="CD1145" s="124">
        <v>59.384972439802702</v>
      </c>
      <c r="CE1145" s="124">
        <v>74.811375507835194</v>
      </c>
      <c r="CF1145" s="124">
        <v>25.188624492164799</v>
      </c>
      <c r="CG1145" s="124">
        <v>14.8868253047011</v>
      </c>
      <c r="CH1145" s="124">
        <v>85.113174695298895</v>
      </c>
      <c r="CI1145" s="124">
        <v>4.2658154381892004</v>
      </c>
      <c r="CJ1145" s="124">
        <v>95.734184561810807</v>
      </c>
      <c r="CK1145" s="124">
        <v>83.173774296489697</v>
      </c>
      <c r="CL1145" s="124">
        <v>16.8262257035103</v>
      </c>
      <c r="CM1145" s="124">
        <v>94.197853205686101</v>
      </c>
      <c r="CN1145" s="124">
        <v>5.8021467943138996</v>
      </c>
    </row>
    <row r="1146" spans="1:92" ht="15" customHeight="1">
      <c r="A1146" s="103"/>
      <c r="B1146" s="120">
        <v>1137</v>
      </c>
      <c r="C1146" s="121" t="s">
        <v>536</v>
      </c>
      <c r="D1146" s="121" t="s">
        <v>87</v>
      </c>
      <c r="E1146" s="121" t="s">
        <v>551</v>
      </c>
      <c r="F1146" s="121"/>
      <c r="G1146" s="122" t="s">
        <v>534</v>
      </c>
      <c r="H1146" s="123">
        <v>4939</v>
      </c>
      <c r="I1146" s="123">
        <v>3889</v>
      </c>
      <c r="J1146" s="123">
        <v>1050</v>
      </c>
      <c r="K1146" s="123">
        <v>566</v>
      </c>
      <c r="L1146" s="123">
        <v>4373</v>
      </c>
      <c r="M1146" s="123">
        <v>19</v>
      </c>
      <c r="N1146" s="123">
        <v>4920</v>
      </c>
      <c r="O1146" s="123">
        <v>4975</v>
      </c>
      <c r="P1146" s="123">
        <v>4099</v>
      </c>
      <c r="Q1146" s="123">
        <v>876</v>
      </c>
      <c r="R1146" s="123">
        <v>1591</v>
      </c>
      <c r="S1146" s="123">
        <v>3384</v>
      </c>
      <c r="T1146" s="123">
        <v>190</v>
      </c>
      <c r="U1146" s="123">
        <v>4785</v>
      </c>
      <c r="V1146" s="123">
        <v>41</v>
      </c>
      <c r="W1146" s="123">
        <v>4934</v>
      </c>
      <c r="X1146" s="123">
        <v>1884</v>
      </c>
      <c r="Y1146" s="123">
        <v>3091</v>
      </c>
      <c r="Z1146" s="123">
        <v>5749</v>
      </c>
      <c r="AA1146" s="123">
        <v>4308</v>
      </c>
      <c r="AB1146" s="123">
        <v>1205</v>
      </c>
      <c r="AC1146" s="123">
        <v>236</v>
      </c>
      <c r="AD1146" s="123">
        <v>2792</v>
      </c>
      <c r="AE1146" s="123">
        <v>2719</v>
      </c>
      <c r="AF1146" s="123">
        <v>238</v>
      </c>
      <c r="AG1146" s="123">
        <v>626</v>
      </c>
      <c r="AH1146" s="123">
        <v>4884</v>
      </c>
      <c r="AI1146" s="123">
        <v>239</v>
      </c>
      <c r="AJ1146" s="123">
        <v>4574</v>
      </c>
      <c r="AK1146" s="123">
        <v>937</v>
      </c>
      <c r="AL1146" s="123">
        <v>238</v>
      </c>
      <c r="AM1146" s="123">
        <v>288</v>
      </c>
      <c r="AN1146" s="123">
        <v>5221</v>
      </c>
      <c r="AO1146" s="123">
        <v>240</v>
      </c>
      <c r="AP1146" s="123">
        <v>2898</v>
      </c>
      <c r="AQ1146" s="123">
        <v>2612</v>
      </c>
      <c r="AR1146" s="123">
        <v>239</v>
      </c>
      <c r="AS1146" s="123">
        <v>947</v>
      </c>
      <c r="AT1146" s="123">
        <v>4562</v>
      </c>
      <c r="AU1146" s="123">
        <v>240</v>
      </c>
      <c r="AV1146" s="123">
        <v>47</v>
      </c>
      <c r="AW1146" s="123">
        <v>5463</v>
      </c>
      <c r="AX1146" s="123">
        <v>239</v>
      </c>
      <c r="AY1146" s="123">
        <v>2978</v>
      </c>
      <c r="AZ1146" s="123">
        <v>2532</v>
      </c>
      <c r="BA1146" s="123">
        <v>239</v>
      </c>
      <c r="BB1146" s="123">
        <v>4581</v>
      </c>
      <c r="BC1146" s="123">
        <v>931</v>
      </c>
      <c r="BD1146" s="123">
        <v>237</v>
      </c>
      <c r="BE1146" s="124">
        <v>78.740635756225998</v>
      </c>
      <c r="BF1146" s="124">
        <v>21.259364243774002</v>
      </c>
      <c r="BG1146" s="124">
        <v>11.459809678072499</v>
      </c>
      <c r="BH1146" s="124">
        <v>88.540190321927497</v>
      </c>
      <c r="BI1146" s="124">
        <v>0.38469325774448299</v>
      </c>
      <c r="BJ1146" s="124">
        <v>99.615306742255498</v>
      </c>
      <c r="BK1146" s="124">
        <v>82.391959798995003</v>
      </c>
      <c r="BL1146" s="124">
        <v>17.608040201005</v>
      </c>
      <c r="BM1146" s="124">
        <v>31.979899497487398</v>
      </c>
      <c r="BN1146" s="124">
        <v>68.020100502512605</v>
      </c>
      <c r="BO1146" s="124">
        <v>3.8190954773869299</v>
      </c>
      <c r="BP1146" s="124">
        <v>96.180904522613105</v>
      </c>
      <c r="BQ1146" s="124">
        <v>0.82412060301507495</v>
      </c>
      <c r="BR1146" s="124">
        <v>99.175879396984897</v>
      </c>
      <c r="BS1146" s="124">
        <v>37.869346733668301</v>
      </c>
      <c r="BT1146" s="124">
        <v>62.130653266331699</v>
      </c>
      <c r="BU1146" s="124">
        <v>78.142572102303603</v>
      </c>
      <c r="BV1146" s="124">
        <v>21.8574278976964</v>
      </c>
      <c r="BW1146" s="124">
        <v>50.662311740155999</v>
      </c>
      <c r="BX1146" s="124">
        <v>49.337688259844001</v>
      </c>
      <c r="BY1146" s="124">
        <v>11.361161524500901</v>
      </c>
      <c r="BZ1146" s="124">
        <v>88.638838475499099</v>
      </c>
      <c r="CA1146" s="124">
        <v>82.997641081473404</v>
      </c>
      <c r="CB1146" s="124">
        <v>17.0023589185266</v>
      </c>
      <c r="CC1146" s="124">
        <v>5.2278090397531303</v>
      </c>
      <c r="CD1146" s="124">
        <v>94.772190960246903</v>
      </c>
      <c r="CE1146" s="124">
        <v>52.595281306715101</v>
      </c>
      <c r="CF1146" s="124">
        <v>47.404718693284899</v>
      </c>
      <c r="CG1146" s="124">
        <v>17.190052641132699</v>
      </c>
      <c r="CH1146" s="124">
        <v>82.809947358867305</v>
      </c>
      <c r="CI1146" s="124">
        <v>0.85299455535390201</v>
      </c>
      <c r="CJ1146" s="124">
        <v>99.147005444646098</v>
      </c>
      <c r="CK1146" s="124">
        <v>54.047186932849399</v>
      </c>
      <c r="CL1146" s="124">
        <v>45.952813067150601</v>
      </c>
      <c r="CM1146" s="124">
        <v>83.109579100145098</v>
      </c>
      <c r="CN1146" s="124">
        <v>16.890420899854899</v>
      </c>
    </row>
    <row r="1147" spans="1:92" ht="15" customHeight="1">
      <c r="A1147" s="103"/>
      <c r="B1147" s="125">
        <v>1138</v>
      </c>
      <c r="C1147" s="126" t="s">
        <v>537</v>
      </c>
      <c r="D1147" s="134" t="s">
        <v>87</v>
      </c>
      <c r="E1147" s="134" t="s">
        <v>551</v>
      </c>
      <c r="F1147" s="134" t="s">
        <v>259</v>
      </c>
      <c r="G1147" s="135" t="s">
        <v>259</v>
      </c>
      <c r="H1147" s="136">
        <v>4432</v>
      </c>
      <c r="I1147" s="136">
        <v>3645</v>
      </c>
      <c r="J1147" s="136">
        <v>787</v>
      </c>
      <c r="K1147" s="136">
        <v>1716</v>
      </c>
      <c r="L1147" s="136">
        <v>2716</v>
      </c>
      <c r="M1147" s="136">
        <v>220</v>
      </c>
      <c r="N1147" s="136">
        <v>4212</v>
      </c>
      <c r="O1147" s="136">
        <v>5275</v>
      </c>
      <c r="P1147" s="136">
        <v>4328</v>
      </c>
      <c r="Q1147" s="136">
        <v>947</v>
      </c>
      <c r="R1147" s="136">
        <v>3025</v>
      </c>
      <c r="S1147" s="136">
        <v>2250</v>
      </c>
      <c r="T1147" s="136">
        <v>746</v>
      </c>
      <c r="U1147" s="136">
        <v>4529</v>
      </c>
      <c r="V1147" s="136">
        <v>274</v>
      </c>
      <c r="W1147" s="136">
        <v>5001</v>
      </c>
      <c r="X1147" s="136">
        <v>2967</v>
      </c>
      <c r="Y1147" s="136">
        <v>2308</v>
      </c>
      <c r="Z1147" s="136">
        <v>6197</v>
      </c>
      <c r="AA1147" s="136">
        <v>4397</v>
      </c>
      <c r="AB1147" s="136">
        <v>1549</v>
      </c>
      <c r="AC1147" s="136">
        <v>251</v>
      </c>
      <c r="AD1147" s="136">
        <v>4074</v>
      </c>
      <c r="AE1147" s="136">
        <v>1872</v>
      </c>
      <c r="AF1147" s="136">
        <v>251</v>
      </c>
      <c r="AG1147" s="136">
        <v>1502</v>
      </c>
      <c r="AH1147" s="136">
        <v>4444</v>
      </c>
      <c r="AI1147" s="136">
        <v>251</v>
      </c>
      <c r="AJ1147" s="136">
        <v>5258</v>
      </c>
      <c r="AK1147" s="136">
        <v>689</v>
      </c>
      <c r="AL1147" s="136">
        <v>250</v>
      </c>
      <c r="AM1147" s="136">
        <v>1500</v>
      </c>
      <c r="AN1147" s="136">
        <v>4446</v>
      </c>
      <c r="AO1147" s="136">
        <v>251</v>
      </c>
      <c r="AP1147" s="136">
        <v>3790</v>
      </c>
      <c r="AQ1147" s="136">
        <v>2155</v>
      </c>
      <c r="AR1147" s="136">
        <v>252</v>
      </c>
      <c r="AS1147" s="136">
        <v>812</v>
      </c>
      <c r="AT1147" s="136">
        <v>5132</v>
      </c>
      <c r="AU1147" s="136">
        <v>253</v>
      </c>
      <c r="AV1147" s="136">
        <v>166</v>
      </c>
      <c r="AW1147" s="136">
        <v>5779</v>
      </c>
      <c r="AX1147" s="136">
        <v>252</v>
      </c>
      <c r="AY1147" s="136">
        <v>4107</v>
      </c>
      <c r="AZ1147" s="136">
        <v>1839</v>
      </c>
      <c r="BA1147" s="136">
        <v>251</v>
      </c>
      <c r="BB1147" s="136">
        <v>5262</v>
      </c>
      <c r="BC1147" s="136">
        <v>685</v>
      </c>
      <c r="BD1147" s="136">
        <v>250</v>
      </c>
      <c r="BE1147" s="137">
        <v>82.242779783393502</v>
      </c>
      <c r="BF1147" s="137">
        <v>17.757220216606498</v>
      </c>
      <c r="BG1147" s="137">
        <v>38.718411552346602</v>
      </c>
      <c r="BH1147" s="137">
        <v>61.281588447653398</v>
      </c>
      <c r="BI1147" s="137">
        <v>4.9638989169675103</v>
      </c>
      <c r="BJ1147" s="137">
        <v>95.036101083032506</v>
      </c>
      <c r="BK1147" s="137">
        <v>82.047393364928894</v>
      </c>
      <c r="BL1147" s="137">
        <v>17.952606635071099</v>
      </c>
      <c r="BM1147" s="137">
        <v>57.345971563981003</v>
      </c>
      <c r="BN1147" s="137">
        <v>42.654028436018997</v>
      </c>
      <c r="BO1147" s="137">
        <v>14.142180094786699</v>
      </c>
      <c r="BP1147" s="137">
        <v>85.857819905213304</v>
      </c>
      <c r="BQ1147" s="137">
        <v>5.1943127962085303</v>
      </c>
      <c r="BR1147" s="137">
        <v>94.805687203791507</v>
      </c>
      <c r="BS1147" s="137">
        <v>56.246445497630297</v>
      </c>
      <c r="BT1147" s="137">
        <v>43.753554502369703</v>
      </c>
      <c r="BU1147" s="137">
        <v>73.948873192061896</v>
      </c>
      <c r="BV1147" s="137">
        <v>26.0511268079381</v>
      </c>
      <c r="BW1147" s="137">
        <v>68.516649848637698</v>
      </c>
      <c r="BX1147" s="137">
        <v>31.483350151362298</v>
      </c>
      <c r="BY1147" s="137">
        <v>25.260679448368599</v>
      </c>
      <c r="BZ1147" s="137">
        <v>74.739320551631394</v>
      </c>
      <c r="CA1147" s="137">
        <v>88.414326551202294</v>
      </c>
      <c r="CB1147" s="137">
        <v>11.585673448797699</v>
      </c>
      <c r="CC1147" s="137">
        <v>25.227043390514599</v>
      </c>
      <c r="CD1147" s="137">
        <v>74.772956609485405</v>
      </c>
      <c r="CE1147" s="137">
        <v>63.751051303616499</v>
      </c>
      <c r="CF1147" s="137">
        <v>36.248948696383501</v>
      </c>
      <c r="CG1147" s="137">
        <v>13.6608344549125</v>
      </c>
      <c r="CH1147" s="137">
        <v>86.339165545087496</v>
      </c>
      <c r="CI1147" s="137">
        <v>2.7922624053826701</v>
      </c>
      <c r="CJ1147" s="137">
        <v>97.207737594617299</v>
      </c>
      <c r="CK1147" s="137">
        <v>69.071644803229105</v>
      </c>
      <c r="CL1147" s="137">
        <v>30.928355196770902</v>
      </c>
      <c r="CM1147" s="137">
        <v>88.481587354968894</v>
      </c>
      <c r="CN1147" s="137">
        <v>11.5184126450311</v>
      </c>
    </row>
    <row r="1148" spans="1:92" ht="15" customHeight="1">
      <c r="A1148" s="103"/>
      <c r="B1148" s="120">
        <v>1139</v>
      </c>
      <c r="C1148" s="121" t="s">
        <v>537</v>
      </c>
      <c r="D1148" s="121" t="s">
        <v>87</v>
      </c>
      <c r="E1148" s="121" t="s">
        <v>551</v>
      </c>
      <c r="F1148" s="121" t="s">
        <v>259</v>
      </c>
      <c r="G1148" s="130" t="s">
        <v>533</v>
      </c>
      <c r="H1148" s="123">
        <v>2068</v>
      </c>
      <c r="I1148" s="123">
        <v>1739</v>
      </c>
      <c r="J1148" s="123">
        <v>329</v>
      </c>
      <c r="K1148" s="123">
        <v>1479</v>
      </c>
      <c r="L1148" s="123">
        <v>589</v>
      </c>
      <c r="M1148" s="123">
        <v>214</v>
      </c>
      <c r="N1148" s="123">
        <v>1854</v>
      </c>
      <c r="O1148" s="123">
        <v>2981</v>
      </c>
      <c r="P1148" s="123">
        <v>2367</v>
      </c>
      <c r="Q1148" s="123">
        <v>614</v>
      </c>
      <c r="R1148" s="123">
        <v>2469</v>
      </c>
      <c r="S1148" s="123">
        <v>512</v>
      </c>
      <c r="T1148" s="123">
        <v>687</v>
      </c>
      <c r="U1148" s="123">
        <v>2294</v>
      </c>
      <c r="V1148" s="123">
        <v>258</v>
      </c>
      <c r="W1148" s="123">
        <v>2723</v>
      </c>
      <c r="X1148" s="123">
        <v>2346</v>
      </c>
      <c r="Y1148" s="123">
        <v>635</v>
      </c>
      <c r="Z1148" s="123">
        <v>3589</v>
      </c>
      <c r="AA1148" s="123">
        <v>2360</v>
      </c>
      <c r="AB1148" s="123">
        <v>1086</v>
      </c>
      <c r="AC1148" s="123">
        <v>143</v>
      </c>
      <c r="AD1148" s="123">
        <v>2989</v>
      </c>
      <c r="AE1148" s="123">
        <v>458</v>
      </c>
      <c r="AF1148" s="123">
        <v>142</v>
      </c>
      <c r="AG1148" s="123">
        <v>1271</v>
      </c>
      <c r="AH1148" s="123">
        <v>2176</v>
      </c>
      <c r="AI1148" s="123">
        <v>142</v>
      </c>
      <c r="AJ1148" s="123">
        <v>3246</v>
      </c>
      <c r="AK1148" s="123">
        <v>201</v>
      </c>
      <c r="AL1148" s="123">
        <v>142</v>
      </c>
      <c r="AM1148" s="123">
        <v>1400</v>
      </c>
      <c r="AN1148" s="123">
        <v>2047</v>
      </c>
      <c r="AO1148" s="123">
        <v>142</v>
      </c>
      <c r="AP1148" s="123">
        <v>2578</v>
      </c>
      <c r="AQ1148" s="123">
        <v>868</v>
      </c>
      <c r="AR1148" s="123">
        <v>143</v>
      </c>
      <c r="AS1148" s="123">
        <v>513</v>
      </c>
      <c r="AT1148" s="123">
        <v>2933</v>
      </c>
      <c r="AU1148" s="123">
        <v>143</v>
      </c>
      <c r="AV1148" s="123">
        <v>147</v>
      </c>
      <c r="AW1148" s="123">
        <v>3299</v>
      </c>
      <c r="AX1148" s="123">
        <v>143</v>
      </c>
      <c r="AY1148" s="123">
        <v>2867</v>
      </c>
      <c r="AZ1148" s="123">
        <v>580</v>
      </c>
      <c r="BA1148" s="123">
        <v>142</v>
      </c>
      <c r="BB1148" s="123">
        <v>3247</v>
      </c>
      <c r="BC1148" s="123">
        <v>200</v>
      </c>
      <c r="BD1148" s="123">
        <v>142</v>
      </c>
      <c r="BE1148" s="124">
        <v>84.090909090909093</v>
      </c>
      <c r="BF1148" s="124">
        <v>15.909090909090899</v>
      </c>
      <c r="BG1148" s="124">
        <v>71.518375241779495</v>
      </c>
      <c r="BH1148" s="124">
        <v>28.481624758220502</v>
      </c>
      <c r="BI1148" s="124">
        <v>10.3481624758221</v>
      </c>
      <c r="BJ1148" s="124">
        <v>89.651837524177907</v>
      </c>
      <c r="BK1148" s="124">
        <v>79.4028849379403</v>
      </c>
      <c r="BL1148" s="124">
        <v>20.5971150620597</v>
      </c>
      <c r="BM1148" s="124">
        <v>82.824555518282494</v>
      </c>
      <c r="BN1148" s="124">
        <v>17.175444481717498</v>
      </c>
      <c r="BO1148" s="124">
        <v>23.045957732304601</v>
      </c>
      <c r="BP1148" s="124">
        <v>76.954042267695399</v>
      </c>
      <c r="BQ1148" s="124">
        <v>8.6548138208654795</v>
      </c>
      <c r="BR1148" s="124">
        <v>91.345186179134501</v>
      </c>
      <c r="BS1148" s="124">
        <v>78.698423347869806</v>
      </c>
      <c r="BT1148" s="124">
        <v>21.301576652130201</v>
      </c>
      <c r="BU1148" s="124">
        <v>68.485200232153204</v>
      </c>
      <c r="BV1148" s="124">
        <v>31.514799767846799</v>
      </c>
      <c r="BW1148" s="124">
        <v>86.713083841021202</v>
      </c>
      <c r="BX1148" s="124">
        <v>13.2869161589788</v>
      </c>
      <c r="BY1148" s="124">
        <v>36.872642877864799</v>
      </c>
      <c r="BZ1148" s="124">
        <v>63.127357122135201</v>
      </c>
      <c r="CA1148" s="124">
        <v>94.168842471714498</v>
      </c>
      <c r="CB1148" s="124">
        <v>5.8311575282854697</v>
      </c>
      <c r="CC1148" s="124">
        <v>40.615027560197298</v>
      </c>
      <c r="CD1148" s="124">
        <v>59.384972439802702</v>
      </c>
      <c r="CE1148" s="124">
        <v>74.811375507835194</v>
      </c>
      <c r="CF1148" s="124">
        <v>25.188624492164799</v>
      </c>
      <c r="CG1148" s="124">
        <v>14.8868253047011</v>
      </c>
      <c r="CH1148" s="124">
        <v>85.113174695298895</v>
      </c>
      <c r="CI1148" s="124">
        <v>4.2658154381892004</v>
      </c>
      <c r="CJ1148" s="124">
        <v>95.734184561810807</v>
      </c>
      <c r="CK1148" s="124">
        <v>83.173774296489697</v>
      </c>
      <c r="CL1148" s="124">
        <v>16.8262257035103</v>
      </c>
      <c r="CM1148" s="124">
        <v>94.197853205686101</v>
      </c>
      <c r="CN1148" s="124">
        <v>5.8021467943138996</v>
      </c>
    </row>
    <row r="1149" spans="1:92" ht="15" customHeight="1">
      <c r="A1149" s="103"/>
      <c r="B1149" s="120">
        <v>1140</v>
      </c>
      <c r="C1149" s="121" t="s">
        <v>537</v>
      </c>
      <c r="D1149" s="121" t="s">
        <v>87</v>
      </c>
      <c r="E1149" s="121" t="s">
        <v>551</v>
      </c>
      <c r="F1149" s="121" t="s">
        <v>259</v>
      </c>
      <c r="G1149" s="130" t="s">
        <v>534</v>
      </c>
      <c r="H1149" s="123">
        <v>2364</v>
      </c>
      <c r="I1149" s="123">
        <v>1906</v>
      </c>
      <c r="J1149" s="123">
        <v>458</v>
      </c>
      <c r="K1149" s="123">
        <v>237</v>
      </c>
      <c r="L1149" s="123">
        <v>2127</v>
      </c>
      <c r="M1149" s="123">
        <v>6</v>
      </c>
      <c r="N1149" s="123">
        <v>2358</v>
      </c>
      <c r="O1149" s="123">
        <v>2294</v>
      </c>
      <c r="P1149" s="123">
        <v>1961</v>
      </c>
      <c r="Q1149" s="123">
        <v>333</v>
      </c>
      <c r="R1149" s="123">
        <v>556</v>
      </c>
      <c r="S1149" s="123">
        <v>1738</v>
      </c>
      <c r="T1149" s="123">
        <v>59</v>
      </c>
      <c r="U1149" s="123">
        <v>2235</v>
      </c>
      <c r="V1149" s="123">
        <v>16</v>
      </c>
      <c r="W1149" s="123">
        <v>2278</v>
      </c>
      <c r="X1149" s="123">
        <v>621</v>
      </c>
      <c r="Y1149" s="123">
        <v>1673</v>
      </c>
      <c r="Z1149" s="123">
        <v>2608</v>
      </c>
      <c r="AA1149" s="123">
        <v>2037</v>
      </c>
      <c r="AB1149" s="123">
        <v>463</v>
      </c>
      <c r="AC1149" s="123">
        <v>108</v>
      </c>
      <c r="AD1149" s="123">
        <v>1085</v>
      </c>
      <c r="AE1149" s="123">
        <v>1414</v>
      </c>
      <c r="AF1149" s="123">
        <v>109</v>
      </c>
      <c r="AG1149" s="123">
        <v>231</v>
      </c>
      <c r="AH1149" s="123">
        <v>2268</v>
      </c>
      <c r="AI1149" s="123">
        <v>109</v>
      </c>
      <c r="AJ1149" s="123">
        <v>2012</v>
      </c>
      <c r="AK1149" s="123">
        <v>488</v>
      </c>
      <c r="AL1149" s="123">
        <v>108</v>
      </c>
      <c r="AM1149" s="123">
        <v>100</v>
      </c>
      <c r="AN1149" s="123">
        <v>2399</v>
      </c>
      <c r="AO1149" s="123">
        <v>109</v>
      </c>
      <c r="AP1149" s="123">
        <v>1212</v>
      </c>
      <c r="AQ1149" s="123">
        <v>1287</v>
      </c>
      <c r="AR1149" s="123">
        <v>109</v>
      </c>
      <c r="AS1149" s="123">
        <v>299</v>
      </c>
      <c r="AT1149" s="123">
        <v>2199</v>
      </c>
      <c r="AU1149" s="123">
        <v>110</v>
      </c>
      <c r="AV1149" s="123">
        <v>19</v>
      </c>
      <c r="AW1149" s="123">
        <v>2480</v>
      </c>
      <c r="AX1149" s="123">
        <v>109</v>
      </c>
      <c r="AY1149" s="123">
        <v>1240</v>
      </c>
      <c r="AZ1149" s="123">
        <v>1259</v>
      </c>
      <c r="BA1149" s="123">
        <v>109</v>
      </c>
      <c r="BB1149" s="123">
        <v>2015</v>
      </c>
      <c r="BC1149" s="123">
        <v>485</v>
      </c>
      <c r="BD1149" s="123">
        <v>108</v>
      </c>
      <c r="BE1149" s="124">
        <v>80.626057529610804</v>
      </c>
      <c r="BF1149" s="124">
        <v>19.373942470389199</v>
      </c>
      <c r="BG1149" s="124">
        <v>10.025380710659901</v>
      </c>
      <c r="BH1149" s="124">
        <v>89.974619289340097</v>
      </c>
      <c r="BI1149" s="124">
        <v>0.25380710659898498</v>
      </c>
      <c r="BJ1149" s="124">
        <v>99.746192893401002</v>
      </c>
      <c r="BK1149" s="124">
        <v>85.483870967741893</v>
      </c>
      <c r="BL1149" s="124">
        <v>14.5161290322581</v>
      </c>
      <c r="BM1149" s="124">
        <v>24.2371403661726</v>
      </c>
      <c r="BN1149" s="124">
        <v>75.762859633827404</v>
      </c>
      <c r="BO1149" s="124">
        <v>2.5719267654751499</v>
      </c>
      <c r="BP1149" s="124">
        <v>97.428073234524803</v>
      </c>
      <c r="BQ1149" s="124">
        <v>0.69747166521360104</v>
      </c>
      <c r="BR1149" s="124">
        <v>99.302528334786402</v>
      </c>
      <c r="BS1149" s="124">
        <v>27.070619006102898</v>
      </c>
      <c r="BT1149" s="124">
        <v>72.929380993897098</v>
      </c>
      <c r="BU1149" s="124">
        <v>81.48</v>
      </c>
      <c r="BV1149" s="124">
        <v>18.52</v>
      </c>
      <c r="BW1149" s="124">
        <v>43.417366946778699</v>
      </c>
      <c r="BX1149" s="124">
        <v>56.582633053221301</v>
      </c>
      <c r="BY1149" s="124">
        <v>9.2436974789915993</v>
      </c>
      <c r="BZ1149" s="124">
        <v>90.756302521008394</v>
      </c>
      <c r="CA1149" s="124">
        <v>80.48</v>
      </c>
      <c r="CB1149" s="124">
        <v>19.52</v>
      </c>
      <c r="CC1149" s="124">
        <v>4.0016006402561004</v>
      </c>
      <c r="CD1149" s="124">
        <v>95.9983993597439</v>
      </c>
      <c r="CE1149" s="124">
        <v>48.499399759904001</v>
      </c>
      <c r="CF1149" s="124">
        <v>51.500600240095999</v>
      </c>
      <c r="CG1149" s="124">
        <v>11.969575660528401</v>
      </c>
      <c r="CH1149" s="124">
        <v>88.030424339471594</v>
      </c>
      <c r="CI1149" s="124">
        <v>0.76030412164865901</v>
      </c>
      <c r="CJ1149" s="124">
        <v>99.239695878351299</v>
      </c>
      <c r="CK1149" s="124">
        <v>49.619847939175699</v>
      </c>
      <c r="CL1149" s="124">
        <v>50.380152060824301</v>
      </c>
      <c r="CM1149" s="124">
        <v>80.599999999999994</v>
      </c>
      <c r="CN1149" s="124">
        <v>19.399999999999999</v>
      </c>
    </row>
    <row r="1150" spans="1:92" ht="15" customHeight="1">
      <c r="A1150" s="103"/>
      <c r="B1150" s="125">
        <v>1141</v>
      </c>
      <c r="C1150" s="126" t="s">
        <v>537</v>
      </c>
      <c r="D1150" s="134" t="s">
        <v>87</v>
      </c>
      <c r="E1150" s="134" t="s">
        <v>551</v>
      </c>
      <c r="F1150" s="134" t="s">
        <v>12</v>
      </c>
      <c r="G1150" s="135" t="s">
        <v>12</v>
      </c>
      <c r="H1150" s="136">
        <v>586</v>
      </c>
      <c r="I1150" s="136">
        <v>519</v>
      </c>
      <c r="J1150" s="136">
        <v>67</v>
      </c>
      <c r="K1150" s="136">
        <v>195</v>
      </c>
      <c r="L1150" s="136">
        <v>391</v>
      </c>
      <c r="M1150" s="136">
        <v>9</v>
      </c>
      <c r="N1150" s="136">
        <v>577</v>
      </c>
      <c r="O1150" s="136">
        <v>576</v>
      </c>
      <c r="P1150" s="136">
        <v>492</v>
      </c>
      <c r="Q1150" s="136">
        <v>84</v>
      </c>
      <c r="R1150" s="136">
        <v>384</v>
      </c>
      <c r="S1150" s="136">
        <v>192</v>
      </c>
      <c r="T1150" s="136">
        <v>47</v>
      </c>
      <c r="U1150" s="136">
        <v>529</v>
      </c>
      <c r="V1150" s="136">
        <v>11</v>
      </c>
      <c r="W1150" s="136">
        <v>565</v>
      </c>
      <c r="X1150" s="136">
        <v>367</v>
      </c>
      <c r="Y1150" s="136">
        <v>209</v>
      </c>
      <c r="Z1150" s="136">
        <v>795</v>
      </c>
      <c r="AA1150" s="136">
        <v>632</v>
      </c>
      <c r="AB1150" s="136">
        <v>137</v>
      </c>
      <c r="AC1150" s="136">
        <v>26</v>
      </c>
      <c r="AD1150" s="136">
        <v>577</v>
      </c>
      <c r="AE1150" s="136">
        <v>192</v>
      </c>
      <c r="AF1150" s="136">
        <v>26</v>
      </c>
      <c r="AG1150" s="136">
        <v>162</v>
      </c>
      <c r="AH1150" s="136">
        <v>607</v>
      </c>
      <c r="AI1150" s="136">
        <v>26</v>
      </c>
      <c r="AJ1150" s="136">
        <v>690</v>
      </c>
      <c r="AK1150" s="136">
        <v>79</v>
      </c>
      <c r="AL1150" s="136">
        <v>26</v>
      </c>
      <c r="AM1150" s="136">
        <v>73</v>
      </c>
      <c r="AN1150" s="136">
        <v>696</v>
      </c>
      <c r="AO1150" s="136">
        <v>26</v>
      </c>
      <c r="AP1150" s="136">
        <v>539</v>
      </c>
      <c r="AQ1150" s="136">
        <v>230</v>
      </c>
      <c r="AR1150" s="136">
        <v>26</v>
      </c>
      <c r="AS1150" s="136">
        <v>268</v>
      </c>
      <c r="AT1150" s="136">
        <v>501</v>
      </c>
      <c r="AU1150" s="136">
        <v>26</v>
      </c>
      <c r="AV1150" s="136">
        <v>12</v>
      </c>
      <c r="AW1150" s="136">
        <v>757</v>
      </c>
      <c r="AX1150" s="136">
        <v>26</v>
      </c>
      <c r="AY1150" s="136">
        <v>558</v>
      </c>
      <c r="AZ1150" s="136">
        <v>211</v>
      </c>
      <c r="BA1150" s="136">
        <v>26</v>
      </c>
      <c r="BB1150" s="136">
        <v>691</v>
      </c>
      <c r="BC1150" s="136">
        <v>78</v>
      </c>
      <c r="BD1150" s="136">
        <v>26</v>
      </c>
      <c r="BE1150" s="137">
        <v>88.566552901023897</v>
      </c>
      <c r="BF1150" s="137">
        <v>11.433447098976099</v>
      </c>
      <c r="BG1150" s="137">
        <v>33.276450511945399</v>
      </c>
      <c r="BH1150" s="137">
        <v>66.723549488054601</v>
      </c>
      <c r="BI1150" s="137">
        <v>1.5358361774744</v>
      </c>
      <c r="BJ1150" s="137">
        <v>98.464163822525606</v>
      </c>
      <c r="BK1150" s="137">
        <v>85.4166666666667</v>
      </c>
      <c r="BL1150" s="137">
        <v>14.5833333333333</v>
      </c>
      <c r="BM1150" s="137">
        <v>66.6666666666667</v>
      </c>
      <c r="BN1150" s="137">
        <v>33.3333333333333</v>
      </c>
      <c r="BO1150" s="137">
        <v>8.1597222222222197</v>
      </c>
      <c r="BP1150" s="137">
        <v>91.8402777777778</v>
      </c>
      <c r="BQ1150" s="137">
        <v>1.9097222222222201</v>
      </c>
      <c r="BR1150" s="137">
        <v>98.0902777777778</v>
      </c>
      <c r="BS1150" s="137">
        <v>63.7152777777778</v>
      </c>
      <c r="BT1150" s="137">
        <v>36.2847222222222</v>
      </c>
      <c r="BU1150" s="137">
        <v>82.184655396618993</v>
      </c>
      <c r="BV1150" s="137">
        <v>17.815344603381</v>
      </c>
      <c r="BW1150" s="137">
        <v>75.032509752925904</v>
      </c>
      <c r="BX1150" s="137">
        <v>24.9674902470741</v>
      </c>
      <c r="BY1150" s="137">
        <v>21.0663198959688</v>
      </c>
      <c r="BZ1150" s="137">
        <v>78.933680104031197</v>
      </c>
      <c r="CA1150" s="137">
        <v>89.726918075422603</v>
      </c>
      <c r="CB1150" s="137">
        <v>10.273081924577401</v>
      </c>
      <c r="CC1150" s="137">
        <v>9.4928478543563095</v>
      </c>
      <c r="CD1150" s="137">
        <v>90.507152145643701</v>
      </c>
      <c r="CE1150" s="137">
        <v>70.091027308192494</v>
      </c>
      <c r="CF1150" s="137">
        <v>29.908972691807499</v>
      </c>
      <c r="CG1150" s="137">
        <v>34.850455136541001</v>
      </c>
      <c r="CH1150" s="137">
        <v>65.149544863458999</v>
      </c>
      <c r="CI1150" s="137">
        <v>1.5604681404421299</v>
      </c>
      <c r="CJ1150" s="137">
        <v>98.439531859557903</v>
      </c>
      <c r="CK1150" s="137">
        <v>72.561768530559206</v>
      </c>
      <c r="CL1150" s="137">
        <v>27.438231469440801</v>
      </c>
      <c r="CM1150" s="137">
        <v>89.856957087126105</v>
      </c>
      <c r="CN1150" s="137">
        <v>10.1430429128739</v>
      </c>
    </row>
    <row r="1151" spans="1:92" ht="15" customHeight="1">
      <c r="A1151" s="103"/>
      <c r="B1151" s="120">
        <v>1142</v>
      </c>
      <c r="C1151" s="121" t="s">
        <v>537</v>
      </c>
      <c r="D1151" s="121" t="s">
        <v>87</v>
      </c>
      <c r="E1151" s="121" t="s">
        <v>551</v>
      </c>
      <c r="F1151" s="121" t="s">
        <v>12</v>
      </c>
      <c r="G1151" s="130" t="s">
        <v>533</v>
      </c>
      <c r="H1151" s="123"/>
      <c r="I1151" s="123"/>
      <c r="J1151" s="123"/>
      <c r="K1151" s="123"/>
      <c r="L1151" s="123"/>
      <c r="M1151" s="123"/>
      <c r="N1151" s="123"/>
      <c r="O1151" s="123"/>
      <c r="P1151" s="123"/>
      <c r="Q1151" s="123"/>
      <c r="R1151" s="123"/>
      <c r="S1151" s="123"/>
      <c r="T1151" s="123"/>
      <c r="U1151" s="123"/>
      <c r="V1151" s="123"/>
      <c r="W1151" s="123"/>
      <c r="X1151" s="123"/>
      <c r="Y1151" s="123"/>
      <c r="Z1151" s="123"/>
      <c r="AA1151" s="123"/>
      <c r="AB1151" s="123"/>
      <c r="AC1151" s="123"/>
      <c r="AD1151" s="123"/>
      <c r="AE1151" s="123"/>
      <c r="AF1151" s="123"/>
      <c r="AG1151" s="123"/>
      <c r="AH1151" s="123"/>
      <c r="AI1151" s="123"/>
      <c r="AJ1151" s="123"/>
      <c r="AK1151" s="123"/>
      <c r="AL1151" s="123"/>
      <c r="AM1151" s="123"/>
      <c r="AN1151" s="123"/>
      <c r="AO1151" s="123"/>
      <c r="AP1151" s="123"/>
      <c r="AQ1151" s="123"/>
      <c r="AR1151" s="123"/>
      <c r="AS1151" s="123"/>
      <c r="AT1151" s="123"/>
      <c r="AU1151" s="123"/>
      <c r="AV1151" s="123"/>
      <c r="AW1151" s="123"/>
      <c r="AX1151" s="123"/>
      <c r="AY1151" s="123"/>
      <c r="AZ1151" s="123"/>
      <c r="BA1151" s="123"/>
      <c r="BB1151" s="123"/>
      <c r="BC1151" s="123"/>
      <c r="BD1151" s="123"/>
      <c r="BE1151" s="124"/>
      <c r="BF1151" s="124"/>
      <c r="BG1151" s="124"/>
      <c r="BH1151" s="124"/>
      <c r="BI1151" s="124"/>
      <c r="BJ1151" s="124"/>
      <c r="BK1151" s="124"/>
      <c r="BL1151" s="124"/>
      <c r="BM1151" s="124"/>
      <c r="BN1151" s="124"/>
      <c r="BO1151" s="124"/>
      <c r="BP1151" s="124"/>
      <c r="BQ1151" s="124"/>
      <c r="BR1151" s="124"/>
      <c r="BS1151" s="124"/>
      <c r="BT1151" s="124"/>
      <c r="BU1151" s="124"/>
      <c r="BV1151" s="124"/>
      <c r="BW1151" s="124"/>
      <c r="BX1151" s="124"/>
      <c r="BY1151" s="124"/>
      <c r="BZ1151" s="124"/>
      <c r="CA1151" s="124"/>
      <c r="CB1151" s="124"/>
      <c r="CC1151" s="124"/>
      <c r="CD1151" s="124"/>
      <c r="CE1151" s="124"/>
      <c r="CF1151" s="124"/>
      <c r="CG1151" s="124"/>
      <c r="CH1151" s="124"/>
      <c r="CI1151" s="124"/>
      <c r="CJ1151" s="124"/>
      <c r="CK1151" s="124"/>
      <c r="CL1151" s="124"/>
      <c r="CM1151" s="124"/>
      <c r="CN1151" s="124"/>
    </row>
    <row r="1152" spans="1:92" ht="15" customHeight="1">
      <c r="A1152" s="103"/>
      <c r="B1152" s="120">
        <v>1143</v>
      </c>
      <c r="C1152" s="121" t="s">
        <v>537</v>
      </c>
      <c r="D1152" s="121" t="s">
        <v>87</v>
      </c>
      <c r="E1152" s="121" t="s">
        <v>551</v>
      </c>
      <c r="F1152" s="121" t="s">
        <v>12</v>
      </c>
      <c r="G1152" s="130" t="s">
        <v>534</v>
      </c>
      <c r="H1152" s="123">
        <v>586</v>
      </c>
      <c r="I1152" s="123">
        <v>519</v>
      </c>
      <c r="J1152" s="123">
        <v>67</v>
      </c>
      <c r="K1152" s="123">
        <v>195</v>
      </c>
      <c r="L1152" s="123">
        <v>391</v>
      </c>
      <c r="M1152" s="123">
        <v>9</v>
      </c>
      <c r="N1152" s="123">
        <v>577</v>
      </c>
      <c r="O1152" s="123">
        <v>576</v>
      </c>
      <c r="P1152" s="123">
        <v>492</v>
      </c>
      <c r="Q1152" s="123">
        <v>84</v>
      </c>
      <c r="R1152" s="123">
        <v>384</v>
      </c>
      <c r="S1152" s="123">
        <v>192</v>
      </c>
      <c r="T1152" s="123">
        <v>47</v>
      </c>
      <c r="U1152" s="123">
        <v>529</v>
      </c>
      <c r="V1152" s="123">
        <v>11</v>
      </c>
      <c r="W1152" s="123">
        <v>565</v>
      </c>
      <c r="X1152" s="123">
        <v>367</v>
      </c>
      <c r="Y1152" s="123">
        <v>209</v>
      </c>
      <c r="Z1152" s="123">
        <v>795</v>
      </c>
      <c r="AA1152" s="123">
        <v>632</v>
      </c>
      <c r="AB1152" s="123">
        <v>137</v>
      </c>
      <c r="AC1152" s="123">
        <v>26</v>
      </c>
      <c r="AD1152" s="123">
        <v>577</v>
      </c>
      <c r="AE1152" s="123">
        <v>192</v>
      </c>
      <c r="AF1152" s="123">
        <v>26</v>
      </c>
      <c r="AG1152" s="123">
        <v>162</v>
      </c>
      <c r="AH1152" s="123">
        <v>607</v>
      </c>
      <c r="AI1152" s="123">
        <v>26</v>
      </c>
      <c r="AJ1152" s="123">
        <v>690</v>
      </c>
      <c r="AK1152" s="123">
        <v>79</v>
      </c>
      <c r="AL1152" s="123">
        <v>26</v>
      </c>
      <c r="AM1152" s="123">
        <v>73</v>
      </c>
      <c r="AN1152" s="123">
        <v>696</v>
      </c>
      <c r="AO1152" s="123">
        <v>26</v>
      </c>
      <c r="AP1152" s="123">
        <v>539</v>
      </c>
      <c r="AQ1152" s="123">
        <v>230</v>
      </c>
      <c r="AR1152" s="123">
        <v>26</v>
      </c>
      <c r="AS1152" s="123">
        <v>268</v>
      </c>
      <c r="AT1152" s="123">
        <v>501</v>
      </c>
      <c r="AU1152" s="123">
        <v>26</v>
      </c>
      <c r="AV1152" s="123">
        <v>12</v>
      </c>
      <c r="AW1152" s="123">
        <v>757</v>
      </c>
      <c r="AX1152" s="123">
        <v>26</v>
      </c>
      <c r="AY1152" s="123">
        <v>558</v>
      </c>
      <c r="AZ1152" s="123">
        <v>211</v>
      </c>
      <c r="BA1152" s="123">
        <v>26</v>
      </c>
      <c r="BB1152" s="123">
        <v>691</v>
      </c>
      <c r="BC1152" s="123">
        <v>78</v>
      </c>
      <c r="BD1152" s="123">
        <v>26</v>
      </c>
      <c r="BE1152" s="124">
        <v>88.566552901023897</v>
      </c>
      <c r="BF1152" s="124">
        <v>11.433447098976099</v>
      </c>
      <c r="BG1152" s="124">
        <v>33.276450511945399</v>
      </c>
      <c r="BH1152" s="124">
        <v>66.723549488054601</v>
      </c>
      <c r="BI1152" s="124">
        <v>1.5358361774744</v>
      </c>
      <c r="BJ1152" s="124">
        <v>98.464163822525606</v>
      </c>
      <c r="BK1152" s="124">
        <v>85.4166666666667</v>
      </c>
      <c r="BL1152" s="124">
        <v>14.5833333333333</v>
      </c>
      <c r="BM1152" s="124">
        <v>66.6666666666667</v>
      </c>
      <c r="BN1152" s="124">
        <v>33.3333333333333</v>
      </c>
      <c r="BO1152" s="124">
        <v>8.1597222222222197</v>
      </c>
      <c r="BP1152" s="124">
        <v>91.8402777777778</v>
      </c>
      <c r="BQ1152" s="124">
        <v>1.9097222222222201</v>
      </c>
      <c r="BR1152" s="124">
        <v>98.0902777777778</v>
      </c>
      <c r="BS1152" s="124">
        <v>63.7152777777778</v>
      </c>
      <c r="BT1152" s="124">
        <v>36.2847222222222</v>
      </c>
      <c r="BU1152" s="124">
        <v>82.184655396618993</v>
      </c>
      <c r="BV1152" s="124">
        <v>17.815344603381</v>
      </c>
      <c r="BW1152" s="124">
        <v>75.032509752925904</v>
      </c>
      <c r="BX1152" s="124">
        <v>24.9674902470741</v>
      </c>
      <c r="BY1152" s="124">
        <v>21.0663198959688</v>
      </c>
      <c r="BZ1152" s="124">
        <v>78.933680104031197</v>
      </c>
      <c r="CA1152" s="124">
        <v>89.726918075422603</v>
      </c>
      <c r="CB1152" s="124">
        <v>10.273081924577401</v>
      </c>
      <c r="CC1152" s="124">
        <v>9.4928478543563095</v>
      </c>
      <c r="CD1152" s="124">
        <v>90.507152145643701</v>
      </c>
      <c r="CE1152" s="124">
        <v>70.091027308192494</v>
      </c>
      <c r="CF1152" s="124">
        <v>29.908972691807499</v>
      </c>
      <c r="CG1152" s="124">
        <v>34.850455136541001</v>
      </c>
      <c r="CH1152" s="124">
        <v>65.149544863458999</v>
      </c>
      <c r="CI1152" s="124">
        <v>1.5604681404421299</v>
      </c>
      <c r="CJ1152" s="124">
        <v>98.439531859557903</v>
      </c>
      <c r="CK1152" s="124">
        <v>72.561768530559206</v>
      </c>
      <c r="CL1152" s="124">
        <v>27.438231469440801</v>
      </c>
      <c r="CM1152" s="124">
        <v>89.856957087126105</v>
      </c>
      <c r="CN1152" s="124">
        <v>10.1430429128739</v>
      </c>
    </row>
    <row r="1153" spans="1:92" ht="15" customHeight="1">
      <c r="A1153" s="103"/>
      <c r="B1153" s="125">
        <v>1144</v>
      </c>
      <c r="C1153" s="126" t="s">
        <v>537</v>
      </c>
      <c r="D1153" s="134" t="s">
        <v>87</v>
      </c>
      <c r="E1153" s="134" t="s">
        <v>551</v>
      </c>
      <c r="F1153" s="134" t="s">
        <v>492</v>
      </c>
      <c r="G1153" s="135" t="s">
        <v>492</v>
      </c>
      <c r="H1153" s="136">
        <v>882</v>
      </c>
      <c r="I1153" s="136">
        <v>711</v>
      </c>
      <c r="J1153" s="136">
        <v>171</v>
      </c>
      <c r="K1153" s="136">
        <v>104</v>
      </c>
      <c r="L1153" s="136">
        <v>778</v>
      </c>
      <c r="M1153" s="136">
        <v>3</v>
      </c>
      <c r="N1153" s="136">
        <v>879</v>
      </c>
      <c r="O1153" s="136">
        <v>870</v>
      </c>
      <c r="P1153" s="136">
        <v>711</v>
      </c>
      <c r="Q1153" s="136">
        <v>159</v>
      </c>
      <c r="R1153" s="136">
        <v>314</v>
      </c>
      <c r="S1153" s="136">
        <v>556</v>
      </c>
      <c r="T1153" s="136">
        <v>46</v>
      </c>
      <c r="U1153" s="136">
        <v>824</v>
      </c>
      <c r="V1153" s="136">
        <v>8</v>
      </c>
      <c r="W1153" s="136">
        <v>862</v>
      </c>
      <c r="X1153" s="136">
        <v>436</v>
      </c>
      <c r="Y1153" s="136">
        <v>434</v>
      </c>
      <c r="Z1153" s="136">
        <v>991</v>
      </c>
      <c r="AA1153" s="136">
        <v>658</v>
      </c>
      <c r="AB1153" s="136">
        <v>294</v>
      </c>
      <c r="AC1153" s="136">
        <v>39</v>
      </c>
      <c r="AD1153" s="136">
        <v>492</v>
      </c>
      <c r="AE1153" s="136">
        <v>459</v>
      </c>
      <c r="AF1153" s="136">
        <v>40</v>
      </c>
      <c r="AG1153" s="136">
        <v>98</v>
      </c>
      <c r="AH1153" s="136">
        <v>852</v>
      </c>
      <c r="AI1153" s="136">
        <v>41</v>
      </c>
      <c r="AJ1153" s="136">
        <v>803</v>
      </c>
      <c r="AK1153" s="136">
        <v>148</v>
      </c>
      <c r="AL1153" s="136">
        <v>40</v>
      </c>
      <c r="AM1153" s="136">
        <v>66</v>
      </c>
      <c r="AN1153" s="136">
        <v>884</v>
      </c>
      <c r="AO1153" s="136">
        <v>41</v>
      </c>
      <c r="AP1153" s="136">
        <v>513</v>
      </c>
      <c r="AQ1153" s="136">
        <v>437</v>
      </c>
      <c r="AR1153" s="136">
        <v>41</v>
      </c>
      <c r="AS1153" s="136">
        <v>140</v>
      </c>
      <c r="AT1153" s="136">
        <v>810</v>
      </c>
      <c r="AU1153" s="136">
        <v>41</v>
      </c>
      <c r="AV1153" s="136">
        <v>10</v>
      </c>
      <c r="AW1153" s="136">
        <v>940</v>
      </c>
      <c r="AX1153" s="136">
        <v>41</v>
      </c>
      <c r="AY1153" s="136">
        <v>529</v>
      </c>
      <c r="AZ1153" s="136">
        <v>421</v>
      </c>
      <c r="BA1153" s="136">
        <v>41</v>
      </c>
      <c r="BB1153" s="136">
        <v>806</v>
      </c>
      <c r="BC1153" s="136">
        <v>145</v>
      </c>
      <c r="BD1153" s="136">
        <v>40</v>
      </c>
      <c r="BE1153" s="137">
        <v>80.612244897959201</v>
      </c>
      <c r="BF1153" s="137">
        <v>19.387755102040799</v>
      </c>
      <c r="BG1153" s="137">
        <v>11.7913832199546</v>
      </c>
      <c r="BH1153" s="137">
        <v>88.208616780045404</v>
      </c>
      <c r="BI1153" s="137">
        <v>0.34013605442176897</v>
      </c>
      <c r="BJ1153" s="137">
        <v>99.659863945578195</v>
      </c>
      <c r="BK1153" s="137">
        <v>81.724137931034505</v>
      </c>
      <c r="BL1153" s="137">
        <v>18.275862068965498</v>
      </c>
      <c r="BM1153" s="137">
        <v>36.091954022988503</v>
      </c>
      <c r="BN1153" s="137">
        <v>63.908045977011497</v>
      </c>
      <c r="BO1153" s="137">
        <v>5.2873563218390798</v>
      </c>
      <c r="BP1153" s="137">
        <v>94.712643678160902</v>
      </c>
      <c r="BQ1153" s="137">
        <v>0.91954022988505701</v>
      </c>
      <c r="BR1153" s="137">
        <v>99.080459770114899</v>
      </c>
      <c r="BS1153" s="137">
        <v>50.114942528735597</v>
      </c>
      <c r="BT1153" s="137">
        <v>49.885057471264403</v>
      </c>
      <c r="BU1153" s="137">
        <v>69.117647058823493</v>
      </c>
      <c r="BV1153" s="137">
        <v>30.882352941176499</v>
      </c>
      <c r="BW1153" s="137">
        <v>51.735015772870703</v>
      </c>
      <c r="BX1153" s="137">
        <v>48.264984227129297</v>
      </c>
      <c r="BY1153" s="137">
        <v>10.3157894736842</v>
      </c>
      <c r="BZ1153" s="137">
        <v>89.684210526315795</v>
      </c>
      <c r="CA1153" s="137">
        <v>84.437434279705599</v>
      </c>
      <c r="CB1153" s="137">
        <v>15.562565720294399</v>
      </c>
      <c r="CC1153" s="137">
        <v>6.9473684210526301</v>
      </c>
      <c r="CD1153" s="137">
        <v>93.052631578947398</v>
      </c>
      <c r="CE1153" s="137">
        <v>54</v>
      </c>
      <c r="CF1153" s="137">
        <v>46</v>
      </c>
      <c r="CG1153" s="137">
        <v>14.7368421052632</v>
      </c>
      <c r="CH1153" s="137">
        <v>85.263157894736807</v>
      </c>
      <c r="CI1153" s="137">
        <v>1.0526315789473699</v>
      </c>
      <c r="CJ1153" s="137">
        <v>98.947368421052602</v>
      </c>
      <c r="CK1153" s="137">
        <v>55.684210526315802</v>
      </c>
      <c r="CL1153" s="137">
        <v>44.315789473684198</v>
      </c>
      <c r="CM1153" s="137">
        <v>84.752891692954805</v>
      </c>
      <c r="CN1153" s="137">
        <v>15.247108307045201</v>
      </c>
    </row>
    <row r="1154" spans="1:92" ht="15" customHeight="1">
      <c r="A1154" s="103"/>
      <c r="B1154" s="120">
        <v>1145</v>
      </c>
      <c r="C1154" s="121" t="s">
        <v>537</v>
      </c>
      <c r="D1154" s="121" t="s">
        <v>87</v>
      </c>
      <c r="E1154" s="121" t="s">
        <v>551</v>
      </c>
      <c r="F1154" s="121" t="s">
        <v>492</v>
      </c>
      <c r="G1154" s="130" t="s">
        <v>533</v>
      </c>
      <c r="H1154" s="123"/>
      <c r="I1154" s="123"/>
      <c r="J1154" s="123"/>
      <c r="K1154" s="123"/>
      <c r="L1154" s="123"/>
      <c r="M1154" s="123"/>
      <c r="N1154" s="123"/>
      <c r="O1154" s="123"/>
      <c r="P1154" s="123"/>
      <c r="Q1154" s="123"/>
      <c r="R1154" s="123"/>
      <c r="S1154" s="123"/>
      <c r="T1154" s="123"/>
      <c r="U1154" s="123"/>
      <c r="V1154" s="123"/>
      <c r="W1154" s="123"/>
      <c r="X1154" s="123"/>
      <c r="Y1154" s="123"/>
      <c r="Z1154" s="123"/>
      <c r="AA1154" s="123"/>
      <c r="AB1154" s="123"/>
      <c r="AC1154" s="123"/>
      <c r="AD1154" s="123"/>
      <c r="AE1154" s="123"/>
      <c r="AF1154" s="123"/>
      <c r="AG1154" s="123"/>
      <c r="AH1154" s="123"/>
      <c r="AI1154" s="123"/>
      <c r="AJ1154" s="123"/>
      <c r="AK1154" s="123"/>
      <c r="AL1154" s="123"/>
      <c r="AM1154" s="123"/>
      <c r="AN1154" s="123"/>
      <c r="AO1154" s="123"/>
      <c r="AP1154" s="123"/>
      <c r="AQ1154" s="123"/>
      <c r="AR1154" s="123"/>
      <c r="AS1154" s="123"/>
      <c r="AT1154" s="123"/>
      <c r="AU1154" s="123"/>
      <c r="AV1154" s="123"/>
      <c r="AW1154" s="123"/>
      <c r="AX1154" s="123"/>
      <c r="AY1154" s="123"/>
      <c r="AZ1154" s="123"/>
      <c r="BA1154" s="123"/>
      <c r="BB1154" s="123"/>
      <c r="BC1154" s="123"/>
      <c r="BD1154" s="123"/>
      <c r="BE1154" s="124"/>
      <c r="BF1154" s="124"/>
      <c r="BG1154" s="124"/>
      <c r="BH1154" s="124"/>
      <c r="BI1154" s="124"/>
      <c r="BJ1154" s="124"/>
      <c r="BK1154" s="124"/>
      <c r="BL1154" s="124"/>
      <c r="BM1154" s="124"/>
      <c r="BN1154" s="124"/>
      <c r="BO1154" s="124"/>
      <c r="BP1154" s="124"/>
      <c r="BQ1154" s="124"/>
      <c r="BR1154" s="124"/>
      <c r="BS1154" s="124"/>
      <c r="BT1154" s="124"/>
      <c r="BU1154" s="124"/>
      <c r="BV1154" s="124"/>
      <c r="BW1154" s="124"/>
      <c r="BX1154" s="124"/>
      <c r="BY1154" s="124"/>
      <c r="BZ1154" s="124"/>
      <c r="CA1154" s="124"/>
      <c r="CB1154" s="124"/>
      <c r="CC1154" s="124"/>
      <c r="CD1154" s="124"/>
      <c r="CE1154" s="124"/>
      <c r="CF1154" s="124"/>
      <c r="CG1154" s="124"/>
      <c r="CH1154" s="124"/>
      <c r="CI1154" s="124"/>
      <c r="CJ1154" s="124"/>
      <c r="CK1154" s="124"/>
      <c r="CL1154" s="124"/>
      <c r="CM1154" s="124"/>
      <c r="CN1154" s="124"/>
    </row>
    <row r="1155" spans="1:92" ht="15" customHeight="1">
      <c r="A1155" s="103"/>
      <c r="B1155" s="120">
        <v>1146</v>
      </c>
      <c r="C1155" s="121" t="s">
        <v>537</v>
      </c>
      <c r="D1155" s="121" t="s">
        <v>87</v>
      </c>
      <c r="E1155" s="121" t="s">
        <v>551</v>
      </c>
      <c r="F1155" s="121" t="s">
        <v>492</v>
      </c>
      <c r="G1155" s="130" t="s">
        <v>534</v>
      </c>
      <c r="H1155" s="123">
        <v>882</v>
      </c>
      <c r="I1155" s="123">
        <v>711</v>
      </c>
      <c r="J1155" s="123">
        <v>171</v>
      </c>
      <c r="K1155" s="123">
        <v>104</v>
      </c>
      <c r="L1155" s="123">
        <v>778</v>
      </c>
      <c r="M1155" s="123">
        <v>3</v>
      </c>
      <c r="N1155" s="123">
        <v>879</v>
      </c>
      <c r="O1155" s="123">
        <v>870</v>
      </c>
      <c r="P1155" s="123">
        <v>711</v>
      </c>
      <c r="Q1155" s="123">
        <v>159</v>
      </c>
      <c r="R1155" s="123">
        <v>314</v>
      </c>
      <c r="S1155" s="123">
        <v>556</v>
      </c>
      <c r="T1155" s="123">
        <v>46</v>
      </c>
      <c r="U1155" s="123">
        <v>824</v>
      </c>
      <c r="V1155" s="123">
        <v>8</v>
      </c>
      <c r="W1155" s="123">
        <v>862</v>
      </c>
      <c r="X1155" s="123">
        <v>436</v>
      </c>
      <c r="Y1155" s="123">
        <v>434</v>
      </c>
      <c r="Z1155" s="123">
        <v>991</v>
      </c>
      <c r="AA1155" s="123">
        <v>658</v>
      </c>
      <c r="AB1155" s="123">
        <v>294</v>
      </c>
      <c r="AC1155" s="123">
        <v>39</v>
      </c>
      <c r="AD1155" s="123">
        <v>492</v>
      </c>
      <c r="AE1155" s="123">
        <v>459</v>
      </c>
      <c r="AF1155" s="123">
        <v>40</v>
      </c>
      <c r="AG1155" s="123">
        <v>98</v>
      </c>
      <c r="AH1155" s="123">
        <v>852</v>
      </c>
      <c r="AI1155" s="123">
        <v>41</v>
      </c>
      <c r="AJ1155" s="123">
        <v>803</v>
      </c>
      <c r="AK1155" s="123">
        <v>148</v>
      </c>
      <c r="AL1155" s="123">
        <v>40</v>
      </c>
      <c r="AM1155" s="123">
        <v>66</v>
      </c>
      <c r="AN1155" s="123">
        <v>884</v>
      </c>
      <c r="AO1155" s="123">
        <v>41</v>
      </c>
      <c r="AP1155" s="123">
        <v>513</v>
      </c>
      <c r="AQ1155" s="123">
        <v>437</v>
      </c>
      <c r="AR1155" s="123">
        <v>41</v>
      </c>
      <c r="AS1155" s="123">
        <v>140</v>
      </c>
      <c r="AT1155" s="123">
        <v>810</v>
      </c>
      <c r="AU1155" s="123">
        <v>41</v>
      </c>
      <c r="AV1155" s="123">
        <v>10</v>
      </c>
      <c r="AW1155" s="123">
        <v>940</v>
      </c>
      <c r="AX1155" s="123">
        <v>41</v>
      </c>
      <c r="AY1155" s="123">
        <v>529</v>
      </c>
      <c r="AZ1155" s="123">
        <v>421</v>
      </c>
      <c r="BA1155" s="123">
        <v>41</v>
      </c>
      <c r="BB1155" s="123">
        <v>806</v>
      </c>
      <c r="BC1155" s="123">
        <v>145</v>
      </c>
      <c r="BD1155" s="123">
        <v>40</v>
      </c>
      <c r="BE1155" s="124">
        <v>80.612244897959201</v>
      </c>
      <c r="BF1155" s="124">
        <v>19.387755102040799</v>
      </c>
      <c r="BG1155" s="124">
        <v>11.7913832199546</v>
      </c>
      <c r="BH1155" s="124">
        <v>88.208616780045404</v>
      </c>
      <c r="BI1155" s="124">
        <v>0.34013605442176897</v>
      </c>
      <c r="BJ1155" s="124">
        <v>99.659863945578195</v>
      </c>
      <c r="BK1155" s="124">
        <v>81.724137931034505</v>
      </c>
      <c r="BL1155" s="124">
        <v>18.275862068965498</v>
      </c>
      <c r="BM1155" s="124">
        <v>36.091954022988503</v>
      </c>
      <c r="BN1155" s="124">
        <v>63.908045977011497</v>
      </c>
      <c r="BO1155" s="124">
        <v>5.2873563218390798</v>
      </c>
      <c r="BP1155" s="124">
        <v>94.712643678160902</v>
      </c>
      <c r="BQ1155" s="124">
        <v>0.91954022988505701</v>
      </c>
      <c r="BR1155" s="124">
        <v>99.080459770114899</v>
      </c>
      <c r="BS1155" s="124">
        <v>50.114942528735597</v>
      </c>
      <c r="BT1155" s="124">
        <v>49.885057471264403</v>
      </c>
      <c r="BU1155" s="124">
        <v>69.117647058823493</v>
      </c>
      <c r="BV1155" s="124">
        <v>30.882352941176499</v>
      </c>
      <c r="BW1155" s="124">
        <v>51.735015772870703</v>
      </c>
      <c r="BX1155" s="124">
        <v>48.264984227129297</v>
      </c>
      <c r="BY1155" s="124">
        <v>10.3157894736842</v>
      </c>
      <c r="BZ1155" s="124">
        <v>89.684210526315795</v>
      </c>
      <c r="CA1155" s="124">
        <v>84.437434279705599</v>
      </c>
      <c r="CB1155" s="124">
        <v>15.562565720294399</v>
      </c>
      <c r="CC1155" s="124">
        <v>6.9473684210526301</v>
      </c>
      <c r="CD1155" s="124">
        <v>93.052631578947398</v>
      </c>
      <c r="CE1155" s="124">
        <v>54</v>
      </c>
      <c r="CF1155" s="124">
        <v>46</v>
      </c>
      <c r="CG1155" s="124">
        <v>14.7368421052632</v>
      </c>
      <c r="CH1155" s="124">
        <v>85.263157894736807</v>
      </c>
      <c r="CI1155" s="124">
        <v>1.0526315789473699</v>
      </c>
      <c r="CJ1155" s="124">
        <v>98.947368421052602</v>
      </c>
      <c r="CK1155" s="124">
        <v>55.684210526315802</v>
      </c>
      <c r="CL1155" s="124">
        <v>44.315789473684198</v>
      </c>
      <c r="CM1155" s="124">
        <v>84.752891692954805</v>
      </c>
      <c r="CN1155" s="124">
        <v>15.247108307045201</v>
      </c>
    </row>
    <row r="1156" spans="1:92" ht="15" customHeight="1">
      <c r="A1156" s="103"/>
      <c r="B1156" s="125">
        <v>1147</v>
      </c>
      <c r="C1156" s="126" t="s">
        <v>537</v>
      </c>
      <c r="D1156" s="134" t="s">
        <v>87</v>
      </c>
      <c r="E1156" s="134" t="s">
        <v>551</v>
      </c>
      <c r="F1156" s="134" t="s">
        <v>337</v>
      </c>
      <c r="G1156" s="135" t="s">
        <v>337</v>
      </c>
      <c r="H1156" s="136">
        <v>494</v>
      </c>
      <c r="I1156" s="136">
        <v>308</v>
      </c>
      <c r="J1156" s="136">
        <v>186</v>
      </c>
      <c r="K1156" s="136">
        <v>17</v>
      </c>
      <c r="L1156" s="136">
        <v>477</v>
      </c>
      <c r="M1156" s="136">
        <v>0</v>
      </c>
      <c r="N1156" s="136">
        <v>494</v>
      </c>
      <c r="O1156" s="136">
        <v>600</v>
      </c>
      <c r="P1156" s="136">
        <v>432</v>
      </c>
      <c r="Q1156" s="136">
        <v>168</v>
      </c>
      <c r="R1156" s="136">
        <v>193</v>
      </c>
      <c r="S1156" s="136">
        <v>407</v>
      </c>
      <c r="T1156" s="136">
        <v>21</v>
      </c>
      <c r="U1156" s="136">
        <v>579</v>
      </c>
      <c r="V1156" s="136">
        <v>2</v>
      </c>
      <c r="W1156" s="136">
        <v>598</v>
      </c>
      <c r="X1156" s="136">
        <v>239</v>
      </c>
      <c r="Y1156" s="136">
        <v>361</v>
      </c>
      <c r="Z1156" s="136">
        <v>606</v>
      </c>
      <c r="AA1156" s="136">
        <v>440</v>
      </c>
      <c r="AB1156" s="136">
        <v>139</v>
      </c>
      <c r="AC1156" s="136">
        <v>27</v>
      </c>
      <c r="AD1156" s="136">
        <v>295</v>
      </c>
      <c r="AE1156" s="136">
        <v>284</v>
      </c>
      <c r="AF1156" s="136">
        <v>27</v>
      </c>
      <c r="AG1156" s="136">
        <v>72</v>
      </c>
      <c r="AH1156" s="136">
        <v>507</v>
      </c>
      <c r="AI1156" s="136">
        <v>27</v>
      </c>
      <c r="AJ1156" s="136">
        <v>470</v>
      </c>
      <c r="AK1156" s="136">
        <v>109</v>
      </c>
      <c r="AL1156" s="136">
        <v>27</v>
      </c>
      <c r="AM1156" s="136">
        <v>15</v>
      </c>
      <c r="AN1156" s="136">
        <v>564</v>
      </c>
      <c r="AO1156" s="136">
        <v>27</v>
      </c>
      <c r="AP1156" s="136">
        <v>300</v>
      </c>
      <c r="AQ1156" s="136">
        <v>279</v>
      </c>
      <c r="AR1156" s="136">
        <v>27</v>
      </c>
      <c r="AS1156" s="136">
        <v>112</v>
      </c>
      <c r="AT1156" s="136">
        <v>467</v>
      </c>
      <c r="AU1156" s="136">
        <v>27</v>
      </c>
      <c r="AV1156" s="136">
        <v>3</v>
      </c>
      <c r="AW1156" s="136">
        <v>576</v>
      </c>
      <c r="AX1156" s="136">
        <v>27</v>
      </c>
      <c r="AY1156" s="136">
        <v>308</v>
      </c>
      <c r="AZ1156" s="136">
        <v>271</v>
      </c>
      <c r="BA1156" s="136">
        <v>27</v>
      </c>
      <c r="BB1156" s="136">
        <v>470</v>
      </c>
      <c r="BC1156" s="136">
        <v>109</v>
      </c>
      <c r="BD1156" s="136">
        <v>27</v>
      </c>
      <c r="BE1156" s="137">
        <v>62.3481781376518</v>
      </c>
      <c r="BF1156" s="137">
        <v>37.6518218623482</v>
      </c>
      <c r="BG1156" s="137">
        <v>3.4412955465586998</v>
      </c>
      <c r="BH1156" s="137">
        <v>96.558704453441294</v>
      </c>
      <c r="BI1156" s="137">
        <v>0</v>
      </c>
      <c r="BJ1156" s="137">
        <v>100</v>
      </c>
      <c r="BK1156" s="137">
        <v>72</v>
      </c>
      <c r="BL1156" s="137">
        <v>28</v>
      </c>
      <c r="BM1156" s="137">
        <v>32.1666666666667</v>
      </c>
      <c r="BN1156" s="137">
        <v>67.8333333333333</v>
      </c>
      <c r="BO1156" s="137">
        <v>3.5</v>
      </c>
      <c r="BP1156" s="137">
        <v>96.5</v>
      </c>
      <c r="BQ1156" s="137">
        <v>0.33333333333333298</v>
      </c>
      <c r="BR1156" s="137">
        <v>99.6666666666667</v>
      </c>
      <c r="BS1156" s="137">
        <v>39.8333333333333</v>
      </c>
      <c r="BT1156" s="137">
        <v>60.1666666666667</v>
      </c>
      <c r="BU1156" s="137">
        <v>75.993091537132997</v>
      </c>
      <c r="BV1156" s="137">
        <v>24.006908462866999</v>
      </c>
      <c r="BW1156" s="137">
        <v>50.949913644214199</v>
      </c>
      <c r="BX1156" s="137">
        <v>49.050086355785801</v>
      </c>
      <c r="BY1156" s="137">
        <v>12.435233160621801</v>
      </c>
      <c r="BZ1156" s="137">
        <v>87.564766839378194</v>
      </c>
      <c r="CA1156" s="137">
        <v>81.174438687392097</v>
      </c>
      <c r="CB1156" s="137">
        <v>18.825561312607899</v>
      </c>
      <c r="CC1156" s="137">
        <v>2.59067357512953</v>
      </c>
      <c r="CD1156" s="137">
        <v>97.4093264248705</v>
      </c>
      <c r="CE1156" s="137">
        <v>51.813471502590701</v>
      </c>
      <c r="CF1156" s="137">
        <v>48.186528497409299</v>
      </c>
      <c r="CG1156" s="137">
        <v>19.3436960276339</v>
      </c>
      <c r="CH1156" s="137">
        <v>80.656303972366103</v>
      </c>
      <c r="CI1156" s="137">
        <v>0.51813471502590702</v>
      </c>
      <c r="CJ1156" s="137">
        <v>99.481865284974106</v>
      </c>
      <c r="CK1156" s="137">
        <v>53.195164075993098</v>
      </c>
      <c r="CL1156" s="137">
        <v>46.804835924006902</v>
      </c>
      <c r="CM1156" s="137">
        <v>81.174438687392097</v>
      </c>
      <c r="CN1156" s="137">
        <v>18.825561312607899</v>
      </c>
    </row>
    <row r="1157" spans="1:92" ht="15" customHeight="1">
      <c r="A1157" s="103"/>
      <c r="B1157" s="120">
        <v>1148</v>
      </c>
      <c r="C1157" s="121" t="s">
        <v>537</v>
      </c>
      <c r="D1157" s="121" t="s">
        <v>87</v>
      </c>
      <c r="E1157" s="121" t="s">
        <v>551</v>
      </c>
      <c r="F1157" s="121" t="s">
        <v>337</v>
      </c>
      <c r="G1157" s="130" t="s">
        <v>533</v>
      </c>
      <c r="H1157" s="123"/>
      <c r="I1157" s="123"/>
      <c r="J1157" s="123"/>
      <c r="K1157" s="123"/>
      <c r="L1157" s="123"/>
      <c r="M1157" s="123"/>
      <c r="N1157" s="123"/>
      <c r="O1157" s="123"/>
      <c r="P1157" s="123"/>
      <c r="Q1157" s="123"/>
      <c r="R1157" s="123"/>
      <c r="S1157" s="123"/>
      <c r="T1157" s="123"/>
      <c r="U1157" s="123"/>
      <c r="V1157" s="123"/>
      <c r="W1157" s="123"/>
      <c r="X1157" s="123"/>
      <c r="Y1157" s="123"/>
      <c r="Z1157" s="123"/>
      <c r="AA1157" s="123"/>
      <c r="AB1157" s="123"/>
      <c r="AC1157" s="123"/>
      <c r="AD1157" s="123"/>
      <c r="AE1157" s="123"/>
      <c r="AF1157" s="123"/>
      <c r="AG1157" s="123"/>
      <c r="AH1157" s="123"/>
      <c r="AI1157" s="123"/>
      <c r="AJ1157" s="123"/>
      <c r="AK1157" s="123"/>
      <c r="AL1157" s="123"/>
      <c r="AM1157" s="123"/>
      <c r="AN1157" s="123"/>
      <c r="AO1157" s="123"/>
      <c r="AP1157" s="123"/>
      <c r="AQ1157" s="123"/>
      <c r="AR1157" s="123"/>
      <c r="AS1157" s="123"/>
      <c r="AT1157" s="123"/>
      <c r="AU1157" s="123"/>
      <c r="AV1157" s="123"/>
      <c r="AW1157" s="123"/>
      <c r="AX1157" s="123"/>
      <c r="AY1157" s="123"/>
      <c r="AZ1157" s="123"/>
      <c r="BA1157" s="123"/>
      <c r="BB1157" s="123"/>
      <c r="BC1157" s="123"/>
      <c r="BD1157" s="123"/>
      <c r="BE1157" s="124"/>
      <c r="BF1157" s="124"/>
      <c r="BG1157" s="124"/>
      <c r="BH1157" s="124"/>
      <c r="BI1157" s="124"/>
      <c r="BJ1157" s="124"/>
      <c r="BK1157" s="124"/>
      <c r="BL1157" s="124"/>
      <c r="BM1157" s="124"/>
      <c r="BN1157" s="124"/>
      <c r="BO1157" s="124"/>
      <c r="BP1157" s="124"/>
      <c r="BQ1157" s="124"/>
      <c r="BR1157" s="124"/>
      <c r="BS1157" s="124"/>
      <c r="BT1157" s="124"/>
      <c r="BU1157" s="124"/>
      <c r="BV1157" s="124"/>
      <c r="BW1157" s="124"/>
      <c r="BX1157" s="124"/>
      <c r="BY1157" s="124"/>
      <c r="BZ1157" s="124"/>
      <c r="CA1157" s="124"/>
      <c r="CB1157" s="124"/>
      <c r="CC1157" s="124"/>
      <c r="CD1157" s="124"/>
      <c r="CE1157" s="124"/>
      <c r="CF1157" s="124"/>
      <c r="CG1157" s="124"/>
      <c r="CH1157" s="124"/>
      <c r="CI1157" s="124"/>
      <c r="CJ1157" s="124"/>
      <c r="CK1157" s="124"/>
      <c r="CL1157" s="124"/>
      <c r="CM1157" s="124"/>
      <c r="CN1157" s="124"/>
    </row>
    <row r="1158" spans="1:92" ht="15" customHeight="1">
      <c r="A1158" s="103"/>
      <c r="B1158" s="120">
        <v>1149</v>
      </c>
      <c r="C1158" s="121" t="s">
        <v>537</v>
      </c>
      <c r="D1158" s="121" t="s">
        <v>87</v>
      </c>
      <c r="E1158" s="121" t="s">
        <v>551</v>
      </c>
      <c r="F1158" s="121" t="s">
        <v>337</v>
      </c>
      <c r="G1158" s="130" t="s">
        <v>534</v>
      </c>
      <c r="H1158" s="123">
        <v>494</v>
      </c>
      <c r="I1158" s="123">
        <v>308</v>
      </c>
      <c r="J1158" s="123">
        <v>186</v>
      </c>
      <c r="K1158" s="123">
        <v>17</v>
      </c>
      <c r="L1158" s="123">
        <v>477</v>
      </c>
      <c r="M1158" s="123">
        <v>0</v>
      </c>
      <c r="N1158" s="123">
        <v>494</v>
      </c>
      <c r="O1158" s="123">
        <v>600</v>
      </c>
      <c r="P1158" s="123">
        <v>432</v>
      </c>
      <c r="Q1158" s="123">
        <v>168</v>
      </c>
      <c r="R1158" s="123">
        <v>193</v>
      </c>
      <c r="S1158" s="123">
        <v>407</v>
      </c>
      <c r="T1158" s="123">
        <v>21</v>
      </c>
      <c r="U1158" s="123">
        <v>579</v>
      </c>
      <c r="V1158" s="123">
        <v>2</v>
      </c>
      <c r="W1158" s="123">
        <v>598</v>
      </c>
      <c r="X1158" s="123">
        <v>239</v>
      </c>
      <c r="Y1158" s="123">
        <v>361</v>
      </c>
      <c r="Z1158" s="123">
        <v>606</v>
      </c>
      <c r="AA1158" s="123">
        <v>440</v>
      </c>
      <c r="AB1158" s="123">
        <v>139</v>
      </c>
      <c r="AC1158" s="123">
        <v>27</v>
      </c>
      <c r="AD1158" s="123">
        <v>295</v>
      </c>
      <c r="AE1158" s="123">
        <v>284</v>
      </c>
      <c r="AF1158" s="123">
        <v>27</v>
      </c>
      <c r="AG1158" s="123">
        <v>72</v>
      </c>
      <c r="AH1158" s="123">
        <v>507</v>
      </c>
      <c r="AI1158" s="123">
        <v>27</v>
      </c>
      <c r="AJ1158" s="123">
        <v>470</v>
      </c>
      <c r="AK1158" s="123">
        <v>109</v>
      </c>
      <c r="AL1158" s="123">
        <v>27</v>
      </c>
      <c r="AM1158" s="123">
        <v>15</v>
      </c>
      <c r="AN1158" s="123">
        <v>564</v>
      </c>
      <c r="AO1158" s="123">
        <v>27</v>
      </c>
      <c r="AP1158" s="123">
        <v>300</v>
      </c>
      <c r="AQ1158" s="123">
        <v>279</v>
      </c>
      <c r="AR1158" s="123">
        <v>27</v>
      </c>
      <c r="AS1158" s="123">
        <v>112</v>
      </c>
      <c r="AT1158" s="123">
        <v>467</v>
      </c>
      <c r="AU1158" s="123">
        <v>27</v>
      </c>
      <c r="AV1158" s="123">
        <v>3</v>
      </c>
      <c r="AW1158" s="123">
        <v>576</v>
      </c>
      <c r="AX1158" s="123">
        <v>27</v>
      </c>
      <c r="AY1158" s="123">
        <v>308</v>
      </c>
      <c r="AZ1158" s="123">
        <v>271</v>
      </c>
      <c r="BA1158" s="123">
        <v>27</v>
      </c>
      <c r="BB1158" s="123">
        <v>470</v>
      </c>
      <c r="BC1158" s="123">
        <v>109</v>
      </c>
      <c r="BD1158" s="123">
        <v>27</v>
      </c>
      <c r="BE1158" s="124">
        <v>62.3481781376518</v>
      </c>
      <c r="BF1158" s="124">
        <v>37.6518218623482</v>
      </c>
      <c r="BG1158" s="124">
        <v>3.4412955465586998</v>
      </c>
      <c r="BH1158" s="124">
        <v>96.558704453441294</v>
      </c>
      <c r="BI1158" s="124">
        <v>0</v>
      </c>
      <c r="BJ1158" s="124">
        <v>100</v>
      </c>
      <c r="BK1158" s="124">
        <v>72</v>
      </c>
      <c r="BL1158" s="124">
        <v>28</v>
      </c>
      <c r="BM1158" s="124">
        <v>32.1666666666667</v>
      </c>
      <c r="BN1158" s="124">
        <v>67.8333333333333</v>
      </c>
      <c r="BO1158" s="124">
        <v>3.5</v>
      </c>
      <c r="BP1158" s="124">
        <v>96.5</v>
      </c>
      <c r="BQ1158" s="124">
        <v>0.33333333333333298</v>
      </c>
      <c r="BR1158" s="124">
        <v>99.6666666666667</v>
      </c>
      <c r="BS1158" s="124">
        <v>39.8333333333333</v>
      </c>
      <c r="BT1158" s="124">
        <v>60.1666666666667</v>
      </c>
      <c r="BU1158" s="124">
        <v>75.993091537132997</v>
      </c>
      <c r="BV1158" s="124">
        <v>24.006908462866999</v>
      </c>
      <c r="BW1158" s="124">
        <v>50.949913644214199</v>
      </c>
      <c r="BX1158" s="124">
        <v>49.050086355785801</v>
      </c>
      <c r="BY1158" s="124">
        <v>12.435233160621801</v>
      </c>
      <c r="BZ1158" s="124">
        <v>87.564766839378194</v>
      </c>
      <c r="CA1158" s="124">
        <v>81.174438687392097</v>
      </c>
      <c r="CB1158" s="124">
        <v>18.825561312607899</v>
      </c>
      <c r="CC1158" s="124">
        <v>2.59067357512953</v>
      </c>
      <c r="CD1158" s="124">
        <v>97.4093264248705</v>
      </c>
      <c r="CE1158" s="124">
        <v>51.813471502590701</v>
      </c>
      <c r="CF1158" s="124">
        <v>48.186528497409299</v>
      </c>
      <c r="CG1158" s="124">
        <v>19.3436960276339</v>
      </c>
      <c r="CH1158" s="124">
        <v>80.656303972366103</v>
      </c>
      <c r="CI1158" s="124">
        <v>0.51813471502590702</v>
      </c>
      <c r="CJ1158" s="124">
        <v>99.481865284974106</v>
      </c>
      <c r="CK1158" s="124">
        <v>53.195164075993098</v>
      </c>
      <c r="CL1158" s="124">
        <v>46.804835924006902</v>
      </c>
      <c r="CM1158" s="124">
        <v>81.174438687392097</v>
      </c>
      <c r="CN1158" s="124">
        <v>18.825561312607899</v>
      </c>
    </row>
    <row r="1159" spans="1:92" ht="15" customHeight="1">
      <c r="A1159" s="138"/>
      <c r="B1159" s="125">
        <v>1150</v>
      </c>
      <c r="C1159" s="126" t="s">
        <v>537</v>
      </c>
      <c r="D1159" s="134" t="s">
        <v>87</v>
      </c>
      <c r="E1159" s="134" t="s">
        <v>551</v>
      </c>
      <c r="F1159" s="134" t="s">
        <v>338</v>
      </c>
      <c r="G1159" s="135" t="s">
        <v>338</v>
      </c>
      <c r="H1159" s="136">
        <v>613</v>
      </c>
      <c r="I1159" s="136">
        <v>445</v>
      </c>
      <c r="J1159" s="136">
        <v>168</v>
      </c>
      <c r="K1159" s="136">
        <v>13</v>
      </c>
      <c r="L1159" s="136">
        <v>600</v>
      </c>
      <c r="M1159" s="136">
        <v>1</v>
      </c>
      <c r="N1159" s="136">
        <v>612</v>
      </c>
      <c r="O1159" s="136">
        <v>635</v>
      </c>
      <c r="P1159" s="136">
        <v>503</v>
      </c>
      <c r="Q1159" s="136">
        <v>132</v>
      </c>
      <c r="R1159" s="136">
        <v>144</v>
      </c>
      <c r="S1159" s="136">
        <v>491</v>
      </c>
      <c r="T1159" s="136">
        <v>17</v>
      </c>
      <c r="U1159" s="136">
        <v>618</v>
      </c>
      <c r="V1159" s="136">
        <v>4</v>
      </c>
      <c r="W1159" s="136">
        <v>631</v>
      </c>
      <c r="X1159" s="136">
        <v>221</v>
      </c>
      <c r="Y1159" s="136">
        <v>414</v>
      </c>
      <c r="Z1159" s="136">
        <v>749</v>
      </c>
      <c r="AA1159" s="136">
        <v>541</v>
      </c>
      <c r="AB1159" s="136">
        <v>172</v>
      </c>
      <c r="AC1159" s="136">
        <v>36</v>
      </c>
      <c r="AD1159" s="136">
        <v>343</v>
      </c>
      <c r="AE1159" s="136">
        <v>370</v>
      </c>
      <c r="AF1159" s="136">
        <v>36</v>
      </c>
      <c r="AG1159" s="136">
        <v>63</v>
      </c>
      <c r="AH1159" s="136">
        <v>650</v>
      </c>
      <c r="AI1159" s="136">
        <v>36</v>
      </c>
      <c r="AJ1159" s="136">
        <v>599</v>
      </c>
      <c r="AK1159" s="136">
        <v>113</v>
      </c>
      <c r="AL1159" s="136">
        <v>37</v>
      </c>
      <c r="AM1159" s="136">
        <v>34</v>
      </c>
      <c r="AN1159" s="136">
        <v>678</v>
      </c>
      <c r="AO1159" s="136">
        <v>37</v>
      </c>
      <c r="AP1159" s="136">
        <v>334</v>
      </c>
      <c r="AQ1159" s="136">
        <v>379</v>
      </c>
      <c r="AR1159" s="136">
        <v>36</v>
      </c>
      <c r="AS1159" s="136">
        <v>128</v>
      </c>
      <c r="AT1159" s="136">
        <v>585</v>
      </c>
      <c r="AU1159" s="136">
        <v>36</v>
      </c>
      <c r="AV1159" s="136">
        <v>3</v>
      </c>
      <c r="AW1159" s="136">
        <v>710</v>
      </c>
      <c r="AX1159" s="136">
        <v>36</v>
      </c>
      <c r="AY1159" s="136">
        <v>343</v>
      </c>
      <c r="AZ1159" s="136">
        <v>370</v>
      </c>
      <c r="BA1159" s="136">
        <v>36</v>
      </c>
      <c r="BB1159" s="136">
        <v>599</v>
      </c>
      <c r="BC1159" s="136">
        <v>114</v>
      </c>
      <c r="BD1159" s="136">
        <v>36</v>
      </c>
      <c r="BE1159" s="137">
        <v>72.5938009787928</v>
      </c>
      <c r="BF1159" s="137">
        <v>27.4061990212072</v>
      </c>
      <c r="BG1159" s="137">
        <v>2.1207177814029401</v>
      </c>
      <c r="BH1159" s="137">
        <v>97.879282218597098</v>
      </c>
      <c r="BI1159" s="137">
        <v>0.16313213703099499</v>
      </c>
      <c r="BJ1159" s="137">
        <v>99.836867862969001</v>
      </c>
      <c r="BK1159" s="137">
        <v>79.212598425196802</v>
      </c>
      <c r="BL1159" s="137">
        <v>20.787401574803098</v>
      </c>
      <c r="BM1159" s="137">
        <v>22.6771653543307</v>
      </c>
      <c r="BN1159" s="137">
        <v>77.322834645669303</v>
      </c>
      <c r="BO1159" s="137">
        <v>2.6771653543307101</v>
      </c>
      <c r="BP1159" s="137">
        <v>97.322834645669303</v>
      </c>
      <c r="BQ1159" s="137">
        <v>0.62992125984252001</v>
      </c>
      <c r="BR1159" s="137">
        <v>99.370078740157496</v>
      </c>
      <c r="BS1159" s="137">
        <v>34.803149606299201</v>
      </c>
      <c r="BT1159" s="137">
        <v>65.196850393700799</v>
      </c>
      <c r="BU1159" s="137">
        <v>75.876577840112205</v>
      </c>
      <c r="BV1159" s="137">
        <v>24.123422159887799</v>
      </c>
      <c r="BW1159" s="137">
        <v>48.106591865357601</v>
      </c>
      <c r="BX1159" s="137">
        <v>51.893408134642399</v>
      </c>
      <c r="BY1159" s="137">
        <v>8.8359046283310008</v>
      </c>
      <c r="BZ1159" s="137">
        <v>91.164095371669006</v>
      </c>
      <c r="CA1159" s="137">
        <v>84.129213483146103</v>
      </c>
      <c r="CB1159" s="137">
        <v>15.870786516853901</v>
      </c>
      <c r="CC1159" s="137">
        <v>4.7752808988764004</v>
      </c>
      <c r="CD1159" s="137">
        <v>95.224719101123597</v>
      </c>
      <c r="CE1159" s="137">
        <v>46.844319775596098</v>
      </c>
      <c r="CF1159" s="137">
        <v>53.155680224403902</v>
      </c>
      <c r="CG1159" s="137">
        <v>17.952314165497899</v>
      </c>
      <c r="CH1159" s="137">
        <v>82.047685834502104</v>
      </c>
      <c r="CI1159" s="137">
        <v>0.42075736325385699</v>
      </c>
      <c r="CJ1159" s="137">
        <v>99.579242636746102</v>
      </c>
      <c r="CK1159" s="137">
        <v>48.106591865357601</v>
      </c>
      <c r="CL1159" s="137">
        <v>51.893408134642399</v>
      </c>
      <c r="CM1159" s="137">
        <v>84.011220196353406</v>
      </c>
      <c r="CN1159" s="137">
        <v>15.988779803646599</v>
      </c>
    </row>
    <row r="1160" spans="1:92" ht="15" customHeight="1">
      <c r="A1160" s="103"/>
      <c r="B1160" s="120">
        <v>1151</v>
      </c>
      <c r="C1160" s="121" t="s">
        <v>537</v>
      </c>
      <c r="D1160" s="121" t="s">
        <v>87</v>
      </c>
      <c r="E1160" s="121" t="s">
        <v>551</v>
      </c>
      <c r="F1160" s="121" t="s">
        <v>338</v>
      </c>
      <c r="G1160" s="130" t="s">
        <v>533</v>
      </c>
      <c r="H1160" s="123"/>
      <c r="I1160" s="123"/>
      <c r="J1160" s="123"/>
      <c r="K1160" s="123"/>
      <c r="L1160" s="123"/>
      <c r="M1160" s="123"/>
      <c r="N1160" s="123"/>
      <c r="O1160" s="123"/>
      <c r="P1160" s="123"/>
      <c r="Q1160" s="123"/>
      <c r="R1160" s="123"/>
      <c r="S1160" s="123"/>
      <c r="T1160" s="123"/>
      <c r="U1160" s="123"/>
      <c r="V1160" s="123"/>
      <c r="W1160" s="123"/>
      <c r="X1160" s="123"/>
      <c r="Y1160" s="123"/>
      <c r="Z1160" s="123"/>
      <c r="AA1160" s="123"/>
      <c r="AB1160" s="123"/>
      <c r="AC1160" s="123"/>
      <c r="AD1160" s="123"/>
      <c r="AE1160" s="123"/>
      <c r="AF1160" s="123"/>
      <c r="AG1160" s="123"/>
      <c r="AH1160" s="123"/>
      <c r="AI1160" s="123"/>
      <c r="AJ1160" s="123"/>
      <c r="AK1160" s="123"/>
      <c r="AL1160" s="123"/>
      <c r="AM1160" s="123"/>
      <c r="AN1160" s="123"/>
      <c r="AO1160" s="123"/>
      <c r="AP1160" s="123"/>
      <c r="AQ1160" s="123"/>
      <c r="AR1160" s="123"/>
      <c r="AS1160" s="123"/>
      <c r="AT1160" s="123"/>
      <c r="AU1160" s="123"/>
      <c r="AV1160" s="123"/>
      <c r="AW1160" s="123"/>
      <c r="AX1160" s="123"/>
      <c r="AY1160" s="123"/>
      <c r="AZ1160" s="123"/>
      <c r="BA1160" s="123"/>
      <c r="BB1160" s="123"/>
      <c r="BC1160" s="123"/>
      <c r="BD1160" s="123"/>
      <c r="BE1160" s="124"/>
      <c r="BF1160" s="124"/>
      <c r="BG1160" s="124"/>
      <c r="BH1160" s="124"/>
      <c r="BI1160" s="124"/>
      <c r="BJ1160" s="124"/>
      <c r="BK1160" s="124"/>
      <c r="BL1160" s="124"/>
      <c r="BM1160" s="124"/>
      <c r="BN1160" s="124"/>
      <c r="BO1160" s="124"/>
      <c r="BP1160" s="124"/>
      <c r="BQ1160" s="124"/>
      <c r="BR1160" s="124"/>
      <c r="BS1160" s="124"/>
      <c r="BT1160" s="124"/>
      <c r="BU1160" s="124"/>
      <c r="BV1160" s="124"/>
      <c r="BW1160" s="124"/>
      <c r="BX1160" s="124"/>
      <c r="BY1160" s="124"/>
      <c r="BZ1160" s="124"/>
      <c r="CA1160" s="124"/>
      <c r="CB1160" s="124"/>
      <c r="CC1160" s="124"/>
      <c r="CD1160" s="124"/>
      <c r="CE1160" s="124"/>
      <c r="CF1160" s="124"/>
      <c r="CG1160" s="124"/>
      <c r="CH1160" s="124"/>
      <c r="CI1160" s="124"/>
      <c r="CJ1160" s="124"/>
      <c r="CK1160" s="124"/>
      <c r="CL1160" s="124"/>
      <c r="CM1160" s="124"/>
      <c r="CN1160" s="124"/>
    </row>
    <row r="1161" spans="1:92" ht="15" customHeight="1">
      <c r="A1161" s="103"/>
      <c r="B1161" s="120">
        <v>1152</v>
      </c>
      <c r="C1161" s="121" t="s">
        <v>537</v>
      </c>
      <c r="D1161" s="121" t="s">
        <v>87</v>
      </c>
      <c r="E1161" s="121" t="s">
        <v>551</v>
      </c>
      <c r="F1161" s="121" t="s">
        <v>338</v>
      </c>
      <c r="G1161" s="130" t="s">
        <v>534</v>
      </c>
      <c r="H1161" s="123">
        <v>613</v>
      </c>
      <c r="I1161" s="123">
        <v>445</v>
      </c>
      <c r="J1161" s="123">
        <v>168</v>
      </c>
      <c r="K1161" s="123">
        <v>13</v>
      </c>
      <c r="L1161" s="123">
        <v>600</v>
      </c>
      <c r="M1161" s="123">
        <v>1</v>
      </c>
      <c r="N1161" s="123">
        <v>612</v>
      </c>
      <c r="O1161" s="123">
        <v>635</v>
      </c>
      <c r="P1161" s="123">
        <v>503</v>
      </c>
      <c r="Q1161" s="123">
        <v>132</v>
      </c>
      <c r="R1161" s="123">
        <v>144</v>
      </c>
      <c r="S1161" s="123">
        <v>491</v>
      </c>
      <c r="T1161" s="123">
        <v>17</v>
      </c>
      <c r="U1161" s="123">
        <v>618</v>
      </c>
      <c r="V1161" s="123">
        <v>4</v>
      </c>
      <c r="W1161" s="123">
        <v>631</v>
      </c>
      <c r="X1161" s="123">
        <v>221</v>
      </c>
      <c r="Y1161" s="123">
        <v>414</v>
      </c>
      <c r="Z1161" s="123">
        <v>749</v>
      </c>
      <c r="AA1161" s="123">
        <v>541</v>
      </c>
      <c r="AB1161" s="123">
        <v>172</v>
      </c>
      <c r="AC1161" s="123">
        <v>36</v>
      </c>
      <c r="AD1161" s="123">
        <v>343</v>
      </c>
      <c r="AE1161" s="123">
        <v>370</v>
      </c>
      <c r="AF1161" s="123">
        <v>36</v>
      </c>
      <c r="AG1161" s="123">
        <v>63</v>
      </c>
      <c r="AH1161" s="123">
        <v>650</v>
      </c>
      <c r="AI1161" s="123">
        <v>36</v>
      </c>
      <c r="AJ1161" s="123">
        <v>599</v>
      </c>
      <c r="AK1161" s="123">
        <v>113</v>
      </c>
      <c r="AL1161" s="123">
        <v>37</v>
      </c>
      <c r="AM1161" s="123">
        <v>34</v>
      </c>
      <c r="AN1161" s="123">
        <v>678</v>
      </c>
      <c r="AO1161" s="123">
        <v>37</v>
      </c>
      <c r="AP1161" s="123">
        <v>334</v>
      </c>
      <c r="AQ1161" s="123">
        <v>379</v>
      </c>
      <c r="AR1161" s="123">
        <v>36</v>
      </c>
      <c r="AS1161" s="123">
        <v>128</v>
      </c>
      <c r="AT1161" s="123">
        <v>585</v>
      </c>
      <c r="AU1161" s="123">
        <v>36</v>
      </c>
      <c r="AV1161" s="123">
        <v>3</v>
      </c>
      <c r="AW1161" s="123">
        <v>710</v>
      </c>
      <c r="AX1161" s="123">
        <v>36</v>
      </c>
      <c r="AY1161" s="123">
        <v>343</v>
      </c>
      <c r="AZ1161" s="123">
        <v>370</v>
      </c>
      <c r="BA1161" s="123">
        <v>36</v>
      </c>
      <c r="BB1161" s="123">
        <v>599</v>
      </c>
      <c r="BC1161" s="123">
        <v>114</v>
      </c>
      <c r="BD1161" s="123">
        <v>36</v>
      </c>
      <c r="BE1161" s="124">
        <v>72.5938009787928</v>
      </c>
      <c r="BF1161" s="124">
        <v>27.4061990212072</v>
      </c>
      <c r="BG1161" s="124">
        <v>2.1207177814029401</v>
      </c>
      <c r="BH1161" s="124">
        <v>97.879282218597098</v>
      </c>
      <c r="BI1161" s="124">
        <v>0.16313213703099499</v>
      </c>
      <c r="BJ1161" s="124">
        <v>99.836867862969001</v>
      </c>
      <c r="BK1161" s="124">
        <v>79.212598425196802</v>
      </c>
      <c r="BL1161" s="124">
        <v>20.787401574803098</v>
      </c>
      <c r="BM1161" s="124">
        <v>22.6771653543307</v>
      </c>
      <c r="BN1161" s="124">
        <v>77.322834645669303</v>
      </c>
      <c r="BO1161" s="124">
        <v>2.6771653543307101</v>
      </c>
      <c r="BP1161" s="124">
        <v>97.322834645669303</v>
      </c>
      <c r="BQ1161" s="124">
        <v>0.62992125984252001</v>
      </c>
      <c r="BR1161" s="124">
        <v>99.370078740157496</v>
      </c>
      <c r="BS1161" s="124">
        <v>34.803149606299201</v>
      </c>
      <c r="BT1161" s="124">
        <v>65.196850393700799</v>
      </c>
      <c r="BU1161" s="124">
        <v>75.876577840112205</v>
      </c>
      <c r="BV1161" s="124">
        <v>24.123422159887799</v>
      </c>
      <c r="BW1161" s="124">
        <v>48.106591865357601</v>
      </c>
      <c r="BX1161" s="124">
        <v>51.893408134642399</v>
      </c>
      <c r="BY1161" s="124">
        <v>8.8359046283310008</v>
      </c>
      <c r="BZ1161" s="124">
        <v>91.164095371669006</v>
      </c>
      <c r="CA1161" s="124">
        <v>84.129213483146103</v>
      </c>
      <c r="CB1161" s="124">
        <v>15.870786516853901</v>
      </c>
      <c r="CC1161" s="124">
        <v>4.7752808988764004</v>
      </c>
      <c r="CD1161" s="124">
        <v>95.224719101123597</v>
      </c>
      <c r="CE1161" s="124">
        <v>46.844319775596098</v>
      </c>
      <c r="CF1161" s="124">
        <v>53.155680224403902</v>
      </c>
      <c r="CG1161" s="124">
        <v>17.952314165497899</v>
      </c>
      <c r="CH1161" s="124">
        <v>82.047685834502104</v>
      </c>
      <c r="CI1161" s="124">
        <v>0.42075736325385699</v>
      </c>
      <c r="CJ1161" s="124">
        <v>99.579242636746102</v>
      </c>
      <c r="CK1161" s="124">
        <v>48.106591865357601</v>
      </c>
      <c r="CL1161" s="124">
        <v>51.893408134642399</v>
      </c>
      <c r="CM1161" s="124">
        <v>84.011220196353406</v>
      </c>
      <c r="CN1161" s="124">
        <v>15.988779803646599</v>
      </c>
    </row>
    <row r="1162" spans="1:92" ht="15" customHeight="1">
      <c r="A1162" s="103"/>
      <c r="B1162" s="115">
        <v>1153</v>
      </c>
      <c r="C1162" s="116" t="s">
        <v>536</v>
      </c>
      <c r="D1162" s="133" t="s">
        <v>87</v>
      </c>
      <c r="E1162" s="133" t="s">
        <v>425</v>
      </c>
      <c r="F1162" s="133"/>
      <c r="G1162" s="117" t="s">
        <v>425</v>
      </c>
      <c r="H1162" s="118">
        <v>6859</v>
      </c>
      <c r="I1162" s="118">
        <v>5140</v>
      </c>
      <c r="J1162" s="118">
        <v>1719</v>
      </c>
      <c r="K1162" s="118">
        <v>2628</v>
      </c>
      <c r="L1162" s="118">
        <v>4231</v>
      </c>
      <c r="M1162" s="118">
        <v>352</v>
      </c>
      <c r="N1162" s="118">
        <v>6507</v>
      </c>
      <c r="O1162" s="118">
        <v>9507</v>
      </c>
      <c r="P1162" s="118">
        <v>7004</v>
      </c>
      <c r="Q1162" s="118">
        <v>2503</v>
      </c>
      <c r="R1162" s="118">
        <v>6130</v>
      </c>
      <c r="S1162" s="118">
        <v>3377</v>
      </c>
      <c r="T1162" s="118">
        <v>1005</v>
      </c>
      <c r="U1162" s="118">
        <v>8502</v>
      </c>
      <c r="V1162" s="118">
        <v>334</v>
      </c>
      <c r="W1162" s="118">
        <v>9173</v>
      </c>
      <c r="X1162" s="118">
        <v>5764</v>
      </c>
      <c r="Y1162" s="118">
        <v>3743</v>
      </c>
      <c r="Z1162" s="118">
        <v>12199</v>
      </c>
      <c r="AA1162" s="118">
        <v>7010</v>
      </c>
      <c r="AB1162" s="118">
        <v>4776</v>
      </c>
      <c r="AC1162" s="118">
        <v>413</v>
      </c>
      <c r="AD1162" s="118">
        <v>8090</v>
      </c>
      <c r="AE1162" s="118">
        <v>3694</v>
      </c>
      <c r="AF1162" s="118">
        <v>415</v>
      </c>
      <c r="AG1162" s="118">
        <v>2361</v>
      </c>
      <c r="AH1162" s="118">
        <v>9422</v>
      </c>
      <c r="AI1162" s="118">
        <v>416</v>
      </c>
      <c r="AJ1162" s="118">
        <v>10468</v>
      </c>
      <c r="AK1162" s="118">
        <v>1316</v>
      </c>
      <c r="AL1162" s="118">
        <v>415</v>
      </c>
      <c r="AM1162" s="118">
        <v>2489</v>
      </c>
      <c r="AN1162" s="118">
        <v>9294</v>
      </c>
      <c r="AO1162" s="118">
        <v>416</v>
      </c>
      <c r="AP1162" s="118">
        <v>7780</v>
      </c>
      <c r="AQ1162" s="118">
        <v>4003</v>
      </c>
      <c r="AR1162" s="118">
        <v>416</v>
      </c>
      <c r="AS1162" s="118">
        <v>2144</v>
      </c>
      <c r="AT1162" s="118">
        <v>9639</v>
      </c>
      <c r="AU1162" s="118">
        <v>416</v>
      </c>
      <c r="AV1162" s="118">
        <v>324</v>
      </c>
      <c r="AW1162" s="118">
        <v>11458</v>
      </c>
      <c r="AX1162" s="118">
        <v>417</v>
      </c>
      <c r="AY1162" s="118">
        <v>8328</v>
      </c>
      <c r="AZ1162" s="118">
        <v>3456</v>
      </c>
      <c r="BA1162" s="118">
        <v>415</v>
      </c>
      <c r="BB1162" s="118">
        <v>10479</v>
      </c>
      <c r="BC1162" s="118">
        <v>1305</v>
      </c>
      <c r="BD1162" s="118">
        <v>415</v>
      </c>
      <c r="BE1162" s="119">
        <v>74.9380376148127</v>
      </c>
      <c r="BF1162" s="119">
        <v>25.0619623851873</v>
      </c>
      <c r="BG1162" s="119">
        <v>38.314623122904202</v>
      </c>
      <c r="BH1162" s="119">
        <v>61.685376877095798</v>
      </c>
      <c r="BI1162" s="119">
        <v>5.1319434319871702</v>
      </c>
      <c r="BJ1162" s="119">
        <v>94.868056568012804</v>
      </c>
      <c r="BK1162" s="119">
        <v>73.672031134953201</v>
      </c>
      <c r="BL1162" s="119">
        <v>26.327968865046799</v>
      </c>
      <c r="BM1162" s="119">
        <v>64.478805090985603</v>
      </c>
      <c r="BN1162" s="119">
        <v>35.521194909014397</v>
      </c>
      <c r="BO1162" s="119">
        <v>10.571158094036001</v>
      </c>
      <c r="BP1162" s="119">
        <v>89.428841905964006</v>
      </c>
      <c r="BQ1162" s="119">
        <v>3.51320079941096</v>
      </c>
      <c r="BR1162" s="119">
        <v>96.486799200589004</v>
      </c>
      <c r="BS1162" s="119">
        <v>60.629010203008299</v>
      </c>
      <c r="BT1162" s="119">
        <v>39.370989796991701</v>
      </c>
      <c r="BU1162" s="119">
        <v>59.477346003733203</v>
      </c>
      <c r="BV1162" s="119">
        <v>40.522653996266797</v>
      </c>
      <c r="BW1162" s="119">
        <v>68.652410047522096</v>
      </c>
      <c r="BX1162" s="119">
        <v>31.3475899524779</v>
      </c>
      <c r="BY1162" s="119">
        <v>20.0373419332937</v>
      </c>
      <c r="BZ1162" s="119">
        <v>79.962658066706297</v>
      </c>
      <c r="CA1162" s="119">
        <v>88.832315003394399</v>
      </c>
      <c r="CB1162" s="119">
        <v>11.167684996605599</v>
      </c>
      <c r="CC1162" s="119">
        <v>21.123652720020399</v>
      </c>
      <c r="CD1162" s="119">
        <v>78.876347279979598</v>
      </c>
      <c r="CE1162" s="119">
        <v>66.027327505728607</v>
      </c>
      <c r="CF1162" s="119">
        <v>33.9726724942714</v>
      </c>
      <c r="CG1162" s="119">
        <v>18.195705677671199</v>
      </c>
      <c r="CH1162" s="119">
        <v>81.804294322328801</v>
      </c>
      <c r="CI1162" s="119">
        <v>2.7499575623833001</v>
      </c>
      <c r="CJ1162" s="119">
        <v>97.250042437616699</v>
      </c>
      <c r="CK1162" s="119">
        <v>70.672097759674102</v>
      </c>
      <c r="CL1162" s="119">
        <v>29.327902240325901</v>
      </c>
      <c r="CM1162" s="119">
        <v>88.925661914460306</v>
      </c>
      <c r="CN1162" s="119">
        <v>11.074338085539701</v>
      </c>
    </row>
    <row r="1163" spans="1:92" ht="15" customHeight="1">
      <c r="A1163" s="103"/>
      <c r="B1163" s="120">
        <v>1154</v>
      </c>
      <c r="C1163" s="121" t="s">
        <v>536</v>
      </c>
      <c r="D1163" s="121" t="s">
        <v>87</v>
      </c>
      <c r="E1163" s="121" t="s">
        <v>425</v>
      </c>
      <c r="F1163" s="121"/>
      <c r="G1163" s="122" t="s">
        <v>533</v>
      </c>
      <c r="H1163" s="123">
        <v>2351</v>
      </c>
      <c r="I1163" s="123">
        <v>1833</v>
      </c>
      <c r="J1163" s="123">
        <v>518</v>
      </c>
      <c r="K1163" s="123">
        <v>1568</v>
      </c>
      <c r="L1163" s="123">
        <v>783</v>
      </c>
      <c r="M1163" s="123">
        <v>319</v>
      </c>
      <c r="N1163" s="123">
        <v>2032</v>
      </c>
      <c r="O1163" s="123">
        <v>4185</v>
      </c>
      <c r="P1163" s="123">
        <v>2999</v>
      </c>
      <c r="Q1163" s="123">
        <v>1186</v>
      </c>
      <c r="R1163" s="123">
        <v>3444</v>
      </c>
      <c r="S1163" s="123">
        <v>741</v>
      </c>
      <c r="T1163" s="123">
        <v>726</v>
      </c>
      <c r="U1163" s="123">
        <v>3459</v>
      </c>
      <c r="V1163" s="123">
        <v>288</v>
      </c>
      <c r="W1163" s="123">
        <v>3897</v>
      </c>
      <c r="X1163" s="123">
        <v>3270</v>
      </c>
      <c r="Y1163" s="123">
        <v>915</v>
      </c>
      <c r="Z1163" s="123">
        <v>5420</v>
      </c>
      <c r="AA1163" s="123">
        <v>2990</v>
      </c>
      <c r="AB1163" s="123">
        <v>2277</v>
      </c>
      <c r="AC1163" s="123">
        <v>153</v>
      </c>
      <c r="AD1163" s="123">
        <v>4217</v>
      </c>
      <c r="AE1163" s="123">
        <v>1050</v>
      </c>
      <c r="AF1163" s="123">
        <v>153</v>
      </c>
      <c r="AG1163" s="123">
        <v>1568</v>
      </c>
      <c r="AH1163" s="123">
        <v>3699</v>
      </c>
      <c r="AI1163" s="123">
        <v>153</v>
      </c>
      <c r="AJ1163" s="123">
        <v>4933</v>
      </c>
      <c r="AK1163" s="123">
        <v>334</v>
      </c>
      <c r="AL1163" s="123">
        <v>153</v>
      </c>
      <c r="AM1163" s="123">
        <v>1967</v>
      </c>
      <c r="AN1163" s="123">
        <v>3300</v>
      </c>
      <c r="AO1163" s="123">
        <v>153</v>
      </c>
      <c r="AP1163" s="123">
        <v>3804</v>
      </c>
      <c r="AQ1163" s="123">
        <v>1463</v>
      </c>
      <c r="AR1163" s="123">
        <v>153</v>
      </c>
      <c r="AS1163" s="123">
        <v>1035</v>
      </c>
      <c r="AT1163" s="123">
        <v>4231</v>
      </c>
      <c r="AU1163" s="123">
        <v>154</v>
      </c>
      <c r="AV1163" s="123">
        <v>245</v>
      </c>
      <c r="AW1163" s="123">
        <v>5021</v>
      </c>
      <c r="AX1163" s="123">
        <v>154</v>
      </c>
      <c r="AY1163" s="123">
        <v>4248</v>
      </c>
      <c r="AZ1163" s="123">
        <v>1019</v>
      </c>
      <c r="BA1163" s="123">
        <v>153</v>
      </c>
      <c r="BB1163" s="123">
        <v>4940</v>
      </c>
      <c r="BC1163" s="123">
        <v>327</v>
      </c>
      <c r="BD1163" s="123">
        <v>153</v>
      </c>
      <c r="BE1163" s="124">
        <v>77.966822628668695</v>
      </c>
      <c r="BF1163" s="124">
        <v>22.033177371331298</v>
      </c>
      <c r="BG1163" s="124">
        <v>66.695023394300307</v>
      </c>
      <c r="BH1163" s="124">
        <v>33.3049766056997</v>
      </c>
      <c r="BI1163" s="124">
        <v>13.568694172692499</v>
      </c>
      <c r="BJ1163" s="124">
        <v>86.431305827307497</v>
      </c>
      <c r="BK1163" s="124">
        <v>71.660692951015506</v>
      </c>
      <c r="BL1163" s="124">
        <v>28.339307048984502</v>
      </c>
      <c r="BM1163" s="124">
        <v>82.293906810035807</v>
      </c>
      <c r="BN1163" s="124">
        <v>17.7060931899642</v>
      </c>
      <c r="BO1163" s="124">
        <v>17.347670250896101</v>
      </c>
      <c r="BP1163" s="124">
        <v>82.652329749103899</v>
      </c>
      <c r="BQ1163" s="124">
        <v>6.8817204301075297</v>
      </c>
      <c r="BR1163" s="124">
        <v>93.118279569892493</v>
      </c>
      <c r="BS1163" s="124">
        <v>78.136200716845906</v>
      </c>
      <c r="BT1163" s="124">
        <v>21.863799283154101</v>
      </c>
      <c r="BU1163" s="124">
        <v>56.768558951965097</v>
      </c>
      <c r="BV1163" s="124">
        <v>43.231441048034903</v>
      </c>
      <c r="BW1163" s="124">
        <v>80.064552876400199</v>
      </c>
      <c r="BX1163" s="124">
        <v>19.935447123599801</v>
      </c>
      <c r="BY1163" s="124">
        <v>29.770267704575701</v>
      </c>
      <c r="BZ1163" s="124">
        <v>70.229732295424299</v>
      </c>
      <c r="CA1163" s="124">
        <v>93.658629200683507</v>
      </c>
      <c r="CB1163" s="124">
        <v>6.3413707993164996</v>
      </c>
      <c r="CC1163" s="124">
        <v>37.345737611543598</v>
      </c>
      <c r="CD1163" s="124">
        <v>62.654262388456402</v>
      </c>
      <c r="CE1163" s="124">
        <v>72.223277007784304</v>
      </c>
      <c r="CF1163" s="124">
        <v>27.776722992215699</v>
      </c>
      <c r="CG1163" s="124">
        <v>19.654386631219101</v>
      </c>
      <c r="CH1163" s="124">
        <v>80.345613368780903</v>
      </c>
      <c r="CI1163" s="124">
        <v>4.6524876566654001</v>
      </c>
      <c r="CJ1163" s="124">
        <v>95.3475123433346</v>
      </c>
      <c r="CK1163" s="124">
        <v>80.653123220049395</v>
      </c>
      <c r="CL1163" s="124">
        <v>19.346876779950598</v>
      </c>
      <c r="CM1163" s="124">
        <v>93.791532181507506</v>
      </c>
      <c r="CN1163" s="124">
        <v>6.2084678184925002</v>
      </c>
    </row>
    <row r="1164" spans="1:92" ht="15" customHeight="1">
      <c r="A1164" s="103"/>
      <c r="B1164" s="120">
        <v>1155</v>
      </c>
      <c r="C1164" s="121" t="s">
        <v>536</v>
      </c>
      <c r="D1164" s="121" t="s">
        <v>87</v>
      </c>
      <c r="E1164" s="121" t="s">
        <v>425</v>
      </c>
      <c r="F1164" s="121"/>
      <c r="G1164" s="122" t="s">
        <v>534</v>
      </c>
      <c r="H1164" s="123">
        <v>4508</v>
      </c>
      <c r="I1164" s="123">
        <v>3307</v>
      </c>
      <c r="J1164" s="123">
        <v>1201</v>
      </c>
      <c r="K1164" s="123">
        <v>1060</v>
      </c>
      <c r="L1164" s="123">
        <v>3448</v>
      </c>
      <c r="M1164" s="123">
        <v>33</v>
      </c>
      <c r="N1164" s="123">
        <v>4475</v>
      </c>
      <c r="O1164" s="123">
        <v>5322</v>
      </c>
      <c r="P1164" s="123">
        <v>4005</v>
      </c>
      <c r="Q1164" s="123">
        <v>1317</v>
      </c>
      <c r="R1164" s="123">
        <v>2686</v>
      </c>
      <c r="S1164" s="123">
        <v>2636</v>
      </c>
      <c r="T1164" s="123">
        <v>279</v>
      </c>
      <c r="U1164" s="123">
        <v>5043</v>
      </c>
      <c r="V1164" s="123">
        <v>46</v>
      </c>
      <c r="W1164" s="123">
        <v>5276</v>
      </c>
      <c r="X1164" s="123">
        <v>2494</v>
      </c>
      <c r="Y1164" s="123">
        <v>2828</v>
      </c>
      <c r="Z1164" s="123">
        <v>6779</v>
      </c>
      <c r="AA1164" s="123">
        <v>4020</v>
      </c>
      <c r="AB1164" s="123">
        <v>2499</v>
      </c>
      <c r="AC1164" s="123">
        <v>260</v>
      </c>
      <c r="AD1164" s="123">
        <v>3873</v>
      </c>
      <c r="AE1164" s="123">
        <v>2644</v>
      </c>
      <c r="AF1164" s="123">
        <v>262</v>
      </c>
      <c r="AG1164" s="123">
        <v>793</v>
      </c>
      <c r="AH1164" s="123">
        <v>5723</v>
      </c>
      <c r="AI1164" s="123">
        <v>263</v>
      </c>
      <c r="AJ1164" s="123">
        <v>5535</v>
      </c>
      <c r="AK1164" s="123">
        <v>982</v>
      </c>
      <c r="AL1164" s="123">
        <v>262</v>
      </c>
      <c r="AM1164" s="123">
        <v>522</v>
      </c>
      <c r="AN1164" s="123">
        <v>5994</v>
      </c>
      <c r="AO1164" s="123">
        <v>263</v>
      </c>
      <c r="AP1164" s="123">
        <v>3976</v>
      </c>
      <c r="AQ1164" s="123">
        <v>2540</v>
      </c>
      <c r="AR1164" s="123">
        <v>263</v>
      </c>
      <c r="AS1164" s="123">
        <v>1109</v>
      </c>
      <c r="AT1164" s="123">
        <v>5408</v>
      </c>
      <c r="AU1164" s="123">
        <v>262</v>
      </c>
      <c r="AV1164" s="123">
        <v>79</v>
      </c>
      <c r="AW1164" s="123">
        <v>6437</v>
      </c>
      <c r="AX1164" s="123">
        <v>263</v>
      </c>
      <c r="AY1164" s="123">
        <v>4080</v>
      </c>
      <c r="AZ1164" s="123">
        <v>2437</v>
      </c>
      <c r="BA1164" s="123">
        <v>262</v>
      </c>
      <c r="BB1164" s="123">
        <v>5539</v>
      </c>
      <c r="BC1164" s="123">
        <v>978</v>
      </c>
      <c r="BD1164" s="123">
        <v>262</v>
      </c>
      <c r="BE1164" s="124">
        <v>73.358473824312298</v>
      </c>
      <c r="BF1164" s="124">
        <v>26.641526175687702</v>
      </c>
      <c r="BG1164" s="124">
        <v>23.513753327417898</v>
      </c>
      <c r="BH1164" s="124">
        <v>76.486246672582098</v>
      </c>
      <c r="BI1164" s="124">
        <v>0.73203194321206699</v>
      </c>
      <c r="BJ1164" s="124">
        <v>99.267968056787893</v>
      </c>
      <c r="BK1164" s="124">
        <v>75.2536640360767</v>
      </c>
      <c r="BL1164" s="124">
        <v>24.7463359639233</v>
      </c>
      <c r="BM1164" s="124">
        <v>50.469748214956802</v>
      </c>
      <c r="BN1164" s="124">
        <v>49.530251785043198</v>
      </c>
      <c r="BO1164" s="124">
        <v>5.2423900789177003</v>
      </c>
      <c r="BP1164" s="124">
        <v>94.757609921082306</v>
      </c>
      <c r="BQ1164" s="124">
        <v>0.86433671552048097</v>
      </c>
      <c r="BR1164" s="124">
        <v>99.135663284479506</v>
      </c>
      <c r="BS1164" s="124">
        <v>46.862081924088699</v>
      </c>
      <c r="BT1164" s="124">
        <v>53.137918075911301</v>
      </c>
      <c r="BU1164" s="124">
        <v>61.665899677864701</v>
      </c>
      <c r="BV1164" s="124">
        <v>38.334100322135299</v>
      </c>
      <c r="BW1164" s="124">
        <v>59.429185207917797</v>
      </c>
      <c r="BX1164" s="124">
        <v>40.570814792082203</v>
      </c>
      <c r="BY1164" s="124">
        <v>12.1700429711479</v>
      </c>
      <c r="BZ1164" s="124">
        <v>87.829957028851993</v>
      </c>
      <c r="CA1164" s="124">
        <v>84.931717047721307</v>
      </c>
      <c r="CB1164" s="124">
        <v>15.0682829522787</v>
      </c>
      <c r="CC1164" s="124">
        <v>8.0110497237569103</v>
      </c>
      <c r="CD1164" s="124">
        <v>91.988950276243102</v>
      </c>
      <c r="CE1164" s="124">
        <v>61.019030079803599</v>
      </c>
      <c r="CF1164" s="124">
        <v>38.980969920196401</v>
      </c>
      <c r="CG1164" s="124">
        <v>17.017032376860499</v>
      </c>
      <c r="CH1164" s="124">
        <v>82.982967623139501</v>
      </c>
      <c r="CI1164" s="124">
        <v>1.2124002455494201</v>
      </c>
      <c r="CJ1164" s="124">
        <v>98.787599754450596</v>
      </c>
      <c r="CK1164" s="124">
        <v>62.605493325149602</v>
      </c>
      <c r="CL1164" s="124">
        <v>37.394506674850398</v>
      </c>
      <c r="CM1164" s="124">
        <v>84.993094982353796</v>
      </c>
      <c r="CN1164" s="124">
        <v>15.006905017646201</v>
      </c>
    </row>
    <row r="1165" spans="1:92" ht="15" customHeight="1">
      <c r="A1165" s="103"/>
      <c r="B1165" s="125">
        <v>1156</v>
      </c>
      <c r="C1165" s="126" t="s">
        <v>537</v>
      </c>
      <c r="D1165" s="134" t="s">
        <v>87</v>
      </c>
      <c r="E1165" s="134" t="s">
        <v>425</v>
      </c>
      <c r="F1165" s="134" t="s">
        <v>194</v>
      </c>
      <c r="G1165" s="135" t="s">
        <v>194</v>
      </c>
      <c r="H1165" s="136">
        <v>2411</v>
      </c>
      <c r="I1165" s="136">
        <v>1836</v>
      </c>
      <c r="J1165" s="136">
        <v>575</v>
      </c>
      <c r="K1165" s="136">
        <v>846</v>
      </c>
      <c r="L1165" s="136">
        <v>1565</v>
      </c>
      <c r="M1165" s="136">
        <v>169</v>
      </c>
      <c r="N1165" s="136">
        <v>2242</v>
      </c>
      <c r="O1165" s="136">
        <v>3099</v>
      </c>
      <c r="P1165" s="136">
        <v>2268</v>
      </c>
      <c r="Q1165" s="136">
        <v>831</v>
      </c>
      <c r="R1165" s="136">
        <v>1813</v>
      </c>
      <c r="S1165" s="136">
        <v>1286</v>
      </c>
      <c r="T1165" s="136">
        <v>356</v>
      </c>
      <c r="U1165" s="136">
        <v>2743</v>
      </c>
      <c r="V1165" s="136">
        <v>147</v>
      </c>
      <c r="W1165" s="136">
        <v>2952</v>
      </c>
      <c r="X1165" s="136">
        <v>1664</v>
      </c>
      <c r="Y1165" s="136">
        <v>1435</v>
      </c>
      <c r="Z1165" s="136">
        <v>4052</v>
      </c>
      <c r="AA1165" s="136">
        <v>2355</v>
      </c>
      <c r="AB1165" s="136">
        <v>1540</v>
      </c>
      <c r="AC1165" s="136">
        <v>157</v>
      </c>
      <c r="AD1165" s="136">
        <v>2511</v>
      </c>
      <c r="AE1165" s="136">
        <v>1381</v>
      </c>
      <c r="AF1165" s="136">
        <v>160</v>
      </c>
      <c r="AG1165" s="136">
        <v>924</v>
      </c>
      <c r="AH1165" s="136">
        <v>2967</v>
      </c>
      <c r="AI1165" s="136">
        <v>161</v>
      </c>
      <c r="AJ1165" s="136">
        <v>3431</v>
      </c>
      <c r="AK1165" s="136">
        <v>461</v>
      </c>
      <c r="AL1165" s="136">
        <v>160</v>
      </c>
      <c r="AM1165" s="136">
        <v>994</v>
      </c>
      <c r="AN1165" s="136">
        <v>2898</v>
      </c>
      <c r="AO1165" s="136">
        <v>160</v>
      </c>
      <c r="AP1165" s="136">
        <v>2609</v>
      </c>
      <c r="AQ1165" s="136">
        <v>1282</v>
      </c>
      <c r="AR1165" s="136">
        <v>161</v>
      </c>
      <c r="AS1165" s="136">
        <v>883</v>
      </c>
      <c r="AT1165" s="136">
        <v>3009</v>
      </c>
      <c r="AU1165" s="136">
        <v>160</v>
      </c>
      <c r="AV1165" s="136">
        <v>114</v>
      </c>
      <c r="AW1165" s="136">
        <v>3778</v>
      </c>
      <c r="AX1165" s="136">
        <v>160</v>
      </c>
      <c r="AY1165" s="136">
        <v>2799</v>
      </c>
      <c r="AZ1165" s="136">
        <v>1093</v>
      </c>
      <c r="BA1165" s="136">
        <v>160</v>
      </c>
      <c r="BB1165" s="136">
        <v>3436</v>
      </c>
      <c r="BC1165" s="136">
        <v>456</v>
      </c>
      <c r="BD1165" s="136">
        <v>160</v>
      </c>
      <c r="BE1165" s="137">
        <v>76.150974699294906</v>
      </c>
      <c r="BF1165" s="137">
        <v>23.849025300705101</v>
      </c>
      <c r="BG1165" s="137">
        <v>35.089174616341801</v>
      </c>
      <c r="BH1165" s="137">
        <v>64.910825383658207</v>
      </c>
      <c r="BI1165" s="137">
        <v>7.0095396101202798</v>
      </c>
      <c r="BJ1165" s="137">
        <v>92.990460389879701</v>
      </c>
      <c r="BK1165" s="137">
        <v>73.184898354307805</v>
      </c>
      <c r="BL1165" s="137">
        <v>26.815101645692199</v>
      </c>
      <c r="BM1165" s="137">
        <v>58.502742820264601</v>
      </c>
      <c r="BN1165" s="137">
        <v>41.497257179735399</v>
      </c>
      <c r="BO1165" s="137">
        <v>11.487576637625001</v>
      </c>
      <c r="BP1165" s="137">
        <v>88.512423362375003</v>
      </c>
      <c r="BQ1165" s="137">
        <v>4.7434656340755099</v>
      </c>
      <c r="BR1165" s="137">
        <v>95.256534365924495</v>
      </c>
      <c r="BS1165" s="137">
        <v>53.6947402387867</v>
      </c>
      <c r="BT1165" s="137">
        <v>46.3052597612133</v>
      </c>
      <c r="BU1165" s="137">
        <v>60.462130937098799</v>
      </c>
      <c r="BV1165" s="137">
        <v>39.537869062901201</v>
      </c>
      <c r="BW1165" s="137">
        <v>64.5169578622816</v>
      </c>
      <c r="BX1165" s="137">
        <v>35.4830421377184</v>
      </c>
      <c r="BY1165" s="137">
        <v>23.747108712413301</v>
      </c>
      <c r="BZ1165" s="137">
        <v>76.252891287586706</v>
      </c>
      <c r="CA1165" s="137">
        <v>88.155190133607405</v>
      </c>
      <c r="CB1165" s="137">
        <v>11.8448098663926</v>
      </c>
      <c r="CC1165" s="137">
        <v>25.539568345323701</v>
      </c>
      <c r="CD1165" s="137">
        <v>74.460431654676299</v>
      </c>
      <c r="CE1165" s="137">
        <v>67.052171678231801</v>
      </c>
      <c r="CF1165" s="137">
        <v>32.947828321768199</v>
      </c>
      <c r="CG1165" s="137">
        <v>22.6875642343268</v>
      </c>
      <c r="CH1165" s="137">
        <v>77.3124357656732</v>
      </c>
      <c r="CI1165" s="137">
        <v>2.92908530318602</v>
      </c>
      <c r="CJ1165" s="137">
        <v>97.070914696814</v>
      </c>
      <c r="CK1165" s="137">
        <v>71.916752312435804</v>
      </c>
      <c r="CL1165" s="137">
        <v>28.083247687564199</v>
      </c>
      <c r="CM1165" s="137">
        <v>88.283658787255902</v>
      </c>
      <c r="CN1165" s="137">
        <v>11.7163412127441</v>
      </c>
    </row>
    <row r="1166" spans="1:92" ht="15" customHeight="1">
      <c r="A1166" s="103"/>
      <c r="B1166" s="120">
        <v>1157</v>
      </c>
      <c r="C1166" s="121" t="s">
        <v>537</v>
      </c>
      <c r="D1166" s="121" t="s">
        <v>87</v>
      </c>
      <c r="E1166" s="121" t="s">
        <v>425</v>
      </c>
      <c r="F1166" s="121" t="s">
        <v>194</v>
      </c>
      <c r="G1166" s="130" t="s">
        <v>533</v>
      </c>
      <c r="H1166" s="123">
        <v>712</v>
      </c>
      <c r="I1166" s="123">
        <v>559</v>
      </c>
      <c r="J1166" s="123">
        <v>153</v>
      </c>
      <c r="K1166" s="123">
        <v>539</v>
      </c>
      <c r="L1166" s="123">
        <v>173</v>
      </c>
      <c r="M1166" s="123">
        <v>155</v>
      </c>
      <c r="N1166" s="123">
        <v>557</v>
      </c>
      <c r="O1166" s="123">
        <v>1290</v>
      </c>
      <c r="P1166" s="123">
        <v>905</v>
      </c>
      <c r="Q1166" s="123">
        <v>385</v>
      </c>
      <c r="R1166" s="123">
        <v>1025</v>
      </c>
      <c r="S1166" s="123">
        <v>265</v>
      </c>
      <c r="T1166" s="123">
        <v>291</v>
      </c>
      <c r="U1166" s="123">
        <v>999</v>
      </c>
      <c r="V1166" s="123">
        <v>140</v>
      </c>
      <c r="W1166" s="123">
        <v>1150</v>
      </c>
      <c r="X1166" s="123">
        <v>937</v>
      </c>
      <c r="Y1166" s="123">
        <v>353</v>
      </c>
      <c r="Z1166" s="123">
        <v>1760</v>
      </c>
      <c r="AA1166" s="123">
        <v>966</v>
      </c>
      <c r="AB1166" s="123">
        <v>740</v>
      </c>
      <c r="AC1166" s="123">
        <v>54</v>
      </c>
      <c r="AD1166" s="123">
        <v>1303</v>
      </c>
      <c r="AE1166" s="123">
        <v>402</v>
      </c>
      <c r="AF1166" s="123">
        <v>55</v>
      </c>
      <c r="AG1166" s="123">
        <v>631</v>
      </c>
      <c r="AH1166" s="123">
        <v>1074</v>
      </c>
      <c r="AI1166" s="123">
        <v>55</v>
      </c>
      <c r="AJ1166" s="123">
        <v>1613</v>
      </c>
      <c r="AK1166" s="123">
        <v>92</v>
      </c>
      <c r="AL1166" s="123">
        <v>55</v>
      </c>
      <c r="AM1166" s="123">
        <v>805</v>
      </c>
      <c r="AN1166" s="123">
        <v>900</v>
      </c>
      <c r="AO1166" s="123">
        <v>55</v>
      </c>
      <c r="AP1166" s="123">
        <v>1296</v>
      </c>
      <c r="AQ1166" s="123">
        <v>409</v>
      </c>
      <c r="AR1166" s="123">
        <v>55</v>
      </c>
      <c r="AS1166" s="123">
        <v>473</v>
      </c>
      <c r="AT1166" s="123">
        <v>1232</v>
      </c>
      <c r="AU1166" s="123">
        <v>55</v>
      </c>
      <c r="AV1166" s="123">
        <v>96</v>
      </c>
      <c r="AW1166" s="123">
        <v>1609</v>
      </c>
      <c r="AX1166" s="123">
        <v>55</v>
      </c>
      <c r="AY1166" s="123">
        <v>1456</v>
      </c>
      <c r="AZ1166" s="123">
        <v>249</v>
      </c>
      <c r="BA1166" s="123">
        <v>55</v>
      </c>
      <c r="BB1166" s="123">
        <v>1618</v>
      </c>
      <c r="BC1166" s="123">
        <v>87</v>
      </c>
      <c r="BD1166" s="123">
        <v>55</v>
      </c>
      <c r="BE1166" s="124">
        <v>78.511235955056193</v>
      </c>
      <c r="BF1166" s="124">
        <v>21.4887640449438</v>
      </c>
      <c r="BG1166" s="124">
        <v>75.702247191011196</v>
      </c>
      <c r="BH1166" s="124">
        <v>24.2977528089888</v>
      </c>
      <c r="BI1166" s="124">
        <v>21.769662921348299</v>
      </c>
      <c r="BJ1166" s="124">
        <v>78.230337078651701</v>
      </c>
      <c r="BK1166" s="124">
        <v>70.155038759689901</v>
      </c>
      <c r="BL1166" s="124">
        <v>29.844961240310099</v>
      </c>
      <c r="BM1166" s="124">
        <v>79.457364341085295</v>
      </c>
      <c r="BN1166" s="124">
        <v>20.542635658914701</v>
      </c>
      <c r="BO1166" s="124">
        <v>22.558139534883701</v>
      </c>
      <c r="BP1166" s="124">
        <v>77.441860465116307</v>
      </c>
      <c r="BQ1166" s="124">
        <v>10.8527131782946</v>
      </c>
      <c r="BR1166" s="124">
        <v>89.147286821705407</v>
      </c>
      <c r="BS1166" s="124">
        <v>72.635658914728694</v>
      </c>
      <c r="BT1166" s="124">
        <v>27.364341085271299</v>
      </c>
      <c r="BU1166" s="124">
        <v>56.623681125439603</v>
      </c>
      <c r="BV1166" s="124">
        <v>43.376318874560397</v>
      </c>
      <c r="BW1166" s="124">
        <v>76.422287390029297</v>
      </c>
      <c r="BX1166" s="124">
        <v>23.5777126099707</v>
      </c>
      <c r="BY1166" s="124">
        <v>37.008797653959</v>
      </c>
      <c r="BZ1166" s="124">
        <v>62.991202346041</v>
      </c>
      <c r="CA1166" s="124">
        <v>94.604105571847498</v>
      </c>
      <c r="CB1166" s="124">
        <v>5.3958944281524897</v>
      </c>
      <c r="CC1166" s="124">
        <v>47.214076246334301</v>
      </c>
      <c r="CD1166" s="124">
        <v>52.785923753665699</v>
      </c>
      <c r="CE1166" s="124">
        <v>76.011730205278596</v>
      </c>
      <c r="CF1166" s="124">
        <v>23.988269794721401</v>
      </c>
      <c r="CG1166" s="124">
        <v>27.741935483871</v>
      </c>
      <c r="CH1166" s="124">
        <v>72.258064516128997</v>
      </c>
      <c r="CI1166" s="124">
        <v>5.6304985337243396</v>
      </c>
      <c r="CJ1166" s="124">
        <v>94.369501466275693</v>
      </c>
      <c r="CK1166" s="124">
        <v>85.395894428152502</v>
      </c>
      <c r="CL1166" s="124">
        <v>14.6041055718475</v>
      </c>
      <c r="CM1166" s="124">
        <v>94.897360703812296</v>
      </c>
      <c r="CN1166" s="124">
        <v>5.1026392961876796</v>
      </c>
    </row>
    <row r="1167" spans="1:92" ht="15" customHeight="1">
      <c r="A1167" s="103"/>
      <c r="B1167" s="120">
        <v>1158</v>
      </c>
      <c r="C1167" s="121" t="s">
        <v>537</v>
      </c>
      <c r="D1167" s="121" t="s">
        <v>87</v>
      </c>
      <c r="E1167" s="121" t="s">
        <v>425</v>
      </c>
      <c r="F1167" s="121" t="s">
        <v>194</v>
      </c>
      <c r="G1167" s="130" t="s">
        <v>534</v>
      </c>
      <c r="H1167" s="123">
        <v>1699</v>
      </c>
      <c r="I1167" s="123">
        <v>1277</v>
      </c>
      <c r="J1167" s="123">
        <v>422</v>
      </c>
      <c r="K1167" s="123">
        <v>307</v>
      </c>
      <c r="L1167" s="123">
        <v>1392</v>
      </c>
      <c r="M1167" s="123">
        <v>14</v>
      </c>
      <c r="N1167" s="123">
        <v>1685</v>
      </c>
      <c r="O1167" s="123">
        <v>1809</v>
      </c>
      <c r="P1167" s="123">
        <v>1363</v>
      </c>
      <c r="Q1167" s="123">
        <v>446</v>
      </c>
      <c r="R1167" s="123">
        <v>788</v>
      </c>
      <c r="S1167" s="123">
        <v>1021</v>
      </c>
      <c r="T1167" s="123">
        <v>65</v>
      </c>
      <c r="U1167" s="123">
        <v>1744</v>
      </c>
      <c r="V1167" s="123">
        <v>7</v>
      </c>
      <c r="W1167" s="123">
        <v>1802</v>
      </c>
      <c r="X1167" s="123">
        <v>727</v>
      </c>
      <c r="Y1167" s="123">
        <v>1082</v>
      </c>
      <c r="Z1167" s="123">
        <v>2292</v>
      </c>
      <c r="AA1167" s="123">
        <v>1389</v>
      </c>
      <c r="AB1167" s="123">
        <v>800</v>
      </c>
      <c r="AC1167" s="123">
        <v>103</v>
      </c>
      <c r="AD1167" s="123">
        <v>1208</v>
      </c>
      <c r="AE1167" s="123">
        <v>979</v>
      </c>
      <c r="AF1167" s="123">
        <v>105</v>
      </c>
      <c r="AG1167" s="123">
        <v>293</v>
      </c>
      <c r="AH1167" s="123">
        <v>1893</v>
      </c>
      <c r="AI1167" s="123">
        <v>106</v>
      </c>
      <c r="AJ1167" s="123">
        <v>1818</v>
      </c>
      <c r="AK1167" s="123">
        <v>369</v>
      </c>
      <c r="AL1167" s="123">
        <v>105</v>
      </c>
      <c r="AM1167" s="123">
        <v>189</v>
      </c>
      <c r="AN1167" s="123">
        <v>1998</v>
      </c>
      <c r="AO1167" s="123">
        <v>105</v>
      </c>
      <c r="AP1167" s="123">
        <v>1313</v>
      </c>
      <c r="AQ1167" s="123">
        <v>873</v>
      </c>
      <c r="AR1167" s="123">
        <v>106</v>
      </c>
      <c r="AS1167" s="123">
        <v>410</v>
      </c>
      <c r="AT1167" s="123">
        <v>1777</v>
      </c>
      <c r="AU1167" s="123">
        <v>105</v>
      </c>
      <c r="AV1167" s="123">
        <v>18</v>
      </c>
      <c r="AW1167" s="123">
        <v>2169</v>
      </c>
      <c r="AX1167" s="123">
        <v>105</v>
      </c>
      <c r="AY1167" s="123">
        <v>1343</v>
      </c>
      <c r="AZ1167" s="123">
        <v>844</v>
      </c>
      <c r="BA1167" s="123">
        <v>105</v>
      </c>
      <c r="BB1167" s="123">
        <v>1818</v>
      </c>
      <c r="BC1167" s="123">
        <v>369</v>
      </c>
      <c r="BD1167" s="123">
        <v>105</v>
      </c>
      <c r="BE1167" s="124">
        <v>75.161859917598605</v>
      </c>
      <c r="BF1167" s="124">
        <v>24.838140082401399</v>
      </c>
      <c r="BG1167" s="124">
        <v>18.0694526191878</v>
      </c>
      <c r="BH1167" s="124">
        <v>81.9305473808122</v>
      </c>
      <c r="BI1167" s="124">
        <v>0.82401412595644496</v>
      </c>
      <c r="BJ1167" s="124">
        <v>99.175985874043604</v>
      </c>
      <c r="BK1167" s="124">
        <v>75.345494748479794</v>
      </c>
      <c r="BL1167" s="124">
        <v>24.654505251520199</v>
      </c>
      <c r="BM1167" s="124">
        <v>43.5599778883361</v>
      </c>
      <c r="BN1167" s="124">
        <v>56.4400221116639</v>
      </c>
      <c r="BO1167" s="124">
        <v>3.5931453841901599</v>
      </c>
      <c r="BP1167" s="124">
        <v>96.406854615809806</v>
      </c>
      <c r="BQ1167" s="124">
        <v>0.38695411829740201</v>
      </c>
      <c r="BR1167" s="124">
        <v>99.613045881702604</v>
      </c>
      <c r="BS1167" s="124">
        <v>40.187949143173</v>
      </c>
      <c r="BT1167" s="124">
        <v>59.812050856827</v>
      </c>
      <c r="BU1167" s="124">
        <v>63.4536317953403</v>
      </c>
      <c r="BV1167" s="124">
        <v>36.5463682046597</v>
      </c>
      <c r="BW1167" s="124">
        <v>55.235482395976199</v>
      </c>
      <c r="BX1167" s="124">
        <v>44.764517604023801</v>
      </c>
      <c r="BY1167" s="124">
        <v>13.403476669716399</v>
      </c>
      <c r="BZ1167" s="124">
        <v>86.596523330283603</v>
      </c>
      <c r="CA1167" s="124">
        <v>83.127572016460903</v>
      </c>
      <c r="CB1167" s="124">
        <v>16.872427983539101</v>
      </c>
      <c r="CC1167" s="124">
        <v>8.6419753086419693</v>
      </c>
      <c r="CD1167" s="124">
        <v>91.358024691357997</v>
      </c>
      <c r="CE1167" s="124">
        <v>60.064043915828002</v>
      </c>
      <c r="CF1167" s="124">
        <v>39.935956084171998</v>
      </c>
      <c r="CG1167" s="124">
        <v>18.747142203932299</v>
      </c>
      <c r="CH1167" s="124">
        <v>81.252857796067701</v>
      </c>
      <c r="CI1167" s="124">
        <v>0.82304526748971196</v>
      </c>
      <c r="CJ1167" s="124">
        <v>99.176954732510296</v>
      </c>
      <c r="CK1167" s="124">
        <v>61.408321902149098</v>
      </c>
      <c r="CL1167" s="124">
        <v>38.591678097850902</v>
      </c>
      <c r="CM1167" s="124">
        <v>83.127572016460903</v>
      </c>
      <c r="CN1167" s="124">
        <v>16.872427983539101</v>
      </c>
    </row>
    <row r="1168" spans="1:92" ht="15" customHeight="1">
      <c r="A1168" s="103"/>
      <c r="B1168" s="125">
        <v>1159</v>
      </c>
      <c r="C1168" s="126" t="s">
        <v>537</v>
      </c>
      <c r="D1168" s="134" t="s">
        <v>87</v>
      </c>
      <c r="E1168" s="134" t="s">
        <v>425</v>
      </c>
      <c r="F1168" s="134" t="s">
        <v>493</v>
      </c>
      <c r="G1168" s="135" t="s">
        <v>493</v>
      </c>
      <c r="H1168" s="136">
        <v>2045</v>
      </c>
      <c r="I1168" s="136">
        <v>1479</v>
      </c>
      <c r="J1168" s="136">
        <v>566</v>
      </c>
      <c r="K1168" s="136">
        <v>642</v>
      </c>
      <c r="L1168" s="136">
        <v>1403</v>
      </c>
      <c r="M1168" s="136">
        <v>21</v>
      </c>
      <c r="N1168" s="136">
        <v>2024</v>
      </c>
      <c r="O1168" s="136">
        <v>2714</v>
      </c>
      <c r="P1168" s="136">
        <v>2013</v>
      </c>
      <c r="Q1168" s="136">
        <v>701</v>
      </c>
      <c r="R1168" s="136">
        <v>1678</v>
      </c>
      <c r="S1168" s="136">
        <v>1036</v>
      </c>
      <c r="T1168" s="136">
        <v>244</v>
      </c>
      <c r="U1168" s="136">
        <v>2470</v>
      </c>
      <c r="V1168" s="136">
        <v>38</v>
      </c>
      <c r="W1168" s="136">
        <v>2676</v>
      </c>
      <c r="X1168" s="136">
        <v>1562</v>
      </c>
      <c r="Y1168" s="136">
        <v>1152</v>
      </c>
      <c r="Z1168" s="136">
        <v>3050</v>
      </c>
      <c r="AA1168" s="136">
        <v>1757</v>
      </c>
      <c r="AB1168" s="136">
        <v>1193</v>
      </c>
      <c r="AC1168" s="136">
        <v>100</v>
      </c>
      <c r="AD1168" s="136">
        <v>2165</v>
      </c>
      <c r="AE1168" s="136">
        <v>786</v>
      </c>
      <c r="AF1168" s="136">
        <v>99</v>
      </c>
      <c r="AG1168" s="136">
        <v>485</v>
      </c>
      <c r="AH1168" s="136">
        <v>2466</v>
      </c>
      <c r="AI1168" s="136">
        <v>99</v>
      </c>
      <c r="AJ1168" s="136">
        <v>2706</v>
      </c>
      <c r="AK1168" s="136">
        <v>245</v>
      </c>
      <c r="AL1168" s="136">
        <v>99</v>
      </c>
      <c r="AM1168" s="136">
        <v>426</v>
      </c>
      <c r="AN1168" s="136">
        <v>2525</v>
      </c>
      <c r="AO1168" s="136">
        <v>99</v>
      </c>
      <c r="AP1168" s="136">
        <v>2024</v>
      </c>
      <c r="AQ1168" s="136">
        <v>927</v>
      </c>
      <c r="AR1168" s="136">
        <v>99</v>
      </c>
      <c r="AS1168" s="136">
        <v>472</v>
      </c>
      <c r="AT1168" s="136">
        <v>2478</v>
      </c>
      <c r="AU1168" s="136">
        <v>100</v>
      </c>
      <c r="AV1168" s="136">
        <v>52</v>
      </c>
      <c r="AW1168" s="136">
        <v>2898</v>
      </c>
      <c r="AX1168" s="136">
        <v>100</v>
      </c>
      <c r="AY1168" s="136">
        <v>2123</v>
      </c>
      <c r="AZ1168" s="136">
        <v>828</v>
      </c>
      <c r="BA1168" s="136">
        <v>99</v>
      </c>
      <c r="BB1168" s="136">
        <v>2709</v>
      </c>
      <c r="BC1168" s="136">
        <v>242</v>
      </c>
      <c r="BD1168" s="136">
        <v>99</v>
      </c>
      <c r="BE1168" s="137">
        <v>72.322738386308103</v>
      </c>
      <c r="BF1168" s="137">
        <v>27.677261613691901</v>
      </c>
      <c r="BG1168" s="137">
        <v>31.393643031784801</v>
      </c>
      <c r="BH1168" s="137">
        <v>68.606356968215195</v>
      </c>
      <c r="BI1168" s="137">
        <v>1.02689486552567</v>
      </c>
      <c r="BJ1168" s="137">
        <v>98.973105134474295</v>
      </c>
      <c r="BK1168" s="137">
        <v>74.170965364775199</v>
      </c>
      <c r="BL1168" s="137">
        <v>25.829034635224801</v>
      </c>
      <c r="BM1168" s="137">
        <v>61.827560795873197</v>
      </c>
      <c r="BN1168" s="137">
        <v>38.172439204126803</v>
      </c>
      <c r="BO1168" s="137">
        <v>8.9904200442151794</v>
      </c>
      <c r="BP1168" s="137">
        <v>91.009579955784801</v>
      </c>
      <c r="BQ1168" s="137">
        <v>1.4001473839351499</v>
      </c>
      <c r="BR1168" s="137">
        <v>98.599852616064894</v>
      </c>
      <c r="BS1168" s="137">
        <v>57.5534266764923</v>
      </c>
      <c r="BT1168" s="137">
        <v>42.4465733235077</v>
      </c>
      <c r="BU1168" s="137">
        <v>59.559322033898297</v>
      </c>
      <c r="BV1168" s="137">
        <v>40.440677966101703</v>
      </c>
      <c r="BW1168" s="137">
        <v>73.364961030159293</v>
      </c>
      <c r="BX1168" s="137">
        <v>26.6350389698407</v>
      </c>
      <c r="BY1168" s="137">
        <v>16.435106743476801</v>
      </c>
      <c r="BZ1168" s="137">
        <v>83.564893256523206</v>
      </c>
      <c r="CA1168" s="137">
        <v>91.6977295831921</v>
      </c>
      <c r="CB1168" s="137">
        <v>8.3022704168078594</v>
      </c>
      <c r="CC1168" s="137">
        <v>14.435784479837301</v>
      </c>
      <c r="CD1168" s="137">
        <v>85.564215520162705</v>
      </c>
      <c r="CE1168" s="137">
        <v>68.586919688241295</v>
      </c>
      <c r="CF1168" s="137">
        <v>31.413080311758701</v>
      </c>
      <c r="CG1168" s="137">
        <v>16</v>
      </c>
      <c r="CH1168" s="137">
        <v>84</v>
      </c>
      <c r="CI1168" s="137">
        <v>1.7627118644067801</v>
      </c>
      <c r="CJ1168" s="137">
        <v>98.237288135593204</v>
      </c>
      <c r="CK1168" s="137">
        <v>71.941714672992205</v>
      </c>
      <c r="CL1168" s="137">
        <v>28.058285327007798</v>
      </c>
      <c r="CM1168" s="137">
        <v>91.799390037275501</v>
      </c>
      <c r="CN1168" s="137">
        <v>8.2006099627244993</v>
      </c>
    </row>
    <row r="1169" spans="1:92" ht="15" customHeight="1">
      <c r="A1169" s="103"/>
      <c r="B1169" s="120">
        <v>1160</v>
      </c>
      <c r="C1169" s="121" t="s">
        <v>537</v>
      </c>
      <c r="D1169" s="121" t="s">
        <v>87</v>
      </c>
      <c r="E1169" s="121" t="s">
        <v>425</v>
      </c>
      <c r="F1169" s="121" t="s">
        <v>493</v>
      </c>
      <c r="G1169" s="130" t="s">
        <v>533</v>
      </c>
      <c r="H1169" s="123">
        <v>669</v>
      </c>
      <c r="I1169" s="123">
        <v>464</v>
      </c>
      <c r="J1169" s="123">
        <v>205</v>
      </c>
      <c r="K1169" s="123">
        <v>299</v>
      </c>
      <c r="L1169" s="123">
        <v>370</v>
      </c>
      <c r="M1169" s="123">
        <v>8</v>
      </c>
      <c r="N1169" s="123">
        <v>661</v>
      </c>
      <c r="O1169" s="123">
        <v>1002</v>
      </c>
      <c r="P1169" s="123">
        <v>735</v>
      </c>
      <c r="Q1169" s="123">
        <v>267</v>
      </c>
      <c r="R1169" s="123">
        <v>808</v>
      </c>
      <c r="S1169" s="123">
        <v>194</v>
      </c>
      <c r="T1169" s="123">
        <v>123</v>
      </c>
      <c r="U1169" s="123">
        <v>879</v>
      </c>
      <c r="V1169" s="123">
        <v>15</v>
      </c>
      <c r="W1169" s="123">
        <v>987</v>
      </c>
      <c r="X1169" s="123">
        <v>771</v>
      </c>
      <c r="Y1169" s="123">
        <v>231</v>
      </c>
      <c r="Z1169" s="123">
        <v>1181</v>
      </c>
      <c r="AA1169" s="123">
        <v>636</v>
      </c>
      <c r="AB1169" s="123">
        <v>503</v>
      </c>
      <c r="AC1169" s="123">
        <v>42</v>
      </c>
      <c r="AD1169" s="123">
        <v>950</v>
      </c>
      <c r="AE1169" s="123">
        <v>190</v>
      </c>
      <c r="AF1169" s="123">
        <v>41</v>
      </c>
      <c r="AG1169" s="123">
        <v>250</v>
      </c>
      <c r="AH1169" s="123">
        <v>890</v>
      </c>
      <c r="AI1169" s="123">
        <v>41</v>
      </c>
      <c r="AJ1169" s="123">
        <v>1064</v>
      </c>
      <c r="AK1169" s="123">
        <v>76</v>
      </c>
      <c r="AL1169" s="123">
        <v>41</v>
      </c>
      <c r="AM1169" s="123">
        <v>289</v>
      </c>
      <c r="AN1169" s="123">
        <v>851</v>
      </c>
      <c r="AO1169" s="123">
        <v>41</v>
      </c>
      <c r="AP1169" s="123">
        <v>847</v>
      </c>
      <c r="AQ1169" s="123">
        <v>293</v>
      </c>
      <c r="AR1169" s="123">
        <v>41</v>
      </c>
      <c r="AS1169" s="123">
        <v>156</v>
      </c>
      <c r="AT1169" s="123">
        <v>983</v>
      </c>
      <c r="AU1169" s="123">
        <v>42</v>
      </c>
      <c r="AV1169" s="123">
        <v>25</v>
      </c>
      <c r="AW1169" s="123">
        <v>1114</v>
      </c>
      <c r="AX1169" s="123">
        <v>42</v>
      </c>
      <c r="AY1169" s="123">
        <v>918</v>
      </c>
      <c r="AZ1169" s="123">
        <v>222</v>
      </c>
      <c r="BA1169" s="123">
        <v>41</v>
      </c>
      <c r="BB1169" s="123">
        <v>1064</v>
      </c>
      <c r="BC1169" s="123">
        <v>76</v>
      </c>
      <c r="BD1169" s="123">
        <v>41</v>
      </c>
      <c r="BE1169" s="124">
        <v>69.357249626307905</v>
      </c>
      <c r="BF1169" s="124">
        <v>30.642750373692099</v>
      </c>
      <c r="BG1169" s="124">
        <v>44.693572496263101</v>
      </c>
      <c r="BH1169" s="124">
        <v>55.306427503736899</v>
      </c>
      <c r="BI1169" s="124">
        <v>1.1958146487294501</v>
      </c>
      <c r="BJ1169" s="124">
        <v>98.804185351270604</v>
      </c>
      <c r="BK1169" s="124">
        <v>73.353293413173603</v>
      </c>
      <c r="BL1169" s="124">
        <v>26.646706586826301</v>
      </c>
      <c r="BM1169" s="124">
        <v>80.638722554890194</v>
      </c>
      <c r="BN1169" s="124">
        <v>19.361277445109799</v>
      </c>
      <c r="BO1169" s="124">
        <v>12.275449101796401</v>
      </c>
      <c r="BP1169" s="124">
        <v>87.724550898203603</v>
      </c>
      <c r="BQ1169" s="124">
        <v>1.4970059880239499</v>
      </c>
      <c r="BR1169" s="124">
        <v>98.502994011976099</v>
      </c>
      <c r="BS1169" s="124">
        <v>76.946107784431106</v>
      </c>
      <c r="BT1169" s="124">
        <v>23.053892215568901</v>
      </c>
      <c r="BU1169" s="124">
        <v>55.838454784899</v>
      </c>
      <c r="BV1169" s="124">
        <v>44.161545215101</v>
      </c>
      <c r="BW1169" s="124">
        <v>83.3333333333333</v>
      </c>
      <c r="BX1169" s="124">
        <v>16.6666666666667</v>
      </c>
      <c r="BY1169" s="124">
        <v>21.9298245614035</v>
      </c>
      <c r="BZ1169" s="124">
        <v>78.070175438596493</v>
      </c>
      <c r="CA1169" s="124">
        <v>93.3333333333333</v>
      </c>
      <c r="CB1169" s="124">
        <v>6.6666666666666696</v>
      </c>
      <c r="CC1169" s="124">
        <v>25.350877192982502</v>
      </c>
      <c r="CD1169" s="124">
        <v>74.649122807017505</v>
      </c>
      <c r="CE1169" s="124">
        <v>74.298245614035096</v>
      </c>
      <c r="CF1169" s="124">
        <v>25.7017543859649</v>
      </c>
      <c r="CG1169" s="124">
        <v>13.696224758560099</v>
      </c>
      <c r="CH1169" s="124">
        <v>86.303775241439894</v>
      </c>
      <c r="CI1169" s="124">
        <v>2.1949078138718199</v>
      </c>
      <c r="CJ1169" s="124">
        <v>97.805092186128206</v>
      </c>
      <c r="CK1169" s="124">
        <v>80.526315789473699</v>
      </c>
      <c r="CL1169" s="124">
        <v>19.473684210526301</v>
      </c>
      <c r="CM1169" s="124">
        <v>93.3333333333333</v>
      </c>
      <c r="CN1169" s="124">
        <v>6.6666666666666696</v>
      </c>
    </row>
    <row r="1170" spans="1:92" ht="15" customHeight="1">
      <c r="A1170" s="103"/>
      <c r="B1170" s="120">
        <v>1161</v>
      </c>
      <c r="C1170" s="121" t="s">
        <v>537</v>
      </c>
      <c r="D1170" s="121" t="s">
        <v>87</v>
      </c>
      <c r="E1170" s="121" t="s">
        <v>425</v>
      </c>
      <c r="F1170" s="121" t="s">
        <v>493</v>
      </c>
      <c r="G1170" s="130" t="s">
        <v>534</v>
      </c>
      <c r="H1170" s="123">
        <v>1376</v>
      </c>
      <c r="I1170" s="123">
        <v>1015</v>
      </c>
      <c r="J1170" s="123">
        <v>361</v>
      </c>
      <c r="K1170" s="123">
        <v>343</v>
      </c>
      <c r="L1170" s="123">
        <v>1033</v>
      </c>
      <c r="M1170" s="123">
        <v>13</v>
      </c>
      <c r="N1170" s="123">
        <v>1363</v>
      </c>
      <c r="O1170" s="123">
        <v>1712</v>
      </c>
      <c r="P1170" s="123">
        <v>1278</v>
      </c>
      <c r="Q1170" s="123">
        <v>434</v>
      </c>
      <c r="R1170" s="123">
        <v>870</v>
      </c>
      <c r="S1170" s="123">
        <v>842</v>
      </c>
      <c r="T1170" s="123">
        <v>121</v>
      </c>
      <c r="U1170" s="123">
        <v>1591</v>
      </c>
      <c r="V1170" s="123">
        <v>23</v>
      </c>
      <c r="W1170" s="123">
        <v>1689</v>
      </c>
      <c r="X1170" s="123">
        <v>791</v>
      </c>
      <c r="Y1170" s="123">
        <v>921</v>
      </c>
      <c r="Z1170" s="123">
        <v>1869</v>
      </c>
      <c r="AA1170" s="123">
        <v>1121</v>
      </c>
      <c r="AB1170" s="123">
        <v>690</v>
      </c>
      <c r="AC1170" s="123">
        <v>58</v>
      </c>
      <c r="AD1170" s="123">
        <v>1215</v>
      </c>
      <c r="AE1170" s="123">
        <v>596</v>
      </c>
      <c r="AF1170" s="123">
        <v>58</v>
      </c>
      <c r="AG1170" s="123">
        <v>235</v>
      </c>
      <c r="AH1170" s="123">
        <v>1576</v>
      </c>
      <c r="AI1170" s="123">
        <v>58</v>
      </c>
      <c r="AJ1170" s="123">
        <v>1642</v>
      </c>
      <c r="AK1170" s="123">
        <v>169</v>
      </c>
      <c r="AL1170" s="123">
        <v>58</v>
      </c>
      <c r="AM1170" s="123">
        <v>137</v>
      </c>
      <c r="AN1170" s="123">
        <v>1674</v>
      </c>
      <c r="AO1170" s="123">
        <v>58</v>
      </c>
      <c r="AP1170" s="123">
        <v>1177</v>
      </c>
      <c r="AQ1170" s="123">
        <v>634</v>
      </c>
      <c r="AR1170" s="123">
        <v>58</v>
      </c>
      <c r="AS1170" s="123">
        <v>316</v>
      </c>
      <c r="AT1170" s="123">
        <v>1495</v>
      </c>
      <c r="AU1170" s="123">
        <v>58</v>
      </c>
      <c r="AV1170" s="123">
        <v>27</v>
      </c>
      <c r="AW1170" s="123">
        <v>1784</v>
      </c>
      <c r="AX1170" s="123">
        <v>58</v>
      </c>
      <c r="AY1170" s="123">
        <v>1205</v>
      </c>
      <c r="AZ1170" s="123">
        <v>606</v>
      </c>
      <c r="BA1170" s="123">
        <v>58</v>
      </c>
      <c r="BB1170" s="123">
        <v>1645</v>
      </c>
      <c r="BC1170" s="123">
        <v>166</v>
      </c>
      <c r="BD1170" s="123">
        <v>58</v>
      </c>
      <c r="BE1170" s="124">
        <v>73.764534883720899</v>
      </c>
      <c r="BF1170" s="124">
        <v>26.235465116279101</v>
      </c>
      <c r="BG1170" s="124">
        <v>24.927325581395301</v>
      </c>
      <c r="BH1170" s="124">
        <v>75.072674418604606</v>
      </c>
      <c r="BI1170" s="124">
        <v>0.94476744186046502</v>
      </c>
      <c r="BJ1170" s="124">
        <v>99.055232558139494</v>
      </c>
      <c r="BK1170" s="124">
        <v>74.649532710280397</v>
      </c>
      <c r="BL1170" s="124">
        <v>25.3504672897196</v>
      </c>
      <c r="BM1170" s="124">
        <v>50.817757009345797</v>
      </c>
      <c r="BN1170" s="124">
        <v>49.182242990654203</v>
      </c>
      <c r="BO1170" s="124">
        <v>7.0677570093457902</v>
      </c>
      <c r="BP1170" s="124">
        <v>92.932242990654203</v>
      </c>
      <c r="BQ1170" s="124">
        <v>1.3434579439252301</v>
      </c>
      <c r="BR1170" s="124">
        <v>98.656542056074798</v>
      </c>
      <c r="BS1170" s="124">
        <v>46.203271028037399</v>
      </c>
      <c r="BT1170" s="124">
        <v>53.796728971962601</v>
      </c>
      <c r="BU1170" s="124">
        <v>61.899503036996101</v>
      </c>
      <c r="BV1170" s="124">
        <v>38.100496963003899</v>
      </c>
      <c r="BW1170" s="124">
        <v>67.090005521811193</v>
      </c>
      <c r="BX1170" s="124">
        <v>32.9099944781888</v>
      </c>
      <c r="BY1170" s="124">
        <v>12.9762562120375</v>
      </c>
      <c r="BZ1170" s="124">
        <v>87.023743787962403</v>
      </c>
      <c r="CA1170" s="124">
        <v>90.668139149641107</v>
      </c>
      <c r="CB1170" s="124">
        <v>9.33186085035892</v>
      </c>
      <c r="CC1170" s="124">
        <v>7.56488128106019</v>
      </c>
      <c r="CD1170" s="124">
        <v>92.435118718939805</v>
      </c>
      <c r="CE1170" s="124">
        <v>64.991717283268898</v>
      </c>
      <c r="CF1170" s="124">
        <v>35.008282716731102</v>
      </c>
      <c r="CG1170" s="124">
        <v>17.448923246825</v>
      </c>
      <c r="CH1170" s="124">
        <v>82.551076753174996</v>
      </c>
      <c r="CI1170" s="124">
        <v>1.4908890115958</v>
      </c>
      <c r="CJ1170" s="124">
        <v>98.509110988404203</v>
      </c>
      <c r="CK1170" s="124">
        <v>66.537824406405306</v>
      </c>
      <c r="CL1170" s="124">
        <v>33.462175593594701</v>
      </c>
      <c r="CM1170" s="124">
        <v>90.833793484262799</v>
      </c>
      <c r="CN1170" s="124">
        <v>9.1662065157371604</v>
      </c>
    </row>
    <row r="1171" spans="1:92" ht="15" customHeight="1">
      <c r="A1171" s="103"/>
      <c r="B1171" s="125">
        <v>1162</v>
      </c>
      <c r="C1171" s="126" t="s">
        <v>537</v>
      </c>
      <c r="D1171" s="134" t="s">
        <v>87</v>
      </c>
      <c r="E1171" s="134" t="s">
        <v>425</v>
      </c>
      <c r="F1171" s="134" t="s">
        <v>124</v>
      </c>
      <c r="G1171" s="135" t="s">
        <v>124</v>
      </c>
      <c r="H1171" s="136">
        <v>1959</v>
      </c>
      <c r="I1171" s="136">
        <v>1505</v>
      </c>
      <c r="J1171" s="136">
        <v>454</v>
      </c>
      <c r="K1171" s="136">
        <v>1064</v>
      </c>
      <c r="L1171" s="136">
        <v>895</v>
      </c>
      <c r="M1171" s="136">
        <v>160</v>
      </c>
      <c r="N1171" s="136">
        <v>1799</v>
      </c>
      <c r="O1171" s="136">
        <v>2964</v>
      </c>
      <c r="P1171" s="136">
        <v>2142</v>
      </c>
      <c r="Q1171" s="136">
        <v>822</v>
      </c>
      <c r="R1171" s="136">
        <v>2213</v>
      </c>
      <c r="S1171" s="136">
        <v>751</v>
      </c>
      <c r="T1171" s="136">
        <v>357</v>
      </c>
      <c r="U1171" s="136">
        <v>2607</v>
      </c>
      <c r="V1171" s="136">
        <v>143</v>
      </c>
      <c r="W1171" s="136">
        <v>2821</v>
      </c>
      <c r="X1171" s="136">
        <v>2135</v>
      </c>
      <c r="Y1171" s="136">
        <v>829</v>
      </c>
      <c r="Z1171" s="136">
        <v>4310</v>
      </c>
      <c r="AA1171" s="136">
        <v>2341</v>
      </c>
      <c r="AB1171" s="136">
        <v>1836</v>
      </c>
      <c r="AC1171" s="136">
        <v>133</v>
      </c>
      <c r="AD1171" s="136">
        <v>2921</v>
      </c>
      <c r="AE1171" s="136">
        <v>1256</v>
      </c>
      <c r="AF1171" s="136">
        <v>133</v>
      </c>
      <c r="AG1171" s="136">
        <v>847</v>
      </c>
      <c r="AH1171" s="136">
        <v>3330</v>
      </c>
      <c r="AI1171" s="136">
        <v>133</v>
      </c>
      <c r="AJ1171" s="136">
        <v>3661</v>
      </c>
      <c r="AK1171" s="136">
        <v>516</v>
      </c>
      <c r="AL1171" s="136">
        <v>133</v>
      </c>
      <c r="AM1171" s="136">
        <v>1034</v>
      </c>
      <c r="AN1171" s="136">
        <v>3143</v>
      </c>
      <c r="AO1171" s="136">
        <v>133</v>
      </c>
      <c r="AP1171" s="136">
        <v>2625</v>
      </c>
      <c r="AQ1171" s="136">
        <v>1552</v>
      </c>
      <c r="AR1171" s="136">
        <v>133</v>
      </c>
      <c r="AS1171" s="136">
        <v>637</v>
      </c>
      <c r="AT1171" s="136">
        <v>3540</v>
      </c>
      <c r="AU1171" s="136">
        <v>133</v>
      </c>
      <c r="AV1171" s="136">
        <v>154</v>
      </c>
      <c r="AW1171" s="136">
        <v>4022</v>
      </c>
      <c r="AX1171" s="136">
        <v>134</v>
      </c>
      <c r="AY1171" s="136">
        <v>2877</v>
      </c>
      <c r="AZ1171" s="136">
        <v>1300</v>
      </c>
      <c r="BA1171" s="136">
        <v>133</v>
      </c>
      <c r="BB1171" s="136">
        <v>3664</v>
      </c>
      <c r="BC1171" s="136">
        <v>513</v>
      </c>
      <c r="BD1171" s="136">
        <v>133</v>
      </c>
      <c r="BE1171" s="137">
        <v>76.824910668708497</v>
      </c>
      <c r="BF1171" s="137">
        <v>23.175089331291499</v>
      </c>
      <c r="BG1171" s="137">
        <v>54.313425216947401</v>
      </c>
      <c r="BH1171" s="137">
        <v>45.686574783052599</v>
      </c>
      <c r="BI1171" s="137">
        <v>8.1674323634507395</v>
      </c>
      <c r="BJ1171" s="137">
        <v>91.8325676365493</v>
      </c>
      <c r="BK1171" s="137">
        <v>72.267206477732799</v>
      </c>
      <c r="BL1171" s="137">
        <v>27.732793522267201</v>
      </c>
      <c r="BM1171" s="137">
        <v>74.662618083670694</v>
      </c>
      <c r="BN1171" s="137">
        <v>25.337381916329299</v>
      </c>
      <c r="BO1171" s="137">
        <v>12.0445344129555</v>
      </c>
      <c r="BP1171" s="137">
        <v>87.9554655870445</v>
      </c>
      <c r="BQ1171" s="137">
        <v>4.8245614035087696</v>
      </c>
      <c r="BR1171" s="137">
        <v>95.175438596491205</v>
      </c>
      <c r="BS1171" s="137">
        <v>72.031039136302297</v>
      </c>
      <c r="BT1171" s="137">
        <v>27.968960863697699</v>
      </c>
      <c r="BU1171" s="137">
        <v>56.045008379219503</v>
      </c>
      <c r="BV1171" s="137">
        <v>43.954991620780497</v>
      </c>
      <c r="BW1171" s="137">
        <v>69.930572180991106</v>
      </c>
      <c r="BX1171" s="137">
        <v>30.069427819008901</v>
      </c>
      <c r="BY1171" s="137">
        <v>20.277711276035401</v>
      </c>
      <c r="BZ1171" s="137">
        <v>79.722288723964596</v>
      </c>
      <c r="CA1171" s="137">
        <v>87.646636341872195</v>
      </c>
      <c r="CB1171" s="137">
        <v>12.353363658127799</v>
      </c>
      <c r="CC1171" s="137">
        <v>24.754608570744601</v>
      </c>
      <c r="CD1171" s="137">
        <v>75.245391429255406</v>
      </c>
      <c r="CE1171" s="137">
        <v>62.844146516638702</v>
      </c>
      <c r="CF1171" s="137">
        <v>37.155853483361298</v>
      </c>
      <c r="CG1171" s="137">
        <v>15.2501795547043</v>
      </c>
      <c r="CH1171" s="137">
        <v>84.749820445295697</v>
      </c>
      <c r="CI1171" s="137">
        <v>3.6877394636015302</v>
      </c>
      <c r="CJ1171" s="137">
        <v>96.312260536398497</v>
      </c>
      <c r="CK1171" s="137">
        <v>68.877184582236097</v>
      </c>
      <c r="CL1171" s="137">
        <v>31.122815417763899</v>
      </c>
      <c r="CM1171" s="137">
        <v>87.718458223605495</v>
      </c>
      <c r="CN1171" s="137">
        <v>12.2815417763945</v>
      </c>
    </row>
    <row r="1172" spans="1:92" ht="15" customHeight="1">
      <c r="A1172" s="103"/>
      <c r="B1172" s="120">
        <v>1163</v>
      </c>
      <c r="C1172" s="121" t="s">
        <v>537</v>
      </c>
      <c r="D1172" s="121" t="s">
        <v>87</v>
      </c>
      <c r="E1172" s="121" t="s">
        <v>425</v>
      </c>
      <c r="F1172" s="121" t="s">
        <v>124</v>
      </c>
      <c r="G1172" s="130" t="s">
        <v>533</v>
      </c>
      <c r="H1172" s="123">
        <v>970</v>
      </c>
      <c r="I1172" s="123">
        <v>810</v>
      </c>
      <c r="J1172" s="123">
        <v>160</v>
      </c>
      <c r="K1172" s="123">
        <v>730</v>
      </c>
      <c r="L1172" s="123">
        <v>240</v>
      </c>
      <c r="M1172" s="123">
        <v>156</v>
      </c>
      <c r="N1172" s="123">
        <v>814</v>
      </c>
      <c r="O1172" s="123">
        <v>1893</v>
      </c>
      <c r="P1172" s="123">
        <v>1359</v>
      </c>
      <c r="Q1172" s="123">
        <v>534</v>
      </c>
      <c r="R1172" s="123">
        <v>1611</v>
      </c>
      <c r="S1172" s="123">
        <v>282</v>
      </c>
      <c r="T1172" s="123">
        <v>312</v>
      </c>
      <c r="U1172" s="123">
        <v>1581</v>
      </c>
      <c r="V1172" s="123">
        <v>133</v>
      </c>
      <c r="W1172" s="123">
        <v>1760</v>
      </c>
      <c r="X1172" s="123">
        <v>1562</v>
      </c>
      <c r="Y1172" s="123">
        <v>331</v>
      </c>
      <c r="Z1172" s="123">
        <v>2479</v>
      </c>
      <c r="AA1172" s="123">
        <v>1388</v>
      </c>
      <c r="AB1172" s="123">
        <v>1034</v>
      </c>
      <c r="AC1172" s="123">
        <v>57</v>
      </c>
      <c r="AD1172" s="123">
        <v>1964</v>
      </c>
      <c r="AE1172" s="123">
        <v>458</v>
      </c>
      <c r="AF1172" s="123">
        <v>57</v>
      </c>
      <c r="AG1172" s="123">
        <v>687</v>
      </c>
      <c r="AH1172" s="123">
        <v>1735</v>
      </c>
      <c r="AI1172" s="123">
        <v>57</v>
      </c>
      <c r="AJ1172" s="123">
        <v>2256</v>
      </c>
      <c r="AK1172" s="123">
        <v>166</v>
      </c>
      <c r="AL1172" s="123">
        <v>57</v>
      </c>
      <c r="AM1172" s="123">
        <v>873</v>
      </c>
      <c r="AN1172" s="123">
        <v>1549</v>
      </c>
      <c r="AO1172" s="123">
        <v>57</v>
      </c>
      <c r="AP1172" s="123">
        <v>1661</v>
      </c>
      <c r="AQ1172" s="123">
        <v>761</v>
      </c>
      <c r="AR1172" s="123">
        <v>57</v>
      </c>
      <c r="AS1172" s="123">
        <v>406</v>
      </c>
      <c r="AT1172" s="123">
        <v>2016</v>
      </c>
      <c r="AU1172" s="123">
        <v>57</v>
      </c>
      <c r="AV1172" s="123">
        <v>124</v>
      </c>
      <c r="AW1172" s="123">
        <v>2298</v>
      </c>
      <c r="AX1172" s="123">
        <v>57</v>
      </c>
      <c r="AY1172" s="123">
        <v>1874</v>
      </c>
      <c r="AZ1172" s="123">
        <v>548</v>
      </c>
      <c r="BA1172" s="123">
        <v>57</v>
      </c>
      <c r="BB1172" s="123">
        <v>2258</v>
      </c>
      <c r="BC1172" s="123">
        <v>164</v>
      </c>
      <c r="BD1172" s="123">
        <v>57</v>
      </c>
      <c r="BE1172" s="124">
        <v>83.505154639175302</v>
      </c>
      <c r="BF1172" s="124">
        <v>16.494845360824701</v>
      </c>
      <c r="BG1172" s="124">
        <v>75.257731958762903</v>
      </c>
      <c r="BH1172" s="124">
        <v>24.7422680412371</v>
      </c>
      <c r="BI1172" s="124">
        <v>16.082474226804099</v>
      </c>
      <c r="BJ1172" s="124">
        <v>83.917525773195905</v>
      </c>
      <c r="BK1172" s="124">
        <v>71.7908082408875</v>
      </c>
      <c r="BL1172" s="124">
        <v>28.2091917591125</v>
      </c>
      <c r="BM1172" s="124">
        <v>85.103011093502403</v>
      </c>
      <c r="BN1172" s="124">
        <v>14.896988906497601</v>
      </c>
      <c r="BO1172" s="124">
        <v>16.481774960380299</v>
      </c>
      <c r="BP1172" s="124">
        <v>83.518225039619693</v>
      </c>
      <c r="BQ1172" s="124">
        <v>7.0258848388800796</v>
      </c>
      <c r="BR1172" s="124">
        <v>92.974115161119897</v>
      </c>
      <c r="BS1172" s="124">
        <v>82.514527205493906</v>
      </c>
      <c r="BT1172" s="124">
        <v>17.485472794506101</v>
      </c>
      <c r="BU1172" s="124">
        <v>57.308009909166003</v>
      </c>
      <c r="BV1172" s="124">
        <v>42.691990090833997</v>
      </c>
      <c r="BW1172" s="124">
        <v>81.090008257638303</v>
      </c>
      <c r="BX1172" s="124">
        <v>18.909991742361701</v>
      </c>
      <c r="BY1172" s="124">
        <v>28.3649876135425</v>
      </c>
      <c r="BZ1172" s="124">
        <v>71.635012386457504</v>
      </c>
      <c r="CA1172" s="124">
        <v>93.146160198183296</v>
      </c>
      <c r="CB1172" s="124">
        <v>6.8538398018166804</v>
      </c>
      <c r="CC1172" s="124">
        <v>36.044591246903401</v>
      </c>
      <c r="CD1172" s="124">
        <v>63.955408753096599</v>
      </c>
      <c r="CE1172" s="124">
        <v>68.579686209743997</v>
      </c>
      <c r="CF1172" s="124">
        <v>31.420313790255999</v>
      </c>
      <c r="CG1172" s="124">
        <v>16.763005780346798</v>
      </c>
      <c r="CH1172" s="124">
        <v>83.236994219653198</v>
      </c>
      <c r="CI1172" s="124">
        <v>5.1197357555739096</v>
      </c>
      <c r="CJ1172" s="124">
        <v>94.880264244426101</v>
      </c>
      <c r="CK1172" s="124">
        <v>77.374071015689495</v>
      </c>
      <c r="CL1172" s="124">
        <v>22.625928984310502</v>
      </c>
      <c r="CM1172" s="124">
        <v>93.228736581337699</v>
      </c>
      <c r="CN1172" s="124">
        <v>6.7712634186622598</v>
      </c>
    </row>
    <row r="1173" spans="1:92" ht="15" customHeight="1">
      <c r="A1173" s="103"/>
      <c r="B1173" s="120">
        <v>1164</v>
      </c>
      <c r="C1173" s="121" t="s">
        <v>537</v>
      </c>
      <c r="D1173" s="121" t="s">
        <v>87</v>
      </c>
      <c r="E1173" s="121" t="s">
        <v>425</v>
      </c>
      <c r="F1173" s="121" t="s">
        <v>124</v>
      </c>
      <c r="G1173" s="130" t="s">
        <v>534</v>
      </c>
      <c r="H1173" s="123">
        <v>989</v>
      </c>
      <c r="I1173" s="123">
        <v>695</v>
      </c>
      <c r="J1173" s="123">
        <v>294</v>
      </c>
      <c r="K1173" s="123">
        <v>334</v>
      </c>
      <c r="L1173" s="123">
        <v>655</v>
      </c>
      <c r="M1173" s="123">
        <v>4</v>
      </c>
      <c r="N1173" s="123">
        <v>985</v>
      </c>
      <c r="O1173" s="123">
        <v>1071</v>
      </c>
      <c r="P1173" s="123">
        <v>783</v>
      </c>
      <c r="Q1173" s="123">
        <v>288</v>
      </c>
      <c r="R1173" s="123">
        <v>602</v>
      </c>
      <c r="S1173" s="123">
        <v>469</v>
      </c>
      <c r="T1173" s="123">
        <v>45</v>
      </c>
      <c r="U1173" s="123">
        <v>1026</v>
      </c>
      <c r="V1173" s="123">
        <v>10</v>
      </c>
      <c r="W1173" s="123">
        <v>1061</v>
      </c>
      <c r="X1173" s="123">
        <v>573</v>
      </c>
      <c r="Y1173" s="123">
        <v>498</v>
      </c>
      <c r="Z1173" s="123">
        <v>1831</v>
      </c>
      <c r="AA1173" s="123">
        <v>953</v>
      </c>
      <c r="AB1173" s="123">
        <v>802</v>
      </c>
      <c r="AC1173" s="123">
        <v>76</v>
      </c>
      <c r="AD1173" s="123">
        <v>957</v>
      </c>
      <c r="AE1173" s="123">
        <v>798</v>
      </c>
      <c r="AF1173" s="123">
        <v>76</v>
      </c>
      <c r="AG1173" s="123">
        <v>160</v>
      </c>
      <c r="AH1173" s="123">
        <v>1595</v>
      </c>
      <c r="AI1173" s="123">
        <v>76</v>
      </c>
      <c r="AJ1173" s="123">
        <v>1405</v>
      </c>
      <c r="AK1173" s="123">
        <v>350</v>
      </c>
      <c r="AL1173" s="123">
        <v>76</v>
      </c>
      <c r="AM1173" s="123">
        <v>161</v>
      </c>
      <c r="AN1173" s="123">
        <v>1594</v>
      </c>
      <c r="AO1173" s="123">
        <v>76</v>
      </c>
      <c r="AP1173" s="123">
        <v>964</v>
      </c>
      <c r="AQ1173" s="123">
        <v>791</v>
      </c>
      <c r="AR1173" s="123">
        <v>76</v>
      </c>
      <c r="AS1173" s="123">
        <v>231</v>
      </c>
      <c r="AT1173" s="123">
        <v>1524</v>
      </c>
      <c r="AU1173" s="123">
        <v>76</v>
      </c>
      <c r="AV1173" s="123">
        <v>30</v>
      </c>
      <c r="AW1173" s="123">
        <v>1724</v>
      </c>
      <c r="AX1173" s="123">
        <v>77</v>
      </c>
      <c r="AY1173" s="123">
        <v>1003</v>
      </c>
      <c r="AZ1173" s="123">
        <v>752</v>
      </c>
      <c r="BA1173" s="123">
        <v>76</v>
      </c>
      <c r="BB1173" s="123">
        <v>1406</v>
      </c>
      <c r="BC1173" s="123">
        <v>349</v>
      </c>
      <c r="BD1173" s="123">
        <v>76</v>
      </c>
      <c r="BE1173" s="124">
        <v>70.273003033367004</v>
      </c>
      <c r="BF1173" s="124">
        <v>29.726996966632999</v>
      </c>
      <c r="BG1173" s="124">
        <v>33.771486349848303</v>
      </c>
      <c r="BH1173" s="124">
        <v>66.228513650151697</v>
      </c>
      <c r="BI1173" s="124">
        <v>0.404448938321537</v>
      </c>
      <c r="BJ1173" s="124">
        <v>99.595551061678506</v>
      </c>
      <c r="BK1173" s="124">
        <v>73.109243697479002</v>
      </c>
      <c r="BL1173" s="124">
        <v>26.890756302521002</v>
      </c>
      <c r="BM1173" s="124">
        <v>56.209150326797399</v>
      </c>
      <c r="BN1173" s="124">
        <v>43.790849673202601</v>
      </c>
      <c r="BO1173" s="124">
        <v>4.2016806722689104</v>
      </c>
      <c r="BP1173" s="124">
        <v>95.798319327731093</v>
      </c>
      <c r="BQ1173" s="124">
        <v>0.93370681605975703</v>
      </c>
      <c r="BR1173" s="124">
        <v>99.066293183940203</v>
      </c>
      <c r="BS1173" s="124">
        <v>53.501400560224099</v>
      </c>
      <c r="BT1173" s="124">
        <v>46.498599439775901</v>
      </c>
      <c r="BU1173" s="124">
        <v>54.301994301994299</v>
      </c>
      <c r="BV1173" s="124">
        <v>45.698005698005701</v>
      </c>
      <c r="BW1173" s="124">
        <v>54.5299145299145</v>
      </c>
      <c r="BX1173" s="124">
        <v>45.4700854700855</v>
      </c>
      <c r="BY1173" s="124">
        <v>9.1168091168091205</v>
      </c>
      <c r="BZ1173" s="124">
        <v>90.883190883190906</v>
      </c>
      <c r="CA1173" s="124">
        <v>80.056980056980095</v>
      </c>
      <c r="CB1173" s="124">
        <v>19.943019943019902</v>
      </c>
      <c r="CC1173" s="124">
        <v>9.1737891737891708</v>
      </c>
      <c r="CD1173" s="124">
        <v>90.826210826210797</v>
      </c>
      <c r="CE1173" s="124">
        <v>54.928774928774899</v>
      </c>
      <c r="CF1173" s="124">
        <v>45.071225071225101</v>
      </c>
      <c r="CG1173" s="124">
        <v>13.162393162393199</v>
      </c>
      <c r="CH1173" s="124">
        <v>86.837606837606799</v>
      </c>
      <c r="CI1173" s="124">
        <v>1.71037628278221</v>
      </c>
      <c r="CJ1173" s="124">
        <v>98.289623717217793</v>
      </c>
      <c r="CK1173" s="124">
        <v>57.1509971509971</v>
      </c>
      <c r="CL1173" s="124">
        <v>42.8490028490029</v>
      </c>
      <c r="CM1173" s="124">
        <v>80.113960113960104</v>
      </c>
      <c r="CN1173" s="124">
        <v>19.886039886039899</v>
      </c>
    </row>
    <row r="1174" spans="1:92" ht="15" customHeight="1">
      <c r="A1174" s="103"/>
      <c r="B1174" s="125">
        <v>1165</v>
      </c>
      <c r="C1174" s="126" t="s">
        <v>537</v>
      </c>
      <c r="D1174" s="134" t="s">
        <v>87</v>
      </c>
      <c r="E1174" s="134" t="s">
        <v>425</v>
      </c>
      <c r="F1174" s="134" t="s">
        <v>22</v>
      </c>
      <c r="G1174" s="135" t="s">
        <v>22</v>
      </c>
      <c r="H1174" s="136">
        <v>444</v>
      </c>
      <c r="I1174" s="136">
        <v>320</v>
      </c>
      <c r="J1174" s="136">
        <v>124</v>
      </c>
      <c r="K1174" s="136">
        <v>76</v>
      </c>
      <c r="L1174" s="136">
        <v>368</v>
      </c>
      <c r="M1174" s="136">
        <v>2</v>
      </c>
      <c r="N1174" s="136">
        <v>442</v>
      </c>
      <c r="O1174" s="136">
        <v>730</v>
      </c>
      <c r="P1174" s="136">
        <v>581</v>
      </c>
      <c r="Q1174" s="136">
        <v>149</v>
      </c>
      <c r="R1174" s="136">
        <v>426</v>
      </c>
      <c r="S1174" s="136">
        <v>304</v>
      </c>
      <c r="T1174" s="136">
        <v>48</v>
      </c>
      <c r="U1174" s="136">
        <v>682</v>
      </c>
      <c r="V1174" s="136">
        <v>6</v>
      </c>
      <c r="W1174" s="136">
        <v>724</v>
      </c>
      <c r="X1174" s="136">
        <v>403</v>
      </c>
      <c r="Y1174" s="136">
        <v>327</v>
      </c>
      <c r="Z1174" s="136">
        <v>787</v>
      </c>
      <c r="AA1174" s="136">
        <v>557</v>
      </c>
      <c r="AB1174" s="136">
        <v>207</v>
      </c>
      <c r="AC1174" s="136">
        <v>23</v>
      </c>
      <c r="AD1174" s="136">
        <v>493</v>
      </c>
      <c r="AE1174" s="136">
        <v>271</v>
      </c>
      <c r="AF1174" s="136">
        <v>23</v>
      </c>
      <c r="AG1174" s="136">
        <v>105</v>
      </c>
      <c r="AH1174" s="136">
        <v>659</v>
      </c>
      <c r="AI1174" s="136">
        <v>23</v>
      </c>
      <c r="AJ1174" s="136">
        <v>670</v>
      </c>
      <c r="AK1174" s="136">
        <v>94</v>
      </c>
      <c r="AL1174" s="136">
        <v>23</v>
      </c>
      <c r="AM1174" s="136">
        <v>35</v>
      </c>
      <c r="AN1174" s="136">
        <v>728</v>
      </c>
      <c r="AO1174" s="136">
        <v>24</v>
      </c>
      <c r="AP1174" s="136">
        <v>522</v>
      </c>
      <c r="AQ1174" s="136">
        <v>242</v>
      </c>
      <c r="AR1174" s="136">
        <v>23</v>
      </c>
      <c r="AS1174" s="136">
        <v>152</v>
      </c>
      <c r="AT1174" s="136">
        <v>612</v>
      </c>
      <c r="AU1174" s="136">
        <v>23</v>
      </c>
      <c r="AV1174" s="136">
        <v>4</v>
      </c>
      <c r="AW1174" s="136">
        <v>760</v>
      </c>
      <c r="AX1174" s="136">
        <v>23</v>
      </c>
      <c r="AY1174" s="136">
        <v>529</v>
      </c>
      <c r="AZ1174" s="136">
        <v>235</v>
      </c>
      <c r="BA1174" s="136">
        <v>23</v>
      </c>
      <c r="BB1174" s="136">
        <v>670</v>
      </c>
      <c r="BC1174" s="136">
        <v>94</v>
      </c>
      <c r="BD1174" s="136">
        <v>23</v>
      </c>
      <c r="BE1174" s="137">
        <v>72.072072072072103</v>
      </c>
      <c r="BF1174" s="137">
        <v>27.9279279279279</v>
      </c>
      <c r="BG1174" s="137">
        <v>17.1171171171171</v>
      </c>
      <c r="BH1174" s="137">
        <v>82.882882882882896</v>
      </c>
      <c r="BI1174" s="137">
        <v>0.45045045045045001</v>
      </c>
      <c r="BJ1174" s="137">
        <v>99.549549549549596</v>
      </c>
      <c r="BK1174" s="137">
        <v>79.589041095890394</v>
      </c>
      <c r="BL1174" s="137">
        <v>20.410958904109599</v>
      </c>
      <c r="BM1174" s="137">
        <v>58.356164383561598</v>
      </c>
      <c r="BN1174" s="137">
        <v>41.643835616438402</v>
      </c>
      <c r="BO1174" s="137">
        <v>6.5753424657534199</v>
      </c>
      <c r="BP1174" s="137">
        <v>93.424657534246606</v>
      </c>
      <c r="BQ1174" s="137">
        <v>0.82191780821917804</v>
      </c>
      <c r="BR1174" s="137">
        <v>99.178082191780803</v>
      </c>
      <c r="BS1174" s="137">
        <v>55.205479452054803</v>
      </c>
      <c r="BT1174" s="137">
        <v>44.794520547945197</v>
      </c>
      <c r="BU1174" s="137">
        <v>72.905759162303696</v>
      </c>
      <c r="BV1174" s="137">
        <v>27.094240837696301</v>
      </c>
      <c r="BW1174" s="137">
        <v>64.528795811518293</v>
      </c>
      <c r="BX1174" s="137">
        <v>35.4712041884817</v>
      </c>
      <c r="BY1174" s="137">
        <v>13.7434554973822</v>
      </c>
      <c r="BZ1174" s="137">
        <v>86.2565445026178</v>
      </c>
      <c r="CA1174" s="137">
        <v>87.696335078534005</v>
      </c>
      <c r="CB1174" s="137">
        <v>12.303664921466</v>
      </c>
      <c r="CC1174" s="137">
        <v>4.5871559633027497</v>
      </c>
      <c r="CD1174" s="137">
        <v>95.412844036697294</v>
      </c>
      <c r="CE1174" s="137">
        <v>68.324607329842905</v>
      </c>
      <c r="CF1174" s="137">
        <v>31.675392670157098</v>
      </c>
      <c r="CG1174" s="137">
        <v>19.895287958115201</v>
      </c>
      <c r="CH1174" s="137">
        <v>80.104712041884795</v>
      </c>
      <c r="CI1174" s="137">
        <v>0.52356020942408399</v>
      </c>
      <c r="CJ1174" s="137">
        <v>99.476439790575895</v>
      </c>
      <c r="CK1174" s="137">
        <v>69.240837696335106</v>
      </c>
      <c r="CL1174" s="137">
        <v>30.759162303664901</v>
      </c>
      <c r="CM1174" s="137">
        <v>87.696335078534005</v>
      </c>
      <c r="CN1174" s="137">
        <v>12.303664921466</v>
      </c>
    </row>
    <row r="1175" spans="1:92" ht="15" customHeight="1">
      <c r="A1175" s="103"/>
      <c r="B1175" s="120">
        <v>1166</v>
      </c>
      <c r="C1175" s="121" t="s">
        <v>537</v>
      </c>
      <c r="D1175" s="121" t="s">
        <v>87</v>
      </c>
      <c r="E1175" s="121" t="s">
        <v>425</v>
      </c>
      <c r="F1175" s="121" t="s">
        <v>22</v>
      </c>
      <c r="G1175" s="130" t="s">
        <v>533</v>
      </c>
      <c r="H1175" s="123"/>
      <c r="I1175" s="123"/>
      <c r="J1175" s="123"/>
      <c r="K1175" s="123"/>
      <c r="L1175" s="123"/>
      <c r="M1175" s="123"/>
      <c r="N1175" s="123"/>
      <c r="O1175" s="123"/>
      <c r="P1175" s="123"/>
      <c r="Q1175" s="123"/>
      <c r="R1175" s="123"/>
      <c r="S1175" s="123"/>
      <c r="T1175" s="123"/>
      <c r="U1175" s="123"/>
      <c r="V1175" s="123"/>
      <c r="W1175" s="123"/>
      <c r="X1175" s="123"/>
      <c r="Y1175" s="123"/>
      <c r="Z1175" s="123"/>
      <c r="AA1175" s="123"/>
      <c r="AB1175" s="123"/>
      <c r="AC1175" s="123"/>
      <c r="AD1175" s="123"/>
      <c r="AE1175" s="123"/>
      <c r="AF1175" s="123"/>
      <c r="AG1175" s="123"/>
      <c r="AH1175" s="123"/>
      <c r="AI1175" s="123"/>
      <c r="AJ1175" s="123"/>
      <c r="AK1175" s="123"/>
      <c r="AL1175" s="123"/>
      <c r="AM1175" s="123"/>
      <c r="AN1175" s="123"/>
      <c r="AO1175" s="123"/>
      <c r="AP1175" s="123"/>
      <c r="AQ1175" s="123"/>
      <c r="AR1175" s="123"/>
      <c r="AS1175" s="123"/>
      <c r="AT1175" s="123"/>
      <c r="AU1175" s="123"/>
      <c r="AV1175" s="123"/>
      <c r="AW1175" s="123"/>
      <c r="AX1175" s="123"/>
      <c r="AY1175" s="123"/>
      <c r="AZ1175" s="123"/>
      <c r="BA1175" s="123"/>
      <c r="BB1175" s="123"/>
      <c r="BC1175" s="123"/>
      <c r="BD1175" s="123"/>
      <c r="BE1175" s="124"/>
      <c r="BF1175" s="124"/>
      <c r="BG1175" s="124"/>
      <c r="BH1175" s="124"/>
      <c r="BI1175" s="124"/>
      <c r="BJ1175" s="124"/>
      <c r="BK1175" s="124"/>
      <c r="BL1175" s="124"/>
      <c r="BM1175" s="124"/>
      <c r="BN1175" s="124"/>
      <c r="BO1175" s="124"/>
      <c r="BP1175" s="124"/>
      <c r="BQ1175" s="124"/>
      <c r="BR1175" s="124"/>
      <c r="BS1175" s="124"/>
      <c r="BT1175" s="124"/>
      <c r="BU1175" s="124"/>
      <c r="BV1175" s="124"/>
      <c r="BW1175" s="124"/>
      <c r="BX1175" s="124"/>
      <c r="BY1175" s="124"/>
      <c r="BZ1175" s="124"/>
      <c r="CA1175" s="124"/>
      <c r="CB1175" s="124"/>
      <c r="CC1175" s="124"/>
      <c r="CD1175" s="124"/>
      <c r="CE1175" s="124"/>
      <c r="CF1175" s="124"/>
      <c r="CG1175" s="124"/>
      <c r="CH1175" s="124"/>
      <c r="CI1175" s="124"/>
      <c r="CJ1175" s="124"/>
      <c r="CK1175" s="124"/>
      <c r="CL1175" s="124"/>
      <c r="CM1175" s="124"/>
      <c r="CN1175" s="124"/>
    </row>
    <row r="1176" spans="1:92" ht="15" customHeight="1">
      <c r="A1176" s="103"/>
      <c r="B1176" s="120">
        <v>1167</v>
      </c>
      <c r="C1176" s="121" t="s">
        <v>537</v>
      </c>
      <c r="D1176" s="121" t="s">
        <v>87</v>
      </c>
      <c r="E1176" s="121" t="s">
        <v>425</v>
      </c>
      <c r="F1176" s="121" t="s">
        <v>22</v>
      </c>
      <c r="G1176" s="130" t="s">
        <v>534</v>
      </c>
      <c r="H1176" s="123">
        <v>444</v>
      </c>
      <c r="I1176" s="123">
        <v>320</v>
      </c>
      <c r="J1176" s="123">
        <v>124</v>
      </c>
      <c r="K1176" s="123">
        <v>76</v>
      </c>
      <c r="L1176" s="123">
        <v>368</v>
      </c>
      <c r="M1176" s="123">
        <v>2</v>
      </c>
      <c r="N1176" s="123">
        <v>442</v>
      </c>
      <c r="O1176" s="123">
        <v>730</v>
      </c>
      <c r="P1176" s="123">
        <v>581</v>
      </c>
      <c r="Q1176" s="123">
        <v>149</v>
      </c>
      <c r="R1176" s="123">
        <v>426</v>
      </c>
      <c r="S1176" s="123">
        <v>304</v>
      </c>
      <c r="T1176" s="123">
        <v>48</v>
      </c>
      <c r="U1176" s="123">
        <v>682</v>
      </c>
      <c r="V1176" s="123">
        <v>6</v>
      </c>
      <c r="W1176" s="123">
        <v>724</v>
      </c>
      <c r="X1176" s="123">
        <v>403</v>
      </c>
      <c r="Y1176" s="123">
        <v>327</v>
      </c>
      <c r="Z1176" s="123">
        <v>787</v>
      </c>
      <c r="AA1176" s="123">
        <v>557</v>
      </c>
      <c r="AB1176" s="123">
        <v>207</v>
      </c>
      <c r="AC1176" s="123">
        <v>23</v>
      </c>
      <c r="AD1176" s="123">
        <v>493</v>
      </c>
      <c r="AE1176" s="123">
        <v>271</v>
      </c>
      <c r="AF1176" s="123">
        <v>23</v>
      </c>
      <c r="AG1176" s="123">
        <v>105</v>
      </c>
      <c r="AH1176" s="123">
        <v>659</v>
      </c>
      <c r="AI1176" s="123">
        <v>23</v>
      </c>
      <c r="AJ1176" s="123">
        <v>670</v>
      </c>
      <c r="AK1176" s="123">
        <v>94</v>
      </c>
      <c r="AL1176" s="123">
        <v>23</v>
      </c>
      <c r="AM1176" s="123">
        <v>35</v>
      </c>
      <c r="AN1176" s="123">
        <v>728</v>
      </c>
      <c r="AO1176" s="123">
        <v>24</v>
      </c>
      <c r="AP1176" s="123">
        <v>522</v>
      </c>
      <c r="AQ1176" s="123">
        <v>242</v>
      </c>
      <c r="AR1176" s="123">
        <v>23</v>
      </c>
      <c r="AS1176" s="123">
        <v>152</v>
      </c>
      <c r="AT1176" s="123">
        <v>612</v>
      </c>
      <c r="AU1176" s="123">
        <v>23</v>
      </c>
      <c r="AV1176" s="123">
        <v>4</v>
      </c>
      <c r="AW1176" s="123">
        <v>760</v>
      </c>
      <c r="AX1176" s="123">
        <v>23</v>
      </c>
      <c r="AY1176" s="123">
        <v>529</v>
      </c>
      <c r="AZ1176" s="123">
        <v>235</v>
      </c>
      <c r="BA1176" s="123">
        <v>23</v>
      </c>
      <c r="BB1176" s="123">
        <v>670</v>
      </c>
      <c r="BC1176" s="123">
        <v>94</v>
      </c>
      <c r="BD1176" s="123">
        <v>23</v>
      </c>
      <c r="BE1176" s="124">
        <v>72.072072072072103</v>
      </c>
      <c r="BF1176" s="124">
        <v>27.9279279279279</v>
      </c>
      <c r="BG1176" s="124">
        <v>17.1171171171171</v>
      </c>
      <c r="BH1176" s="124">
        <v>82.882882882882896</v>
      </c>
      <c r="BI1176" s="124">
        <v>0.45045045045045001</v>
      </c>
      <c r="BJ1176" s="124">
        <v>99.549549549549596</v>
      </c>
      <c r="BK1176" s="124">
        <v>79.589041095890394</v>
      </c>
      <c r="BL1176" s="124">
        <v>20.410958904109599</v>
      </c>
      <c r="BM1176" s="124">
        <v>58.356164383561598</v>
      </c>
      <c r="BN1176" s="124">
        <v>41.643835616438402</v>
      </c>
      <c r="BO1176" s="124">
        <v>6.5753424657534199</v>
      </c>
      <c r="BP1176" s="124">
        <v>93.424657534246606</v>
      </c>
      <c r="BQ1176" s="124">
        <v>0.82191780821917804</v>
      </c>
      <c r="BR1176" s="124">
        <v>99.178082191780803</v>
      </c>
      <c r="BS1176" s="124">
        <v>55.205479452054803</v>
      </c>
      <c r="BT1176" s="124">
        <v>44.794520547945197</v>
      </c>
      <c r="BU1176" s="124">
        <v>72.905759162303696</v>
      </c>
      <c r="BV1176" s="124">
        <v>27.094240837696301</v>
      </c>
      <c r="BW1176" s="124">
        <v>64.528795811518293</v>
      </c>
      <c r="BX1176" s="124">
        <v>35.4712041884817</v>
      </c>
      <c r="BY1176" s="124">
        <v>13.7434554973822</v>
      </c>
      <c r="BZ1176" s="124">
        <v>86.2565445026178</v>
      </c>
      <c r="CA1176" s="124">
        <v>87.696335078534005</v>
      </c>
      <c r="CB1176" s="124">
        <v>12.303664921466</v>
      </c>
      <c r="CC1176" s="124">
        <v>4.5871559633027497</v>
      </c>
      <c r="CD1176" s="124">
        <v>95.412844036697294</v>
      </c>
      <c r="CE1176" s="124">
        <v>68.324607329842905</v>
      </c>
      <c r="CF1176" s="124">
        <v>31.675392670157098</v>
      </c>
      <c r="CG1176" s="124">
        <v>19.895287958115201</v>
      </c>
      <c r="CH1176" s="124">
        <v>80.104712041884795</v>
      </c>
      <c r="CI1176" s="124">
        <v>0.52356020942408399</v>
      </c>
      <c r="CJ1176" s="124">
        <v>99.476439790575895</v>
      </c>
      <c r="CK1176" s="124">
        <v>69.240837696335106</v>
      </c>
      <c r="CL1176" s="124">
        <v>30.759162303664901</v>
      </c>
      <c r="CM1176" s="124">
        <v>87.696335078534005</v>
      </c>
      <c r="CN1176" s="124">
        <v>12.303664921466</v>
      </c>
    </row>
    <row r="1177" spans="1:92" ht="15" customHeight="1">
      <c r="A1177" s="103"/>
      <c r="B1177" s="115">
        <v>1168</v>
      </c>
      <c r="C1177" s="116" t="s">
        <v>536</v>
      </c>
      <c r="D1177" s="133" t="s">
        <v>87</v>
      </c>
      <c r="E1177" s="133" t="s">
        <v>552</v>
      </c>
      <c r="F1177" s="133"/>
      <c r="G1177" s="117" t="s">
        <v>552</v>
      </c>
      <c r="H1177" s="118">
        <v>27092</v>
      </c>
      <c r="I1177" s="118">
        <v>19666</v>
      </c>
      <c r="J1177" s="118">
        <v>7426</v>
      </c>
      <c r="K1177" s="118">
        <v>17612</v>
      </c>
      <c r="L1177" s="118">
        <v>9480</v>
      </c>
      <c r="M1177" s="118">
        <v>5458</v>
      </c>
      <c r="N1177" s="118">
        <v>21634</v>
      </c>
      <c r="O1177" s="118">
        <v>41546</v>
      </c>
      <c r="P1177" s="118">
        <v>26670</v>
      </c>
      <c r="Q1177" s="118">
        <v>14876</v>
      </c>
      <c r="R1177" s="118">
        <v>32233</v>
      </c>
      <c r="S1177" s="118">
        <v>9313</v>
      </c>
      <c r="T1177" s="118">
        <v>8532</v>
      </c>
      <c r="U1177" s="118">
        <v>33014</v>
      </c>
      <c r="V1177" s="118">
        <v>3806</v>
      </c>
      <c r="W1177" s="118">
        <v>37740</v>
      </c>
      <c r="X1177" s="118">
        <v>29742</v>
      </c>
      <c r="Y1177" s="118">
        <v>11804</v>
      </c>
      <c r="Z1177" s="118">
        <v>51149</v>
      </c>
      <c r="AA1177" s="118">
        <v>27702</v>
      </c>
      <c r="AB1177" s="118">
        <v>20948</v>
      </c>
      <c r="AC1177" s="118">
        <v>2499</v>
      </c>
      <c r="AD1177" s="118">
        <v>39848</v>
      </c>
      <c r="AE1177" s="118">
        <v>8806</v>
      </c>
      <c r="AF1177" s="118">
        <v>2495</v>
      </c>
      <c r="AG1177" s="118">
        <v>14645</v>
      </c>
      <c r="AH1177" s="118">
        <v>33999</v>
      </c>
      <c r="AI1177" s="118">
        <v>2505</v>
      </c>
      <c r="AJ1177" s="118">
        <v>44906</v>
      </c>
      <c r="AK1177" s="118">
        <v>3742</v>
      </c>
      <c r="AL1177" s="118">
        <v>2501</v>
      </c>
      <c r="AM1177" s="118">
        <v>20227</v>
      </c>
      <c r="AN1177" s="118">
        <v>28416</v>
      </c>
      <c r="AO1177" s="118">
        <v>2506</v>
      </c>
      <c r="AP1177" s="118">
        <v>34863</v>
      </c>
      <c r="AQ1177" s="118">
        <v>13776</v>
      </c>
      <c r="AR1177" s="118">
        <v>2510</v>
      </c>
      <c r="AS1177" s="118">
        <v>11962</v>
      </c>
      <c r="AT1177" s="118">
        <v>36680</v>
      </c>
      <c r="AU1177" s="118">
        <v>2507</v>
      </c>
      <c r="AV1177" s="118">
        <v>2191</v>
      </c>
      <c r="AW1177" s="118">
        <v>46451</v>
      </c>
      <c r="AX1177" s="118">
        <v>2507</v>
      </c>
      <c r="AY1177" s="118">
        <v>40367</v>
      </c>
      <c r="AZ1177" s="118">
        <v>8277</v>
      </c>
      <c r="BA1177" s="118">
        <v>2505</v>
      </c>
      <c r="BB1177" s="118">
        <v>44987</v>
      </c>
      <c r="BC1177" s="118">
        <v>3664</v>
      </c>
      <c r="BD1177" s="118">
        <v>2498</v>
      </c>
      <c r="BE1177" s="119">
        <v>72.589694374723194</v>
      </c>
      <c r="BF1177" s="119">
        <v>27.410305625276798</v>
      </c>
      <c r="BG1177" s="119">
        <v>65.008120478370003</v>
      </c>
      <c r="BH1177" s="119">
        <v>34.991879521629997</v>
      </c>
      <c r="BI1177" s="119">
        <v>20.146168610659998</v>
      </c>
      <c r="BJ1177" s="119">
        <v>79.853831389340002</v>
      </c>
      <c r="BK1177" s="119">
        <v>64.193905550474199</v>
      </c>
      <c r="BL1177" s="119">
        <v>35.806094449525801</v>
      </c>
      <c r="BM1177" s="119">
        <v>77.5838829249507</v>
      </c>
      <c r="BN1177" s="119">
        <v>22.4161170750493</v>
      </c>
      <c r="BO1177" s="119">
        <v>20.5362730467434</v>
      </c>
      <c r="BP1177" s="119">
        <v>79.463726953256597</v>
      </c>
      <c r="BQ1177" s="119">
        <v>9.1609300534347504</v>
      </c>
      <c r="BR1177" s="119">
        <v>90.839069946565303</v>
      </c>
      <c r="BS1177" s="119">
        <v>71.588119193183502</v>
      </c>
      <c r="BT1177" s="119">
        <v>28.411880806816502</v>
      </c>
      <c r="BU1177" s="119">
        <v>56.941418293936302</v>
      </c>
      <c r="BV1177" s="119">
        <v>43.058581706063698</v>
      </c>
      <c r="BW1177" s="119">
        <v>81.900768693221494</v>
      </c>
      <c r="BX1177" s="119">
        <v>18.099231306778499</v>
      </c>
      <c r="BY1177" s="119">
        <v>30.1064879532933</v>
      </c>
      <c r="BZ1177" s="119">
        <v>69.893512046706704</v>
      </c>
      <c r="CA1177" s="119">
        <v>92.3080085512251</v>
      </c>
      <c r="CB1177" s="119">
        <v>7.6919914487748704</v>
      </c>
      <c r="CC1177" s="119">
        <v>41.582550418354103</v>
      </c>
      <c r="CD1177" s="119">
        <v>58.417449581645897</v>
      </c>
      <c r="CE1177" s="119">
        <v>71.677049281440802</v>
      </c>
      <c r="CF1177" s="119">
        <v>28.322950718559198</v>
      </c>
      <c r="CG1177" s="119">
        <v>24.591916450803801</v>
      </c>
      <c r="CH1177" s="119">
        <v>75.408083549196206</v>
      </c>
      <c r="CI1177" s="119">
        <v>4.5043378150569504</v>
      </c>
      <c r="CJ1177" s="119">
        <v>95.4956621849431</v>
      </c>
      <c r="CK1177" s="119">
        <v>82.984540745004495</v>
      </c>
      <c r="CL1177" s="119">
        <v>17.015459254995498</v>
      </c>
      <c r="CM1177" s="119">
        <v>92.468808452035901</v>
      </c>
      <c r="CN1177" s="119">
        <v>7.5311915479640703</v>
      </c>
    </row>
    <row r="1178" spans="1:92" ht="15" customHeight="1">
      <c r="A1178" s="103"/>
      <c r="B1178" s="120">
        <v>1169</v>
      </c>
      <c r="C1178" s="121" t="s">
        <v>536</v>
      </c>
      <c r="D1178" s="121" t="s">
        <v>87</v>
      </c>
      <c r="E1178" s="121" t="s">
        <v>552</v>
      </c>
      <c r="F1178" s="121"/>
      <c r="G1178" s="122" t="s">
        <v>533</v>
      </c>
      <c r="H1178" s="123">
        <v>21587</v>
      </c>
      <c r="I1178" s="123">
        <v>15982</v>
      </c>
      <c r="J1178" s="123">
        <v>5605</v>
      </c>
      <c r="K1178" s="123">
        <v>15764</v>
      </c>
      <c r="L1178" s="123">
        <v>5823</v>
      </c>
      <c r="M1178" s="123">
        <v>5323</v>
      </c>
      <c r="N1178" s="123">
        <v>16264</v>
      </c>
      <c r="O1178" s="123">
        <v>34714</v>
      </c>
      <c r="P1178" s="123">
        <v>22278</v>
      </c>
      <c r="Q1178" s="123">
        <v>12436</v>
      </c>
      <c r="R1178" s="123">
        <v>28438</v>
      </c>
      <c r="S1178" s="123">
        <v>6276</v>
      </c>
      <c r="T1178" s="123">
        <v>8089</v>
      </c>
      <c r="U1178" s="123">
        <v>26625</v>
      </c>
      <c r="V1178" s="123">
        <v>3655</v>
      </c>
      <c r="W1178" s="123">
        <v>31059</v>
      </c>
      <c r="X1178" s="123">
        <v>26089</v>
      </c>
      <c r="Y1178" s="123">
        <v>8625</v>
      </c>
      <c r="Z1178" s="123">
        <v>45332</v>
      </c>
      <c r="AA1178" s="123">
        <v>24626</v>
      </c>
      <c r="AB1178" s="123">
        <v>18506</v>
      </c>
      <c r="AC1178" s="123">
        <v>2200</v>
      </c>
      <c r="AD1178" s="123">
        <v>36013</v>
      </c>
      <c r="AE1178" s="123">
        <v>7124</v>
      </c>
      <c r="AF1178" s="123">
        <v>2195</v>
      </c>
      <c r="AG1178" s="123">
        <v>13844</v>
      </c>
      <c r="AH1178" s="123">
        <v>29283</v>
      </c>
      <c r="AI1178" s="123">
        <v>2205</v>
      </c>
      <c r="AJ1178" s="123">
        <v>40152</v>
      </c>
      <c r="AK1178" s="123">
        <v>2979</v>
      </c>
      <c r="AL1178" s="123">
        <v>2201</v>
      </c>
      <c r="AM1178" s="123">
        <v>19693</v>
      </c>
      <c r="AN1178" s="123">
        <v>23433</v>
      </c>
      <c r="AO1178" s="123">
        <v>2206</v>
      </c>
      <c r="AP1178" s="123">
        <v>31065</v>
      </c>
      <c r="AQ1178" s="123">
        <v>12058</v>
      </c>
      <c r="AR1178" s="123">
        <v>2209</v>
      </c>
      <c r="AS1178" s="123">
        <v>10698</v>
      </c>
      <c r="AT1178" s="123">
        <v>32428</v>
      </c>
      <c r="AU1178" s="123">
        <v>2206</v>
      </c>
      <c r="AV1178" s="123">
        <v>2077</v>
      </c>
      <c r="AW1178" s="123">
        <v>41049</v>
      </c>
      <c r="AX1178" s="123">
        <v>2206</v>
      </c>
      <c r="AY1178" s="123">
        <v>36429</v>
      </c>
      <c r="AZ1178" s="123">
        <v>6698</v>
      </c>
      <c r="BA1178" s="123">
        <v>2205</v>
      </c>
      <c r="BB1178" s="123">
        <v>40225</v>
      </c>
      <c r="BC1178" s="123">
        <v>2909</v>
      </c>
      <c r="BD1178" s="123">
        <v>2198</v>
      </c>
      <c r="BE1178" s="124">
        <v>74.035299022559897</v>
      </c>
      <c r="BF1178" s="124">
        <v>25.964700977440099</v>
      </c>
      <c r="BG1178" s="124">
        <v>73.025431972946706</v>
      </c>
      <c r="BH1178" s="124">
        <v>26.974568027053301</v>
      </c>
      <c r="BI1178" s="124">
        <v>24.658359197665298</v>
      </c>
      <c r="BJ1178" s="124">
        <v>75.341640802334695</v>
      </c>
      <c r="BK1178" s="124">
        <v>64.175836838163306</v>
      </c>
      <c r="BL1178" s="124">
        <v>35.824163161836701</v>
      </c>
      <c r="BM1178" s="124">
        <v>81.920838854640806</v>
      </c>
      <c r="BN1178" s="124">
        <v>18.079161145359201</v>
      </c>
      <c r="BO1178" s="124">
        <v>23.3018378752089</v>
      </c>
      <c r="BP1178" s="124">
        <v>76.698162124791196</v>
      </c>
      <c r="BQ1178" s="124">
        <v>10.5288932419197</v>
      </c>
      <c r="BR1178" s="124">
        <v>89.471106758080296</v>
      </c>
      <c r="BS1178" s="124">
        <v>75.154116494785995</v>
      </c>
      <c r="BT1178" s="124">
        <v>24.845883505214001</v>
      </c>
      <c r="BU1178" s="124">
        <v>57.0945006028007</v>
      </c>
      <c r="BV1178" s="124">
        <v>42.9054993971993</v>
      </c>
      <c r="BW1178" s="124">
        <v>83.485175139671298</v>
      </c>
      <c r="BX1178" s="124">
        <v>16.514824860328702</v>
      </c>
      <c r="BY1178" s="124">
        <v>32.100540264799299</v>
      </c>
      <c r="BZ1178" s="124">
        <v>67.899459735200693</v>
      </c>
      <c r="CA1178" s="124">
        <v>93.093134868192294</v>
      </c>
      <c r="CB1178" s="124">
        <v>6.9068651318077503</v>
      </c>
      <c r="CC1178" s="124">
        <v>45.663868663914997</v>
      </c>
      <c r="CD1178" s="124">
        <v>54.336131336085003</v>
      </c>
      <c r="CE1178" s="124">
        <v>72.038123507177104</v>
      </c>
      <c r="CF1178" s="124">
        <v>27.961876492822899</v>
      </c>
      <c r="CG1178" s="124">
        <v>24.806381301303201</v>
      </c>
      <c r="CH1178" s="124">
        <v>75.193618698696795</v>
      </c>
      <c r="CI1178" s="124">
        <v>4.8161202059082697</v>
      </c>
      <c r="CJ1178" s="124">
        <v>95.183879794091695</v>
      </c>
      <c r="CK1178" s="124">
        <v>84.469126069515596</v>
      </c>
      <c r="CL1178" s="124">
        <v>15.5308739304844</v>
      </c>
      <c r="CM1178" s="124">
        <v>93.2559002179255</v>
      </c>
      <c r="CN1178" s="124">
        <v>6.7440997820744704</v>
      </c>
    </row>
    <row r="1179" spans="1:92" ht="15" customHeight="1">
      <c r="A1179" s="103"/>
      <c r="B1179" s="120">
        <v>1170</v>
      </c>
      <c r="C1179" s="121" t="s">
        <v>536</v>
      </c>
      <c r="D1179" s="121" t="s">
        <v>87</v>
      </c>
      <c r="E1179" s="121" t="s">
        <v>552</v>
      </c>
      <c r="F1179" s="121"/>
      <c r="G1179" s="122" t="s">
        <v>534</v>
      </c>
      <c r="H1179" s="123">
        <v>5505</v>
      </c>
      <c r="I1179" s="123">
        <v>3684</v>
      </c>
      <c r="J1179" s="123">
        <v>1821</v>
      </c>
      <c r="K1179" s="123">
        <v>1848</v>
      </c>
      <c r="L1179" s="123">
        <v>3657</v>
      </c>
      <c r="M1179" s="123">
        <v>135</v>
      </c>
      <c r="N1179" s="123">
        <v>5370</v>
      </c>
      <c r="O1179" s="123">
        <v>6832</v>
      </c>
      <c r="P1179" s="123">
        <v>4392</v>
      </c>
      <c r="Q1179" s="123">
        <v>2440</v>
      </c>
      <c r="R1179" s="123">
        <v>3795</v>
      </c>
      <c r="S1179" s="123">
        <v>3037</v>
      </c>
      <c r="T1179" s="123">
        <v>443</v>
      </c>
      <c r="U1179" s="123">
        <v>6389</v>
      </c>
      <c r="V1179" s="123">
        <v>151</v>
      </c>
      <c r="W1179" s="123">
        <v>6681</v>
      </c>
      <c r="X1179" s="123">
        <v>3653</v>
      </c>
      <c r="Y1179" s="123">
        <v>3179</v>
      </c>
      <c r="Z1179" s="123">
        <v>5817</v>
      </c>
      <c r="AA1179" s="123">
        <v>3076</v>
      </c>
      <c r="AB1179" s="123">
        <v>2442</v>
      </c>
      <c r="AC1179" s="123">
        <v>299</v>
      </c>
      <c r="AD1179" s="123">
        <v>3835</v>
      </c>
      <c r="AE1179" s="123">
        <v>1682</v>
      </c>
      <c r="AF1179" s="123">
        <v>300</v>
      </c>
      <c r="AG1179" s="123">
        <v>801</v>
      </c>
      <c r="AH1179" s="123">
        <v>4716</v>
      </c>
      <c r="AI1179" s="123">
        <v>300</v>
      </c>
      <c r="AJ1179" s="123">
        <v>4754</v>
      </c>
      <c r="AK1179" s="123">
        <v>763</v>
      </c>
      <c r="AL1179" s="123">
        <v>300</v>
      </c>
      <c r="AM1179" s="123">
        <v>534</v>
      </c>
      <c r="AN1179" s="123">
        <v>4983</v>
      </c>
      <c r="AO1179" s="123">
        <v>300</v>
      </c>
      <c r="AP1179" s="123">
        <v>3798</v>
      </c>
      <c r="AQ1179" s="123">
        <v>1718</v>
      </c>
      <c r="AR1179" s="123">
        <v>301</v>
      </c>
      <c r="AS1179" s="123">
        <v>1264</v>
      </c>
      <c r="AT1179" s="123">
        <v>4252</v>
      </c>
      <c r="AU1179" s="123">
        <v>301</v>
      </c>
      <c r="AV1179" s="123">
        <v>114</v>
      </c>
      <c r="AW1179" s="123">
        <v>5402</v>
      </c>
      <c r="AX1179" s="123">
        <v>301</v>
      </c>
      <c r="AY1179" s="123">
        <v>3938</v>
      </c>
      <c r="AZ1179" s="123">
        <v>1579</v>
      </c>
      <c r="BA1179" s="123">
        <v>300</v>
      </c>
      <c r="BB1179" s="123">
        <v>4762</v>
      </c>
      <c r="BC1179" s="123">
        <v>755</v>
      </c>
      <c r="BD1179" s="123">
        <v>300</v>
      </c>
      <c r="BE1179" s="124">
        <v>66.920980926430502</v>
      </c>
      <c r="BF1179" s="124">
        <v>33.079019073569498</v>
      </c>
      <c r="BG1179" s="124">
        <v>33.569482288828297</v>
      </c>
      <c r="BH1179" s="124">
        <v>66.430517711171703</v>
      </c>
      <c r="BI1179" s="124">
        <v>2.4523160762942799</v>
      </c>
      <c r="BJ1179" s="124">
        <v>97.547683923705705</v>
      </c>
      <c r="BK1179" s="124">
        <v>64.285714285714306</v>
      </c>
      <c r="BL1179" s="124">
        <v>35.714285714285701</v>
      </c>
      <c r="BM1179" s="124">
        <v>55.547423887587797</v>
      </c>
      <c r="BN1179" s="124">
        <v>44.452576112412203</v>
      </c>
      <c r="BO1179" s="124">
        <v>6.4841920374707298</v>
      </c>
      <c r="BP1179" s="124">
        <v>93.515807962529294</v>
      </c>
      <c r="BQ1179" s="124">
        <v>2.2101873536299799</v>
      </c>
      <c r="BR1179" s="124">
        <v>97.789812646369995</v>
      </c>
      <c r="BS1179" s="124">
        <v>53.468969555035102</v>
      </c>
      <c r="BT1179" s="124">
        <v>46.531030444964898</v>
      </c>
      <c r="BU1179" s="124">
        <v>55.744835085175801</v>
      </c>
      <c r="BV1179" s="124">
        <v>44.255164914824199</v>
      </c>
      <c r="BW1179" s="124">
        <v>69.512416168207395</v>
      </c>
      <c r="BX1179" s="124">
        <v>30.487583831792598</v>
      </c>
      <c r="BY1179" s="124">
        <v>14.518760195758601</v>
      </c>
      <c r="BZ1179" s="124">
        <v>85.481239804241397</v>
      </c>
      <c r="CA1179" s="124">
        <v>86.170019938372306</v>
      </c>
      <c r="CB1179" s="124">
        <v>13.829980061627699</v>
      </c>
      <c r="CC1179" s="124">
        <v>9.6791734638390405</v>
      </c>
      <c r="CD1179" s="124">
        <v>90.320826536160993</v>
      </c>
      <c r="CE1179" s="124">
        <v>68.854242204496003</v>
      </c>
      <c r="CF1179" s="124">
        <v>31.145757795504</v>
      </c>
      <c r="CG1179" s="124">
        <v>22.9151559100798</v>
      </c>
      <c r="CH1179" s="124">
        <v>77.084844089920196</v>
      </c>
      <c r="CI1179" s="124">
        <v>2.0667150108774499</v>
      </c>
      <c r="CJ1179" s="124">
        <v>97.933284989122598</v>
      </c>
      <c r="CK1179" s="124">
        <v>71.379372847562095</v>
      </c>
      <c r="CL1179" s="124">
        <v>28.620627152437901</v>
      </c>
      <c r="CM1179" s="124">
        <v>86.315026282399899</v>
      </c>
      <c r="CN1179" s="124">
        <v>13.6849737176001</v>
      </c>
    </row>
    <row r="1180" spans="1:92" ht="15" customHeight="1">
      <c r="A1180" s="103"/>
      <c r="B1180" s="125">
        <v>1171</v>
      </c>
      <c r="C1180" s="126" t="s">
        <v>537</v>
      </c>
      <c r="D1180" s="134" t="s">
        <v>87</v>
      </c>
      <c r="E1180" s="134" t="s">
        <v>552</v>
      </c>
      <c r="F1180" s="134" t="s">
        <v>302</v>
      </c>
      <c r="G1180" s="135" t="s">
        <v>302</v>
      </c>
      <c r="H1180" s="136">
        <v>16216</v>
      </c>
      <c r="I1180" s="136">
        <v>12030</v>
      </c>
      <c r="J1180" s="136">
        <v>4186</v>
      </c>
      <c r="K1180" s="136">
        <v>12618</v>
      </c>
      <c r="L1180" s="136">
        <v>3598</v>
      </c>
      <c r="M1180" s="136">
        <v>4946</v>
      </c>
      <c r="N1180" s="136">
        <v>11270</v>
      </c>
      <c r="O1180" s="136">
        <v>26343</v>
      </c>
      <c r="P1180" s="136">
        <v>16683</v>
      </c>
      <c r="Q1180" s="136">
        <v>9660</v>
      </c>
      <c r="R1180" s="136">
        <v>21588</v>
      </c>
      <c r="S1180" s="136">
        <v>4755</v>
      </c>
      <c r="T1180" s="136">
        <v>6541</v>
      </c>
      <c r="U1180" s="136">
        <v>19802</v>
      </c>
      <c r="V1180" s="136">
        <v>2980</v>
      </c>
      <c r="W1180" s="136">
        <v>23363</v>
      </c>
      <c r="X1180" s="136">
        <v>19894</v>
      </c>
      <c r="Y1180" s="136">
        <v>6449</v>
      </c>
      <c r="Z1180" s="136">
        <v>33384</v>
      </c>
      <c r="AA1180" s="136">
        <v>18260</v>
      </c>
      <c r="AB1180" s="136">
        <v>13520</v>
      </c>
      <c r="AC1180" s="136">
        <v>1604</v>
      </c>
      <c r="AD1180" s="136">
        <v>26906</v>
      </c>
      <c r="AE1180" s="136">
        <v>4881</v>
      </c>
      <c r="AF1180" s="136">
        <v>1597</v>
      </c>
      <c r="AG1180" s="136">
        <v>10887</v>
      </c>
      <c r="AH1180" s="136">
        <v>20892</v>
      </c>
      <c r="AI1180" s="136">
        <v>1605</v>
      </c>
      <c r="AJ1180" s="136">
        <v>29833</v>
      </c>
      <c r="AK1180" s="136">
        <v>1949</v>
      </c>
      <c r="AL1180" s="136">
        <v>1602</v>
      </c>
      <c r="AM1180" s="136">
        <v>15836</v>
      </c>
      <c r="AN1180" s="136">
        <v>15943</v>
      </c>
      <c r="AO1180" s="136">
        <v>1605</v>
      </c>
      <c r="AP1180" s="136">
        <v>23014</v>
      </c>
      <c r="AQ1180" s="136">
        <v>8763</v>
      </c>
      <c r="AR1180" s="136">
        <v>1607</v>
      </c>
      <c r="AS1180" s="136">
        <v>7881</v>
      </c>
      <c r="AT1180" s="136">
        <v>23897</v>
      </c>
      <c r="AU1180" s="136">
        <v>1606</v>
      </c>
      <c r="AV1180" s="136">
        <v>1677</v>
      </c>
      <c r="AW1180" s="136">
        <v>30102</v>
      </c>
      <c r="AX1180" s="136">
        <v>1605</v>
      </c>
      <c r="AY1180" s="136">
        <v>27381</v>
      </c>
      <c r="AZ1180" s="136">
        <v>4399</v>
      </c>
      <c r="BA1180" s="136">
        <v>1604</v>
      </c>
      <c r="BB1180" s="136">
        <v>29886</v>
      </c>
      <c r="BC1180" s="136">
        <v>1898</v>
      </c>
      <c r="BD1180" s="136">
        <v>1600</v>
      </c>
      <c r="BE1180" s="137">
        <v>74.185989146522004</v>
      </c>
      <c r="BF1180" s="137">
        <v>25.814010853477999</v>
      </c>
      <c r="BG1180" s="137">
        <v>77.812037493833301</v>
      </c>
      <c r="BH1180" s="137">
        <v>22.187962506166802</v>
      </c>
      <c r="BI1180" s="137">
        <v>30.500740009866799</v>
      </c>
      <c r="BJ1180" s="137">
        <v>69.499259990133197</v>
      </c>
      <c r="BK1180" s="137">
        <v>63.329916865960598</v>
      </c>
      <c r="BL1180" s="137">
        <v>36.670083134039402</v>
      </c>
      <c r="BM1180" s="137">
        <v>81.949664047374995</v>
      </c>
      <c r="BN1180" s="137">
        <v>18.050335952625002</v>
      </c>
      <c r="BO1180" s="137">
        <v>24.8301256500778</v>
      </c>
      <c r="BP1180" s="137">
        <v>75.169874349922196</v>
      </c>
      <c r="BQ1180" s="137">
        <v>11.312303078616701</v>
      </c>
      <c r="BR1180" s="137">
        <v>88.687696921383306</v>
      </c>
      <c r="BS1180" s="137">
        <v>75.519113236913</v>
      </c>
      <c r="BT1180" s="137">
        <v>24.480886763087</v>
      </c>
      <c r="BU1180" s="137">
        <v>57.457520453115201</v>
      </c>
      <c r="BV1180" s="137">
        <v>42.542479546884799</v>
      </c>
      <c r="BW1180" s="137">
        <v>84.644666058451605</v>
      </c>
      <c r="BX1180" s="137">
        <v>15.3553339415484</v>
      </c>
      <c r="BY1180" s="137">
        <v>34.2584725762296</v>
      </c>
      <c r="BZ1180" s="137">
        <v>65.741527423770407</v>
      </c>
      <c r="CA1180" s="137">
        <v>93.867598011452998</v>
      </c>
      <c r="CB1180" s="137">
        <v>6.13240198854698</v>
      </c>
      <c r="CC1180" s="137">
        <v>49.831649831649798</v>
      </c>
      <c r="CD1180" s="137">
        <v>50.168350168350202</v>
      </c>
      <c r="CE1180" s="137">
        <v>72.423450923624003</v>
      </c>
      <c r="CF1180" s="137">
        <v>27.576549076376001</v>
      </c>
      <c r="CG1180" s="137">
        <v>24.8001762225439</v>
      </c>
      <c r="CH1180" s="137">
        <v>75.199823777456103</v>
      </c>
      <c r="CI1180" s="137">
        <v>5.2770697630510703</v>
      </c>
      <c r="CJ1180" s="137">
        <v>94.722930236948898</v>
      </c>
      <c r="CK1180" s="137">
        <v>86.157960981749497</v>
      </c>
      <c r="CL1180" s="137">
        <v>13.8420390182505</v>
      </c>
      <c r="CM1180" s="137">
        <v>94.028441983387907</v>
      </c>
      <c r="CN1180" s="137">
        <v>5.9715580166121303</v>
      </c>
    </row>
    <row r="1181" spans="1:92" ht="15" customHeight="1">
      <c r="A1181" s="103"/>
      <c r="B1181" s="120">
        <v>1172</v>
      </c>
      <c r="C1181" s="121" t="s">
        <v>537</v>
      </c>
      <c r="D1181" s="121" t="s">
        <v>87</v>
      </c>
      <c r="E1181" s="121" t="s">
        <v>552</v>
      </c>
      <c r="F1181" s="121" t="s">
        <v>302</v>
      </c>
      <c r="G1181" s="130" t="s">
        <v>533</v>
      </c>
      <c r="H1181" s="123">
        <v>15775</v>
      </c>
      <c r="I1181" s="123">
        <v>11756</v>
      </c>
      <c r="J1181" s="123">
        <v>4019</v>
      </c>
      <c r="K1181" s="123">
        <v>12416</v>
      </c>
      <c r="L1181" s="123">
        <v>3359</v>
      </c>
      <c r="M1181" s="123">
        <v>4914</v>
      </c>
      <c r="N1181" s="123">
        <v>10861</v>
      </c>
      <c r="O1181" s="123">
        <v>25783</v>
      </c>
      <c r="P1181" s="123">
        <v>16324</v>
      </c>
      <c r="Q1181" s="123">
        <v>9459</v>
      </c>
      <c r="R1181" s="123">
        <v>21256</v>
      </c>
      <c r="S1181" s="123">
        <v>4527</v>
      </c>
      <c r="T1181" s="123">
        <v>6504</v>
      </c>
      <c r="U1181" s="123">
        <v>19279</v>
      </c>
      <c r="V1181" s="123">
        <v>2963</v>
      </c>
      <c r="W1181" s="123">
        <v>22820</v>
      </c>
      <c r="X1181" s="123">
        <v>19560</v>
      </c>
      <c r="Y1181" s="123">
        <v>6223</v>
      </c>
      <c r="Z1181" s="123">
        <v>33175</v>
      </c>
      <c r="AA1181" s="123">
        <v>18144</v>
      </c>
      <c r="AB1181" s="123">
        <v>13440</v>
      </c>
      <c r="AC1181" s="123">
        <v>1591</v>
      </c>
      <c r="AD1181" s="123">
        <v>26771</v>
      </c>
      <c r="AE1181" s="123">
        <v>4820</v>
      </c>
      <c r="AF1181" s="123">
        <v>1584</v>
      </c>
      <c r="AG1181" s="123">
        <v>10864</v>
      </c>
      <c r="AH1181" s="123">
        <v>20719</v>
      </c>
      <c r="AI1181" s="123">
        <v>1592</v>
      </c>
      <c r="AJ1181" s="123">
        <v>29679</v>
      </c>
      <c r="AK1181" s="123">
        <v>1907</v>
      </c>
      <c r="AL1181" s="123">
        <v>1589</v>
      </c>
      <c r="AM1181" s="123">
        <v>15824</v>
      </c>
      <c r="AN1181" s="123">
        <v>15759</v>
      </c>
      <c r="AO1181" s="123">
        <v>1592</v>
      </c>
      <c r="AP1181" s="123">
        <v>22889</v>
      </c>
      <c r="AQ1181" s="123">
        <v>8692</v>
      </c>
      <c r="AR1181" s="123">
        <v>1594</v>
      </c>
      <c r="AS1181" s="123">
        <v>7838</v>
      </c>
      <c r="AT1181" s="123">
        <v>23744</v>
      </c>
      <c r="AU1181" s="123">
        <v>1593</v>
      </c>
      <c r="AV1181" s="123">
        <v>1670</v>
      </c>
      <c r="AW1181" s="123">
        <v>29913</v>
      </c>
      <c r="AX1181" s="123">
        <v>1592</v>
      </c>
      <c r="AY1181" s="123">
        <v>27252</v>
      </c>
      <c r="AZ1181" s="123">
        <v>4332</v>
      </c>
      <c r="BA1181" s="123">
        <v>1591</v>
      </c>
      <c r="BB1181" s="123">
        <v>29732</v>
      </c>
      <c r="BC1181" s="123">
        <v>1856</v>
      </c>
      <c r="BD1181" s="123">
        <v>1587</v>
      </c>
      <c r="BE1181" s="124">
        <v>74.522979397781299</v>
      </c>
      <c r="BF1181" s="124">
        <v>25.477020602218701</v>
      </c>
      <c r="BG1181" s="124">
        <v>78.706814580031704</v>
      </c>
      <c r="BH1181" s="124">
        <v>21.293185419968299</v>
      </c>
      <c r="BI1181" s="124">
        <v>31.150554675118901</v>
      </c>
      <c r="BJ1181" s="124">
        <v>68.849445324881103</v>
      </c>
      <c r="BK1181" s="124">
        <v>63.313035721211698</v>
      </c>
      <c r="BL1181" s="124">
        <v>36.686964278788302</v>
      </c>
      <c r="BM1181" s="124">
        <v>82.441919093976693</v>
      </c>
      <c r="BN1181" s="124">
        <v>17.558080906023299</v>
      </c>
      <c r="BO1181" s="124">
        <v>25.2259240584882</v>
      </c>
      <c r="BP1181" s="124">
        <v>74.774075941511896</v>
      </c>
      <c r="BQ1181" s="124">
        <v>11.492068417174099</v>
      </c>
      <c r="BR1181" s="124">
        <v>88.507931582825904</v>
      </c>
      <c r="BS1181" s="124">
        <v>75.863941356707898</v>
      </c>
      <c r="BT1181" s="124">
        <v>24.136058643292099</v>
      </c>
      <c r="BU1181" s="124">
        <v>57.446808510638299</v>
      </c>
      <c r="BV1181" s="124">
        <v>42.553191489361701</v>
      </c>
      <c r="BW1181" s="124">
        <v>84.742489949669206</v>
      </c>
      <c r="BX1181" s="124">
        <v>15.257510050330801</v>
      </c>
      <c r="BY1181" s="124">
        <v>34.398252224297899</v>
      </c>
      <c r="BZ1181" s="124">
        <v>65.601747775702094</v>
      </c>
      <c r="CA1181" s="124">
        <v>93.962515038308098</v>
      </c>
      <c r="CB1181" s="124">
        <v>6.0374849616918898</v>
      </c>
      <c r="CC1181" s="124">
        <v>50.102903460722501</v>
      </c>
      <c r="CD1181" s="124">
        <v>49.897096539277499</v>
      </c>
      <c r="CE1181" s="124">
        <v>72.477122320382506</v>
      </c>
      <c r="CF1181" s="124">
        <v>27.522877679617501</v>
      </c>
      <c r="CG1181" s="124">
        <v>24.8179342663543</v>
      </c>
      <c r="CH1181" s="124">
        <v>75.1820657336457</v>
      </c>
      <c r="CI1181" s="124">
        <v>5.28765475097362</v>
      </c>
      <c r="CJ1181" s="124">
        <v>94.712345249026399</v>
      </c>
      <c r="CK1181" s="124">
        <v>86.284194528875403</v>
      </c>
      <c r="CL1181" s="124">
        <v>13.7158054711246</v>
      </c>
      <c r="CM1181" s="124">
        <v>94.124351019374402</v>
      </c>
      <c r="CN1181" s="124">
        <v>5.8756489806255496</v>
      </c>
    </row>
    <row r="1182" spans="1:92" ht="15" customHeight="1">
      <c r="A1182" s="103"/>
      <c r="B1182" s="120">
        <v>1173</v>
      </c>
      <c r="C1182" s="121" t="s">
        <v>537</v>
      </c>
      <c r="D1182" s="121" t="s">
        <v>87</v>
      </c>
      <c r="E1182" s="121" t="s">
        <v>552</v>
      </c>
      <c r="F1182" s="121" t="s">
        <v>302</v>
      </c>
      <c r="G1182" s="130" t="s">
        <v>534</v>
      </c>
      <c r="H1182" s="123">
        <v>441</v>
      </c>
      <c r="I1182" s="123">
        <v>274</v>
      </c>
      <c r="J1182" s="123">
        <v>167</v>
      </c>
      <c r="K1182" s="123">
        <v>202</v>
      </c>
      <c r="L1182" s="123">
        <v>239</v>
      </c>
      <c r="M1182" s="123">
        <v>32</v>
      </c>
      <c r="N1182" s="123">
        <v>409</v>
      </c>
      <c r="O1182" s="123">
        <v>560</v>
      </c>
      <c r="P1182" s="123">
        <v>359</v>
      </c>
      <c r="Q1182" s="123">
        <v>201</v>
      </c>
      <c r="R1182" s="123">
        <v>332</v>
      </c>
      <c r="S1182" s="123">
        <v>228</v>
      </c>
      <c r="T1182" s="123">
        <v>37</v>
      </c>
      <c r="U1182" s="123">
        <v>523</v>
      </c>
      <c r="V1182" s="123">
        <v>17</v>
      </c>
      <c r="W1182" s="123">
        <v>543</v>
      </c>
      <c r="X1182" s="123">
        <v>334</v>
      </c>
      <c r="Y1182" s="123">
        <v>226</v>
      </c>
      <c r="Z1182" s="123">
        <v>209</v>
      </c>
      <c r="AA1182" s="123">
        <v>116</v>
      </c>
      <c r="AB1182" s="123">
        <v>80</v>
      </c>
      <c r="AC1182" s="123">
        <v>13</v>
      </c>
      <c r="AD1182" s="123">
        <v>135</v>
      </c>
      <c r="AE1182" s="123">
        <v>61</v>
      </c>
      <c r="AF1182" s="123">
        <v>13</v>
      </c>
      <c r="AG1182" s="123">
        <v>23</v>
      </c>
      <c r="AH1182" s="123">
        <v>173</v>
      </c>
      <c r="AI1182" s="123">
        <v>13</v>
      </c>
      <c r="AJ1182" s="123">
        <v>154</v>
      </c>
      <c r="AK1182" s="123">
        <v>42</v>
      </c>
      <c r="AL1182" s="123">
        <v>13</v>
      </c>
      <c r="AM1182" s="123">
        <v>12</v>
      </c>
      <c r="AN1182" s="123">
        <v>184</v>
      </c>
      <c r="AO1182" s="123">
        <v>13</v>
      </c>
      <c r="AP1182" s="123">
        <v>125</v>
      </c>
      <c r="AQ1182" s="123">
        <v>71</v>
      </c>
      <c r="AR1182" s="123">
        <v>13</v>
      </c>
      <c r="AS1182" s="123">
        <v>43</v>
      </c>
      <c r="AT1182" s="123">
        <v>153</v>
      </c>
      <c r="AU1182" s="123">
        <v>13</v>
      </c>
      <c r="AV1182" s="123">
        <v>7</v>
      </c>
      <c r="AW1182" s="123">
        <v>189</v>
      </c>
      <c r="AX1182" s="123">
        <v>13</v>
      </c>
      <c r="AY1182" s="123">
        <v>129</v>
      </c>
      <c r="AZ1182" s="123">
        <v>67</v>
      </c>
      <c r="BA1182" s="123">
        <v>13</v>
      </c>
      <c r="BB1182" s="123">
        <v>154</v>
      </c>
      <c r="BC1182" s="123">
        <v>42</v>
      </c>
      <c r="BD1182" s="123">
        <v>13</v>
      </c>
      <c r="BE1182" s="124">
        <v>62.131519274376402</v>
      </c>
      <c r="BF1182" s="124">
        <v>37.868480725623598</v>
      </c>
      <c r="BG1182" s="124">
        <v>45.8049886621315</v>
      </c>
      <c r="BH1182" s="124">
        <v>54.1950113378685</v>
      </c>
      <c r="BI1182" s="124">
        <v>7.2562358276644003</v>
      </c>
      <c r="BJ1182" s="124">
        <v>92.743764172335602</v>
      </c>
      <c r="BK1182" s="124">
        <v>64.107142857142904</v>
      </c>
      <c r="BL1182" s="124">
        <v>35.892857142857103</v>
      </c>
      <c r="BM1182" s="124">
        <v>59.285714285714299</v>
      </c>
      <c r="BN1182" s="124">
        <v>40.714285714285701</v>
      </c>
      <c r="BO1182" s="124">
        <v>6.6071428571428603</v>
      </c>
      <c r="BP1182" s="124">
        <v>93.392857142857096</v>
      </c>
      <c r="BQ1182" s="124">
        <v>3.03571428571429</v>
      </c>
      <c r="BR1182" s="124">
        <v>96.964285714285694</v>
      </c>
      <c r="BS1182" s="124">
        <v>59.642857142857103</v>
      </c>
      <c r="BT1182" s="124">
        <v>40.357142857142897</v>
      </c>
      <c r="BU1182" s="124">
        <v>59.183673469387799</v>
      </c>
      <c r="BV1182" s="124">
        <v>40.816326530612201</v>
      </c>
      <c r="BW1182" s="124">
        <v>68.877551020408205</v>
      </c>
      <c r="BX1182" s="124">
        <v>31.122448979591798</v>
      </c>
      <c r="BY1182" s="124">
        <v>11.734693877551001</v>
      </c>
      <c r="BZ1182" s="124">
        <v>88.265306122449005</v>
      </c>
      <c r="CA1182" s="124">
        <v>78.571428571428598</v>
      </c>
      <c r="CB1182" s="124">
        <v>21.428571428571399</v>
      </c>
      <c r="CC1182" s="124">
        <v>6.12244897959184</v>
      </c>
      <c r="CD1182" s="124">
        <v>93.877551020408205</v>
      </c>
      <c r="CE1182" s="124">
        <v>63.775510204081598</v>
      </c>
      <c r="CF1182" s="124">
        <v>36.224489795918402</v>
      </c>
      <c r="CG1182" s="124">
        <v>21.938775510204099</v>
      </c>
      <c r="CH1182" s="124">
        <v>78.061224489795904</v>
      </c>
      <c r="CI1182" s="124">
        <v>3.5714285714285698</v>
      </c>
      <c r="CJ1182" s="124">
        <v>96.428571428571402</v>
      </c>
      <c r="CK1182" s="124">
        <v>65.816326530612201</v>
      </c>
      <c r="CL1182" s="124">
        <v>34.183673469387799</v>
      </c>
      <c r="CM1182" s="124">
        <v>78.571428571428598</v>
      </c>
      <c r="CN1182" s="124">
        <v>21.428571428571399</v>
      </c>
    </row>
    <row r="1183" spans="1:92" ht="15" customHeight="1">
      <c r="A1183" s="103"/>
      <c r="B1183" s="125">
        <v>1174</v>
      </c>
      <c r="C1183" s="126" t="s">
        <v>537</v>
      </c>
      <c r="D1183" s="134" t="s">
        <v>87</v>
      </c>
      <c r="E1183" s="134" t="s">
        <v>552</v>
      </c>
      <c r="F1183" s="134" t="s">
        <v>339</v>
      </c>
      <c r="G1183" s="135" t="s">
        <v>339</v>
      </c>
      <c r="H1183" s="136">
        <v>2747</v>
      </c>
      <c r="I1183" s="136">
        <v>1823</v>
      </c>
      <c r="J1183" s="136">
        <v>924</v>
      </c>
      <c r="K1183" s="136">
        <v>1222</v>
      </c>
      <c r="L1183" s="136">
        <v>1525</v>
      </c>
      <c r="M1183" s="136">
        <v>84</v>
      </c>
      <c r="N1183" s="136">
        <v>2663</v>
      </c>
      <c r="O1183" s="136">
        <v>3236</v>
      </c>
      <c r="P1183" s="136">
        <v>2070</v>
      </c>
      <c r="Q1183" s="136">
        <v>1166</v>
      </c>
      <c r="R1183" s="136">
        <v>2154</v>
      </c>
      <c r="S1183" s="136">
        <v>1082</v>
      </c>
      <c r="T1183" s="136">
        <v>313</v>
      </c>
      <c r="U1183" s="136">
        <v>2923</v>
      </c>
      <c r="V1183" s="136">
        <v>122</v>
      </c>
      <c r="W1183" s="136">
        <v>3114</v>
      </c>
      <c r="X1183" s="136">
        <v>1952</v>
      </c>
      <c r="Y1183" s="136">
        <v>1284</v>
      </c>
      <c r="Z1183" s="136">
        <v>4358</v>
      </c>
      <c r="AA1183" s="136">
        <v>2276</v>
      </c>
      <c r="AB1183" s="136">
        <v>1820</v>
      </c>
      <c r="AC1183" s="136">
        <v>262</v>
      </c>
      <c r="AD1183" s="136">
        <v>3129</v>
      </c>
      <c r="AE1183" s="136">
        <v>965</v>
      </c>
      <c r="AF1183" s="136">
        <v>264</v>
      </c>
      <c r="AG1183" s="136">
        <v>680</v>
      </c>
      <c r="AH1183" s="136">
        <v>3414</v>
      </c>
      <c r="AI1183" s="136">
        <v>264</v>
      </c>
      <c r="AJ1183" s="136">
        <v>3546</v>
      </c>
      <c r="AK1183" s="136">
        <v>548</v>
      </c>
      <c r="AL1183" s="136">
        <v>264</v>
      </c>
      <c r="AM1183" s="136">
        <v>859</v>
      </c>
      <c r="AN1183" s="136">
        <v>3235</v>
      </c>
      <c r="AO1183" s="136">
        <v>264</v>
      </c>
      <c r="AP1183" s="136">
        <v>2739</v>
      </c>
      <c r="AQ1183" s="136">
        <v>1354</v>
      </c>
      <c r="AR1183" s="136">
        <v>265</v>
      </c>
      <c r="AS1183" s="136">
        <v>804</v>
      </c>
      <c r="AT1183" s="136">
        <v>3289</v>
      </c>
      <c r="AU1183" s="136">
        <v>265</v>
      </c>
      <c r="AV1183" s="136">
        <v>101</v>
      </c>
      <c r="AW1183" s="136">
        <v>3992</v>
      </c>
      <c r="AX1183" s="136">
        <v>265</v>
      </c>
      <c r="AY1183" s="136">
        <v>2970</v>
      </c>
      <c r="AZ1183" s="136">
        <v>1124</v>
      </c>
      <c r="BA1183" s="136">
        <v>264</v>
      </c>
      <c r="BB1183" s="136">
        <v>3553</v>
      </c>
      <c r="BC1183" s="136">
        <v>541</v>
      </c>
      <c r="BD1183" s="136">
        <v>264</v>
      </c>
      <c r="BE1183" s="137">
        <v>66.363305424098996</v>
      </c>
      <c r="BF1183" s="137">
        <v>33.636694575900997</v>
      </c>
      <c r="BG1183" s="137">
        <v>44.484892610120099</v>
      </c>
      <c r="BH1183" s="137">
        <v>55.515107389879901</v>
      </c>
      <c r="BI1183" s="137">
        <v>3.0578813250819099</v>
      </c>
      <c r="BJ1183" s="137">
        <v>96.942118674918106</v>
      </c>
      <c r="BK1183" s="137">
        <v>63.9678615574784</v>
      </c>
      <c r="BL1183" s="137">
        <v>36.0321384425216</v>
      </c>
      <c r="BM1183" s="137">
        <v>66.563658838071703</v>
      </c>
      <c r="BN1183" s="137">
        <v>33.436341161928297</v>
      </c>
      <c r="BO1183" s="137">
        <v>9.6724351050679793</v>
      </c>
      <c r="BP1183" s="137">
        <v>90.327564894931996</v>
      </c>
      <c r="BQ1183" s="137">
        <v>3.7700865265760202</v>
      </c>
      <c r="BR1183" s="137">
        <v>96.229913473424006</v>
      </c>
      <c r="BS1183" s="137">
        <v>60.321384425216301</v>
      </c>
      <c r="BT1183" s="137">
        <v>39.678615574783699</v>
      </c>
      <c r="BU1183" s="137">
        <v>55.56640625</v>
      </c>
      <c r="BV1183" s="137">
        <v>44.43359375</v>
      </c>
      <c r="BW1183" s="137">
        <v>76.428920371274998</v>
      </c>
      <c r="BX1183" s="137">
        <v>23.571079628724998</v>
      </c>
      <c r="BY1183" s="137">
        <v>16.609672691743999</v>
      </c>
      <c r="BZ1183" s="137">
        <v>83.390327308256005</v>
      </c>
      <c r="CA1183" s="137">
        <v>86.614557889594494</v>
      </c>
      <c r="CB1183" s="137">
        <v>13.385442110405499</v>
      </c>
      <c r="CC1183" s="137">
        <v>20.9819247679531</v>
      </c>
      <c r="CD1183" s="137">
        <v>79.018075232046897</v>
      </c>
      <c r="CE1183" s="137">
        <v>66.919130222330807</v>
      </c>
      <c r="CF1183" s="137">
        <v>33.0808697776692</v>
      </c>
      <c r="CG1183" s="137">
        <v>19.643293427803599</v>
      </c>
      <c r="CH1183" s="137">
        <v>80.356706572196401</v>
      </c>
      <c r="CI1183" s="137">
        <v>2.4676276569753202</v>
      </c>
      <c r="CJ1183" s="137">
        <v>97.532372343024704</v>
      </c>
      <c r="CK1183" s="137">
        <v>72.5451880801172</v>
      </c>
      <c r="CL1183" s="137">
        <v>27.4548119198828</v>
      </c>
      <c r="CM1183" s="137">
        <v>86.785539814362494</v>
      </c>
      <c r="CN1183" s="137">
        <v>13.214460185637501</v>
      </c>
    </row>
    <row r="1184" spans="1:92" ht="15" customHeight="1">
      <c r="A1184" s="103"/>
      <c r="B1184" s="120">
        <v>1175</v>
      </c>
      <c r="C1184" s="121" t="s">
        <v>537</v>
      </c>
      <c r="D1184" s="121" t="s">
        <v>87</v>
      </c>
      <c r="E1184" s="121" t="s">
        <v>552</v>
      </c>
      <c r="F1184" s="121" t="s">
        <v>339</v>
      </c>
      <c r="G1184" s="130" t="s">
        <v>533</v>
      </c>
      <c r="H1184" s="123">
        <v>692</v>
      </c>
      <c r="I1184" s="123">
        <v>475</v>
      </c>
      <c r="J1184" s="123">
        <v>217</v>
      </c>
      <c r="K1184" s="123">
        <v>480</v>
      </c>
      <c r="L1184" s="123">
        <v>212</v>
      </c>
      <c r="M1184" s="123">
        <v>58</v>
      </c>
      <c r="N1184" s="123">
        <v>634</v>
      </c>
      <c r="O1184" s="123">
        <v>1177</v>
      </c>
      <c r="P1184" s="123">
        <v>735</v>
      </c>
      <c r="Q1184" s="123">
        <v>442</v>
      </c>
      <c r="R1184" s="123">
        <v>949</v>
      </c>
      <c r="S1184" s="123">
        <v>228</v>
      </c>
      <c r="T1184" s="123">
        <v>221</v>
      </c>
      <c r="U1184" s="123">
        <v>956</v>
      </c>
      <c r="V1184" s="123">
        <v>94</v>
      </c>
      <c r="W1184" s="123">
        <v>1083</v>
      </c>
      <c r="X1184" s="123">
        <v>863</v>
      </c>
      <c r="Y1184" s="123">
        <v>314</v>
      </c>
      <c r="Z1184" s="123">
        <v>1986</v>
      </c>
      <c r="AA1184" s="123">
        <v>1061</v>
      </c>
      <c r="AB1184" s="123">
        <v>834</v>
      </c>
      <c r="AC1184" s="123">
        <v>91</v>
      </c>
      <c r="AD1184" s="123">
        <v>1539</v>
      </c>
      <c r="AE1184" s="123">
        <v>355</v>
      </c>
      <c r="AF1184" s="123">
        <v>92</v>
      </c>
      <c r="AG1184" s="123">
        <v>409</v>
      </c>
      <c r="AH1184" s="123">
        <v>1485</v>
      </c>
      <c r="AI1184" s="123">
        <v>92</v>
      </c>
      <c r="AJ1184" s="123">
        <v>1691</v>
      </c>
      <c r="AK1184" s="123">
        <v>203</v>
      </c>
      <c r="AL1184" s="123">
        <v>92</v>
      </c>
      <c r="AM1184" s="123">
        <v>586</v>
      </c>
      <c r="AN1184" s="123">
        <v>1308</v>
      </c>
      <c r="AO1184" s="123">
        <v>92</v>
      </c>
      <c r="AP1184" s="123">
        <v>1330</v>
      </c>
      <c r="AQ1184" s="123">
        <v>564</v>
      </c>
      <c r="AR1184" s="123">
        <v>92</v>
      </c>
      <c r="AS1184" s="123">
        <v>426</v>
      </c>
      <c r="AT1184" s="123">
        <v>1468</v>
      </c>
      <c r="AU1184" s="123">
        <v>92</v>
      </c>
      <c r="AV1184" s="123">
        <v>50</v>
      </c>
      <c r="AW1184" s="123">
        <v>1844</v>
      </c>
      <c r="AX1184" s="123">
        <v>92</v>
      </c>
      <c r="AY1184" s="123">
        <v>1482</v>
      </c>
      <c r="AZ1184" s="123">
        <v>412</v>
      </c>
      <c r="BA1184" s="123">
        <v>92</v>
      </c>
      <c r="BB1184" s="123">
        <v>1693</v>
      </c>
      <c r="BC1184" s="123">
        <v>201</v>
      </c>
      <c r="BD1184" s="123">
        <v>92</v>
      </c>
      <c r="BE1184" s="124">
        <v>68.641618497109803</v>
      </c>
      <c r="BF1184" s="124">
        <v>31.3583815028902</v>
      </c>
      <c r="BG1184" s="124">
        <v>69.364161849710996</v>
      </c>
      <c r="BH1184" s="124">
        <v>30.635838150289</v>
      </c>
      <c r="BI1184" s="124">
        <v>8.3815028901734099</v>
      </c>
      <c r="BJ1184" s="124">
        <v>91.618497109826606</v>
      </c>
      <c r="BK1184" s="124">
        <v>62.446898895497</v>
      </c>
      <c r="BL1184" s="124">
        <v>37.553101104503</v>
      </c>
      <c r="BM1184" s="124">
        <v>80.628717077315201</v>
      </c>
      <c r="BN1184" s="124">
        <v>19.371282922684799</v>
      </c>
      <c r="BO1184" s="124">
        <v>18.7765505522515</v>
      </c>
      <c r="BP1184" s="124">
        <v>81.223449447748493</v>
      </c>
      <c r="BQ1184" s="124">
        <v>7.98640611724724</v>
      </c>
      <c r="BR1184" s="124">
        <v>92.013593882752801</v>
      </c>
      <c r="BS1184" s="124">
        <v>73.322005097705997</v>
      </c>
      <c r="BT1184" s="124">
        <v>26.677994902294</v>
      </c>
      <c r="BU1184" s="124">
        <v>55.9894459102902</v>
      </c>
      <c r="BV1184" s="124">
        <v>44.0105540897098</v>
      </c>
      <c r="BW1184" s="124">
        <v>81.256599788806795</v>
      </c>
      <c r="BX1184" s="124">
        <v>18.743400211193201</v>
      </c>
      <c r="BY1184" s="124">
        <v>21.594508975712799</v>
      </c>
      <c r="BZ1184" s="124">
        <v>78.405491024287201</v>
      </c>
      <c r="CA1184" s="124">
        <v>89.281942977824698</v>
      </c>
      <c r="CB1184" s="124">
        <v>10.7180570221753</v>
      </c>
      <c r="CC1184" s="124">
        <v>30.9398099260824</v>
      </c>
      <c r="CD1184" s="124">
        <v>69.060190073917596</v>
      </c>
      <c r="CE1184" s="124">
        <v>70.221752903907102</v>
      </c>
      <c r="CF1184" s="124">
        <v>29.778247096092901</v>
      </c>
      <c r="CG1184" s="124">
        <v>22.492080253431901</v>
      </c>
      <c r="CH1184" s="124">
        <v>77.507919746568106</v>
      </c>
      <c r="CI1184" s="124">
        <v>2.6399155227032698</v>
      </c>
      <c r="CJ1184" s="124">
        <v>97.360084477296695</v>
      </c>
      <c r="CK1184" s="124">
        <v>78.247096092925005</v>
      </c>
      <c r="CL1184" s="124">
        <v>21.752903907075002</v>
      </c>
      <c r="CM1184" s="124">
        <v>89.387539598732801</v>
      </c>
      <c r="CN1184" s="124">
        <v>10.612460401267199</v>
      </c>
    </row>
    <row r="1185" spans="1:92" ht="15" customHeight="1">
      <c r="A1185" s="103"/>
      <c r="B1185" s="120">
        <v>1176</v>
      </c>
      <c r="C1185" s="121" t="s">
        <v>537</v>
      </c>
      <c r="D1185" s="121" t="s">
        <v>87</v>
      </c>
      <c r="E1185" s="121" t="s">
        <v>552</v>
      </c>
      <c r="F1185" s="121" t="s">
        <v>339</v>
      </c>
      <c r="G1185" s="130" t="s">
        <v>534</v>
      </c>
      <c r="H1185" s="123">
        <v>2055</v>
      </c>
      <c r="I1185" s="123">
        <v>1348</v>
      </c>
      <c r="J1185" s="123">
        <v>707</v>
      </c>
      <c r="K1185" s="123">
        <v>742</v>
      </c>
      <c r="L1185" s="123">
        <v>1313</v>
      </c>
      <c r="M1185" s="123">
        <v>26</v>
      </c>
      <c r="N1185" s="123">
        <v>2029</v>
      </c>
      <c r="O1185" s="123">
        <v>2059</v>
      </c>
      <c r="P1185" s="123">
        <v>1335</v>
      </c>
      <c r="Q1185" s="123">
        <v>724</v>
      </c>
      <c r="R1185" s="123">
        <v>1205</v>
      </c>
      <c r="S1185" s="123">
        <v>854</v>
      </c>
      <c r="T1185" s="123">
        <v>92</v>
      </c>
      <c r="U1185" s="123">
        <v>1967</v>
      </c>
      <c r="V1185" s="123">
        <v>28</v>
      </c>
      <c r="W1185" s="123">
        <v>2031</v>
      </c>
      <c r="X1185" s="123">
        <v>1089</v>
      </c>
      <c r="Y1185" s="123">
        <v>970</v>
      </c>
      <c r="Z1185" s="123">
        <v>2372</v>
      </c>
      <c r="AA1185" s="123">
        <v>1215</v>
      </c>
      <c r="AB1185" s="123">
        <v>986</v>
      </c>
      <c r="AC1185" s="123">
        <v>171</v>
      </c>
      <c r="AD1185" s="123">
        <v>1590</v>
      </c>
      <c r="AE1185" s="123">
        <v>610</v>
      </c>
      <c r="AF1185" s="123">
        <v>172</v>
      </c>
      <c r="AG1185" s="123">
        <v>271</v>
      </c>
      <c r="AH1185" s="123">
        <v>1929</v>
      </c>
      <c r="AI1185" s="123">
        <v>172</v>
      </c>
      <c r="AJ1185" s="123">
        <v>1855</v>
      </c>
      <c r="AK1185" s="123">
        <v>345</v>
      </c>
      <c r="AL1185" s="123">
        <v>172</v>
      </c>
      <c r="AM1185" s="123">
        <v>273</v>
      </c>
      <c r="AN1185" s="123">
        <v>1927</v>
      </c>
      <c r="AO1185" s="123">
        <v>172</v>
      </c>
      <c r="AP1185" s="123">
        <v>1409</v>
      </c>
      <c r="AQ1185" s="123">
        <v>790</v>
      </c>
      <c r="AR1185" s="123">
        <v>173</v>
      </c>
      <c r="AS1185" s="123">
        <v>378</v>
      </c>
      <c r="AT1185" s="123">
        <v>1821</v>
      </c>
      <c r="AU1185" s="123">
        <v>173</v>
      </c>
      <c r="AV1185" s="123">
        <v>51</v>
      </c>
      <c r="AW1185" s="123">
        <v>2148</v>
      </c>
      <c r="AX1185" s="123">
        <v>173</v>
      </c>
      <c r="AY1185" s="123">
        <v>1488</v>
      </c>
      <c r="AZ1185" s="123">
        <v>712</v>
      </c>
      <c r="BA1185" s="123">
        <v>172</v>
      </c>
      <c r="BB1185" s="123">
        <v>1860</v>
      </c>
      <c r="BC1185" s="123">
        <v>340</v>
      </c>
      <c r="BD1185" s="123">
        <v>172</v>
      </c>
      <c r="BE1185" s="124">
        <v>65.596107055961099</v>
      </c>
      <c r="BF1185" s="124">
        <v>34.403892944038901</v>
      </c>
      <c r="BG1185" s="124">
        <v>36.1070559610706</v>
      </c>
      <c r="BH1185" s="124">
        <v>63.8929440389294</v>
      </c>
      <c r="BI1185" s="124">
        <v>1.2652068126520699</v>
      </c>
      <c r="BJ1185" s="124">
        <v>98.734793187347904</v>
      </c>
      <c r="BK1185" s="124">
        <v>64.837299660029103</v>
      </c>
      <c r="BL1185" s="124">
        <v>35.162700339970897</v>
      </c>
      <c r="BM1185" s="124">
        <v>58.523555123846499</v>
      </c>
      <c r="BN1185" s="124">
        <v>41.476444876153501</v>
      </c>
      <c r="BO1185" s="124">
        <v>4.4681884409907697</v>
      </c>
      <c r="BP1185" s="124">
        <v>95.531811559009199</v>
      </c>
      <c r="BQ1185" s="124">
        <v>1.3598834385624099</v>
      </c>
      <c r="BR1185" s="124">
        <v>98.640116561437594</v>
      </c>
      <c r="BS1185" s="124">
        <v>52.889752306945098</v>
      </c>
      <c r="BT1185" s="124">
        <v>47.110247693054902</v>
      </c>
      <c r="BU1185" s="124">
        <v>55.2021808268969</v>
      </c>
      <c r="BV1185" s="124">
        <v>44.7978191731031</v>
      </c>
      <c r="BW1185" s="124">
        <v>72.272727272727295</v>
      </c>
      <c r="BX1185" s="124">
        <v>27.727272727272702</v>
      </c>
      <c r="BY1185" s="124">
        <v>12.318181818181801</v>
      </c>
      <c r="BZ1185" s="124">
        <v>87.681818181818201</v>
      </c>
      <c r="CA1185" s="124">
        <v>84.318181818181799</v>
      </c>
      <c r="CB1185" s="124">
        <v>15.681818181818199</v>
      </c>
      <c r="CC1185" s="124">
        <v>12.409090909090899</v>
      </c>
      <c r="CD1185" s="124">
        <v>87.590909090909093</v>
      </c>
      <c r="CE1185" s="124">
        <v>64.074579354251895</v>
      </c>
      <c r="CF1185" s="124">
        <v>35.925420645748098</v>
      </c>
      <c r="CG1185" s="124">
        <v>17.1896316507503</v>
      </c>
      <c r="CH1185" s="124">
        <v>82.8103683492497</v>
      </c>
      <c r="CI1185" s="124">
        <v>2.3192360163710801</v>
      </c>
      <c r="CJ1185" s="124">
        <v>97.680763983628907</v>
      </c>
      <c r="CK1185" s="124">
        <v>67.636363636363598</v>
      </c>
      <c r="CL1185" s="124">
        <v>32.363636363636402</v>
      </c>
      <c r="CM1185" s="124">
        <v>84.545454545454504</v>
      </c>
      <c r="CN1185" s="124">
        <v>15.454545454545499</v>
      </c>
    </row>
    <row r="1186" spans="1:92" ht="15" customHeight="1">
      <c r="A1186" s="103"/>
      <c r="B1186" s="125">
        <v>1177</v>
      </c>
      <c r="C1186" s="126" t="s">
        <v>537</v>
      </c>
      <c r="D1186" s="134" t="s">
        <v>87</v>
      </c>
      <c r="E1186" s="134" t="s">
        <v>552</v>
      </c>
      <c r="F1186" s="134" t="s">
        <v>232</v>
      </c>
      <c r="G1186" s="135" t="s">
        <v>232</v>
      </c>
      <c r="H1186" s="136">
        <v>3492</v>
      </c>
      <c r="I1186" s="136">
        <v>2441</v>
      </c>
      <c r="J1186" s="136">
        <v>1051</v>
      </c>
      <c r="K1186" s="136">
        <v>2032</v>
      </c>
      <c r="L1186" s="136">
        <v>1460</v>
      </c>
      <c r="M1186" s="136">
        <v>272</v>
      </c>
      <c r="N1186" s="136">
        <v>3220</v>
      </c>
      <c r="O1186" s="136">
        <v>5327</v>
      </c>
      <c r="P1186" s="136">
        <v>3441</v>
      </c>
      <c r="Q1186" s="136">
        <v>1886</v>
      </c>
      <c r="R1186" s="136">
        <v>3971</v>
      </c>
      <c r="S1186" s="136">
        <v>1356</v>
      </c>
      <c r="T1186" s="136">
        <v>757</v>
      </c>
      <c r="U1186" s="136">
        <v>4570</v>
      </c>
      <c r="V1186" s="136">
        <v>359</v>
      </c>
      <c r="W1186" s="136">
        <v>4968</v>
      </c>
      <c r="X1186" s="136">
        <v>3487</v>
      </c>
      <c r="Y1186" s="136">
        <v>1840</v>
      </c>
      <c r="Z1186" s="136">
        <v>6194</v>
      </c>
      <c r="AA1186" s="136">
        <v>3211</v>
      </c>
      <c r="AB1186" s="136">
        <v>2674</v>
      </c>
      <c r="AC1186" s="136">
        <v>309</v>
      </c>
      <c r="AD1186" s="136">
        <v>4776</v>
      </c>
      <c r="AE1186" s="136">
        <v>1109</v>
      </c>
      <c r="AF1186" s="136">
        <v>309</v>
      </c>
      <c r="AG1186" s="136">
        <v>1313</v>
      </c>
      <c r="AH1186" s="136">
        <v>4570</v>
      </c>
      <c r="AI1186" s="136">
        <v>311</v>
      </c>
      <c r="AJ1186" s="136">
        <v>5230</v>
      </c>
      <c r="AK1186" s="136">
        <v>654</v>
      </c>
      <c r="AL1186" s="136">
        <v>310</v>
      </c>
      <c r="AM1186" s="136">
        <v>1857</v>
      </c>
      <c r="AN1186" s="136">
        <v>4025</v>
      </c>
      <c r="AO1186" s="136">
        <v>312</v>
      </c>
      <c r="AP1186" s="136">
        <v>4061</v>
      </c>
      <c r="AQ1186" s="136">
        <v>1820</v>
      </c>
      <c r="AR1186" s="136">
        <v>313</v>
      </c>
      <c r="AS1186" s="136">
        <v>1248</v>
      </c>
      <c r="AT1186" s="136">
        <v>4634</v>
      </c>
      <c r="AU1186" s="136">
        <v>312</v>
      </c>
      <c r="AV1186" s="136">
        <v>210</v>
      </c>
      <c r="AW1186" s="136">
        <v>5671</v>
      </c>
      <c r="AX1186" s="136">
        <v>313</v>
      </c>
      <c r="AY1186" s="136">
        <v>4607</v>
      </c>
      <c r="AZ1186" s="136">
        <v>1275</v>
      </c>
      <c r="BA1186" s="136">
        <v>312</v>
      </c>
      <c r="BB1186" s="136">
        <v>5242</v>
      </c>
      <c r="BC1186" s="136">
        <v>642</v>
      </c>
      <c r="BD1186" s="136">
        <v>310</v>
      </c>
      <c r="BE1186" s="137">
        <v>69.902634593356197</v>
      </c>
      <c r="BF1186" s="137">
        <v>30.097365406643799</v>
      </c>
      <c r="BG1186" s="137">
        <v>58.190148911798403</v>
      </c>
      <c r="BH1186" s="137">
        <v>41.809851088201597</v>
      </c>
      <c r="BI1186" s="137">
        <v>7.7892325315005699</v>
      </c>
      <c r="BJ1186" s="137">
        <v>92.210767468499398</v>
      </c>
      <c r="BK1186" s="137">
        <v>64.595457105312605</v>
      </c>
      <c r="BL1186" s="137">
        <v>35.404542894687403</v>
      </c>
      <c r="BM1186" s="137">
        <v>74.544771916651001</v>
      </c>
      <c r="BN1186" s="137">
        <v>25.455228083348999</v>
      </c>
      <c r="BO1186" s="137">
        <v>14.210625117326799</v>
      </c>
      <c r="BP1186" s="137">
        <v>85.789374882673201</v>
      </c>
      <c r="BQ1186" s="137">
        <v>6.7392528627745403</v>
      </c>
      <c r="BR1186" s="137">
        <v>93.260747137225493</v>
      </c>
      <c r="BS1186" s="137">
        <v>65.458982541768293</v>
      </c>
      <c r="BT1186" s="137">
        <v>34.5410174582317</v>
      </c>
      <c r="BU1186" s="137">
        <v>54.562446898895502</v>
      </c>
      <c r="BV1186" s="137">
        <v>45.437553101104498</v>
      </c>
      <c r="BW1186" s="137">
        <v>81.155480033984702</v>
      </c>
      <c r="BX1186" s="137">
        <v>18.844519966015302</v>
      </c>
      <c r="BY1186" s="137">
        <v>22.3185449600544</v>
      </c>
      <c r="BZ1186" s="137">
        <v>77.681455039945604</v>
      </c>
      <c r="CA1186" s="137">
        <v>88.885112168592798</v>
      </c>
      <c r="CB1186" s="137">
        <v>11.1148878314072</v>
      </c>
      <c r="CC1186" s="137">
        <v>31.570894253655201</v>
      </c>
      <c r="CD1186" s="137">
        <v>68.429105746344803</v>
      </c>
      <c r="CE1186" s="137">
        <v>69.052882162897504</v>
      </c>
      <c r="CF1186" s="137">
        <v>30.9471178371025</v>
      </c>
      <c r="CG1186" s="137">
        <v>21.217273036382199</v>
      </c>
      <c r="CH1186" s="137">
        <v>78.782726963617804</v>
      </c>
      <c r="CI1186" s="137">
        <v>3.5708212888964499</v>
      </c>
      <c r="CJ1186" s="137">
        <v>96.429178711103603</v>
      </c>
      <c r="CK1186" s="137">
        <v>78.323699421965301</v>
      </c>
      <c r="CL1186" s="137">
        <v>21.676300578034699</v>
      </c>
      <c r="CM1186" s="137">
        <v>89.089055064581899</v>
      </c>
      <c r="CN1186" s="137">
        <v>10.910944935418099</v>
      </c>
    </row>
    <row r="1187" spans="1:92" ht="15" customHeight="1">
      <c r="A1187" s="103"/>
      <c r="B1187" s="120">
        <v>1178</v>
      </c>
      <c r="C1187" s="121" t="s">
        <v>537</v>
      </c>
      <c r="D1187" s="121" t="s">
        <v>87</v>
      </c>
      <c r="E1187" s="121" t="s">
        <v>552</v>
      </c>
      <c r="F1187" s="121" t="s">
        <v>232</v>
      </c>
      <c r="G1187" s="130" t="s">
        <v>533</v>
      </c>
      <c r="H1187" s="123">
        <v>2661</v>
      </c>
      <c r="I1187" s="123">
        <v>1897</v>
      </c>
      <c r="J1187" s="123">
        <v>764</v>
      </c>
      <c r="K1187" s="123">
        <v>1782</v>
      </c>
      <c r="L1187" s="123">
        <v>879</v>
      </c>
      <c r="M1187" s="123">
        <v>261</v>
      </c>
      <c r="N1187" s="123">
        <v>2400</v>
      </c>
      <c r="O1187" s="123">
        <v>4211</v>
      </c>
      <c r="P1187" s="123">
        <v>2692</v>
      </c>
      <c r="Q1187" s="123">
        <v>1519</v>
      </c>
      <c r="R1187" s="123">
        <v>3501</v>
      </c>
      <c r="S1187" s="123">
        <v>710</v>
      </c>
      <c r="T1187" s="123">
        <v>729</v>
      </c>
      <c r="U1187" s="123">
        <v>3482</v>
      </c>
      <c r="V1187" s="123">
        <v>355</v>
      </c>
      <c r="W1187" s="123">
        <v>3856</v>
      </c>
      <c r="X1187" s="123">
        <v>3052</v>
      </c>
      <c r="Y1187" s="123">
        <v>1159</v>
      </c>
      <c r="Z1187" s="123">
        <v>4954</v>
      </c>
      <c r="AA1187" s="123">
        <v>2580</v>
      </c>
      <c r="AB1187" s="123">
        <v>2122</v>
      </c>
      <c r="AC1187" s="123">
        <v>252</v>
      </c>
      <c r="AD1187" s="123">
        <v>3971</v>
      </c>
      <c r="AE1187" s="123">
        <v>731</v>
      </c>
      <c r="AF1187" s="123">
        <v>252</v>
      </c>
      <c r="AG1187" s="123">
        <v>1199</v>
      </c>
      <c r="AH1187" s="123">
        <v>3501</v>
      </c>
      <c r="AI1187" s="123">
        <v>254</v>
      </c>
      <c r="AJ1187" s="123">
        <v>4245</v>
      </c>
      <c r="AK1187" s="123">
        <v>456</v>
      </c>
      <c r="AL1187" s="123">
        <v>253</v>
      </c>
      <c r="AM1187" s="123">
        <v>1786</v>
      </c>
      <c r="AN1187" s="123">
        <v>2913</v>
      </c>
      <c r="AO1187" s="123">
        <v>255</v>
      </c>
      <c r="AP1187" s="123">
        <v>3262</v>
      </c>
      <c r="AQ1187" s="123">
        <v>1436</v>
      </c>
      <c r="AR1187" s="123">
        <v>256</v>
      </c>
      <c r="AS1187" s="123">
        <v>1050</v>
      </c>
      <c r="AT1187" s="123">
        <v>3649</v>
      </c>
      <c r="AU1187" s="123">
        <v>255</v>
      </c>
      <c r="AV1187" s="123">
        <v>192</v>
      </c>
      <c r="AW1187" s="123">
        <v>4506</v>
      </c>
      <c r="AX1187" s="123">
        <v>256</v>
      </c>
      <c r="AY1187" s="123">
        <v>3785</v>
      </c>
      <c r="AZ1187" s="123">
        <v>914</v>
      </c>
      <c r="BA1187" s="123">
        <v>255</v>
      </c>
      <c r="BB1187" s="123">
        <v>4255</v>
      </c>
      <c r="BC1187" s="123">
        <v>446</v>
      </c>
      <c r="BD1187" s="123">
        <v>253</v>
      </c>
      <c r="BE1187" s="124">
        <v>71.288989101841395</v>
      </c>
      <c r="BF1187" s="124">
        <v>28.711010898158602</v>
      </c>
      <c r="BG1187" s="124">
        <v>66.967305524238995</v>
      </c>
      <c r="BH1187" s="124">
        <v>33.032694475760998</v>
      </c>
      <c r="BI1187" s="124">
        <v>9.8083427282976299</v>
      </c>
      <c r="BJ1187" s="124">
        <v>90.191657271702397</v>
      </c>
      <c r="BK1187" s="124">
        <v>63.927808121586303</v>
      </c>
      <c r="BL1187" s="124">
        <v>36.072191878413697</v>
      </c>
      <c r="BM1187" s="124">
        <v>83.139396817858</v>
      </c>
      <c r="BN1187" s="124">
        <v>16.860603182142</v>
      </c>
      <c r="BO1187" s="124">
        <v>17.311802422227501</v>
      </c>
      <c r="BP1187" s="124">
        <v>82.688197577772499</v>
      </c>
      <c r="BQ1187" s="124">
        <v>8.4303015910710002</v>
      </c>
      <c r="BR1187" s="124">
        <v>91.569698408929</v>
      </c>
      <c r="BS1187" s="124">
        <v>72.476846354785096</v>
      </c>
      <c r="BT1187" s="124">
        <v>27.523153645214901</v>
      </c>
      <c r="BU1187" s="124">
        <v>54.870267971076103</v>
      </c>
      <c r="BV1187" s="124">
        <v>45.129732028923897</v>
      </c>
      <c r="BW1187" s="124">
        <v>84.4534240748618</v>
      </c>
      <c r="BX1187" s="124">
        <v>15.5465759251382</v>
      </c>
      <c r="BY1187" s="124">
        <v>25.510638297872301</v>
      </c>
      <c r="BZ1187" s="124">
        <v>74.489361702127695</v>
      </c>
      <c r="CA1187" s="124">
        <v>90.299936183790706</v>
      </c>
      <c r="CB1187" s="124">
        <v>9.7000638162093207</v>
      </c>
      <c r="CC1187" s="124">
        <v>38.008086826984503</v>
      </c>
      <c r="CD1187" s="124">
        <v>61.991913173015497</v>
      </c>
      <c r="CE1187" s="124">
        <v>69.433801617709705</v>
      </c>
      <c r="CF1187" s="124">
        <v>30.566198382290299</v>
      </c>
      <c r="CG1187" s="124">
        <v>22.3451798254948</v>
      </c>
      <c r="CH1187" s="124">
        <v>77.654820174505204</v>
      </c>
      <c r="CI1187" s="124">
        <v>4.0868454661558102</v>
      </c>
      <c r="CJ1187" s="124">
        <v>95.913154533844207</v>
      </c>
      <c r="CK1187" s="124">
        <v>80.549052989997904</v>
      </c>
      <c r="CL1187" s="124">
        <v>19.4509470100021</v>
      </c>
      <c r="CM1187" s="124">
        <v>90.512656881514602</v>
      </c>
      <c r="CN1187" s="124">
        <v>9.4873431184854304</v>
      </c>
    </row>
    <row r="1188" spans="1:92" ht="15" customHeight="1">
      <c r="A1188" s="103"/>
      <c r="B1188" s="120">
        <v>1179</v>
      </c>
      <c r="C1188" s="121" t="s">
        <v>537</v>
      </c>
      <c r="D1188" s="121" t="s">
        <v>87</v>
      </c>
      <c r="E1188" s="121" t="s">
        <v>552</v>
      </c>
      <c r="F1188" s="121" t="s">
        <v>232</v>
      </c>
      <c r="G1188" s="130" t="s">
        <v>534</v>
      </c>
      <c r="H1188" s="123">
        <v>831</v>
      </c>
      <c r="I1188" s="123">
        <v>544</v>
      </c>
      <c r="J1188" s="123">
        <v>287</v>
      </c>
      <c r="K1188" s="123">
        <v>250</v>
      </c>
      <c r="L1188" s="123">
        <v>581</v>
      </c>
      <c r="M1188" s="123">
        <v>11</v>
      </c>
      <c r="N1188" s="123">
        <v>820</v>
      </c>
      <c r="O1188" s="123">
        <v>1116</v>
      </c>
      <c r="P1188" s="123">
        <v>749</v>
      </c>
      <c r="Q1188" s="123">
        <v>367</v>
      </c>
      <c r="R1188" s="123">
        <v>470</v>
      </c>
      <c r="S1188" s="123">
        <v>646</v>
      </c>
      <c r="T1188" s="123">
        <v>28</v>
      </c>
      <c r="U1188" s="123">
        <v>1088</v>
      </c>
      <c r="V1188" s="123">
        <v>4</v>
      </c>
      <c r="W1188" s="123">
        <v>1112</v>
      </c>
      <c r="X1188" s="123">
        <v>435</v>
      </c>
      <c r="Y1188" s="123">
        <v>681</v>
      </c>
      <c r="Z1188" s="123">
        <v>1240</v>
      </c>
      <c r="AA1188" s="123">
        <v>631</v>
      </c>
      <c r="AB1188" s="123">
        <v>552</v>
      </c>
      <c r="AC1188" s="123">
        <v>57</v>
      </c>
      <c r="AD1188" s="123">
        <v>805</v>
      </c>
      <c r="AE1188" s="123">
        <v>378</v>
      </c>
      <c r="AF1188" s="123">
        <v>57</v>
      </c>
      <c r="AG1188" s="123">
        <v>114</v>
      </c>
      <c r="AH1188" s="123">
        <v>1069</v>
      </c>
      <c r="AI1188" s="123">
        <v>57</v>
      </c>
      <c r="AJ1188" s="123">
        <v>985</v>
      </c>
      <c r="AK1188" s="123">
        <v>198</v>
      </c>
      <c r="AL1188" s="123">
        <v>57</v>
      </c>
      <c r="AM1188" s="123">
        <v>71</v>
      </c>
      <c r="AN1188" s="123">
        <v>1112</v>
      </c>
      <c r="AO1188" s="123">
        <v>57</v>
      </c>
      <c r="AP1188" s="123">
        <v>799</v>
      </c>
      <c r="AQ1188" s="123">
        <v>384</v>
      </c>
      <c r="AR1188" s="123">
        <v>57</v>
      </c>
      <c r="AS1188" s="123">
        <v>198</v>
      </c>
      <c r="AT1188" s="123">
        <v>985</v>
      </c>
      <c r="AU1188" s="123">
        <v>57</v>
      </c>
      <c r="AV1188" s="123">
        <v>18</v>
      </c>
      <c r="AW1188" s="123">
        <v>1165</v>
      </c>
      <c r="AX1188" s="123">
        <v>57</v>
      </c>
      <c r="AY1188" s="123">
        <v>822</v>
      </c>
      <c r="AZ1188" s="123">
        <v>361</v>
      </c>
      <c r="BA1188" s="123">
        <v>57</v>
      </c>
      <c r="BB1188" s="123">
        <v>987</v>
      </c>
      <c r="BC1188" s="123">
        <v>196</v>
      </c>
      <c r="BD1188" s="123">
        <v>57</v>
      </c>
      <c r="BE1188" s="124">
        <v>65.463297232250298</v>
      </c>
      <c r="BF1188" s="124">
        <v>34.536702767749702</v>
      </c>
      <c r="BG1188" s="124">
        <v>30.084235860409098</v>
      </c>
      <c r="BH1188" s="124">
        <v>69.915764139590806</v>
      </c>
      <c r="BI1188" s="124">
        <v>1.323706377858</v>
      </c>
      <c r="BJ1188" s="124">
        <v>98.676293622141998</v>
      </c>
      <c r="BK1188" s="124">
        <v>67.114695340501797</v>
      </c>
      <c r="BL1188" s="124">
        <v>32.885304659498203</v>
      </c>
      <c r="BM1188" s="124">
        <v>42.114695340501797</v>
      </c>
      <c r="BN1188" s="124">
        <v>57.885304659498203</v>
      </c>
      <c r="BO1188" s="124">
        <v>2.5089605734767</v>
      </c>
      <c r="BP1188" s="124">
        <v>97.491039426523301</v>
      </c>
      <c r="BQ1188" s="124">
        <v>0.35842293906810002</v>
      </c>
      <c r="BR1188" s="124">
        <v>99.641577060931894</v>
      </c>
      <c r="BS1188" s="124">
        <v>38.978494623655898</v>
      </c>
      <c r="BT1188" s="124">
        <v>61.021505376344102</v>
      </c>
      <c r="BU1188" s="124">
        <v>53.338968723584102</v>
      </c>
      <c r="BV1188" s="124">
        <v>46.661031276415898</v>
      </c>
      <c r="BW1188" s="124">
        <v>68.047337278106497</v>
      </c>
      <c r="BX1188" s="124">
        <v>31.9526627218935</v>
      </c>
      <c r="BY1188" s="124">
        <v>9.6365173288250201</v>
      </c>
      <c r="BZ1188" s="124">
        <v>90.363482671175007</v>
      </c>
      <c r="CA1188" s="124">
        <v>83.2628909551986</v>
      </c>
      <c r="CB1188" s="124">
        <v>16.7371090448014</v>
      </c>
      <c r="CC1188" s="124">
        <v>6.00169061707523</v>
      </c>
      <c r="CD1188" s="124">
        <v>93.998309382924802</v>
      </c>
      <c r="CE1188" s="124">
        <v>67.540152155536802</v>
      </c>
      <c r="CF1188" s="124">
        <v>32.459847844463198</v>
      </c>
      <c r="CG1188" s="124">
        <v>16.7371090448014</v>
      </c>
      <c r="CH1188" s="124">
        <v>83.2628909551986</v>
      </c>
      <c r="CI1188" s="124">
        <v>1.52155536770921</v>
      </c>
      <c r="CJ1188" s="124">
        <v>98.478444632290802</v>
      </c>
      <c r="CK1188" s="124">
        <v>69.484361792054102</v>
      </c>
      <c r="CL1188" s="124">
        <v>30.515638207945901</v>
      </c>
      <c r="CM1188" s="124">
        <v>83.431952662721898</v>
      </c>
      <c r="CN1188" s="124">
        <v>16.568047337278099</v>
      </c>
    </row>
    <row r="1189" spans="1:92" ht="15" customHeight="1">
      <c r="A1189" s="103"/>
      <c r="B1189" s="125">
        <v>1180</v>
      </c>
      <c r="C1189" s="126" t="s">
        <v>537</v>
      </c>
      <c r="D1189" s="134" t="s">
        <v>87</v>
      </c>
      <c r="E1189" s="134" t="s">
        <v>552</v>
      </c>
      <c r="F1189" s="134" t="s">
        <v>163</v>
      </c>
      <c r="G1189" s="135" t="s">
        <v>163</v>
      </c>
      <c r="H1189" s="136">
        <v>2032</v>
      </c>
      <c r="I1189" s="136">
        <v>1448</v>
      </c>
      <c r="J1189" s="136">
        <v>584</v>
      </c>
      <c r="K1189" s="136">
        <v>753</v>
      </c>
      <c r="L1189" s="136">
        <v>1279</v>
      </c>
      <c r="M1189" s="136">
        <v>65</v>
      </c>
      <c r="N1189" s="136">
        <v>1967</v>
      </c>
      <c r="O1189" s="136">
        <v>3163</v>
      </c>
      <c r="P1189" s="136">
        <v>2012</v>
      </c>
      <c r="Q1189" s="136">
        <v>1151</v>
      </c>
      <c r="R1189" s="136">
        <v>2037</v>
      </c>
      <c r="S1189" s="136">
        <v>1126</v>
      </c>
      <c r="T1189" s="136">
        <v>414</v>
      </c>
      <c r="U1189" s="136">
        <v>2749</v>
      </c>
      <c r="V1189" s="136">
        <v>152</v>
      </c>
      <c r="W1189" s="136">
        <v>3011</v>
      </c>
      <c r="X1189" s="136">
        <v>2005</v>
      </c>
      <c r="Y1189" s="136">
        <v>1158</v>
      </c>
      <c r="Z1189" s="136">
        <v>3438</v>
      </c>
      <c r="AA1189" s="136">
        <v>1790</v>
      </c>
      <c r="AB1189" s="136">
        <v>1518</v>
      </c>
      <c r="AC1189" s="136">
        <v>130</v>
      </c>
      <c r="AD1189" s="136">
        <v>2438</v>
      </c>
      <c r="AE1189" s="136">
        <v>869</v>
      </c>
      <c r="AF1189" s="136">
        <v>131</v>
      </c>
      <c r="AG1189" s="136">
        <v>830</v>
      </c>
      <c r="AH1189" s="136">
        <v>2477</v>
      </c>
      <c r="AI1189" s="136">
        <v>131</v>
      </c>
      <c r="AJ1189" s="136">
        <v>3017</v>
      </c>
      <c r="AK1189" s="136">
        <v>290</v>
      </c>
      <c r="AL1189" s="136">
        <v>131</v>
      </c>
      <c r="AM1189" s="136">
        <v>969</v>
      </c>
      <c r="AN1189" s="136">
        <v>2338</v>
      </c>
      <c r="AO1189" s="136">
        <v>131</v>
      </c>
      <c r="AP1189" s="136">
        <v>2439</v>
      </c>
      <c r="AQ1189" s="136">
        <v>868</v>
      </c>
      <c r="AR1189" s="136">
        <v>131</v>
      </c>
      <c r="AS1189" s="136">
        <v>852</v>
      </c>
      <c r="AT1189" s="136">
        <v>2455</v>
      </c>
      <c r="AU1189" s="136">
        <v>131</v>
      </c>
      <c r="AV1189" s="136">
        <v>106</v>
      </c>
      <c r="AW1189" s="136">
        <v>3201</v>
      </c>
      <c r="AX1189" s="136">
        <v>131</v>
      </c>
      <c r="AY1189" s="136">
        <v>2650</v>
      </c>
      <c r="AZ1189" s="136">
        <v>657</v>
      </c>
      <c r="BA1189" s="136">
        <v>131</v>
      </c>
      <c r="BB1189" s="136">
        <v>3021</v>
      </c>
      <c r="BC1189" s="136">
        <v>286</v>
      </c>
      <c r="BD1189" s="136">
        <v>131</v>
      </c>
      <c r="BE1189" s="137">
        <v>71.259842519684994</v>
      </c>
      <c r="BF1189" s="137">
        <v>28.740157480314998</v>
      </c>
      <c r="BG1189" s="137">
        <v>37.057086614173201</v>
      </c>
      <c r="BH1189" s="137">
        <v>62.942913385826799</v>
      </c>
      <c r="BI1189" s="137">
        <v>3.1988188976377998</v>
      </c>
      <c r="BJ1189" s="137">
        <v>96.801181102362193</v>
      </c>
      <c r="BK1189" s="137">
        <v>63.610496364211201</v>
      </c>
      <c r="BL1189" s="137">
        <v>36.389503635788799</v>
      </c>
      <c r="BM1189" s="137">
        <v>64.400885235535895</v>
      </c>
      <c r="BN1189" s="137">
        <v>35.599114764464098</v>
      </c>
      <c r="BO1189" s="137">
        <v>13.0888397091369</v>
      </c>
      <c r="BP1189" s="137">
        <v>86.911160290863094</v>
      </c>
      <c r="BQ1189" s="137">
        <v>4.8055643376541299</v>
      </c>
      <c r="BR1189" s="137">
        <v>95.194435662345896</v>
      </c>
      <c r="BS1189" s="137">
        <v>63.389187480240302</v>
      </c>
      <c r="BT1189" s="137">
        <v>36.610812519759698</v>
      </c>
      <c r="BU1189" s="137">
        <v>54.111245465538097</v>
      </c>
      <c r="BV1189" s="137">
        <v>45.888754534461903</v>
      </c>
      <c r="BW1189" s="137">
        <v>73.722407015421794</v>
      </c>
      <c r="BX1189" s="137">
        <v>26.277592984578199</v>
      </c>
      <c r="BY1189" s="137">
        <v>25.098276383429099</v>
      </c>
      <c r="BZ1189" s="137">
        <v>74.901723616570905</v>
      </c>
      <c r="CA1189" s="137">
        <v>91.230722709404304</v>
      </c>
      <c r="CB1189" s="137">
        <v>8.7692772905957099</v>
      </c>
      <c r="CC1189" s="137">
        <v>29.301481705473201</v>
      </c>
      <c r="CD1189" s="137">
        <v>70.698518294526806</v>
      </c>
      <c r="CE1189" s="137">
        <v>73.752645902630803</v>
      </c>
      <c r="CF1189" s="137">
        <v>26.2473540973692</v>
      </c>
      <c r="CG1189" s="137">
        <v>25.763531902025999</v>
      </c>
      <c r="CH1189" s="137">
        <v>74.236468097973997</v>
      </c>
      <c r="CI1189" s="137">
        <v>3.20532204414878</v>
      </c>
      <c r="CJ1189" s="137">
        <v>96.794677955851199</v>
      </c>
      <c r="CK1189" s="137">
        <v>80.133051103719396</v>
      </c>
      <c r="CL1189" s="137">
        <v>19.866948896280601</v>
      </c>
      <c r="CM1189" s="137">
        <v>91.351678258240099</v>
      </c>
      <c r="CN1189" s="137">
        <v>8.6483217417599008</v>
      </c>
    </row>
    <row r="1190" spans="1:92" ht="15" customHeight="1">
      <c r="A1190" s="103"/>
      <c r="B1190" s="120">
        <v>1181</v>
      </c>
      <c r="C1190" s="121" t="s">
        <v>537</v>
      </c>
      <c r="D1190" s="121" t="s">
        <v>87</v>
      </c>
      <c r="E1190" s="121" t="s">
        <v>552</v>
      </c>
      <c r="F1190" s="121" t="s">
        <v>163</v>
      </c>
      <c r="G1190" s="130" t="s">
        <v>533</v>
      </c>
      <c r="H1190" s="123">
        <v>1434</v>
      </c>
      <c r="I1190" s="123">
        <v>1076</v>
      </c>
      <c r="J1190" s="123">
        <v>358</v>
      </c>
      <c r="K1190" s="123">
        <v>640</v>
      </c>
      <c r="L1190" s="123">
        <v>794</v>
      </c>
      <c r="M1190" s="123">
        <v>55</v>
      </c>
      <c r="N1190" s="123">
        <v>1379</v>
      </c>
      <c r="O1190" s="123">
        <v>2113</v>
      </c>
      <c r="P1190" s="123">
        <v>1452</v>
      </c>
      <c r="Q1190" s="123">
        <v>661</v>
      </c>
      <c r="R1190" s="123">
        <v>1611</v>
      </c>
      <c r="S1190" s="123">
        <v>502</v>
      </c>
      <c r="T1190" s="123">
        <v>354</v>
      </c>
      <c r="U1190" s="123">
        <v>1759</v>
      </c>
      <c r="V1190" s="123">
        <v>129</v>
      </c>
      <c r="W1190" s="123">
        <v>1984</v>
      </c>
      <c r="X1190" s="123">
        <v>1552</v>
      </c>
      <c r="Y1190" s="123">
        <v>561</v>
      </c>
      <c r="Z1190" s="123">
        <v>2870</v>
      </c>
      <c r="AA1190" s="123">
        <v>1477</v>
      </c>
      <c r="AB1190" s="123">
        <v>1276</v>
      </c>
      <c r="AC1190" s="123">
        <v>117</v>
      </c>
      <c r="AD1190" s="123">
        <v>2136</v>
      </c>
      <c r="AE1190" s="123">
        <v>616</v>
      </c>
      <c r="AF1190" s="123">
        <v>118</v>
      </c>
      <c r="AG1190" s="123">
        <v>760</v>
      </c>
      <c r="AH1190" s="123">
        <v>1992</v>
      </c>
      <c r="AI1190" s="123">
        <v>118</v>
      </c>
      <c r="AJ1190" s="123">
        <v>2545</v>
      </c>
      <c r="AK1190" s="123">
        <v>207</v>
      </c>
      <c r="AL1190" s="123">
        <v>118</v>
      </c>
      <c r="AM1190" s="123">
        <v>890</v>
      </c>
      <c r="AN1190" s="123">
        <v>1862</v>
      </c>
      <c r="AO1190" s="123">
        <v>118</v>
      </c>
      <c r="AP1190" s="123">
        <v>2066</v>
      </c>
      <c r="AQ1190" s="123">
        <v>686</v>
      </c>
      <c r="AR1190" s="123">
        <v>118</v>
      </c>
      <c r="AS1190" s="123">
        <v>738</v>
      </c>
      <c r="AT1190" s="123">
        <v>2014</v>
      </c>
      <c r="AU1190" s="123">
        <v>118</v>
      </c>
      <c r="AV1190" s="123">
        <v>95</v>
      </c>
      <c r="AW1190" s="123">
        <v>2657</v>
      </c>
      <c r="AX1190" s="123">
        <v>118</v>
      </c>
      <c r="AY1190" s="123">
        <v>2259</v>
      </c>
      <c r="AZ1190" s="123">
        <v>493</v>
      </c>
      <c r="BA1190" s="123">
        <v>118</v>
      </c>
      <c r="BB1190" s="123">
        <v>2548</v>
      </c>
      <c r="BC1190" s="123">
        <v>204</v>
      </c>
      <c r="BD1190" s="123">
        <v>118</v>
      </c>
      <c r="BE1190" s="124">
        <v>75.034867503486794</v>
      </c>
      <c r="BF1190" s="124">
        <v>24.965132496513299</v>
      </c>
      <c r="BG1190" s="124">
        <v>44.630404463040399</v>
      </c>
      <c r="BH1190" s="124">
        <v>55.369595536959601</v>
      </c>
      <c r="BI1190" s="124">
        <v>3.8354253835425398</v>
      </c>
      <c r="BJ1190" s="124">
        <v>96.1645746164575</v>
      </c>
      <c r="BK1190" s="124">
        <v>68.717463322290598</v>
      </c>
      <c r="BL1190" s="124">
        <v>31.282536677709398</v>
      </c>
      <c r="BM1190" s="124">
        <v>76.242309512541397</v>
      </c>
      <c r="BN1190" s="124">
        <v>23.7576904874586</v>
      </c>
      <c r="BO1190" s="124">
        <v>16.753431140558401</v>
      </c>
      <c r="BP1190" s="124">
        <v>83.246568859441595</v>
      </c>
      <c r="BQ1190" s="124">
        <v>6.1050638902034997</v>
      </c>
      <c r="BR1190" s="124">
        <v>93.894936109796504</v>
      </c>
      <c r="BS1190" s="124">
        <v>73.450070989115005</v>
      </c>
      <c r="BT1190" s="124">
        <v>26.549929010884998</v>
      </c>
      <c r="BU1190" s="124">
        <v>53.650563022157598</v>
      </c>
      <c r="BV1190" s="124">
        <v>46.349436977842402</v>
      </c>
      <c r="BW1190" s="124">
        <v>77.616279069767401</v>
      </c>
      <c r="BX1190" s="124">
        <v>22.383720930232599</v>
      </c>
      <c r="BY1190" s="124">
        <v>27.616279069767401</v>
      </c>
      <c r="BZ1190" s="124">
        <v>72.383720930232599</v>
      </c>
      <c r="CA1190" s="124">
        <v>92.478197674418595</v>
      </c>
      <c r="CB1190" s="124">
        <v>7.5218023255813904</v>
      </c>
      <c r="CC1190" s="124">
        <v>32.340116279069797</v>
      </c>
      <c r="CD1190" s="124">
        <v>67.659883720930196</v>
      </c>
      <c r="CE1190" s="124">
        <v>75.072674418604606</v>
      </c>
      <c r="CF1190" s="124">
        <v>24.927325581395301</v>
      </c>
      <c r="CG1190" s="124">
        <v>26.816860465116299</v>
      </c>
      <c r="CH1190" s="124">
        <v>73.183139534883693</v>
      </c>
      <c r="CI1190" s="124">
        <v>3.45203488372093</v>
      </c>
      <c r="CJ1190" s="124">
        <v>96.547965116279101</v>
      </c>
      <c r="CK1190" s="124">
        <v>82.085755813953497</v>
      </c>
      <c r="CL1190" s="124">
        <v>17.914244186046499</v>
      </c>
      <c r="CM1190" s="124">
        <v>92.587209302325604</v>
      </c>
      <c r="CN1190" s="124">
        <v>7.4127906976744198</v>
      </c>
    </row>
    <row r="1191" spans="1:92" ht="15" customHeight="1">
      <c r="A1191" s="103"/>
      <c r="B1191" s="120">
        <v>1182</v>
      </c>
      <c r="C1191" s="121" t="s">
        <v>537</v>
      </c>
      <c r="D1191" s="121" t="s">
        <v>87</v>
      </c>
      <c r="E1191" s="121" t="s">
        <v>552</v>
      </c>
      <c r="F1191" s="121" t="s">
        <v>163</v>
      </c>
      <c r="G1191" s="130" t="s">
        <v>534</v>
      </c>
      <c r="H1191" s="123">
        <v>598</v>
      </c>
      <c r="I1191" s="123">
        <v>372</v>
      </c>
      <c r="J1191" s="123">
        <v>226</v>
      </c>
      <c r="K1191" s="123">
        <v>113</v>
      </c>
      <c r="L1191" s="123">
        <v>485</v>
      </c>
      <c r="M1191" s="123">
        <v>10</v>
      </c>
      <c r="N1191" s="123">
        <v>588</v>
      </c>
      <c r="O1191" s="123">
        <v>1050</v>
      </c>
      <c r="P1191" s="123">
        <v>560</v>
      </c>
      <c r="Q1191" s="123">
        <v>490</v>
      </c>
      <c r="R1191" s="123">
        <v>426</v>
      </c>
      <c r="S1191" s="123">
        <v>624</v>
      </c>
      <c r="T1191" s="123">
        <v>60</v>
      </c>
      <c r="U1191" s="123">
        <v>990</v>
      </c>
      <c r="V1191" s="123">
        <v>23</v>
      </c>
      <c r="W1191" s="123">
        <v>1027</v>
      </c>
      <c r="X1191" s="123">
        <v>453</v>
      </c>
      <c r="Y1191" s="123">
        <v>597</v>
      </c>
      <c r="Z1191" s="123">
        <v>568</v>
      </c>
      <c r="AA1191" s="123">
        <v>313</v>
      </c>
      <c r="AB1191" s="123">
        <v>242</v>
      </c>
      <c r="AC1191" s="123">
        <v>13</v>
      </c>
      <c r="AD1191" s="123">
        <v>302</v>
      </c>
      <c r="AE1191" s="123">
        <v>253</v>
      </c>
      <c r="AF1191" s="123">
        <v>13</v>
      </c>
      <c r="AG1191" s="123">
        <v>70</v>
      </c>
      <c r="AH1191" s="123">
        <v>485</v>
      </c>
      <c r="AI1191" s="123">
        <v>13</v>
      </c>
      <c r="AJ1191" s="123">
        <v>472</v>
      </c>
      <c r="AK1191" s="123">
        <v>83</v>
      </c>
      <c r="AL1191" s="123">
        <v>13</v>
      </c>
      <c r="AM1191" s="123">
        <v>79</v>
      </c>
      <c r="AN1191" s="123">
        <v>476</v>
      </c>
      <c r="AO1191" s="123">
        <v>13</v>
      </c>
      <c r="AP1191" s="123">
        <v>373</v>
      </c>
      <c r="AQ1191" s="123">
        <v>182</v>
      </c>
      <c r="AR1191" s="123">
        <v>13</v>
      </c>
      <c r="AS1191" s="123">
        <v>114</v>
      </c>
      <c r="AT1191" s="123">
        <v>441</v>
      </c>
      <c r="AU1191" s="123">
        <v>13</v>
      </c>
      <c r="AV1191" s="123">
        <v>11</v>
      </c>
      <c r="AW1191" s="123">
        <v>544</v>
      </c>
      <c r="AX1191" s="123">
        <v>13</v>
      </c>
      <c r="AY1191" s="123">
        <v>391</v>
      </c>
      <c r="AZ1191" s="123">
        <v>164</v>
      </c>
      <c r="BA1191" s="123">
        <v>13</v>
      </c>
      <c r="BB1191" s="123">
        <v>473</v>
      </c>
      <c r="BC1191" s="123">
        <v>82</v>
      </c>
      <c r="BD1191" s="123">
        <v>13</v>
      </c>
      <c r="BE1191" s="124">
        <v>62.207357859531797</v>
      </c>
      <c r="BF1191" s="124">
        <v>37.792642140468203</v>
      </c>
      <c r="BG1191" s="124">
        <v>18.896321070234102</v>
      </c>
      <c r="BH1191" s="124">
        <v>81.103678929765906</v>
      </c>
      <c r="BI1191" s="124">
        <v>1.6722408026755899</v>
      </c>
      <c r="BJ1191" s="124">
        <v>98.327759197324397</v>
      </c>
      <c r="BK1191" s="124">
        <v>53.3333333333333</v>
      </c>
      <c r="BL1191" s="124">
        <v>46.6666666666667</v>
      </c>
      <c r="BM1191" s="124">
        <v>40.571428571428598</v>
      </c>
      <c r="BN1191" s="124">
        <v>59.428571428571402</v>
      </c>
      <c r="BO1191" s="124">
        <v>5.71428571428571</v>
      </c>
      <c r="BP1191" s="124">
        <v>94.285714285714306</v>
      </c>
      <c r="BQ1191" s="124">
        <v>2.1904761904761898</v>
      </c>
      <c r="BR1191" s="124">
        <v>97.809523809523796</v>
      </c>
      <c r="BS1191" s="124">
        <v>43.142857142857103</v>
      </c>
      <c r="BT1191" s="124">
        <v>56.857142857142897</v>
      </c>
      <c r="BU1191" s="124">
        <v>56.396396396396398</v>
      </c>
      <c r="BV1191" s="124">
        <v>43.603603603603602</v>
      </c>
      <c r="BW1191" s="124">
        <v>54.414414414414402</v>
      </c>
      <c r="BX1191" s="124">
        <v>45.585585585585598</v>
      </c>
      <c r="BY1191" s="124">
        <v>12.612612612612599</v>
      </c>
      <c r="BZ1191" s="124">
        <v>87.387387387387406</v>
      </c>
      <c r="CA1191" s="124">
        <v>85.045045045045001</v>
      </c>
      <c r="CB1191" s="124">
        <v>14.954954954954999</v>
      </c>
      <c r="CC1191" s="124">
        <v>14.234234234234201</v>
      </c>
      <c r="CD1191" s="124">
        <v>85.765765765765806</v>
      </c>
      <c r="CE1191" s="124">
        <v>67.207207207207205</v>
      </c>
      <c r="CF1191" s="124">
        <v>32.792792792792802</v>
      </c>
      <c r="CG1191" s="124">
        <v>20.540540540540501</v>
      </c>
      <c r="CH1191" s="124">
        <v>79.459459459459495</v>
      </c>
      <c r="CI1191" s="124">
        <v>1.9819819819819799</v>
      </c>
      <c r="CJ1191" s="124">
        <v>98.018018018017997</v>
      </c>
      <c r="CK1191" s="124">
        <v>70.450450450450404</v>
      </c>
      <c r="CL1191" s="124">
        <v>29.5495495495495</v>
      </c>
      <c r="CM1191" s="124">
        <v>85.225225225225202</v>
      </c>
      <c r="CN1191" s="124">
        <v>14.7747747747748</v>
      </c>
    </row>
    <row r="1192" spans="1:92" ht="15" customHeight="1">
      <c r="A1192" s="103"/>
      <c r="B1192" s="125">
        <v>1183</v>
      </c>
      <c r="C1192" s="126" t="s">
        <v>537</v>
      </c>
      <c r="D1192" s="134" t="s">
        <v>87</v>
      </c>
      <c r="E1192" s="134" t="s">
        <v>552</v>
      </c>
      <c r="F1192" s="134" t="s">
        <v>11</v>
      </c>
      <c r="G1192" s="135" t="s">
        <v>11</v>
      </c>
      <c r="H1192" s="136">
        <v>2605</v>
      </c>
      <c r="I1192" s="136">
        <v>1924</v>
      </c>
      <c r="J1192" s="136">
        <v>681</v>
      </c>
      <c r="K1192" s="136">
        <v>987</v>
      </c>
      <c r="L1192" s="136">
        <v>1618</v>
      </c>
      <c r="M1192" s="136">
        <v>91</v>
      </c>
      <c r="N1192" s="136">
        <v>2514</v>
      </c>
      <c r="O1192" s="136">
        <v>3477</v>
      </c>
      <c r="P1192" s="136">
        <v>2464</v>
      </c>
      <c r="Q1192" s="136">
        <v>1013</v>
      </c>
      <c r="R1192" s="136">
        <v>2483</v>
      </c>
      <c r="S1192" s="136">
        <v>994</v>
      </c>
      <c r="T1192" s="136">
        <v>507</v>
      </c>
      <c r="U1192" s="136">
        <v>2970</v>
      </c>
      <c r="V1192" s="136">
        <v>193</v>
      </c>
      <c r="W1192" s="136">
        <v>3284</v>
      </c>
      <c r="X1192" s="136">
        <v>2404</v>
      </c>
      <c r="Y1192" s="136">
        <v>1073</v>
      </c>
      <c r="Z1192" s="136">
        <v>3775</v>
      </c>
      <c r="AA1192" s="136">
        <v>2165</v>
      </c>
      <c r="AB1192" s="136">
        <v>1416</v>
      </c>
      <c r="AC1192" s="136">
        <v>194</v>
      </c>
      <c r="AD1192" s="136">
        <v>2599</v>
      </c>
      <c r="AE1192" s="136">
        <v>982</v>
      </c>
      <c r="AF1192" s="136">
        <v>194</v>
      </c>
      <c r="AG1192" s="136">
        <v>935</v>
      </c>
      <c r="AH1192" s="136">
        <v>2646</v>
      </c>
      <c r="AI1192" s="136">
        <v>194</v>
      </c>
      <c r="AJ1192" s="136">
        <v>3280</v>
      </c>
      <c r="AK1192" s="136">
        <v>301</v>
      </c>
      <c r="AL1192" s="136">
        <v>194</v>
      </c>
      <c r="AM1192" s="136">
        <v>706</v>
      </c>
      <c r="AN1192" s="136">
        <v>2875</v>
      </c>
      <c r="AO1192" s="136">
        <v>194</v>
      </c>
      <c r="AP1192" s="136">
        <v>2610</v>
      </c>
      <c r="AQ1192" s="136">
        <v>971</v>
      </c>
      <c r="AR1192" s="136">
        <v>194</v>
      </c>
      <c r="AS1192" s="136">
        <v>1177</v>
      </c>
      <c r="AT1192" s="136">
        <v>2405</v>
      </c>
      <c r="AU1192" s="136">
        <v>193</v>
      </c>
      <c r="AV1192" s="136">
        <v>97</v>
      </c>
      <c r="AW1192" s="136">
        <v>3485</v>
      </c>
      <c r="AX1192" s="136">
        <v>193</v>
      </c>
      <c r="AY1192" s="136">
        <v>2759</v>
      </c>
      <c r="AZ1192" s="136">
        <v>822</v>
      </c>
      <c r="BA1192" s="136">
        <v>194</v>
      </c>
      <c r="BB1192" s="136">
        <v>3285</v>
      </c>
      <c r="BC1192" s="136">
        <v>297</v>
      </c>
      <c r="BD1192" s="136">
        <v>193</v>
      </c>
      <c r="BE1192" s="137">
        <v>73.857965451055705</v>
      </c>
      <c r="BF1192" s="137">
        <v>26.142034548944299</v>
      </c>
      <c r="BG1192" s="137">
        <v>37.888675623800403</v>
      </c>
      <c r="BH1192" s="137">
        <v>62.111324376199597</v>
      </c>
      <c r="BI1192" s="137">
        <v>3.4932821497120901</v>
      </c>
      <c r="BJ1192" s="137">
        <v>96.506717850287899</v>
      </c>
      <c r="BK1192" s="137">
        <v>70.865688812194406</v>
      </c>
      <c r="BL1192" s="137">
        <v>29.134311187805601</v>
      </c>
      <c r="BM1192" s="137">
        <v>71.412136899626105</v>
      </c>
      <c r="BN1192" s="137">
        <v>28.587863100373902</v>
      </c>
      <c r="BO1192" s="137">
        <v>14.581535806729899</v>
      </c>
      <c r="BP1192" s="137">
        <v>85.418464193270097</v>
      </c>
      <c r="BQ1192" s="137">
        <v>5.55076215127984</v>
      </c>
      <c r="BR1192" s="137">
        <v>94.449237848720202</v>
      </c>
      <c r="BS1192" s="137">
        <v>69.140063272936402</v>
      </c>
      <c r="BT1192" s="137">
        <v>30.859936727063602</v>
      </c>
      <c r="BU1192" s="137">
        <v>60.4579726333426</v>
      </c>
      <c r="BV1192" s="137">
        <v>39.5420273666574</v>
      </c>
      <c r="BW1192" s="137">
        <v>72.577492320580802</v>
      </c>
      <c r="BX1192" s="137">
        <v>27.422507679419201</v>
      </c>
      <c r="BY1192" s="137">
        <v>26.110025132644498</v>
      </c>
      <c r="BZ1192" s="137">
        <v>73.889974867355505</v>
      </c>
      <c r="CA1192" s="137">
        <v>91.594526668528303</v>
      </c>
      <c r="CB1192" s="137">
        <v>8.4054733314716596</v>
      </c>
      <c r="CC1192" s="137">
        <v>19.715163362189301</v>
      </c>
      <c r="CD1192" s="137">
        <v>80.284836637810699</v>
      </c>
      <c r="CE1192" s="137">
        <v>72.884669086847296</v>
      </c>
      <c r="CF1192" s="137">
        <v>27.1153309131528</v>
      </c>
      <c r="CG1192" s="137">
        <v>32.858738135119999</v>
      </c>
      <c r="CH1192" s="137">
        <v>67.141261864879993</v>
      </c>
      <c r="CI1192" s="137">
        <v>2.7079843662758201</v>
      </c>
      <c r="CJ1192" s="137">
        <v>97.292015633724205</v>
      </c>
      <c r="CK1192" s="137">
        <v>77.045518011728603</v>
      </c>
      <c r="CL1192" s="137">
        <v>22.9544819882714</v>
      </c>
      <c r="CM1192" s="137">
        <v>91.708542713567795</v>
      </c>
      <c r="CN1192" s="137">
        <v>8.2914572864321592</v>
      </c>
    </row>
    <row r="1193" spans="1:92" ht="15" customHeight="1">
      <c r="A1193" s="103"/>
      <c r="B1193" s="120">
        <v>1184</v>
      </c>
      <c r="C1193" s="121" t="s">
        <v>537</v>
      </c>
      <c r="D1193" s="121" t="s">
        <v>87</v>
      </c>
      <c r="E1193" s="121" t="s">
        <v>552</v>
      </c>
      <c r="F1193" s="121" t="s">
        <v>11</v>
      </c>
      <c r="G1193" s="130" t="s">
        <v>533</v>
      </c>
      <c r="H1193" s="123">
        <v>1025</v>
      </c>
      <c r="I1193" s="123">
        <v>778</v>
      </c>
      <c r="J1193" s="123">
        <v>247</v>
      </c>
      <c r="K1193" s="123">
        <v>446</v>
      </c>
      <c r="L1193" s="123">
        <v>579</v>
      </c>
      <c r="M1193" s="123">
        <v>35</v>
      </c>
      <c r="N1193" s="123">
        <v>990</v>
      </c>
      <c r="O1193" s="123">
        <v>1430</v>
      </c>
      <c r="P1193" s="123">
        <v>1075</v>
      </c>
      <c r="Q1193" s="123">
        <v>355</v>
      </c>
      <c r="R1193" s="123">
        <v>1121</v>
      </c>
      <c r="S1193" s="123">
        <v>309</v>
      </c>
      <c r="T1193" s="123">
        <v>281</v>
      </c>
      <c r="U1193" s="123">
        <v>1149</v>
      </c>
      <c r="V1193" s="123">
        <v>114</v>
      </c>
      <c r="W1193" s="123">
        <v>1316</v>
      </c>
      <c r="X1193" s="123">
        <v>1062</v>
      </c>
      <c r="Y1193" s="123">
        <v>368</v>
      </c>
      <c r="Z1193" s="123">
        <v>2347</v>
      </c>
      <c r="AA1193" s="123">
        <v>1364</v>
      </c>
      <c r="AB1193" s="123">
        <v>834</v>
      </c>
      <c r="AC1193" s="123">
        <v>149</v>
      </c>
      <c r="AD1193" s="123">
        <v>1596</v>
      </c>
      <c r="AE1193" s="123">
        <v>602</v>
      </c>
      <c r="AF1193" s="123">
        <v>149</v>
      </c>
      <c r="AG1193" s="123">
        <v>612</v>
      </c>
      <c r="AH1193" s="123">
        <v>1586</v>
      </c>
      <c r="AI1193" s="123">
        <v>149</v>
      </c>
      <c r="AJ1193" s="123">
        <v>1992</v>
      </c>
      <c r="AK1193" s="123">
        <v>206</v>
      </c>
      <c r="AL1193" s="123">
        <v>149</v>
      </c>
      <c r="AM1193" s="123">
        <v>607</v>
      </c>
      <c r="AN1193" s="123">
        <v>1591</v>
      </c>
      <c r="AO1193" s="123">
        <v>149</v>
      </c>
      <c r="AP1193" s="123">
        <v>1518</v>
      </c>
      <c r="AQ1193" s="123">
        <v>680</v>
      </c>
      <c r="AR1193" s="123">
        <v>149</v>
      </c>
      <c r="AS1193" s="123">
        <v>646</v>
      </c>
      <c r="AT1193" s="123">
        <v>1553</v>
      </c>
      <c r="AU1193" s="123">
        <v>148</v>
      </c>
      <c r="AV1193" s="123">
        <v>70</v>
      </c>
      <c r="AW1193" s="123">
        <v>2129</v>
      </c>
      <c r="AX1193" s="123">
        <v>148</v>
      </c>
      <c r="AY1193" s="123">
        <v>1651</v>
      </c>
      <c r="AZ1193" s="123">
        <v>547</v>
      </c>
      <c r="BA1193" s="123">
        <v>149</v>
      </c>
      <c r="BB1193" s="123">
        <v>1997</v>
      </c>
      <c r="BC1193" s="123">
        <v>202</v>
      </c>
      <c r="BD1193" s="123">
        <v>148</v>
      </c>
      <c r="BE1193" s="124">
        <v>75.902439024390205</v>
      </c>
      <c r="BF1193" s="124">
        <v>24.097560975609799</v>
      </c>
      <c r="BG1193" s="124">
        <v>43.512195121951201</v>
      </c>
      <c r="BH1193" s="124">
        <v>56.487804878048799</v>
      </c>
      <c r="BI1193" s="124">
        <v>3.4146341463414598</v>
      </c>
      <c r="BJ1193" s="124">
        <v>96.585365853658502</v>
      </c>
      <c r="BK1193" s="124">
        <v>75.174825174825202</v>
      </c>
      <c r="BL1193" s="124">
        <v>24.825174825174798</v>
      </c>
      <c r="BM1193" s="124">
        <v>78.391608391608401</v>
      </c>
      <c r="BN1193" s="124">
        <v>21.608391608391599</v>
      </c>
      <c r="BO1193" s="124">
        <v>19.6503496503496</v>
      </c>
      <c r="BP1193" s="124">
        <v>80.349650349650304</v>
      </c>
      <c r="BQ1193" s="124">
        <v>7.9720279720279699</v>
      </c>
      <c r="BR1193" s="124">
        <v>92.027972027971998</v>
      </c>
      <c r="BS1193" s="124">
        <v>74.265734265734295</v>
      </c>
      <c r="BT1193" s="124">
        <v>25.734265734265701</v>
      </c>
      <c r="BU1193" s="124">
        <v>62.056414922656998</v>
      </c>
      <c r="BV1193" s="124">
        <v>37.943585077343002</v>
      </c>
      <c r="BW1193" s="124">
        <v>72.611464968152902</v>
      </c>
      <c r="BX1193" s="124">
        <v>27.388535031847098</v>
      </c>
      <c r="BY1193" s="124">
        <v>27.843494085532299</v>
      </c>
      <c r="BZ1193" s="124">
        <v>72.156505914467701</v>
      </c>
      <c r="CA1193" s="124">
        <v>90.627843494085496</v>
      </c>
      <c r="CB1193" s="124">
        <v>9.3721565059144698</v>
      </c>
      <c r="CC1193" s="124">
        <v>27.616014558689699</v>
      </c>
      <c r="CD1193" s="124">
        <v>72.383985441310301</v>
      </c>
      <c r="CE1193" s="124">
        <v>69.062784349408602</v>
      </c>
      <c r="CF1193" s="124">
        <v>30.937215650591401</v>
      </c>
      <c r="CG1193" s="124">
        <v>29.376989540700301</v>
      </c>
      <c r="CH1193" s="124">
        <v>70.623010459299707</v>
      </c>
      <c r="CI1193" s="124">
        <v>3.1832651205093199</v>
      </c>
      <c r="CJ1193" s="124">
        <v>96.816734879490696</v>
      </c>
      <c r="CK1193" s="124">
        <v>75.113739763421293</v>
      </c>
      <c r="CL1193" s="124">
        <v>24.8862602365787</v>
      </c>
      <c r="CM1193" s="124">
        <v>90.814006366530194</v>
      </c>
      <c r="CN1193" s="124">
        <v>9.1859936334697601</v>
      </c>
    </row>
    <row r="1194" spans="1:92" ht="15" customHeight="1">
      <c r="A1194" s="103"/>
      <c r="B1194" s="120">
        <v>1185</v>
      </c>
      <c r="C1194" s="121" t="s">
        <v>537</v>
      </c>
      <c r="D1194" s="121" t="s">
        <v>87</v>
      </c>
      <c r="E1194" s="121" t="s">
        <v>552</v>
      </c>
      <c r="F1194" s="121" t="s">
        <v>11</v>
      </c>
      <c r="G1194" s="130" t="s">
        <v>534</v>
      </c>
      <c r="H1194" s="123">
        <v>1580</v>
      </c>
      <c r="I1194" s="123">
        <v>1146</v>
      </c>
      <c r="J1194" s="123">
        <v>434</v>
      </c>
      <c r="K1194" s="123">
        <v>541</v>
      </c>
      <c r="L1194" s="123">
        <v>1039</v>
      </c>
      <c r="M1194" s="123">
        <v>56</v>
      </c>
      <c r="N1194" s="123">
        <v>1524</v>
      </c>
      <c r="O1194" s="123">
        <v>2047</v>
      </c>
      <c r="P1194" s="123">
        <v>1389</v>
      </c>
      <c r="Q1194" s="123">
        <v>658</v>
      </c>
      <c r="R1194" s="123">
        <v>1362</v>
      </c>
      <c r="S1194" s="123">
        <v>685</v>
      </c>
      <c r="T1194" s="123">
        <v>226</v>
      </c>
      <c r="U1194" s="123">
        <v>1821</v>
      </c>
      <c r="V1194" s="123">
        <v>79</v>
      </c>
      <c r="W1194" s="123">
        <v>1968</v>
      </c>
      <c r="X1194" s="123">
        <v>1342</v>
      </c>
      <c r="Y1194" s="123">
        <v>705</v>
      </c>
      <c r="Z1194" s="123">
        <v>1428</v>
      </c>
      <c r="AA1194" s="123">
        <v>801</v>
      </c>
      <c r="AB1194" s="123">
        <v>582</v>
      </c>
      <c r="AC1194" s="123">
        <v>45</v>
      </c>
      <c r="AD1194" s="123">
        <v>1003</v>
      </c>
      <c r="AE1194" s="123">
        <v>380</v>
      </c>
      <c r="AF1194" s="123">
        <v>45</v>
      </c>
      <c r="AG1194" s="123">
        <v>323</v>
      </c>
      <c r="AH1194" s="123">
        <v>1060</v>
      </c>
      <c r="AI1194" s="123">
        <v>45</v>
      </c>
      <c r="AJ1194" s="123">
        <v>1288</v>
      </c>
      <c r="AK1194" s="123">
        <v>95</v>
      </c>
      <c r="AL1194" s="123">
        <v>45</v>
      </c>
      <c r="AM1194" s="123">
        <v>99</v>
      </c>
      <c r="AN1194" s="123">
        <v>1284</v>
      </c>
      <c r="AO1194" s="123">
        <v>45</v>
      </c>
      <c r="AP1194" s="123">
        <v>1092</v>
      </c>
      <c r="AQ1194" s="123">
        <v>291</v>
      </c>
      <c r="AR1194" s="123">
        <v>45</v>
      </c>
      <c r="AS1194" s="123">
        <v>531</v>
      </c>
      <c r="AT1194" s="123">
        <v>852</v>
      </c>
      <c r="AU1194" s="123">
        <v>45</v>
      </c>
      <c r="AV1194" s="123">
        <v>27</v>
      </c>
      <c r="AW1194" s="123">
        <v>1356</v>
      </c>
      <c r="AX1194" s="123">
        <v>45</v>
      </c>
      <c r="AY1194" s="123">
        <v>1108</v>
      </c>
      <c r="AZ1194" s="123">
        <v>275</v>
      </c>
      <c r="BA1194" s="123">
        <v>45</v>
      </c>
      <c r="BB1194" s="123">
        <v>1288</v>
      </c>
      <c r="BC1194" s="123">
        <v>95</v>
      </c>
      <c r="BD1194" s="123">
        <v>45</v>
      </c>
      <c r="BE1194" s="124">
        <v>72.531645569620295</v>
      </c>
      <c r="BF1194" s="124">
        <v>27.468354430379701</v>
      </c>
      <c r="BG1194" s="124">
        <v>34.240506329113899</v>
      </c>
      <c r="BH1194" s="124">
        <v>65.759493670886101</v>
      </c>
      <c r="BI1194" s="124">
        <v>3.5443037974683498</v>
      </c>
      <c r="BJ1194" s="124">
        <v>96.455696202531698</v>
      </c>
      <c r="BK1194" s="124">
        <v>67.855398143624797</v>
      </c>
      <c r="BL1194" s="124">
        <v>32.144601856375203</v>
      </c>
      <c r="BM1194" s="124">
        <v>66.536394723986305</v>
      </c>
      <c r="BN1194" s="124">
        <v>33.463605276013702</v>
      </c>
      <c r="BO1194" s="124">
        <v>11.0405471421593</v>
      </c>
      <c r="BP1194" s="124">
        <v>88.959452857840702</v>
      </c>
      <c r="BQ1194" s="124">
        <v>3.8593063019052298</v>
      </c>
      <c r="BR1194" s="124">
        <v>96.140693698094793</v>
      </c>
      <c r="BS1194" s="124">
        <v>65.5593551538837</v>
      </c>
      <c r="BT1194" s="124">
        <v>34.4406448461163</v>
      </c>
      <c r="BU1194" s="124">
        <v>57.917570498915403</v>
      </c>
      <c r="BV1194" s="124">
        <v>42.082429501084597</v>
      </c>
      <c r="BW1194" s="124">
        <v>72.523499638467101</v>
      </c>
      <c r="BX1194" s="124">
        <v>27.476500361532899</v>
      </c>
      <c r="BY1194" s="124">
        <v>23.355025307302999</v>
      </c>
      <c r="BZ1194" s="124">
        <v>76.644974692697005</v>
      </c>
      <c r="CA1194" s="124">
        <v>93.130874909616793</v>
      </c>
      <c r="CB1194" s="124">
        <v>6.8691250903832302</v>
      </c>
      <c r="CC1194" s="124">
        <v>7.1583514099783097</v>
      </c>
      <c r="CD1194" s="124">
        <v>92.841648590021705</v>
      </c>
      <c r="CE1194" s="124">
        <v>78.958785249457705</v>
      </c>
      <c r="CF1194" s="124">
        <v>21.041214750542299</v>
      </c>
      <c r="CG1194" s="124">
        <v>38.394793926247303</v>
      </c>
      <c r="CH1194" s="124">
        <v>61.605206073752697</v>
      </c>
      <c r="CI1194" s="124">
        <v>1.9522776572668099</v>
      </c>
      <c r="CJ1194" s="124">
        <v>98.047722342733195</v>
      </c>
      <c r="CK1194" s="124">
        <v>80.115690527837998</v>
      </c>
      <c r="CL1194" s="124">
        <v>19.884309472161998</v>
      </c>
      <c r="CM1194" s="124">
        <v>93.130874909616793</v>
      </c>
      <c r="CN1194" s="124">
        <v>6.8691250903832302</v>
      </c>
    </row>
    <row r="1195" spans="1:92" ht="15" customHeight="1">
      <c r="A1195" s="131"/>
      <c r="B1195" s="115">
        <v>1186</v>
      </c>
      <c r="C1195" s="116" t="s">
        <v>536</v>
      </c>
      <c r="D1195" s="133" t="s">
        <v>87</v>
      </c>
      <c r="E1195" s="133" t="s">
        <v>553</v>
      </c>
      <c r="F1195" s="133"/>
      <c r="G1195" s="117" t="s">
        <v>553</v>
      </c>
      <c r="H1195" s="118">
        <v>17360</v>
      </c>
      <c r="I1195" s="118">
        <v>10524</v>
      </c>
      <c r="J1195" s="118">
        <v>6836</v>
      </c>
      <c r="K1195" s="118">
        <v>4142</v>
      </c>
      <c r="L1195" s="118">
        <v>13218</v>
      </c>
      <c r="M1195" s="118">
        <v>458</v>
      </c>
      <c r="N1195" s="118">
        <v>16902</v>
      </c>
      <c r="O1195" s="118">
        <v>28102</v>
      </c>
      <c r="P1195" s="118">
        <v>18460</v>
      </c>
      <c r="Q1195" s="118">
        <v>9642</v>
      </c>
      <c r="R1195" s="118">
        <v>13435</v>
      </c>
      <c r="S1195" s="118">
        <v>14667</v>
      </c>
      <c r="T1195" s="118">
        <v>3155</v>
      </c>
      <c r="U1195" s="118">
        <v>24947</v>
      </c>
      <c r="V1195" s="118">
        <v>1181</v>
      </c>
      <c r="W1195" s="118">
        <v>26921</v>
      </c>
      <c r="X1195" s="118">
        <v>14040</v>
      </c>
      <c r="Y1195" s="118">
        <v>14062</v>
      </c>
      <c r="Z1195" s="118">
        <v>38255</v>
      </c>
      <c r="AA1195" s="118">
        <v>18522</v>
      </c>
      <c r="AB1195" s="118">
        <v>17768</v>
      </c>
      <c r="AC1195" s="118">
        <v>1965</v>
      </c>
      <c r="AD1195" s="118">
        <v>20468</v>
      </c>
      <c r="AE1195" s="118">
        <v>15809</v>
      </c>
      <c r="AF1195" s="118">
        <v>1978</v>
      </c>
      <c r="AG1195" s="118">
        <v>6956</v>
      </c>
      <c r="AH1195" s="118">
        <v>29320</v>
      </c>
      <c r="AI1195" s="118">
        <v>1979</v>
      </c>
      <c r="AJ1195" s="118">
        <v>30957</v>
      </c>
      <c r="AK1195" s="118">
        <v>5322</v>
      </c>
      <c r="AL1195" s="118">
        <v>1976</v>
      </c>
      <c r="AM1195" s="118">
        <v>7474</v>
      </c>
      <c r="AN1195" s="118">
        <v>28800</v>
      </c>
      <c r="AO1195" s="118">
        <v>1981</v>
      </c>
      <c r="AP1195" s="118">
        <v>23576</v>
      </c>
      <c r="AQ1195" s="118">
        <v>12695</v>
      </c>
      <c r="AR1195" s="118">
        <v>1984</v>
      </c>
      <c r="AS1195" s="118">
        <v>6482</v>
      </c>
      <c r="AT1195" s="118">
        <v>29788</v>
      </c>
      <c r="AU1195" s="118">
        <v>1985</v>
      </c>
      <c r="AV1195" s="118">
        <v>786</v>
      </c>
      <c r="AW1195" s="118">
        <v>35483</v>
      </c>
      <c r="AX1195" s="118">
        <v>1986</v>
      </c>
      <c r="AY1195" s="118">
        <v>25228</v>
      </c>
      <c r="AZ1195" s="118">
        <v>11047</v>
      </c>
      <c r="BA1195" s="118">
        <v>1980</v>
      </c>
      <c r="BB1195" s="118">
        <v>30988</v>
      </c>
      <c r="BC1195" s="118">
        <v>5294</v>
      </c>
      <c r="BD1195" s="118">
        <v>1973</v>
      </c>
      <c r="BE1195" s="119">
        <v>60.622119815668199</v>
      </c>
      <c r="BF1195" s="119">
        <v>39.377880184331801</v>
      </c>
      <c r="BG1195" s="119">
        <v>23.859447004608299</v>
      </c>
      <c r="BH1195" s="119">
        <v>76.140552995391701</v>
      </c>
      <c r="BI1195" s="119">
        <v>2.63824884792627</v>
      </c>
      <c r="BJ1195" s="119">
        <v>97.361751152073694</v>
      </c>
      <c r="BK1195" s="119">
        <v>65.689274784712794</v>
      </c>
      <c r="BL1195" s="119">
        <v>34.310725215287199</v>
      </c>
      <c r="BM1195" s="119">
        <v>47.8079851967832</v>
      </c>
      <c r="BN1195" s="119">
        <v>52.1920148032169</v>
      </c>
      <c r="BO1195" s="119">
        <v>11.226958935307101</v>
      </c>
      <c r="BP1195" s="119">
        <v>88.773041064692904</v>
      </c>
      <c r="BQ1195" s="119">
        <v>4.2025478613621798</v>
      </c>
      <c r="BR1195" s="119">
        <v>95.797452138637794</v>
      </c>
      <c r="BS1195" s="119">
        <v>49.960856878514001</v>
      </c>
      <c r="BT1195" s="119">
        <v>50.039143121485999</v>
      </c>
      <c r="BU1195" s="119">
        <v>51.038853678699397</v>
      </c>
      <c r="BV1195" s="119">
        <v>48.961146321300603</v>
      </c>
      <c r="BW1195" s="119">
        <v>56.421424042781901</v>
      </c>
      <c r="BX1195" s="119">
        <v>43.578575957218099</v>
      </c>
      <c r="BY1195" s="119">
        <v>19.1752122615503</v>
      </c>
      <c r="BZ1195" s="119">
        <v>80.8247877384497</v>
      </c>
      <c r="CA1195" s="119">
        <v>85.3303564045315</v>
      </c>
      <c r="CB1195" s="119">
        <v>14.6696435954685</v>
      </c>
      <c r="CC1195" s="119">
        <v>20.604289573799399</v>
      </c>
      <c r="CD1195" s="119">
        <v>79.395710426200594</v>
      </c>
      <c r="CE1195" s="119">
        <v>64.999586446472406</v>
      </c>
      <c r="CF1195" s="119">
        <v>35.000413553527601</v>
      </c>
      <c r="CG1195" s="119">
        <v>17.8715191618417</v>
      </c>
      <c r="CH1195" s="119">
        <v>82.128480838158296</v>
      </c>
      <c r="CI1195" s="119">
        <v>2.1671399818026398</v>
      </c>
      <c r="CJ1195" s="119">
        <v>97.832860018197394</v>
      </c>
      <c r="CK1195" s="119">
        <v>69.546519641626503</v>
      </c>
      <c r="CL1195" s="119">
        <v>30.453480358373501</v>
      </c>
      <c r="CM1195" s="119">
        <v>85.408742627198095</v>
      </c>
      <c r="CN1195" s="119">
        <v>14.5912573728019</v>
      </c>
    </row>
    <row r="1196" spans="1:92" ht="15" customHeight="1">
      <c r="A1196" s="103"/>
      <c r="B1196" s="120">
        <v>1187</v>
      </c>
      <c r="C1196" s="121" t="s">
        <v>536</v>
      </c>
      <c r="D1196" s="121" t="s">
        <v>87</v>
      </c>
      <c r="E1196" s="121" t="s">
        <v>553</v>
      </c>
      <c r="F1196" s="121"/>
      <c r="G1196" s="122" t="s">
        <v>533</v>
      </c>
      <c r="H1196" s="123">
        <v>5282</v>
      </c>
      <c r="I1196" s="123">
        <v>3653</v>
      </c>
      <c r="J1196" s="123">
        <v>1629</v>
      </c>
      <c r="K1196" s="123">
        <v>2378</v>
      </c>
      <c r="L1196" s="123">
        <v>2904</v>
      </c>
      <c r="M1196" s="123">
        <v>307</v>
      </c>
      <c r="N1196" s="123">
        <v>4975</v>
      </c>
      <c r="O1196" s="123">
        <v>12417</v>
      </c>
      <c r="P1196" s="123">
        <v>8004</v>
      </c>
      <c r="Q1196" s="123">
        <v>4413</v>
      </c>
      <c r="R1196" s="123">
        <v>9145</v>
      </c>
      <c r="S1196" s="123">
        <v>3272</v>
      </c>
      <c r="T1196" s="123">
        <v>2086</v>
      </c>
      <c r="U1196" s="123">
        <v>10331</v>
      </c>
      <c r="V1196" s="123">
        <v>843</v>
      </c>
      <c r="W1196" s="123">
        <v>11574</v>
      </c>
      <c r="X1196" s="123">
        <v>8570</v>
      </c>
      <c r="Y1196" s="123">
        <v>3847</v>
      </c>
      <c r="Z1196" s="123">
        <v>18864</v>
      </c>
      <c r="AA1196" s="123">
        <v>9786</v>
      </c>
      <c r="AB1196" s="123">
        <v>8219</v>
      </c>
      <c r="AC1196" s="123">
        <v>859</v>
      </c>
      <c r="AD1196" s="123">
        <v>13407</v>
      </c>
      <c r="AE1196" s="123">
        <v>4595</v>
      </c>
      <c r="AF1196" s="123">
        <v>862</v>
      </c>
      <c r="AG1196" s="123">
        <v>4936</v>
      </c>
      <c r="AH1196" s="123">
        <v>13066</v>
      </c>
      <c r="AI1196" s="123">
        <v>862</v>
      </c>
      <c r="AJ1196" s="123">
        <v>16588</v>
      </c>
      <c r="AK1196" s="123">
        <v>1415</v>
      </c>
      <c r="AL1196" s="123">
        <v>861</v>
      </c>
      <c r="AM1196" s="123">
        <v>6100</v>
      </c>
      <c r="AN1196" s="123">
        <v>11901</v>
      </c>
      <c r="AO1196" s="123">
        <v>863</v>
      </c>
      <c r="AP1196" s="123">
        <v>13309</v>
      </c>
      <c r="AQ1196" s="123">
        <v>4692</v>
      </c>
      <c r="AR1196" s="123">
        <v>863</v>
      </c>
      <c r="AS1196" s="123">
        <v>3771</v>
      </c>
      <c r="AT1196" s="123">
        <v>14230</v>
      </c>
      <c r="AU1196" s="123">
        <v>863</v>
      </c>
      <c r="AV1196" s="123">
        <v>519</v>
      </c>
      <c r="AW1196" s="123">
        <v>17480</v>
      </c>
      <c r="AX1196" s="123">
        <v>865</v>
      </c>
      <c r="AY1196" s="123">
        <v>14639</v>
      </c>
      <c r="AZ1196" s="123">
        <v>3362</v>
      </c>
      <c r="BA1196" s="123">
        <v>863</v>
      </c>
      <c r="BB1196" s="123">
        <v>16605</v>
      </c>
      <c r="BC1196" s="123">
        <v>1398</v>
      </c>
      <c r="BD1196" s="123">
        <v>861</v>
      </c>
      <c r="BE1196" s="124">
        <v>69.159409314653502</v>
      </c>
      <c r="BF1196" s="124">
        <v>30.840590685346498</v>
      </c>
      <c r="BG1196" s="124">
        <v>45.020825444907203</v>
      </c>
      <c r="BH1196" s="124">
        <v>54.979174555092797</v>
      </c>
      <c r="BI1196" s="124">
        <v>5.8121923513820501</v>
      </c>
      <c r="BJ1196" s="124">
        <v>94.187807648617905</v>
      </c>
      <c r="BK1196" s="124">
        <v>64.460014496255098</v>
      </c>
      <c r="BL1196" s="124">
        <v>35.539985503744902</v>
      </c>
      <c r="BM1196" s="124">
        <v>73.649029556253495</v>
      </c>
      <c r="BN1196" s="124">
        <v>26.350970443746501</v>
      </c>
      <c r="BO1196" s="124">
        <v>16.7995490053958</v>
      </c>
      <c r="BP1196" s="124">
        <v>83.200450994604196</v>
      </c>
      <c r="BQ1196" s="124">
        <v>6.7890794877989897</v>
      </c>
      <c r="BR1196" s="124">
        <v>93.210920512201</v>
      </c>
      <c r="BS1196" s="124">
        <v>69.018281388419098</v>
      </c>
      <c r="BT1196" s="124">
        <v>30.981718611580899</v>
      </c>
      <c r="BU1196" s="124">
        <v>54.351569008608699</v>
      </c>
      <c r="BV1196" s="124">
        <v>45.648430991391301</v>
      </c>
      <c r="BW1196" s="124">
        <v>74.475058326852604</v>
      </c>
      <c r="BX1196" s="124">
        <v>25.524941673147399</v>
      </c>
      <c r="BY1196" s="124">
        <v>27.419175647150301</v>
      </c>
      <c r="BZ1196" s="124">
        <v>72.580824352849703</v>
      </c>
      <c r="CA1196" s="124">
        <v>92.140198855746306</v>
      </c>
      <c r="CB1196" s="124">
        <v>7.8598011442537397</v>
      </c>
      <c r="CC1196" s="124">
        <v>33.887006277429002</v>
      </c>
      <c r="CD1196" s="124">
        <v>66.112993722571005</v>
      </c>
      <c r="CE1196" s="124">
        <v>73.934781401033305</v>
      </c>
      <c r="CF1196" s="124">
        <v>26.065218598966698</v>
      </c>
      <c r="CG1196" s="124">
        <v>20.948836175768001</v>
      </c>
      <c r="CH1196" s="124">
        <v>79.051163824232006</v>
      </c>
      <c r="CI1196" s="124">
        <v>2.8834935274181901</v>
      </c>
      <c r="CJ1196" s="124">
        <v>97.116506472581804</v>
      </c>
      <c r="CK1196" s="124">
        <v>81.323259818898904</v>
      </c>
      <c r="CL1196" s="124">
        <v>18.676740181101</v>
      </c>
      <c r="CM1196" s="124">
        <v>92.234627562073001</v>
      </c>
      <c r="CN1196" s="124">
        <v>7.7653724379270104</v>
      </c>
    </row>
    <row r="1197" spans="1:92" ht="15" customHeight="1">
      <c r="A1197" s="103"/>
      <c r="B1197" s="120">
        <v>1188</v>
      </c>
      <c r="C1197" s="121" t="s">
        <v>536</v>
      </c>
      <c r="D1197" s="121" t="s">
        <v>87</v>
      </c>
      <c r="E1197" s="121" t="s">
        <v>553</v>
      </c>
      <c r="F1197" s="121"/>
      <c r="G1197" s="122" t="s">
        <v>534</v>
      </c>
      <c r="H1197" s="123">
        <v>12078</v>
      </c>
      <c r="I1197" s="123">
        <v>6871</v>
      </c>
      <c r="J1197" s="123">
        <v>5207</v>
      </c>
      <c r="K1197" s="123">
        <v>1764</v>
      </c>
      <c r="L1197" s="123">
        <v>10314</v>
      </c>
      <c r="M1197" s="123">
        <v>151</v>
      </c>
      <c r="N1197" s="123">
        <v>11927</v>
      </c>
      <c r="O1197" s="123">
        <v>15685</v>
      </c>
      <c r="P1197" s="123">
        <v>10456</v>
      </c>
      <c r="Q1197" s="123">
        <v>5229</v>
      </c>
      <c r="R1197" s="123">
        <v>4290</v>
      </c>
      <c r="S1197" s="123">
        <v>11395</v>
      </c>
      <c r="T1197" s="123">
        <v>1069</v>
      </c>
      <c r="U1197" s="123">
        <v>14616</v>
      </c>
      <c r="V1197" s="123">
        <v>338</v>
      </c>
      <c r="W1197" s="123">
        <v>15347</v>
      </c>
      <c r="X1197" s="123">
        <v>5470</v>
      </c>
      <c r="Y1197" s="123">
        <v>10215</v>
      </c>
      <c r="Z1197" s="123">
        <v>19391</v>
      </c>
      <c r="AA1197" s="123">
        <v>8736</v>
      </c>
      <c r="AB1197" s="123">
        <v>9549</v>
      </c>
      <c r="AC1197" s="123">
        <v>1106</v>
      </c>
      <c r="AD1197" s="123">
        <v>7061</v>
      </c>
      <c r="AE1197" s="123">
        <v>11214</v>
      </c>
      <c r="AF1197" s="123">
        <v>1116</v>
      </c>
      <c r="AG1197" s="123">
        <v>2020</v>
      </c>
      <c r="AH1197" s="123">
        <v>16254</v>
      </c>
      <c r="AI1197" s="123">
        <v>1117</v>
      </c>
      <c r="AJ1197" s="123">
        <v>14369</v>
      </c>
      <c r="AK1197" s="123">
        <v>3907</v>
      </c>
      <c r="AL1197" s="123">
        <v>1115</v>
      </c>
      <c r="AM1197" s="123">
        <v>1374</v>
      </c>
      <c r="AN1197" s="123">
        <v>16899</v>
      </c>
      <c r="AO1197" s="123">
        <v>1118</v>
      </c>
      <c r="AP1197" s="123">
        <v>10267</v>
      </c>
      <c r="AQ1197" s="123">
        <v>8003</v>
      </c>
      <c r="AR1197" s="123">
        <v>1121</v>
      </c>
      <c r="AS1197" s="123">
        <v>2711</v>
      </c>
      <c r="AT1197" s="123">
        <v>15558</v>
      </c>
      <c r="AU1197" s="123">
        <v>1122</v>
      </c>
      <c r="AV1197" s="123">
        <v>267</v>
      </c>
      <c r="AW1197" s="123">
        <v>18003</v>
      </c>
      <c r="AX1197" s="123">
        <v>1121</v>
      </c>
      <c r="AY1197" s="123">
        <v>10589</v>
      </c>
      <c r="AZ1197" s="123">
        <v>7685</v>
      </c>
      <c r="BA1197" s="123">
        <v>1117</v>
      </c>
      <c r="BB1197" s="123">
        <v>14383</v>
      </c>
      <c r="BC1197" s="123">
        <v>3896</v>
      </c>
      <c r="BD1197" s="123">
        <v>1112</v>
      </c>
      <c r="BE1197" s="124">
        <v>56.888557708229797</v>
      </c>
      <c r="BF1197" s="124">
        <v>43.111442291770203</v>
      </c>
      <c r="BG1197" s="124">
        <v>14.605067064083499</v>
      </c>
      <c r="BH1197" s="124">
        <v>85.394932935916501</v>
      </c>
      <c r="BI1197" s="124">
        <v>1.25020698791191</v>
      </c>
      <c r="BJ1197" s="124">
        <v>98.749793012088105</v>
      </c>
      <c r="BK1197" s="124">
        <v>66.662416321326106</v>
      </c>
      <c r="BL1197" s="124">
        <v>33.337583678673901</v>
      </c>
      <c r="BM1197" s="124">
        <v>27.350972266496701</v>
      </c>
      <c r="BN1197" s="124">
        <v>72.649027733503303</v>
      </c>
      <c r="BO1197" s="124">
        <v>6.8154287535862297</v>
      </c>
      <c r="BP1197" s="124">
        <v>93.184571246413796</v>
      </c>
      <c r="BQ1197" s="124">
        <v>2.1549250876633699</v>
      </c>
      <c r="BR1197" s="124">
        <v>97.845074912336599</v>
      </c>
      <c r="BS1197" s="124">
        <v>34.874083519285897</v>
      </c>
      <c r="BT1197" s="124">
        <v>65.125916480714096</v>
      </c>
      <c r="BU1197" s="124">
        <v>47.776866283839198</v>
      </c>
      <c r="BV1197" s="124">
        <v>52.223133716160802</v>
      </c>
      <c r="BW1197" s="124">
        <v>38.637482900136803</v>
      </c>
      <c r="BX1197" s="124">
        <v>61.362517099863197</v>
      </c>
      <c r="BY1197" s="124">
        <v>11.0539564408449</v>
      </c>
      <c r="BZ1197" s="124">
        <v>88.9460435591551</v>
      </c>
      <c r="CA1197" s="124">
        <v>78.622236813307097</v>
      </c>
      <c r="CB1197" s="124">
        <v>21.377763186692899</v>
      </c>
      <c r="CC1197" s="124">
        <v>7.5192907568543799</v>
      </c>
      <c r="CD1197" s="124">
        <v>92.480709243145597</v>
      </c>
      <c r="CE1197" s="124">
        <v>56.1959496442255</v>
      </c>
      <c r="CF1197" s="124">
        <v>43.8040503557745</v>
      </c>
      <c r="CG1197" s="124">
        <v>14.839345339098999</v>
      </c>
      <c r="CH1197" s="124">
        <v>85.160654660901002</v>
      </c>
      <c r="CI1197" s="124">
        <v>1.4614121510673199</v>
      </c>
      <c r="CJ1197" s="124">
        <v>98.538587848932707</v>
      </c>
      <c r="CK1197" s="124">
        <v>57.945715223815299</v>
      </c>
      <c r="CL1197" s="124">
        <v>42.054284776184701</v>
      </c>
      <c r="CM1197" s="124">
        <v>78.685923737622403</v>
      </c>
      <c r="CN1197" s="124">
        <v>21.314076262377601</v>
      </c>
    </row>
    <row r="1198" spans="1:92" ht="15" customHeight="1">
      <c r="A1198" s="103"/>
      <c r="B1198" s="125">
        <v>1189</v>
      </c>
      <c r="C1198" s="126" t="s">
        <v>537</v>
      </c>
      <c r="D1198" s="134" t="s">
        <v>87</v>
      </c>
      <c r="E1198" s="134" t="s">
        <v>553</v>
      </c>
      <c r="F1198" s="134" t="s">
        <v>250</v>
      </c>
      <c r="G1198" s="135" t="s">
        <v>250</v>
      </c>
      <c r="H1198" s="136">
        <v>2485</v>
      </c>
      <c r="I1198" s="136">
        <v>1539</v>
      </c>
      <c r="J1198" s="136">
        <v>946</v>
      </c>
      <c r="K1198" s="136">
        <v>697</v>
      </c>
      <c r="L1198" s="136">
        <v>1788</v>
      </c>
      <c r="M1198" s="136">
        <v>96</v>
      </c>
      <c r="N1198" s="136">
        <v>2389</v>
      </c>
      <c r="O1198" s="136">
        <v>4261</v>
      </c>
      <c r="P1198" s="136">
        <v>2495</v>
      </c>
      <c r="Q1198" s="136">
        <v>1766</v>
      </c>
      <c r="R1198" s="136">
        <v>1873</v>
      </c>
      <c r="S1198" s="136">
        <v>2388</v>
      </c>
      <c r="T1198" s="136">
        <v>391</v>
      </c>
      <c r="U1198" s="136">
        <v>3870</v>
      </c>
      <c r="V1198" s="136">
        <v>189</v>
      </c>
      <c r="W1198" s="136">
        <v>4072</v>
      </c>
      <c r="X1198" s="136">
        <v>1737</v>
      </c>
      <c r="Y1198" s="136">
        <v>2524</v>
      </c>
      <c r="Z1198" s="136">
        <v>9407</v>
      </c>
      <c r="AA1198" s="136">
        <v>4679</v>
      </c>
      <c r="AB1198" s="136">
        <v>4248</v>
      </c>
      <c r="AC1198" s="136">
        <v>480</v>
      </c>
      <c r="AD1198" s="136">
        <v>4114</v>
      </c>
      <c r="AE1198" s="136">
        <v>4812</v>
      </c>
      <c r="AF1198" s="136">
        <v>481</v>
      </c>
      <c r="AG1198" s="136">
        <v>1239</v>
      </c>
      <c r="AH1198" s="136">
        <v>7686</v>
      </c>
      <c r="AI1198" s="136">
        <v>482</v>
      </c>
      <c r="AJ1198" s="136">
        <v>7287</v>
      </c>
      <c r="AK1198" s="136">
        <v>1639</v>
      </c>
      <c r="AL1198" s="136">
        <v>481</v>
      </c>
      <c r="AM1198" s="136">
        <v>1289</v>
      </c>
      <c r="AN1198" s="136">
        <v>7637</v>
      </c>
      <c r="AO1198" s="136">
        <v>481</v>
      </c>
      <c r="AP1198" s="136">
        <v>4947</v>
      </c>
      <c r="AQ1198" s="136">
        <v>3978</v>
      </c>
      <c r="AR1198" s="136">
        <v>482</v>
      </c>
      <c r="AS1198" s="136">
        <v>1384</v>
      </c>
      <c r="AT1198" s="136">
        <v>7540</v>
      </c>
      <c r="AU1198" s="136">
        <v>483</v>
      </c>
      <c r="AV1198" s="136">
        <v>150</v>
      </c>
      <c r="AW1198" s="136">
        <v>8773</v>
      </c>
      <c r="AX1198" s="136">
        <v>484</v>
      </c>
      <c r="AY1198" s="136">
        <v>5287</v>
      </c>
      <c r="AZ1198" s="136">
        <v>3639</v>
      </c>
      <c r="BA1198" s="136">
        <v>481</v>
      </c>
      <c r="BB1198" s="136">
        <v>7292</v>
      </c>
      <c r="BC1198" s="136">
        <v>1634</v>
      </c>
      <c r="BD1198" s="136">
        <v>481</v>
      </c>
      <c r="BE1198" s="137">
        <v>61.931589537223303</v>
      </c>
      <c r="BF1198" s="137">
        <v>38.068410462776697</v>
      </c>
      <c r="BG1198" s="137">
        <v>28.048289738430601</v>
      </c>
      <c r="BH1198" s="137">
        <v>71.951710261569403</v>
      </c>
      <c r="BI1198" s="137">
        <v>3.8631790744466801</v>
      </c>
      <c r="BJ1198" s="137">
        <v>96.136820925553295</v>
      </c>
      <c r="BK1198" s="137">
        <v>58.554329969490702</v>
      </c>
      <c r="BL1198" s="137">
        <v>41.445670030509298</v>
      </c>
      <c r="BM1198" s="137">
        <v>43.956817648439298</v>
      </c>
      <c r="BN1198" s="137">
        <v>56.043182351560702</v>
      </c>
      <c r="BO1198" s="137">
        <v>9.1762497066416309</v>
      </c>
      <c r="BP1198" s="137">
        <v>90.823750293358401</v>
      </c>
      <c r="BQ1198" s="137">
        <v>4.4355785026988999</v>
      </c>
      <c r="BR1198" s="137">
        <v>95.564421497301097</v>
      </c>
      <c r="BS1198" s="137">
        <v>40.765078620042203</v>
      </c>
      <c r="BT1198" s="137">
        <v>59.234921379957797</v>
      </c>
      <c r="BU1198" s="137">
        <v>52.414024868376799</v>
      </c>
      <c r="BV1198" s="137">
        <v>47.585975131623201</v>
      </c>
      <c r="BW1198" s="137">
        <v>46.090073941295103</v>
      </c>
      <c r="BX1198" s="137">
        <v>53.909926058704897</v>
      </c>
      <c r="BY1198" s="137">
        <v>13.882352941176499</v>
      </c>
      <c r="BZ1198" s="137">
        <v>86.117647058823493</v>
      </c>
      <c r="CA1198" s="137">
        <v>81.637911718574998</v>
      </c>
      <c r="CB1198" s="137">
        <v>18.362088281425098</v>
      </c>
      <c r="CC1198" s="137">
        <v>14.440958996190901</v>
      </c>
      <c r="CD1198" s="137">
        <v>85.559041003809099</v>
      </c>
      <c r="CE1198" s="137">
        <v>55.428571428571402</v>
      </c>
      <c r="CF1198" s="137">
        <v>44.571428571428598</v>
      </c>
      <c r="CG1198" s="137">
        <v>15.5087404751233</v>
      </c>
      <c r="CH1198" s="137">
        <v>84.491259524876696</v>
      </c>
      <c r="CI1198" s="137">
        <v>1.68104897456013</v>
      </c>
      <c r="CJ1198" s="137">
        <v>98.318951025439901</v>
      </c>
      <c r="CK1198" s="137">
        <v>59.231458660094098</v>
      </c>
      <c r="CL1198" s="137">
        <v>40.768541339905902</v>
      </c>
      <c r="CM1198" s="137">
        <v>81.693927851221105</v>
      </c>
      <c r="CN1198" s="137">
        <v>18.306072148778799</v>
      </c>
    </row>
    <row r="1199" spans="1:92" ht="15" customHeight="1">
      <c r="A1199" s="103"/>
      <c r="B1199" s="120">
        <v>1190</v>
      </c>
      <c r="C1199" s="121" t="s">
        <v>537</v>
      </c>
      <c r="D1199" s="121" t="s">
        <v>87</v>
      </c>
      <c r="E1199" s="121" t="s">
        <v>553</v>
      </c>
      <c r="F1199" s="121" t="s">
        <v>250</v>
      </c>
      <c r="G1199" s="130" t="s">
        <v>533</v>
      </c>
      <c r="H1199" s="123">
        <v>983</v>
      </c>
      <c r="I1199" s="123">
        <v>726</v>
      </c>
      <c r="J1199" s="123">
        <v>257</v>
      </c>
      <c r="K1199" s="123">
        <v>603</v>
      </c>
      <c r="L1199" s="123">
        <v>380</v>
      </c>
      <c r="M1199" s="123">
        <v>81</v>
      </c>
      <c r="N1199" s="123">
        <v>902</v>
      </c>
      <c r="O1199" s="123">
        <v>2292</v>
      </c>
      <c r="P1199" s="123">
        <v>1359</v>
      </c>
      <c r="Q1199" s="123">
        <v>933</v>
      </c>
      <c r="R1199" s="123">
        <v>1497</v>
      </c>
      <c r="S1199" s="123">
        <v>795</v>
      </c>
      <c r="T1199" s="123">
        <v>357</v>
      </c>
      <c r="U1199" s="123">
        <v>1935</v>
      </c>
      <c r="V1199" s="123">
        <v>181</v>
      </c>
      <c r="W1199" s="123">
        <v>2111</v>
      </c>
      <c r="X1199" s="123">
        <v>1414</v>
      </c>
      <c r="Y1199" s="123">
        <v>878</v>
      </c>
      <c r="Z1199" s="123">
        <v>4163</v>
      </c>
      <c r="AA1199" s="123">
        <v>2339</v>
      </c>
      <c r="AB1199" s="123">
        <v>1609</v>
      </c>
      <c r="AC1199" s="123">
        <v>215</v>
      </c>
      <c r="AD1199" s="123">
        <v>2890</v>
      </c>
      <c r="AE1199" s="123">
        <v>1058</v>
      </c>
      <c r="AF1199" s="123">
        <v>215</v>
      </c>
      <c r="AG1199" s="123">
        <v>927</v>
      </c>
      <c r="AH1199" s="123">
        <v>3021</v>
      </c>
      <c r="AI1199" s="123">
        <v>215</v>
      </c>
      <c r="AJ1199" s="123">
        <v>3562</v>
      </c>
      <c r="AK1199" s="123">
        <v>386</v>
      </c>
      <c r="AL1199" s="123">
        <v>215</v>
      </c>
      <c r="AM1199" s="123">
        <v>1177</v>
      </c>
      <c r="AN1199" s="123">
        <v>2771</v>
      </c>
      <c r="AO1199" s="123">
        <v>215</v>
      </c>
      <c r="AP1199" s="123">
        <v>2747</v>
      </c>
      <c r="AQ1199" s="123">
        <v>1201</v>
      </c>
      <c r="AR1199" s="123">
        <v>215</v>
      </c>
      <c r="AS1199" s="123">
        <v>849</v>
      </c>
      <c r="AT1199" s="123">
        <v>3099</v>
      </c>
      <c r="AU1199" s="123">
        <v>215</v>
      </c>
      <c r="AV1199" s="123">
        <v>100</v>
      </c>
      <c r="AW1199" s="123">
        <v>3848</v>
      </c>
      <c r="AX1199" s="123">
        <v>215</v>
      </c>
      <c r="AY1199" s="123">
        <v>3062</v>
      </c>
      <c r="AZ1199" s="123">
        <v>886</v>
      </c>
      <c r="BA1199" s="123">
        <v>215</v>
      </c>
      <c r="BB1199" s="123">
        <v>3564</v>
      </c>
      <c r="BC1199" s="123">
        <v>384</v>
      </c>
      <c r="BD1199" s="123">
        <v>215</v>
      </c>
      <c r="BE1199" s="124">
        <v>73.855544252288894</v>
      </c>
      <c r="BF1199" s="124">
        <v>26.144455747711099</v>
      </c>
      <c r="BG1199" s="124">
        <v>61.342828077314401</v>
      </c>
      <c r="BH1199" s="124">
        <v>38.657171922685698</v>
      </c>
      <c r="BI1199" s="124">
        <v>8.2400813835198399</v>
      </c>
      <c r="BJ1199" s="124">
        <v>91.759918616480206</v>
      </c>
      <c r="BK1199" s="124">
        <v>59.293193717277497</v>
      </c>
      <c r="BL1199" s="124">
        <v>40.706806282722503</v>
      </c>
      <c r="BM1199" s="124">
        <v>65.3141361256545</v>
      </c>
      <c r="BN1199" s="124">
        <v>34.6858638743456</v>
      </c>
      <c r="BO1199" s="124">
        <v>15.5759162303665</v>
      </c>
      <c r="BP1199" s="124">
        <v>84.424083769633498</v>
      </c>
      <c r="BQ1199" s="124">
        <v>7.8970331588132598</v>
      </c>
      <c r="BR1199" s="124">
        <v>92.102966841186699</v>
      </c>
      <c r="BS1199" s="124">
        <v>61.692844677137899</v>
      </c>
      <c r="BT1199" s="124">
        <v>38.307155322862101</v>
      </c>
      <c r="BU1199" s="124">
        <v>59.245187436676801</v>
      </c>
      <c r="BV1199" s="124">
        <v>40.754812563323199</v>
      </c>
      <c r="BW1199" s="124">
        <v>73.201621073961505</v>
      </c>
      <c r="BX1199" s="124">
        <v>26.798378926038499</v>
      </c>
      <c r="BY1199" s="124">
        <v>23.480243161094201</v>
      </c>
      <c r="BZ1199" s="124">
        <v>76.519756838905806</v>
      </c>
      <c r="CA1199" s="124">
        <v>90.2228976697062</v>
      </c>
      <c r="CB1199" s="124">
        <v>9.77710233029382</v>
      </c>
      <c r="CC1199" s="124">
        <v>29.812563323201601</v>
      </c>
      <c r="CD1199" s="124">
        <v>70.187436676798399</v>
      </c>
      <c r="CE1199" s="124">
        <v>69.579533941236093</v>
      </c>
      <c r="CF1199" s="124">
        <v>30.4204660587639</v>
      </c>
      <c r="CG1199" s="124">
        <v>21.504559270516701</v>
      </c>
      <c r="CH1199" s="124">
        <v>78.495440729483306</v>
      </c>
      <c r="CI1199" s="124">
        <v>2.53292806484296</v>
      </c>
      <c r="CJ1199" s="124">
        <v>97.467071935157094</v>
      </c>
      <c r="CK1199" s="124">
        <v>77.558257345491398</v>
      </c>
      <c r="CL1199" s="124">
        <v>22.441742654508602</v>
      </c>
      <c r="CM1199" s="124">
        <v>90.273556231002999</v>
      </c>
      <c r="CN1199" s="124">
        <v>9.7264437689969601</v>
      </c>
    </row>
    <row r="1200" spans="1:92" ht="15" customHeight="1">
      <c r="A1200" s="103"/>
      <c r="B1200" s="120">
        <v>1191</v>
      </c>
      <c r="C1200" s="121" t="s">
        <v>537</v>
      </c>
      <c r="D1200" s="121" t="s">
        <v>87</v>
      </c>
      <c r="E1200" s="121" t="s">
        <v>553</v>
      </c>
      <c r="F1200" s="121" t="s">
        <v>250</v>
      </c>
      <c r="G1200" s="130" t="s">
        <v>534</v>
      </c>
      <c r="H1200" s="123">
        <v>1502</v>
      </c>
      <c r="I1200" s="123">
        <v>813</v>
      </c>
      <c r="J1200" s="123">
        <v>689</v>
      </c>
      <c r="K1200" s="123">
        <v>94</v>
      </c>
      <c r="L1200" s="123">
        <v>1408</v>
      </c>
      <c r="M1200" s="123">
        <v>15</v>
      </c>
      <c r="N1200" s="123">
        <v>1487</v>
      </c>
      <c r="O1200" s="123">
        <v>1969</v>
      </c>
      <c r="P1200" s="123">
        <v>1136</v>
      </c>
      <c r="Q1200" s="123">
        <v>833</v>
      </c>
      <c r="R1200" s="123">
        <v>376</v>
      </c>
      <c r="S1200" s="123">
        <v>1593</v>
      </c>
      <c r="T1200" s="123">
        <v>34</v>
      </c>
      <c r="U1200" s="123">
        <v>1935</v>
      </c>
      <c r="V1200" s="123">
        <v>8</v>
      </c>
      <c r="W1200" s="123">
        <v>1961</v>
      </c>
      <c r="X1200" s="123">
        <v>323</v>
      </c>
      <c r="Y1200" s="123">
        <v>1646</v>
      </c>
      <c r="Z1200" s="123">
        <v>5244</v>
      </c>
      <c r="AA1200" s="123">
        <v>2340</v>
      </c>
      <c r="AB1200" s="123">
        <v>2639</v>
      </c>
      <c r="AC1200" s="123">
        <v>265</v>
      </c>
      <c r="AD1200" s="123">
        <v>1224</v>
      </c>
      <c r="AE1200" s="123">
        <v>3754</v>
      </c>
      <c r="AF1200" s="123">
        <v>266</v>
      </c>
      <c r="AG1200" s="123">
        <v>312</v>
      </c>
      <c r="AH1200" s="123">
        <v>4665</v>
      </c>
      <c r="AI1200" s="123">
        <v>267</v>
      </c>
      <c r="AJ1200" s="123">
        <v>3725</v>
      </c>
      <c r="AK1200" s="123">
        <v>1253</v>
      </c>
      <c r="AL1200" s="123">
        <v>266</v>
      </c>
      <c r="AM1200" s="123">
        <v>112</v>
      </c>
      <c r="AN1200" s="123">
        <v>4866</v>
      </c>
      <c r="AO1200" s="123">
        <v>266</v>
      </c>
      <c r="AP1200" s="123">
        <v>2200</v>
      </c>
      <c r="AQ1200" s="123">
        <v>2777</v>
      </c>
      <c r="AR1200" s="123">
        <v>267</v>
      </c>
      <c r="AS1200" s="123">
        <v>535</v>
      </c>
      <c r="AT1200" s="123">
        <v>4441</v>
      </c>
      <c r="AU1200" s="123">
        <v>268</v>
      </c>
      <c r="AV1200" s="123">
        <v>50</v>
      </c>
      <c r="AW1200" s="123">
        <v>4925</v>
      </c>
      <c r="AX1200" s="123">
        <v>269</v>
      </c>
      <c r="AY1200" s="123">
        <v>2225</v>
      </c>
      <c r="AZ1200" s="123">
        <v>2753</v>
      </c>
      <c r="BA1200" s="123">
        <v>266</v>
      </c>
      <c r="BB1200" s="123">
        <v>3728</v>
      </c>
      <c r="BC1200" s="123">
        <v>1250</v>
      </c>
      <c r="BD1200" s="123">
        <v>266</v>
      </c>
      <c r="BE1200" s="124">
        <v>54.127829560585901</v>
      </c>
      <c r="BF1200" s="124">
        <v>45.872170439414099</v>
      </c>
      <c r="BG1200" s="124">
        <v>6.2583222370173104</v>
      </c>
      <c r="BH1200" s="124">
        <v>93.741677762982704</v>
      </c>
      <c r="BI1200" s="124">
        <v>0.99866844207723005</v>
      </c>
      <c r="BJ1200" s="124">
        <v>99.001331557922796</v>
      </c>
      <c r="BK1200" s="124">
        <v>57.694261046216397</v>
      </c>
      <c r="BL1200" s="124">
        <v>42.305738953783603</v>
      </c>
      <c r="BM1200" s="124">
        <v>19.095987811071598</v>
      </c>
      <c r="BN1200" s="124">
        <v>80.904012188928405</v>
      </c>
      <c r="BO1200" s="124">
        <v>1.72676485525648</v>
      </c>
      <c r="BP1200" s="124">
        <v>98.273235144743495</v>
      </c>
      <c r="BQ1200" s="124">
        <v>0.40629761300152401</v>
      </c>
      <c r="BR1200" s="124">
        <v>99.593702386998501</v>
      </c>
      <c r="BS1200" s="124">
        <v>16.404266124936498</v>
      </c>
      <c r="BT1200" s="124">
        <v>83.595733875063502</v>
      </c>
      <c r="BU1200" s="124">
        <v>46.997389033942603</v>
      </c>
      <c r="BV1200" s="124">
        <v>53.002610966057397</v>
      </c>
      <c r="BW1200" s="124">
        <v>24.5881880273202</v>
      </c>
      <c r="BX1200" s="124">
        <v>75.4118119726798</v>
      </c>
      <c r="BY1200" s="124">
        <v>6.2688366485834797</v>
      </c>
      <c r="BZ1200" s="124">
        <v>93.731163351416498</v>
      </c>
      <c r="CA1200" s="124">
        <v>74.829248694254701</v>
      </c>
      <c r="CB1200" s="124">
        <v>25.170751305745299</v>
      </c>
      <c r="CC1200" s="124">
        <v>2.2498995580554402</v>
      </c>
      <c r="CD1200" s="124">
        <v>97.750100441944596</v>
      </c>
      <c r="CE1200" s="124">
        <v>44.203335342575798</v>
      </c>
      <c r="CF1200" s="124">
        <v>55.796664657424202</v>
      </c>
      <c r="CG1200" s="124">
        <v>10.7516077170418</v>
      </c>
      <c r="CH1200" s="124">
        <v>89.248392282958207</v>
      </c>
      <c r="CI1200" s="124">
        <v>1.0050251256281399</v>
      </c>
      <c r="CJ1200" s="124">
        <v>98.994974874371806</v>
      </c>
      <c r="CK1200" s="124">
        <v>44.696665327440698</v>
      </c>
      <c r="CL1200" s="124">
        <v>55.303334672559302</v>
      </c>
      <c r="CM1200" s="124">
        <v>74.889513860988302</v>
      </c>
      <c r="CN1200" s="124">
        <v>25.110486139011702</v>
      </c>
    </row>
    <row r="1201" spans="1:92" ht="15" customHeight="1">
      <c r="A1201" s="103"/>
      <c r="B1201" s="125">
        <v>1192</v>
      </c>
      <c r="C1201" s="126" t="s">
        <v>537</v>
      </c>
      <c r="D1201" s="134" t="s">
        <v>87</v>
      </c>
      <c r="E1201" s="134" t="s">
        <v>553</v>
      </c>
      <c r="F1201" s="134" t="s">
        <v>77</v>
      </c>
      <c r="G1201" s="135" t="s">
        <v>77</v>
      </c>
      <c r="H1201" s="136">
        <v>1978</v>
      </c>
      <c r="I1201" s="136">
        <v>1208</v>
      </c>
      <c r="J1201" s="136">
        <v>770</v>
      </c>
      <c r="K1201" s="136">
        <v>610</v>
      </c>
      <c r="L1201" s="136">
        <v>1368</v>
      </c>
      <c r="M1201" s="136">
        <v>104</v>
      </c>
      <c r="N1201" s="136">
        <v>1874</v>
      </c>
      <c r="O1201" s="136">
        <v>3185</v>
      </c>
      <c r="P1201" s="136">
        <v>2270</v>
      </c>
      <c r="Q1201" s="136">
        <v>915</v>
      </c>
      <c r="R1201" s="136">
        <v>1678</v>
      </c>
      <c r="S1201" s="136">
        <v>1507</v>
      </c>
      <c r="T1201" s="136">
        <v>345</v>
      </c>
      <c r="U1201" s="136">
        <v>2840</v>
      </c>
      <c r="V1201" s="136">
        <v>151</v>
      </c>
      <c r="W1201" s="136">
        <v>3034</v>
      </c>
      <c r="X1201" s="136">
        <v>1774</v>
      </c>
      <c r="Y1201" s="136">
        <v>1411</v>
      </c>
      <c r="Z1201" s="136">
        <v>3941</v>
      </c>
      <c r="AA1201" s="136">
        <v>2036</v>
      </c>
      <c r="AB1201" s="136">
        <v>1658</v>
      </c>
      <c r="AC1201" s="136">
        <v>247</v>
      </c>
      <c r="AD1201" s="136">
        <v>2196</v>
      </c>
      <c r="AE1201" s="136">
        <v>1495</v>
      </c>
      <c r="AF1201" s="136">
        <v>250</v>
      </c>
      <c r="AG1201" s="136">
        <v>545</v>
      </c>
      <c r="AH1201" s="136">
        <v>3146</v>
      </c>
      <c r="AI1201" s="136">
        <v>250</v>
      </c>
      <c r="AJ1201" s="136">
        <v>3085</v>
      </c>
      <c r="AK1201" s="136">
        <v>606</v>
      </c>
      <c r="AL1201" s="136">
        <v>250</v>
      </c>
      <c r="AM1201" s="136">
        <v>648</v>
      </c>
      <c r="AN1201" s="136">
        <v>3043</v>
      </c>
      <c r="AO1201" s="136">
        <v>250</v>
      </c>
      <c r="AP1201" s="136">
        <v>2359</v>
      </c>
      <c r="AQ1201" s="136">
        <v>1331</v>
      </c>
      <c r="AR1201" s="136">
        <v>251</v>
      </c>
      <c r="AS1201" s="136">
        <v>1074</v>
      </c>
      <c r="AT1201" s="136">
        <v>2616</v>
      </c>
      <c r="AU1201" s="136">
        <v>251</v>
      </c>
      <c r="AV1201" s="136">
        <v>89</v>
      </c>
      <c r="AW1201" s="136">
        <v>3602</v>
      </c>
      <c r="AX1201" s="136">
        <v>250</v>
      </c>
      <c r="AY1201" s="136">
        <v>2496</v>
      </c>
      <c r="AZ1201" s="136">
        <v>1195</v>
      </c>
      <c r="BA1201" s="136">
        <v>250</v>
      </c>
      <c r="BB1201" s="136">
        <v>3090</v>
      </c>
      <c r="BC1201" s="136">
        <v>603</v>
      </c>
      <c r="BD1201" s="136">
        <v>248</v>
      </c>
      <c r="BE1201" s="137">
        <v>61.071789686552101</v>
      </c>
      <c r="BF1201" s="137">
        <v>38.928210313447899</v>
      </c>
      <c r="BG1201" s="137">
        <v>30.839231547017199</v>
      </c>
      <c r="BH1201" s="137">
        <v>69.160768452982794</v>
      </c>
      <c r="BI1201" s="137">
        <v>5.2578361981799802</v>
      </c>
      <c r="BJ1201" s="137">
        <v>94.742163801819999</v>
      </c>
      <c r="BK1201" s="137">
        <v>71.271585557299801</v>
      </c>
      <c r="BL1201" s="137">
        <v>28.728414442700199</v>
      </c>
      <c r="BM1201" s="137">
        <v>52.684458398744098</v>
      </c>
      <c r="BN1201" s="137">
        <v>47.315541601255902</v>
      </c>
      <c r="BO1201" s="137">
        <v>10.8320251177394</v>
      </c>
      <c r="BP1201" s="137">
        <v>89.167974882260594</v>
      </c>
      <c r="BQ1201" s="137">
        <v>4.7409733124018798</v>
      </c>
      <c r="BR1201" s="137">
        <v>95.259026687598094</v>
      </c>
      <c r="BS1201" s="137">
        <v>55.698587127158603</v>
      </c>
      <c r="BT1201" s="137">
        <v>44.301412872841397</v>
      </c>
      <c r="BU1201" s="137">
        <v>55.116404981050401</v>
      </c>
      <c r="BV1201" s="137">
        <v>44.883595018949599</v>
      </c>
      <c r="BW1201" s="137">
        <v>59.496071525331899</v>
      </c>
      <c r="BX1201" s="137">
        <v>40.503928474668101</v>
      </c>
      <c r="BY1201" s="137">
        <v>14.765646166350599</v>
      </c>
      <c r="BZ1201" s="137">
        <v>85.234353833649394</v>
      </c>
      <c r="CA1201" s="137">
        <v>83.581685180167995</v>
      </c>
      <c r="CB1201" s="137">
        <v>16.418314819831998</v>
      </c>
      <c r="CC1201" s="137">
        <v>17.556217827147101</v>
      </c>
      <c r="CD1201" s="137">
        <v>82.443782172852906</v>
      </c>
      <c r="CE1201" s="137">
        <v>63.929539295392999</v>
      </c>
      <c r="CF1201" s="137">
        <v>36.070460704607001</v>
      </c>
      <c r="CG1201" s="137">
        <v>29.105691056910601</v>
      </c>
      <c r="CH1201" s="137">
        <v>70.894308943089399</v>
      </c>
      <c r="CI1201" s="137">
        <v>2.4112706583581698</v>
      </c>
      <c r="CJ1201" s="137">
        <v>97.588729341641795</v>
      </c>
      <c r="CK1201" s="137">
        <v>67.623950149011094</v>
      </c>
      <c r="CL1201" s="137">
        <v>32.376049850988899</v>
      </c>
      <c r="CM1201" s="137">
        <v>83.671811535337099</v>
      </c>
      <c r="CN1201" s="137">
        <v>16.328188464662901</v>
      </c>
    </row>
    <row r="1202" spans="1:92" ht="15" customHeight="1">
      <c r="A1202" s="103"/>
      <c r="B1202" s="120">
        <v>1193</v>
      </c>
      <c r="C1202" s="121" t="s">
        <v>537</v>
      </c>
      <c r="D1202" s="121" t="s">
        <v>87</v>
      </c>
      <c r="E1202" s="121" t="s">
        <v>553</v>
      </c>
      <c r="F1202" s="121" t="s">
        <v>77</v>
      </c>
      <c r="G1202" s="130" t="s">
        <v>533</v>
      </c>
      <c r="H1202" s="123">
        <v>1006</v>
      </c>
      <c r="I1202" s="123">
        <v>682</v>
      </c>
      <c r="J1202" s="123">
        <v>324</v>
      </c>
      <c r="K1202" s="123">
        <v>515</v>
      </c>
      <c r="L1202" s="123">
        <v>491</v>
      </c>
      <c r="M1202" s="123">
        <v>100</v>
      </c>
      <c r="N1202" s="123">
        <v>906</v>
      </c>
      <c r="O1202" s="123">
        <v>1677</v>
      </c>
      <c r="P1202" s="123">
        <v>1144</v>
      </c>
      <c r="Q1202" s="123">
        <v>533</v>
      </c>
      <c r="R1202" s="123">
        <v>1300</v>
      </c>
      <c r="S1202" s="123">
        <v>377</v>
      </c>
      <c r="T1202" s="123">
        <v>299</v>
      </c>
      <c r="U1202" s="123">
        <v>1378</v>
      </c>
      <c r="V1202" s="123">
        <v>138</v>
      </c>
      <c r="W1202" s="123">
        <v>1539</v>
      </c>
      <c r="X1202" s="123">
        <v>1283</v>
      </c>
      <c r="Y1202" s="123">
        <v>394</v>
      </c>
      <c r="Z1202" s="123">
        <v>2107</v>
      </c>
      <c r="AA1202" s="123">
        <v>1158</v>
      </c>
      <c r="AB1202" s="123">
        <v>842</v>
      </c>
      <c r="AC1202" s="123">
        <v>107</v>
      </c>
      <c r="AD1202" s="123">
        <v>1430</v>
      </c>
      <c r="AE1202" s="123">
        <v>571</v>
      </c>
      <c r="AF1202" s="123">
        <v>106</v>
      </c>
      <c r="AG1202" s="123">
        <v>413</v>
      </c>
      <c r="AH1202" s="123">
        <v>1587</v>
      </c>
      <c r="AI1202" s="123">
        <v>107</v>
      </c>
      <c r="AJ1202" s="123">
        <v>1811</v>
      </c>
      <c r="AK1202" s="123">
        <v>190</v>
      </c>
      <c r="AL1202" s="123">
        <v>106</v>
      </c>
      <c r="AM1202" s="123">
        <v>558</v>
      </c>
      <c r="AN1202" s="123">
        <v>1442</v>
      </c>
      <c r="AO1202" s="123">
        <v>107</v>
      </c>
      <c r="AP1202" s="123">
        <v>1451</v>
      </c>
      <c r="AQ1202" s="123">
        <v>549</v>
      </c>
      <c r="AR1202" s="123">
        <v>107</v>
      </c>
      <c r="AS1202" s="123">
        <v>712</v>
      </c>
      <c r="AT1202" s="123">
        <v>1288</v>
      </c>
      <c r="AU1202" s="123">
        <v>107</v>
      </c>
      <c r="AV1202" s="123">
        <v>58</v>
      </c>
      <c r="AW1202" s="123">
        <v>1941</v>
      </c>
      <c r="AX1202" s="123">
        <v>108</v>
      </c>
      <c r="AY1202" s="123">
        <v>1566</v>
      </c>
      <c r="AZ1202" s="123">
        <v>434</v>
      </c>
      <c r="BA1202" s="123">
        <v>107</v>
      </c>
      <c r="BB1202" s="123">
        <v>1814</v>
      </c>
      <c r="BC1202" s="123">
        <v>187</v>
      </c>
      <c r="BD1202" s="123">
        <v>106</v>
      </c>
      <c r="BE1202" s="124">
        <v>67.793240556659995</v>
      </c>
      <c r="BF1202" s="124">
        <v>32.206759443339998</v>
      </c>
      <c r="BG1202" s="124">
        <v>51.192842942345898</v>
      </c>
      <c r="BH1202" s="124">
        <v>48.807157057654102</v>
      </c>
      <c r="BI1202" s="124">
        <v>9.9403578528827001</v>
      </c>
      <c r="BJ1202" s="124">
        <v>90.059642147117302</v>
      </c>
      <c r="BK1202" s="124">
        <v>68.217054263565899</v>
      </c>
      <c r="BL1202" s="124">
        <v>31.782945736434101</v>
      </c>
      <c r="BM1202" s="124">
        <v>77.519379844961307</v>
      </c>
      <c r="BN1202" s="124">
        <v>22.4806201550388</v>
      </c>
      <c r="BO1202" s="124">
        <v>17.829457364341099</v>
      </c>
      <c r="BP1202" s="124">
        <v>82.170542635658904</v>
      </c>
      <c r="BQ1202" s="124">
        <v>8.2289803220035793</v>
      </c>
      <c r="BR1202" s="124">
        <v>91.771019677996406</v>
      </c>
      <c r="BS1202" s="124">
        <v>76.505664877757894</v>
      </c>
      <c r="BT1202" s="124">
        <v>23.494335122242099</v>
      </c>
      <c r="BU1202" s="124">
        <v>57.9</v>
      </c>
      <c r="BV1202" s="124">
        <v>42.1</v>
      </c>
      <c r="BW1202" s="124">
        <v>71.464267866067004</v>
      </c>
      <c r="BX1202" s="124">
        <v>28.535732133932999</v>
      </c>
      <c r="BY1202" s="124">
        <v>20.65</v>
      </c>
      <c r="BZ1202" s="124">
        <v>79.349999999999994</v>
      </c>
      <c r="CA1202" s="124">
        <v>90.504747626186898</v>
      </c>
      <c r="CB1202" s="124">
        <v>9.4952523738130896</v>
      </c>
      <c r="CC1202" s="124">
        <v>27.9</v>
      </c>
      <c r="CD1202" s="124">
        <v>72.099999999999994</v>
      </c>
      <c r="CE1202" s="124">
        <v>72.55</v>
      </c>
      <c r="CF1202" s="124">
        <v>27.45</v>
      </c>
      <c r="CG1202" s="124">
        <v>35.6</v>
      </c>
      <c r="CH1202" s="124">
        <v>64.400000000000006</v>
      </c>
      <c r="CI1202" s="124">
        <v>2.9014507253626798</v>
      </c>
      <c r="CJ1202" s="124">
        <v>97.098549274637307</v>
      </c>
      <c r="CK1202" s="124">
        <v>78.3</v>
      </c>
      <c r="CL1202" s="124">
        <v>21.7</v>
      </c>
      <c r="CM1202" s="124">
        <v>90.654672663668194</v>
      </c>
      <c r="CN1202" s="124">
        <v>9.3453273363318292</v>
      </c>
    </row>
    <row r="1203" spans="1:92" ht="15" customHeight="1">
      <c r="A1203" s="103"/>
      <c r="B1203" s="120">
        <v>1194</v>
      </c>
      <c r="C1203" s="121" t="s">
        <v>537</v>
      </c>
      <c r="D1203" s="121" t="s">
        <v>87</v>
      </c>
      <c r="E1203" s="121" t="s">
        <v>553</v>
      </c>
      <c r="F1203" s="121" t="s">
        <v>77</v>
      </c>
      <c r="G1203" s="130" t="s">
        <v>534</v>
      </c>
      <c r="H1203" s="123">
        <v>972</v>
      </c>
      <c r="I1203" s="123">
        <v>526</v>
      </c>
      <c r="J1203" s="123">
        <v>446</v>
      </c>
      <c r="K1203" s="123">
        <v>95</v>
      </c>
      <c r="L1203" s="123">
        <v>877</v>
      </c>
      <c r="M1203" s="123">
        <v>4</v>
      </c>
      <c r="N1203" s="123">
        <v>968</v>
      </c>
      <c r="O1203" s="123">
        <v>1508</v>
      </c>
      <c r="P1203" s="123">
        <v>1126</v>
      </c>
      <c r="Q1203" s="123">
        <v>382</v>
      </c>
      <c r="R1203" s="123">
        <v>378</v>
      </c>
      <c r="S1203" s="123">
        <v>1130</v>
      </c>
      <c r="T1203" s="123">
        <v>46</v>
      </c>
      <c r="U1203" s="123">
        <v>1462</v>
      </c>
      <c r="V1203" s="123">
        <v>13</v>
      </c>
      <c r="W1203" s="123">
        <v>1495</v>
      </c>
      <c r="X1203" s="123">
        <v>491</v>
      </c>
      <c r="Y1203" s="123">
        <v>1017</v>
      </c>
      <c r="Z1203" s="123">
        <v>1834</v>
      </c>
      <c r="AA1203" s="123">
        <v>878</v>
      </c>
      <c r="AB1203" s="123">
        <v>816</v>
      </c>
      <c r="AC1203" s="123">
        <v>140</v>
      </c>
      <c r="AD1203" s="123">
        <v>766</v>
      </c>
      <c r="AE1203" s="123">
        <v>924</v>
      </c>
      <c r="AF1203" s="123">
        <v>144</v>
      </c>
      <c r="AG1203" s="123">
        <v>132</v>
      </c>
      <c r="AH1203" s="123">
        <v>1559</v>
      </c>
      <c r="AI1203" s="123">
        <v>143</v>
      </c>
      <c r="AJ1203" s="123">
        <v>1274</v>
      </c>
      <c r="AK1203" s="123">
        <v>416</v>
      </c>
      <c r="AL1203" s="123">
        <v>144</v>
      </c>
      <c r="AM1203" s="123">
        <v>90</v>
      </c>
      <c r="AN1203" s="123">
        <v>1601</v>
      </c>
      <c r="AO1203" s="123">
        <v>143</v>
      </c>
      <c r="AP1203" s="123">
        <v>908</v>
      </c>
      <c r="AQ1203" s="123">
        <v>782</v>
      </c>
      <c r="AR1203" s="123">
        <v>144</v>
      </c>
      <c r="AS1203" s="123">
        <v>362</v>
      </c>
      <c r="AT1203" s="123">
        <v>1328</v>
      </c>
      <c r="AU1203" s="123">
        <v>144</v>
      </c>
      <c r="AV1203" s="123">
        <v>31</v>
      </c>
      <c r="AW1203" s="123">
        <v>1661</v>
      </c>
      <c r="AX1203" s="123">
        <v>142</v>
      </c>
      <c r="AY1203" s="123">
        <v>930</v>
      </c>
      <c r="AZ1203" s="123">
        <v>761</v>
      </c>
      <c r="BA1203" s="123">
        <v>143</v>
      </c>
      <c r="BB1203" s="123">
        <v>1276</v>
      </c>
      <c r="BC1203" s="123">
        <v>416</v>
      </c>
      <c r="BD1203" s="123">
        <v>142</v>
      </c>
      <c r="BE1203" s="124">
        <v>54.115226337448597</v>
      </c>
      <c r="BF1203" s="124">
        <v>45.884773662551403</v>
      </c>
      <c r="BG1203" s="124">
        <v>9.7736625514403297</v>
      </c>
      <c r="BH1203" s="124">
        <v>90.226337448559704</v>
      </c>
      <c r="BI1203" s="124">
        <v>0.41152263374485598</v>
      </c>
      <c r="BJ1203" s="124">
        <v>99.588477366255105</v>
      </c>
      <c r="BK1203" s="124">
        <v>74.668435013262595</v>
      </c>
      <c r="BL1203" s="124">
        <v>25.331564986737401</v>
      </c>
      <c r="BM1203" s="124">
        <v>25.066312997347499</v>
      </c>
      <c r="BN1203" s="124">
        <v>74.933687002652505</v>
      </c>
      <c r="BO1203" s="124">
        <v>3.0503978779840799</v>
      </c>
      <c r="BP1203" s="124">
        <v>96.949602122015904</v>
      </c>
      <c r="BQ1203" s="124">
        <v>0.86206896551724099</v>
      </c>
      <c r="BR1203" s="124">
        <v>99.137931034482804</v>
      </c>
      <c r="BS1203" s="124">
        <v>32.559681697612703</v>
      </c>
      <c r="BT1203" s="124">
        <v>67.440318302387297</v>
      </c>
      <c r="BU1203" s="124">
        <v>51.829988193624601</v>
      </c>
      <c r="BV1203" s="124">
        <v>48.170011806375399</v>
      </c>
      <c r="BW1203" s="124">
        <v>45.325443786982198</v>
      </c>
      <c r="BX1203" s="124">
        <v>54.674556213017802</v>
      </c>
      <c r="BY1203" s="124">
        <v>7.8060319337669997</v>
      </c>
      <c r="BZ1203" s="124">
        <v>92.193968066232998</v>
      </c>
      <c r="CA1203" s="124">
        <v>75.384615384615401</v>
      </c>
      <c r="CB1203" s="124">
        <v>24.615384615384599</v>
      </c>
      <c r="CC1203" s="124">
        <v>5.3222945002956799</v>
      </c>
      <c r="CD1203" s="124">
        <v>94.677705499704302</v>
      </c>
      <c r="CE1203" s="124">
        <v>53.727810650887598</v>
      </c>
      <c r="CF1203" s="124">
        <v>46.272189349112402</v>
      </c>
      <c r="CG1203" s="124">
        <v>21.420118343195298</v>
      </c>
      <c r="CH1203" s="124">
        <v>78.579881656804702</v>
      </c>
      <c r="CI1203" s="124">
        <v>1.83215130023641</v>
      </c>
      <c r="CJ1203" s="124">
        <v>98.167848699763596</v>
      </c>
      <c r="CK1203" s="124">
        <v>54.997043169722097</v>
      </c>
      <c r="CL1203" s="124">
        <v>45.002956830277903</v>
      </c>
      <c r="CM1203" s="124">
        <v>75.413711583924396</v>
      </c>
      <c r="CN1203" s="124">
        <v>24.5862884160757</v>
      </c>
    </row>
    <row r="1204" spans="1:92" ht="15" customHeight="1">
      <c r="A1204" s="103"/>
      <c r="B1204" s="125">
        <v>1195</v>
      </c>
      <c r="C1204" s="126" t="s">
        <v>537</v>
      </c>
      <c r="D1204" s="134" t="s">
        <v>87</v>
      </c>
      <c r="E1204" s="134" t="s">
        <v>553</v>
      </c>
      <c r="F1204" s="134" t="s">
        <v>287</v>
      </c>
      <c r="G1204" s="135" t="s">
        <v>287</v>
      </c>
      <c r="H1204" s="136">
        <v>7536</v>
      </c>
      <c r="I1204" s="136">
        <v>4800</v>
      </c>
      <c r="J1204" s="136">
        <v>2736</v>
      </c>
      <c r="K1204" s="136">
        <v>1253</v>
      </c>
      <c r="L1204" s="136">
        <v>6283</v>
      </c>
      <c r="M1204" s="136">
        <v>76</v>
      </c>
      <c r="N1204" s="136">
        <v>7460</v>
      </c>
      <c r="O1204" s="136">
        <v>12767</v>
      </c>
      <c r="P1204" s="136">
        <v>8851</v>
      </c>
      <c r="Q1204" s="136">
        <v>3916</v>
      </c>
      <c r="R1204" s="136">
        <v>5600</v>
      </c>
      <c r="S1204" s="136">
        <v>7167</v>
      </c>
      <c r="T1204" s="136">
        <v>1318</v>
      </c>
      <c r="U1204" s="136">
        <v>11449</v>
      </c>
      <c r="V1204" s="136">
        <v>432</v>
      </c>
      <c r="W1204" s="136">
        <v>12335</v>
      </c>
      <c r="X1204" s="136">
        <v>6123</v>
      </c>
      <c r="Y1204" s="136">
        <v>6644</v>
      </c>
      <c r="Z1204" s="136">
        <v>14448</v>
      </c>
      <c r="AA1204" s="136">
        <v>7189</v>
      </c>
      <c r="AB1204" s="136">
        <v>6564</v>
      </c>
      <c r="AC1204" s="136">
        <v>695</v>
      </c>
      <c r="AD1204" s="136">
        <v>8446</v>
      </c>
      <c r="AE1204" s="136">
        <v>5305</v>
      </c>
      <c r="AF1204" s="136">
        <v>697</v>
      </c>
      <c r="AG1204" s="136">
        <v>3150</v>
      </c>
      <c r="AH1204" s="136">
        <v>10600</v>
      </c>
      <c r="AI1204" s="136">
        <v>698</v>
      </c>
      <c r="AJ1204" s="136">
        <v>12390</v>
      </c>
      <c r="AK1204" s="136">
        <v>1362</v>
      </c>
      <c r="AL1204" s="136">
        <v>696</v>
      </c>
      <c r="AM1204" s="136">
        <v>3363</v>
      </c>
      <c r="AN1204" s="136">
        <v>10386</v>
      </c>
      <c r="AO1204" s="136">
        <v>699</v>
      </c>
      <c r="AP1204" s="136">
        <v>9992</v>
      </c>
      <c r="AQ1204" s="136">
        <v>3756</v>
      </c>
      <c r="AR1204" s="136">
        <v>700</v>
      </c>
      <c r="AS1204" s="136">
        <v>2483</v>
      </c>
      <c r="AT1204" s="136">
        <v>11265</v>
      </c>
      <c r="AU1204" s="136">
        <v>700</v>
      </c>
      <c r="AV1204" s="136">
        <v>335</v>
      </c>
      <c r="AW1204" s="136">
        <v>13413</v>
      </c>
      <c r="AX1204" s="136">
        <v>700</v>
      </c>
      <c r="AY1204" s="136">
        <v>10653</v>
      </c>
      <c r="AZ1204" s="136">
        <v>3097</v>
      </c>
      <c r="BA1204" s="136">
        <v>698</v>
      </c>
      <c r="BB1204" s="136">
        <v>12404</v>
      </c>
      <c r="BC1204" s="136">
        <v>1349</v>
      </c>
      <c r="BD1204" s="136">
        <v>695</v>
      </c>
      <c r="BE1204" s="137">
        <v>63.694267515923599</v>
      </c>
      <c r="BF1204" s="137">
        <v>36.305732484076401</v>
      </c>
      <c r="BG1204" s="137">
        <v>16.626857749469199</v>
      </c>
      <c r="BH1204" s="137">
        <v>83.373142250530805</v>
      </c>
      <c r="BI1204" s="137">
        <v>1.00849256900212</v>
      </c>
      <c r="BJ1204" s="137">
        <v>98.991507430997899</v>
      </c>
      <c r="BK1204" s="137">
        <v>69.327171614318203</v>
      </c>
      <c r="BL1204" s="137">
        <v>30.6728283856818</v>
      </c>
      <c r="BM1204" s="137">
        <v>43.863084514764601</v>
      </c>
      <c r="BN1204" s="137">
        <v>56.136915485235399</v>
      </c>
      <c r="BO1204" s="137">
        <v>10.3234902482964</v>
      </c>
      <c r="BP1204" s="137">
        <v>89.676509751703605</v>
      </c>
      <c r="BQ1204" s="137">
        <v>3.3837236625675602</v>
      </c>
      <c r="BR1204" s="137">
        <v>96.616276337432396</v>
      </c>
      <c r="BS1204" s="137">
        <v>47.959583300697098</v>
      </c>
      <c r="BT1204" s="137">
        <v>52.040416699302902</v>
      </c>
      <c r="BU1204" s="137">
        <v>52.272231513124403</v>
      </c>
      <c r="BV1204" s="137">
        <v>47.727768486875597</v>
      </c>
      <c r="BW1204" s="137">
        <v>61.420987564540802</v>
      </c>
      <c r="BX1204" s="137">
        <v>38.579012435459198</v>
      </c>
      <c r="BY1204" s="137">
        <v>22.909090909090899</v>
      </c>
      <c r="BZ1204" s="137">
        <v>77.090909090909093</v>
      </c>
      <c r="CA1204" s="137">
        <v>90.0959860383944</v>
      </c>
      <c r="CB1204" s="137">
        <v>9.9040139616055907</v>
      </c>
      <c r="CC1204" s="137">
        <v>24.459960724416302</v>
      </c>
      <c r="CD1204" s="137">
        <v>75.540039275583695</v>
      </c>
      <c r="CE1204" s="137">
        <v>72.679662496363093</v>
      </c>
      <c r="CF1204" s="137">
        <v>27.3203375036369</v>
      </c>
      <c r="CG1204" s="137">
        <v>18.060808844922899</v>
      </c>
      <c r="CH1204" s="137">
        <v>81.939191155077097</v>
      </c>
      <c r="CI1204" s="137">
        <v>2.4367180680826301</v>
      </c>
      <c r="CJ1204" s="137">
        <v>97.563281931917402</v>
      </c>
      <c r="CK1204" s="137">
        <v>77.476363636363601</v>
      </c>
      <c r="CL1204" s="137">
        <v>22.523636363636399</v>
      </c>
      <c r="CM1204" s="137">
        <v>90.191231004144498</v>
      </c>
      <c r="CN1204" s="137">
        <v>9.8087689958554503</v>
      </c>
    </row>
    <row r="1205" spans="1:92" ht="15" customHeight="1">
      <c r="A1205" s="103"/>
      <c r="B1205" s="120">
        <v>1196</v>
      </c>
      <c r="C1205" s="121" t="s">
        <v>537</v>
      </c>
      <c r="D1205" s="121" t="s">
        <v>87</v>
      </c>
      <c r="E1205" s="121" t="s">
        <v>553</v>
      </c>
      <c r="F1205" s="121" t="s">
        <v>287</v>
      </c>
      <c r="G1205" s="130" t="s">
        <v>533</v>
      </c>
      <c r="H1205" s="123">
        <v>1395</v>
      </c>
      <c r="I1205" s="123">
        <v>974</v>
      </c>
      <c r="J1205" s="123">
        <v>421</v>
      </c>
      <c r="K1205" s="123">
        <v>298</v>
      </c>
      <c r="L1205" s="123">
        <v>1097</v>
      </c>
      <c r="M1205" s="123">
        <v>24</v>
      </c>
      <c r="N1205" s="123">
        <v>1371</v>
      </c>
      <c r="O1205" s="123">
        <v>4926</v>
      </c>
      <c r="P1205" s="123">
        <v>3184</v>
      </c>
      <c r="Q1205" s="123">
        <v>1742</v>
      </c>
      <c r="R1205" s="123">
        <v>3621</v>
      </c>
      <c r="S1205" s="123">
        <v>1305</v>
      </c>
      <c r="T1205" s="123">
        <v>924</v>
      </c>
      <c r="U1205" s="123">
        <v>4002</v>
      </c>
      <c r="V1205" s="123">
        <v>341</v>
      </c>
      <c r="W1205" s="123">
        <v>4585</v>
      </c>
      <c r="X1205" s="123">
        <v>3386</v>
      </c>
      <c r="Y1205" s="123">
        <v>1540</v>
      </c>
      <c r="Z1205" s="123">
        <v>7582</v>
      </c>
      <c r="AA1205" s="123">
        <v>3858</v>
      </c>
      <c r="AB1205" s="123">
        <v>3466</v>
      </c>
      <c r="AC1205" s="123">
        <v>258</v>
      </c>
      <c r="AD1205" s="123">
        <v>5483</v>
      </c>
      <c r="AE1205" s="123">
        <v>1841</v>
      </c>
      <c r="AF1205" s="123">
        <v>258</v>
      </c>
      <c r="AG1205" s="123">
        <v>2446</v>
      </c>
      <c r="AH1205" s="123">
        <v>4878</v>
      </c>
      <c r="AI1205" s="123">
        <v>258</v>
      </c>
      <c r="AJ1205" s="123">
        <v>6876</v>
      </c>
      <c r="AK1205" s="123">
        <v>448</v>
      </c>
      <c r="AL1205" s="123">
        <v>258</v>
      </c>
      <c r="AM1205" s="123">
        <v>2824</v>
      </c>
      <c r="AN1205" s="123">
        <v>4500</v>
      </c>
      <c r="AO1205" s="123">
        <v>258</v>
      </c>
      <c r="AP1205" s="123">
        <v>5656</v>
      </c>
      <c r="AQ1205" s="123">
        <v>1668</v>
      </c>
      <c r="AR1205" s="123">
        <v>258</v>
      </c>
      <c r="AS1205" s="123">
        <v>1327</v>
      </c>
      <c r="AT1205" s="123">
        <v>5997</v>
      </c>
      <c r="AU1205" s="123">
        <v>258</v>
      </c>
      <c r="AV1205" s="123">
        <v>229</v>
      </c>
      <c r="AW1205" s="123">
        <v>7095</v>
      </c>
      <c r="AX1205" s="123">
        <v>258</v>
      </c>
      <c r="AY1205" s="123">
        <v>6187</v>
      </c>
      <c r="AZ1205" s="123">
        <v>1137</v>
      </c>
      <c r="BA1205" s="123">
        <v>258</v>
      </c>
      <c r="BB1205" s="123">
        <v>6884</v>
      </c>
      <c r="BC1205" s="123">
        <v>440</v>
      </c>
      <c r="BD1205" s="123">
        <v>258</v>
      </c>
      <c r="BE1205" s="124">
        <v>69.820788530465904</v>
      </c>
      <c r="BF1205" s="124">
        <v>30.179211469534</v>
      </c>
      <c r="BG1205" s="124">
        <v>21.362007168458799</v>
      </c>
      <c r="BH1205" s="124">
        <v>78.637992831541197</v>
      </c>
      <c r="BI1205" s="124">
        <v>1.72043010752688</v>
      </c>
      <c r="BJ1205" s="124">
        <v>98.279569892473106</v>
      </c>
      <c r="BK1205" s="124">
        <v>64.636622005684103</v>
      </c>
      <c r="BL1205" s="124">
        <v>35.363377994315897</v>
      </c>
      <c r="BM1205" s="124">
        <v>73.507917174177805</v>
      </c>
      <c r="BN1205" s="124">
        <v>26.492082825822202</v>
      </c>
      <c r="BO1205" s="124">
        <v>18.7576126674787</v>
      </c>
      <c r="BP1205" s="124">
        <v>81.242387332521304</v>
      </c>
      <c r="BQ1205" s="124">
        <v>6.92245229395047</v>
      </c>
      <c r="BR1205" s="124">
        <v>93.077547706049501</v>
      </c>
      <c r="BS1205" s="124">
        <v>68.737312220868901</v>
      </c>
      <c r="BT1205" s="124">
        <v>31.262687779131099</v>
      </c>
      <c r="BU1205" s="124">
        <v>52.676133260513403</v>
      </c>
      <c r="BV1205" s="124">
        <v>47.323866739486597</v>
      </c>
      <c r="BW1205" s="124">
        <v>74.8634625887493</v>
      </c>
      <c r="BX1205" s="124">
        <v>25.1365374112507</v>
      </c>
      <c r="BY1205" s="124">
        <v>33.397050791917003</v>
      </c>
      <c r="BZ1205" s="124">
        <v>66.602949208083004</v>
      </c>
      <c r="CA1205" s="124">
        <v>93.883123975969397</v>
      </c>
      <c r="CB1205" s="124">
        <v>6.1168760240305904</v>
      </c>
      <c r="CC1205" s="124">
        <v>38.558164937192799</v>
      </c>
      <c r="CD1205" s="124">
        <v>61.441835062807201</v>
      </c>
      <c r="CE1205" s="124">
        <v>77.225559803386105</v>
      </c>
      <c r="CF1205" s="124">
        <v>22.774440196613899</v>
      </c>
      <c r="CG1205" s="124">
        <v>18.1185144729656</v>
      </c>
      <c r="CH1205" s="124">
        <v>81.8814855270344</v>
      </c>
      <c r="CI1205" s="124">
        <v>3.12670671764063</v>
      </c>
      <c r="CJ1205" s="124">
        <v>96.873293282359398</v>
      </c>
      <c r="CK1205" s="124">
        <v>84.475696340797398</v>
      </c>
      <c r="CL1205" s="124">
        <v>15.5243036592026</v>
      </c>
      <c r="CM1205" s="124">
        <v>93.992353904970003</v>
      </c>
      <c r="CN1205" s="124">
        <v>6.0076460950300401</v>
      </c>
    </row>
    <row r="1206" spans="1:92" ht="15" customHeight="1">
      <c r="A1206" s="103"/>
      <c r="B1206" s="120">
        <v>1197</v>
      </c>
      <c r="C1206" s="121" t="s">
        <v>537</v>
      </c>
      <c r="D1206" s="121" t="s">
        <v>87</v>
      </c>
      <c r="E1206" s="121" t="s">
        <v>553</v>
      </c>
      <c r="F1206" s="121" t="s">
        <v>287</v>
      </c>
      <c r="G1206" s="130" t="s">
        <v>534</v>
      </c>
      <c r="H1206" s="123">
        <v>6141</v>
      </c>
      <c r="I1206" s="123">
        <v>3826</v>
      </c>
      <c r="J1206" s="123">
        <v>2315</v>
      </c>
      <c r="K1206" s="123">
        <v>955</v>
      </c>
      <c r="L1206" s="123">
        <v>5186</v>
      </c>
      <c r="M1206" s="123">
        <v>52</v>
      </c>
      <c r="N1206" s="123">
        <v>6089</v>
      </c>
      <c r="O1206" s="123">
        <v>7841</v>
      </c>
      <c r="P1206" s="123">
        <v>5667</v>
      </c>
      <c r="Q1206" s="123">
        <v>2174</v>
      </c>
      <c r="R1206" s="123">
        <v>1979</v>
      </c>
      <c r="S1206" s="123">
        <v>5862</v>
      </c>
      <c r="T1206" s="123">
        <v>394</v>
      </c>
      <c r="U1206" s="123">
        <v>7447</v>
      </c>
      <c r="V1206" s="123">
        <v>91</v>
      </c>
      <c r="W1206" s="123">
        <v>7750</v>
      </c>
      <c r="X1206" s="123">
        <v>2737</v>
      </c>
      <c r="Y1206" s="123">
        <v>5104</v>
      </c>
      <c r="Z1206" s="123">
        <v>6866</v>
      </c>
      <c r="AA1206" s="123">
        <v>3331</v>
      </c>
      <c r="AB1206" s="123">
        <v>3098</v>
      </c>
      <c r="AC1206" s="123">
        <v>437</v>
      </c>
      <c r="AD1206" s="123">
        <v>2963</v>
      </c>
      <c r="AE1206" s="123">
        <v>3464</v>
      </c>
      <c r="AF1206" s="123">
        <v>439</v>
      </c>
      <c r="AG1206" s="123">
        <v>704</v>
      </c>
      <c r="AH1206" s="123">
        <v>5722</v>
      </c>
      <c r="AI1206" s="123">
        <v>440</v>
      </c>
      <c r="AJ1206" s="123">
        <v>5514</v>
      </c>
      <c r="AK1206" s="123">
        <v>914</v>
      </c>
      <c r="AL1206" s="123">
        <v>438</v>
      </c>
      <c r="AM1206" s="123">
        <v>539</v>
      </c>
      <c r="AN1206" s="123">
        <v>5886</v>
      </c>
      <c r="AO1206" s="123">
        <v>441</v>
      </c>
      <c r="AP1206" s="123">
        <v>4336</v>
      </c>
      <c r="AQ1206" s="123">
        <v>2088</v>
      </c>
      <c r="AR1206" s="123">
        <v>442</v>
      </c>
      <c r="AS1206" s="123">
        <v>1156</v>
      </c>
      <c r="AT1206" s="123">
        <v>5268</v>
      </c>
      <c r="AU1206" s="123">
        <v>442</v>
      </c>
      <c r="AV1206" s="123">
        <v>106</v>
      </c>
      <c r="AW1206" s="123">
        <v>6318</v>
      </c>
      <c r="AX1206" s="123">
        <v>442</v>
      </c>
      <c r="AY1206" s="123">
        <v>4466</v>
      </c>
      <c r="AZ1206" s="123">
        <v>1960</v>
      </c>
      <c r="BA1206" s="123">
        <v>440</v>
      </c>
      <c r="BB1206" s="123">
        <v>5520</v>
      </c>
      <c r="BC1206" s="123">
        <v>909</v>
      </c>
      <c r="BD1206" s="123">
        <v>437</v>
      </c>
      <c r="BE1206" s="124">
        <v>62.302556586875099</v>
      </c>
      <c r="BF1206" s="124">
        <v>37.697443413124901</v>
      </c>
      <c r="BG1206" s="124">
        <v>15.551213157466201</v>
      </c>
      <c r="BH1206" s="124">
        <v>84.448786842533806</v>
      </c>
      <c r="BI1206" s="124">
        <v>0.84676762742224398</v>
      </c>
      <c r="BJ1206" s="124">
        <v>99.153232372577804</v>
      </c>
      <c r="BK1206" s="124">
        <v>72.273944649917098</v>
      </c>
      <c r="BL1206" s="124">
        <v>27.726055350082898</v>
      </c>
      <c r="BM1206" s="124">
        <v>25.239127662287999</v>
      </c>
      <c r="BN1206" s="124">
        <v>74.760872337712001</v>
      </c>
      <c r="BO1206" s="124">
        <v>5.0248692768779497</v>
      </c>
      <c r="BP1206" s="124">
        <v>94.975130723122007</v>
      </c>
      <c r="BQ1206" s="124">
        <v>1.1605662543043</v>
      </c>
      <c r="BR1206" s="124">
        <v>98.8394337456957</v>
      </c>
      <c r="BS1206" s="124">
        <v>34.906261956383098</v>
      </c>
      <c r="BT1206" s="124">
        <v>65.093738043616895</v>
      </c>
      <c r="BU1206" s="124">
        <v>51.8121014154612</v>
      </c>
      <c r="BV1206" s="124">
        <v>48.1878985845388</v>
      </c>
      <c r="BW1206" s="124">
        <v>46.102380581920002</v>
      </c>
      <c r="BX1206" s="124">
        <v>53.897619418079998</v>
      </c>
      <c r="BY1206" s="124">
        <v>10.9554933084345</v>
      </c>
      <c r="BZ1206" s="124">
        <v>89.044506691565502</v>
      </c>
      <c r="CA1206" s="124">
        <v>85.780958307405101</v>
      </c>
      <c r="CB1206" s="124">
        <v>14.219041692594899</v>
      </c>
      <c r="CC1206" s="124">
        <v>8.3891050583657591</v>
      </c>
      <c r="CD1206" s="124">
        <v>91.6108949416342</v>
      </c>
      <c r="CE1206" s="124">
        <v>67.496886674968906</v>
      </c>
      <c r="CF1206" s="124">
        <v>32.503113325031102</v>
      </c>
      <c r="CG1206" s="124">
        <v>17.995018679950199</v>
      </c>
      <c r="CH1206" s="124">
        <v>82.004981320049794</v>
      </c>
      <c r="CI1206" s="124">
        <v>1.6500622665006199</v>
      </c>
      <c r="CJ1206" s="124">
        <v>98.349937733499402</v>
      </c>
      <c r="CK1206" s="124">
        <v>69.498910675381296</v>
      </c>
      <c r="CL1206" s="124">
        <v>30.5010893246187</v>
      </c>
      <c r="CM1206" s="124">
        <v>85.860942603826402</v>
      </c>
      <c r="CN1206" s="124">
        <v>14.1390573961736</v>
      </c>
    </row>
    <row r="1207" spans="1:92" ht="15" customHeight="1">
      <c r="A1207" s="103"/>
      <c r="B1207" s="125">
        <v>1198</v>
      </c>
      <c r="C1207" s="126" t="s">
        <v>537</v>
      </c>
      <c r="D1207" s="134" t="s">
        <v>87</v>
      </c>
      <c r="E1207" s="134" t="s">
        <v>553</v>
      </c>
      <c r="F1207" s="134" t="s">
        <v>340</v>
      </c>
      <c r="G1207" s="135" t="s">
        <v>340</v>
      </c>
      <c r="H1207" s="136">
        <v>954</v>
      </c>
      <c r="I1207" s="136">
        <v>486</v>
      </c>
      <c r="J1207" s="136">
        <v>468</v>
      </c>
      <c r="K1207" s="136">
        <v>96</v>
      </c>
      <c r="L1207" s="136">
        <v>858</v>
      </c>
      <c r="M1207" s="136">
        <v>15</v>
      </c>
      <c r="N1207" s="136">
        <v>939</v>
      </c>
      <c r="O1207" s="136">
        <v>1146</v>
      </c>
      <c r="P1207" s="136">
        <v>775</v>
      </c>
      <c r="Q1207" s="136">
        <v>371</v>
      </c>
      <c r="R1207" s="136">
        <v>553</v>
      </c>
      <c r="S1207" s="136">
        <v>593</v>
      </c>
      <c r="T1207" s="136">
        <v>155</v>
      </c>
      <c r="U1207" s="136">
        <v>991</v>
      </c>
      <c r="V1207" s="136">
        <v>6</v>
      </c>
      <c r="W1207" s="136">
        <v>1140</v>
      </c>
      <c r="X1207" s="136">
        <v>384</v>
      </c>
      <c r="Y1207" s="136">
        <v>762</v>
      </c>
      <c r="Z1207" s="136">
        <v>1475</v>
      </c>
      <c r="AA1207" s="136">
        <v>615</v>
      </c>
      <c r="AB1207" s="136">
        <v>748</v>
      </c>
      <c r="AC1207" s="136">
        <v>112</v>
      </c>
      <c r="AD1207" s="136">
        <v>673</v>
      </c>
      <c r="AE1207" s="136">
        <v>690</v>
      </c>
      <c r="AF1207" s="136">
        <v>112</v>
      </c>
      <c r="AG1207" s="136">
        <v>220</v>
      </c>
      <c r="AH1207" s="136">
        <v>1143</v>
      </c>
      <c r="AI1207" s="136">
        <v>112</v>
      </c>
      <c r="AJ1207" s="136">
        <v>1081</v>
      </c>
      <c r="AK1207" s="136">
        <v>281</v>
      </c>
      <c r="AL1207" s="136">
        <v>113</v>
      </c>
      <c r="AM1207" s="136">
        <v>12</v>
      </c>
      <c r="AN1207" s="136">
        <v>1350</v>
      </c>
      <c r="AO1207" s="136">
        <v>113</v>
      </c>
      <c r="AP1207" s="136">
        <v>748</v>
      </c>
      <c r="AQ1207" s="136">
        <v>614</v>
      </c>
      <c r="AR1207" s="136">
        <v>113</v>
      </c>
      <c r="AS1207" s="136">
        <v>212</v>
      </c>
      <c r="AT1207" s="136">
        <v>1150</v>
      </c>
      <c r="AU1207" s="136">
        <v>113</v>
      </c>
      <c r="AV1207" s="136">
        <v>6</v>
      </c>
      <c r="AW1207" s="136">
        <v>1356</v>
      </c>
      <c r="AX1207" s="136">
        <v>113</v>
      </c>
      <c r="AY1207" s="136">
        <v>754</v>
      </c>
      <c r="AZ1207" s="136">
        <v>608</v>
      </c>
      <c r="BA1207" s="136">
        <v>113</v>
      </c>
      <c r="BB1207" s="136">
        <v>1082</v>
      </c>
      <c r="BC1207" s="136">
        <v>280</v>
      </c>
      <c r="BD1207" s="136">
        <v>113</v>
      </c>
      <c r="BE1207" s="137">
        <v>50.943396226415103</v>
      </c>
      <c r="BF1207" s="137">
        <v>49.056603773584897</v>
      </c>
      <c r="BG1207" s="137">
        <v>10.062893081761001</v>
      </c>
      <c r="BH1207" s="137">
        <v>89.937106918238996</v>
      </c>
      <c r="BI1207" s="137">
        <v>1.57232704402516</v>
      </c>
      <c r="BJ1207" s="137">
        <v>98.427672955974799</v>
      </c>
      <c r="BK1207" s="137">
        <v>67.626527050610804</v>
      </c>
      <c r="BL1207" s="137">
        <v>32.373472949389203</v>
      </c>
      <c r="BM1207" s="137">
        <v>48.254799301919697</v>
      </c>
      <c r="BN1207" s="137">
        <v>51.745200698080303</v>
      </c>
      <c r="BO1207" s="137">
        <v>13.525305410122201</v>
      </c>
      <c r="BP1207" s="137">
        <v>86.474694589877799</v>
      </c>
      <c r="BQ1207" s="137">
        <v>0.52356020942408399</v>
      </c>
      <c r="BR1207" s="137">
        <v>99.476439790575895</v>
      </c>
      <c r="BS1207" s="137">
        <v>33.507853403141397</v>
      </c>
      <c r="BT1207" s="137">
        <v>66.492146596858603</v>
      </c>
      <c r="BU1207" s="137">
        <v>45.121056493030103</v>
      </c>
      <c r="BV1207" s="137">
        <v>54.878943506969897</v>
      </c>
      <c r="BW1207" s="137">
        <v>49.376375641966298</v>
      </c>
      <c r="BX1207" s="137">
        <v>50.623624358033702</v>
      </c>
      <c r="BY1207" s="137">
        <v>16.1408657373441</v>
      </c>
      <c r="BZ1207" s="137">
        <v>83.8591342626559</v>
      </c>
      <c r="CA1207" s="137">
        <v>79.368575624082197</v>
      </c>
      <c r="CB1207" s="137">
        <v>20.631424375917799</v>
      </c>
      <c r="CC1207" s="137">
        <v>0.88105726872246704</v>
      </c>
      <c r="CD1207" s="137">
        <v>99.1189427312775</v>
      </c>
      <c r="CE1207" s="137">
        <v>54.919236417033801</v>
      </c>
      <c r="CF1207" s="137">
        <v>45.080763582966199</v>
      </c>
      <c r="CG1207" s="137">
        <v>15.565345080763599</v>
      </c>
      <c r="CH1207" s="137">
        <v>84.434654919236394</v>
      </c>
      <c r="CI1207" s="137">
        <v>0.44052863436123402</v>
      </c>
      <c r="CJ1207" s="137">
        <v>99.5594713656388</v>
      </c>
      <c r="CK1207" s="137">
        <v>55.359765051395001</v>
      </c>
      <c r="CL1207" s="137">
        <v>44.640234948604999</v>
      </c>
      <c r="CM1207" s="137">
        <v>79.441997063142395</v>
      </c>
      <c r="CN1207" s="137">
        <v>20.558002936857601</v>
      </c>
    </row>
    <row r="1208" spans="1:92" ht="15" customHeight="1">
      <c r="A1208" s="103"/>
      <c r="B1208" s="120">
        <v>1199</v>
      </c>
      <c r="C1208" s="121" t="s">
        <v>537</v>
      </c>
      <c r="D1208" s="121" t="s">
        <v>87</v>
      </c>
      <c r="E1208" s="121" t="s">
        <v>553</v>
      </c>
      <c r="F1208" s="121" t="s">
        <v>340</v>
      </c>
      <c r="G1208" s="130" t="s">
        <v>533</v>
      </c>
      <c r="H1208" s="123"/>
      <c r="I1208" s="123"/>
      <c r="J1208" s="123"/>
      <c r="K1208" s="123"/>
      <c r="L1208" s="123"/>
      <c r="M1208" s="123"/>
      <c r="N1208" s="123"/>
      <c r="O1208" s="123"/>
      <c r="P1208" s="123"/>
      <c r="Q1208" s="123"/>
      <c r="R1208" s="123"/>
      <c r="S1208" s="123"/>
      <c r="T1208" s="123"/>
      <c r="U1208" s="123"/>
      <c r="V1208" s="123"/>
      <c r="W1208" s="123"/>
      <c r="X1208" s="123"/>
      <c r="Y1208" s="123"/>
      <c r="Z1208" s="123"/>
      <c r="AA1208" s="123"/>
      <c r="AB1208" s="123"/>
      <c r="AC1208" s="123"/>
      <c r="AD1208" s="123"/>
      <c r="AE1208" s="123"/>
      <c r="AF1208" s="123"/>
      <c r="AG1208" s="123"/>
      <c r="AH1208" s="123"/>
      <c r="AI1208" s="123"/>
      <c r="AJ1208" s="123"/>
      <c r="AK1208" s="123"/>
      <c r="AL1208" s="123"/>
      <c r="AM1208" s="123"/>
      <c r="AN1208" s="123"/>
      <c r="AO1208" s="123"/>
      <c r="AP1208" s="123"/>
      <c r="AQ1208" s="123"/>
      <c r="AR1208" s="123"/>
      <c r="AS1208" s="123"/>
      <c r="AT1208" s="123"/>
      <c r="AU1208" s="123"/>
      <c r="AV1208" s="123"/>
      <c r="AW1208" s="123"/>
      <c r="AX1208" s="123"/>
      <c r="AY1208" s="123"/>
      <c r="AZ1208" s="123"/>
      <c r="BA1208" s="123"/>
      <c r="BB1208" s="123"/>
      <c r="BC1208" s="123"/>
      <c r="BD1208" s="123"/>
      <c r="BE1208" s="124"/>
      <c r="BF1208" s="124"/>
      <c r="BG1208" s="124"/>
      <c r="BH1208" s="124"/>
      <c r="BI1208" s="124"/>
      <c r="BJ1208" s="124"/>
      <c r="BK1208" s="124"/>
      <c r="BL1208" s="124"/>
      <c r="BM1208" s="124"/>
      <c r="BN1208" s="124"/>
      <c r="BO1208" s="124"/>
      <c r="BP1208" s="124"/>
      <c r="BQ1208" s="124"/>
      <c r="BR1208" s="124"/>
      <c r="BS1208" s="124"/>
      <c r="BT1208" s="124"/>
      <c r="BU1208" s="124"/>
      <c r="BV1208" s="124"/>
      <c r="BW1208" s="124"/>
      <c r="BX1208" s="124"/>
      <c r="BY1208" s="124"/>
      <c r="BZ1208" s="124"/>
      <c r="CA1208" s="124"/>
      <c r="CB1208" s="124"/>
      <c r="CC1208" s="124"/>
      <c r="CD1208" s="124"/>
      <c r="CE1208" s="124"/>
      <c r="CF1208" s="124"/>
      <c r="CG1208" s="124"/>
      <c r="CH1208" s="124"/>
      <c r="CI1208" s="124"/>
      <c r="CJ1208" s="124"/>
      <c r="CK1208" s="124"/>
      <c r="CL1208" s="124"/>
      <c r="CM1208" s="124"/>
      <c r="CN1208" s="124"/>
    </row>
    <row r="1209" spans="1:92" ht="15" customHeight="1">
      <c r="A1209" s="103"/>
      <c r="B1209" s="120">
        <v>1200</v>
      </c>
      <c r="C1209" s="121" t="s">
        <v>537</v>
      </c>
      <c r="D1209" s="121" t="s">
        <v>87</v>
      </c>
      <c r="E1209" s="121" t="s">
        <v>553</v>
      </c>
      <c r="F1209" s="121" t="s">
        <v>340</v>
      </c>
      <c r="G1209" s="130" t="s">
        <v>534</v>
      </c>
      <c r="H1209" s="123">
        <v>954</v>
      </c>
      <c r="I1209" s="123">
        <v>486</v>
      </c>
      <c r="J1209" s="123">
        <v>468</v>
      </c>
      <c r="K1209" s="123">
        <v>96</v>
      </c>
      <c r="L1209" s="123">
        <v>858</v>
      </c>
      <c r="M1209" s="123">
        <v>15</v>
      </c>
      <c r="N1209" s="123">
        <v>939</v>
      </c>
      <c r="O1209" s="123">
        <v>1146</v>
      </c>
      <c r="P1209" s="123">
        <v>775</v>
      </c>
      <c r="Q1209" s="123">
        <v>371</v>
      </c>
      <c r="R1209" s="123">
        <v>553</v>
      </c>
      <c r="S1209" s="123">
        <v>593</v>
      </c>
      <c r="T1209" s="123">
        <v>155</v>
      </c>
      <c r="U1209" s="123">
        <v>991</v>
      </c>
      <c r="V1209" s="123">
        <v>6</v>
      </c>
      <c r="W1209" s="123">
        <v>1140</v>
      </c>
      <c r="X1209" s="123">
        <v>384</v>
      </c>
      <c r="Y1209" s="123">
        <v>762</v>
      </c>
      <c r="Z1209" s="123">
        <v>1475</v>
      </c>
      <c r="AA1209" s="123">
        <v>615</v>
      </c>
      <c r="AB1209" s="123">
        <v>748</v>
      </c>
      <c r="AC1209" s="123">
        <v>112</v>
      </c>
      <c r="AD1209" s="123">
        <v>673</v>
      </c>
      <c r="AE1209" s="123">
        <v>690</v>
      </c>
      <c r="AF1209" s="123">
        <v>112</v>
      </c>
      <c r="AG1209" s="123">
        <v>220</v>
      </c>
      <c r="AH1209" s="123">
        <v>1143</v>
      </c>
      <c r="AI1209" s="123">
        <v>112</v>
      </c>
      <c r="AJ1209" s="123">
        <v>1081</v>
      </c>
      <c r="AK1209" s="123">
        <v>281</v>
      </c>
      <c r="AL1209" s="123">
        <v>113</v>
      </c>
      <c r="AM1209" s="123">
        <v>12</v>
      </c>
      <c r="AN1209" s="123">
        <v>1350</v>
      </c>
      <c r="AO1209" s="123">
        <v>113</v>
      </c>
      <c r="AP1209" s="123">
        <v>748</v>
      </c>
      <c r="AQ1209" s="123">
        <v>614</v>
      </c>
      <c r="AR1209" s="123">
        <v>113</v>
      </c>
      <c r="AS1209" s="123">
        <v>212</v>
      </c>
      <c r="AT1209" s="123">
        <v>1150</v>
      </c>
      <c r="AU1209" s="123">
        <v>113</v>
      </c>
      <c r="AV1209" s="123">
        <v>6</v>
      </c>
      <c r="AW1209" s="123">
        <v>1356</v>
      </c>
      <c r="AX1209" s="123">
        <v>113</v>
      </c>
      <c r="AY1209" s="123">
        <v>754</v>
      </c>
      <c r="AZ1209" s="123">
        <v>608</v>
      </c>
      <c r="BA1209" s="123">
        <v>113</v>
      </c>
      <c r="BB1209" s="123">
        <v>1082</v>
      </c>
      <c r="BC1209" s="123">
        <v>280</v>
      </c>
      <c r="BD1209" s="123">
        <v>113</v>
      </c>
      <c r="BE1209" s="124">
        <v>50.943396226415103</v>
      </c>
      <c r="BF1209" s="124">
        <v>49.056603773584897</v>
      </c>
      <c r="BG1209" s="124">
        <v>10.062893081761001</v>
      </c>
      <c r="BH1209" s="124">
        <v>89.937106918238996</v>
      </c>
      <c r="BI1209" s="124">
        <v>1.57232704402516</v>
      </c>
      <c r="BJ1209" s="124">
        <v>98.427672955974799</v>
      </c>
      <c r="BK1209" s="124">
        <v>67.626527050610804</v>
      </c>
      <c r="BL1209" s="124">
        <v>32.373472949389203</v>
      </c>
      <c r="BM1209" s="124">
        <v>48.254799301919697</v>
      </c>
      <c r="BN1209" s="124">
        <v>51.745200698080303</v>
      </c>
      <c r="BO1209" s="124">
        <v>13.525305410122201</v>
      </c>
      <c r="BP1209" s="124">
        <v>86.474694589877799</v>
      </c>
      <c r="BQ1209" s="124">
        <v>0.52356020942408399</v>
      </c>
      <c r="BR1209" s="124">
        <v>99.476439790575895</v>
      </c>
      <c r="BS1209" s="124">
        <v>33.507853403141397</v>
      </c>
      <c r="BT1209" s="124">
        <v>66.492146596858603</v>
      </c>
      <c r="BU1209" s="124">
        <v>45.121056493030103</v>
      </c>
      <c r="BV1209" s="124">
        <v>54.878943506969897</v>
      </c>
      <c r="BW1209" s="124">
        <v>49.376375641966298</v>
      </c>
      <c r="BX1209" s="124">
        <v>50.623624358033702</v>
      </c>
      <c r="BY1209" s="124">
        <v>16.1408657373441</v>
      </c>
      <c r="BZ1209" s="124">
        <v>83.8591342626559</v>
      </c>
      <c r="CA1209" s="124">
        <v>79.368575624082197</v>
      </c>
      <c r="CB1209" s="124">
        <v>20.631424375917799</v>
      </c>
      <c r="CC1209" s="124">
        <v>0.88105726872246704</v>
      </c>
      <c r="CD1209" s="124">
        <v>99.1189427312775</v>
      </c>
      <c r="CE1209" s="124">
        <v>54.919236417033801</v>
      </c>
      <c r="CF1209" s="124">
        <v>45.080763582966199</v>
      </c>
      <c r="CG1209" s="124">
        <v>15.565345080763599</v>
      </c>
      <c r="CH1209" s="124">
        <v>84.434654919236394</v>
      </c>
      <c r="CI1209" s="124">
        <v>0.44052863436123402</v>
      </c>
      <c r="CJ1209" s="124">
        <v>99.5594713656388</v>
      </c>
      <c r="CK1209" s="124">
        <v>55.359765051395001</v>
      </c>
      <c r="CL1209" s="124">
        <v>44.640234948604999</v>
      </c>
      <c r="CM1209" s="124">
        <v>79.441997063142395</v>
      </c>
      <c r="CN1209" s="124">
        <v>20.558002936857601</v>
      </c>
    </row>
    <row r="1210" spans="1:92" ht="15" customHeight="1">
      <c r="A1210" s="103"/>
      <c r="B1210" s="125">
        <v>1201</v>
      </c>
      <c r="C1210" s="126" t="s">
        <v>537</v>
      </c>
      <c r="D1210" s="134" t="s">
        <v>87</v>
      </c>
      <c r="E1210" s="134" t="s">
        <v>553</v>
      </c>
      <c r="F1210" s="134" t="s">
        <v>46</v>
      </c>
      <c r="G1210" s="135" t="s">
        <v>46</v>
      </c>
      <c r="H1210" s="136">
        <v>1086</v>
      </c>
      <c r="I1210" s="136">
        <v>659</v>
      </c>
      <c r="J1210" s="136">
        <v>427</v>
      </c>
      <c r="K1210" s="136">
        <v>470</v>
      </c>
      <c r="L1210" s="136">
        <v>616</v>
      </c>
      <c r="M1210" s="136">
        <v>53</v>
      </c>
      <c r="N1210" s="136">
        <v>1033</v>
      </c>
      <c r="O1210" s="136">
        <v>1685</v>
      </c>
      <c r="P1210" s="136">
        <v>1043</v>
      </c>
      <c r="Q1210" s="136">
        <v>642</v>
      </c>
      <c r="R1210" s="136">
        <v>1122</v>
      </c>
      <c r="S1210" s="136">
        <v>563</v>
      </c>
      <c r="T1210" s="136">
        <v>215</v>
      </c>
      <c r="U1210" s="136">
        <v>1470</v>
      </c>
      <c r="V1210" s="136">
        <v>111</v>
      </c>
      <c r="W1210" s="136">
        <v>1574</v>
      </c>
      <c r="X1210" s="136">
        <v>998</v>
      </c>
      <c r="Y1210" s="136">
        <v>687</v>
      </c>
      <c r="Z1210" s="136">
        <v>2433</v>
      </c>
      <c r="AA1210" s="136">
        <v>1264</v>
      </c>
      <c r="AB1210" s="136">
        <v>1025</v>
      </c>
      <c r="AC1210" s="136">
        <v>144</v>
      </c>
      <c r="AD1210" s="136">
        <v>1464</v>
      </c>
      <c r="AE1210" s="136">
        <v>819</v>
      </c>
      <c r="AF1210" s="136">
        <v>150</v>
      </c>
      <c r="AG1210" s="136">
        <v>381</v>
      </c>
      <c r="AH1210" s="136">
        <v>1902</v>
      </c>
      <c r="AI1210" s="136">
        <v>150</v>
      </c>
      <c r="AJ1210" s="136">
        <v>1938</v>
      </c>
      <c r="AK1210" s="136">
        <v>346</v>
      </c>
      <c r="AL1210" s="136">
        <v>149</v>
      </c>
      <c r="AM1210" s="136">
        <v>470</v>
      </c>
      <c r="AN1210" s="136">
        <v>1813</v>
      </c>
      <c r="AO1210" s="136">
        <v>150</v>
      </c>
      <c r="AP1210" s="136">
        <v>1410</v>
      </c>
      <c r="AQ1210" s="136">
        <v>873</v>
      </c>
      <c r="AR1210" s="136">
        <v>150</v>
      </c>
      <c r="AS1210" s="136">
        <v>430</v>
      </c>
      <c r="AT1210" s="136">
        <v>1853</v>
      </c>
      <c r="AU1210" s="136">
        <v>150</v>
      </c>
      <c r="AV1210" s="136">
        <v>55</v>
      </c>
      <c r="AW1210" s="136">
        <v>2228</v>
      </c>
      <c r="AX1210" s="136">
        <v>150</v>
      </c>
      <c r="AY1210" s="136">
        <v>1523</v>
      </c>
      <c r="AZ1210" s="136">
        <v>760</v>
      </c>
      <c r="BA1210" s="136">
        <v>150</v>
      </c>
      <c r="BB1210" s="136">
        <v>1940</v>
      </c>
      <c r="BC1210" s="136">
        <v>344</v>
      </c>
      <c r="BD1210" s="136">
        <v>149</v>
      </c>
      <c r="BE1210" s="137">
        <v>60.681399631675902</v>
      </c>
      <c r="BF1210" s="137">
        <v>39.318600368324098</v>
      </c>
      <c r="BG1210" s="137">
        <v>43.278084714548797</v>
      </c>
      <c r="BH1210" s="137">
        <v>56.721915285451203</v>
      </c>
      <c r="BI1210" s="137">
        <v>4.8802946593001799</v>
      </c>
      <c r="BJ1210" s="137">
        <v>95.119705340699795</v>
      </c>
      <c r="BK1210" s="137">
        <v>61.899109792284897</v>
      </c>
      <c r="BL1210" s="137">
        <v>38.100890207715103</v>
      </c>
      <c r="BM1210" s="137">
        <v>66.587537091988096</v>
      </c>
      <c r="BN1210" s="137">
        <v>33.412462908011904</v>
      </c>
      <c r="BO1210" s="137">
        <v>12.7596439169139</v>
      </c>
      <c r="BP1210" s="137">
        <v>87.240356083086098</v>
      </c>
      <c r="BQ1210" s="137">
        <v>6.5875370919881302</v>
      </c>
      <c r="BR1210" s="137">
        <v>93.412462908011904</v>
      </c>
      <c r="BS1210" s="137">
        <v>59.228486646884299</v>
      </c>
      <c r="BT1210" s="137">
        <v>40.771513353115701</v>
      </c>
      <c r="BU1210" s="137">
        <v>55.220620358235003</v>
      </c>
      <c r="BV1210" s="137">
        <v>44.779379641764997</v>
      </c>
      <c r="BW1210" s="137">
        <v>64.126149802890893</v>
      </c>
      <c r="BX1210" s="137">
        <v>35.8738501971091</v>
      </c>
      <c r="BY1210" s="137">
        <v>16.688567674112999</v>
      </c>
      <c r="BZ1210" s="137">
        <v>83.311432325886997</v>
      </c>
      <c r="CA1210" s="137">
        <v>84.851138353765293</v>
      </c>
      <c r="CB1210" s="137">
        <v>15.1488616462347</v>
      </c>
      <c r="CC1210" s="137">
        <v>20.586946999561999</v>
      </c>
      <c r="CD1210" s="137">
        <v>79.413053000437998</v>
      </c>
      <c r="CE1210" s="137">
        <v>61.7608409986859</v>
      </c>
      <c r="CF1210" s="137">
        <v>38.2391590013141</v>
      </c>
      <c r="CG1210" s="137">
        <v>18.834866403854601</v>
      </c>
      <c r="CH1210" s="137">
        <v>81.165133596145395</v>
      </c>
      <c r="CI1210" s="137">
        <v>2.40911081909768</v>
      </c>
      <c r="CJ1210" s="137">
        <v>97.590889180902295</v>
      </c>
      <c r="CK1210" s="137">
        <v>66.710468681559306</v>
      </c>
      <c r="CL1210" s="137">
        <v>33.289531318440602</v>
      </c>
      <c r="CM1210" s="137">
        <v>84.938704028020993</v>
      </c>
      <c r="CN1210" s="137">
        <v>15.061295971979</v>
      </c>
    </row>
    <row r="1211" spans="1:92" ht="15" customHeight="1">
      <c r="A1211" s="103"/>
      <c r="B1211" s="120">
        <v>1202</v>
      </c>
      <c r="C1211" s="121" t="s">
        <v>537</v>
      </c>
      <c r="D1211" s="121" t="s">
        <v>87</v>
      </c>
      <c r="E1211" s="121" t="s">
        <v>553</v>
      </c>
      <c r="F1211" s="121" t="s">
        <v>46</v>
      </c>
      <c r="G1211" s="130" t="s">
        <v>533</v>
      </c>
      <c r="H1211" s="123">
        <v>928</v>
      </c>
      <c r="I1211" s="123">
        <v>559</v>
      </c>
      <c r="J1211" s="123">
        <v>369</v>
      </c>
      <c r="K1211" s="123">
        <v>447</v>
      </c>
      <c r="L1211" s="123">
        <v>481</v>
      </c>
      <c r="M1211" s="123">
        <v>46</v>
      </c>
      <c r="N1211" s="123">
        <v>882</v>
      </c>
      <c r="O1211" s="123">
        <v>1446</v>
      </c>
      <c r="P1211" s="123">
        <v>889</v>
      </c>
      <c r="Q1211" s="123">
        <v>557</v>
      </c>
      <c r="R1211" s="123">
        <v>1072</v>
      </c>
      <c r="S1211" s="123">
        <v>374</v>
      </c>
      <c r="T1211" s="123">
        <v>200</v>
      </c>
      <c r="U1211" s="123">
        <v>1246</v>
      </c>
      <c r="V1211" s="123">
        <v>101</v>
      </c>
      <c r="W1211" s="123">
        <v>1345</v>
      </c>
      <c r="X1211" s="123">
        <v>925</v>
      </c>
      <c r="Y1211" s="123">
        <v>521</v>
      </c>
      <c r="Z1211" s="123">
        <v>1959</v>
      </c>
      <c r="AA1211" s="123">
        <v>998</v>
      </c>
      <c r="AB1211" s="123">
        <v>851</v>
      </c>
      <c r="AC1211" s="123">
        <v>110</v>
      </c>
      <c r="AD1211" s="123">
        <v>1355</v>
      </c>
      <c r="AE1211" s="123">
        <v>490</v>
      </c>
      <c r="AF1211" s="123">
        <v>114</v>
      </c>
      <c r="AG1211" s="123">
        <v>364</v>
      </c>
      <c r="AH1211" s="123">
        <v>1481</v>
      </c>
      <c r="AI1211" s="123">
        <v>114</v>
      </c>
      <c r="AJ1211" s="123">
        <v>1631</v>
      </c>
      <c r="AK1211" s="123">
        <v>215</v>
      </c>
      <c r="AL1211" s="123">
        <v>113</v>
      </c>
      <c r="AM1211" s="123">
        <v>460</v>
      </c>
      <c r="AN1211" s="123">
        <v>1385</v>
      </c>
      <c r="AO1211" s="123">
        <v>114</v>
      </c>
      <c r="AP1211" s="123">
        <v>1251</v>
      </c>
      <c r="AQ1211" s="123">
        <v>594</v>
      </c>
      <c r="AR1211" s="123">
        <v>114</v>
      </c>
      <c r="AS1211" s="123">
        <v>391</v>
      </c>
      <c r="AT1211" s="123">
        <v>1454</v>
      </c>
      <c r="AU1211" s="123">
        <v>114</v>
      </c>
      <c r="AV1211" s="123">
        <v>51</v>
      </c>
      <c r="AW1211" s="123">
        <v>1794</v>
      </c>
      <c r="AX1211" s="123">
        <v>114</v>
      </c>
      <c r="AY1211" s="123">
        <v>1361</v>
      </c>
      <c r="AZ1211" s="123">
        <v>484</v>
      </c>
      <c r="BA1211" s="123">
        <v>114</v>
      </c>
      <c r="BB1211" s="123">
        <v>1633</v>
      </c>
      <c r="BC1211" s="123">
        <v>213</v>
      </c>
      <c r="BD1211" s="123">
        <v>113</v>
      </c>
      <c r="BE1211" s="124">
        <v>60.237068965517203</v>
      </c>
      <c r="BF1211" s="124">
        <v>39.762931034482797</v>
      </c>
      <c r="BG1211" s="124">
        <v>48.1681034482759</v>
      </c>
      <c r="BH1211" s="124">
        <v>51.8318965517241</v>
      </c>
      <c r="BI1211" s="124">
        <v>4.9568965517241397</v>
      </c>
      <c r="BJ1211" s="124">
        <v>95.0431034482759</v>
      </c>
      <c r="BK1211" s="124">
        <v>61.479944674965402</v>
      </c>
      <c r="BL1211" s="124">
        <v>38.520055325034598</v>
      </c>
      <c r="BM1211" s="124">
        <v>74.135546334716494</v>
      </c>
      <c r="BN1211" s="124">
        <v>25.864453665283499</v>
      </c>
      <c r="BO1211" s="124">
        <v>13.8312586445367</v>
      </c>
      <c r="BP1211" s="124">
        <v>86.168741355463396</v>
      </c>
      <c r="BQ1211" s="124">
        <v>6.9847856154910097</v>
      </c>
      <c r="BR1211" s="124">
        <v>93.015214384508994</v>
      </c>
      <c r="BS1211" s="124">
        <v>63.969571230981998</v>
      </c>
      <c r="BT1211" s="124">
        <v>36.030428769018002</v>
      </c>
      <c r="BU1211" s="124">
        <v>53.975121687398598</v>
      </c>
      <c r="BV1211" s="124">
        <v>46.024878312601402</v>
      </c>
      <c r="BW1211" s="124">
        <v>73.441734417344193</v>
      </c>
      <c r="BX1211" s="124">
        <v>26.5582655826558</v>
      </c>
      <c r="BY1211" s="124">
        <v>19.728997289972899</v>
      </c>
      <c r="BZ1211" s="124">
        <v>80.271002710027105</v>
      </c>
      <c r="CA1211" s="124">
        <v>88.353196099675003</v>
      </c>
      <c r="CB1211" s="124">
        <v>11.646803900325001</v>
      </c>
      <c r="CC1211" s="124">
        <v>24.932249322493199</v>
      </c>
      <c r="CD1211" s="124">
        <v>75.067750677506794</v>
      </c>
      <c r="CE1211" s="124">
        <v>67.804878048780495</v>
      </c>
      <c r="CF1211" s="124">
        <v>32.195121951219498</v>
      </c>
      <c r="CG1211" s="124">
        <v>21.192411924119199</v>
      </c>
      <c r="CH1211" s="124">
        <v>78.807588075880801</v>
      </c>
      <c r="CI1211" s="124">
        <v>2.76422764227642</v>
      </c>
      <c r="CJ1211" s="124">
        <v>97.235772357723604</v>
      </c>
      <c r="CK1211" s="124">
        <v>73.766937669376702</v>
      </c>
      <c r="CL1211" s="124">
        <v>26.233062330623302</v>
      </c>
      <c r="CM1211" s="124">
        <v>88.461538461538495</v>
      </c>
      <c r="CN1211" s="124">
        <v>11.538461538461499</v>
      </c>
    </row>
    <row r="1212" spans="1:92" ht="15" customHeight="1">
      <c r="A1212" s="103"/>
      <c r="B1212" s="120">
        <v>1203</v>
      </c>
      <c r="C1212" s="121" t="s">
        <v>537</v>
      </c>
      <c r="D1212" s="121" t="s">
        <v>87</v>
      </c>
      <c r="E1212" s="121" t="s">
        <v>553</v>
      </c>
      <c r="F1212" s="121" t="s">
        <v>46</v>
      </c>
      <c r="G1212" s="130" t="s">
        <v>534</v>
      </c>
      <c r="H1212" s="123">
        <v>158</v>
      </c>
      <c r="I1212" s="123">
        <v>100</v>
      </c>
      <c r="J1212" s="123">
        <v>58</v>
      </c>
      <c r="K1212" s="123">
        <v>23</v>
      </c>
      <c r="L1212" s="123">
        <v>135</v>
      </c>
      <c r="M1212" s="123">
        <v>7</v>
      </c>
      <c r="N1212" s="123">
        <v>151</v>
      </c>
      <c r="O1212" s="123">
        <v>239</v>
      </c>
      <c r="P1212" s="123">
        <v>154</v>
      </c>
      <c r="Q1212" s="123">
        <v>85</v>
      </c>
      <c r="R1212" s="123">
        <v>50</v>
      </c>
      <c r="S1212" s="123">
        <v>189</v>
      </c>
      <c r="T1212" s="123">
        <v>15</v>
      </c>
      <c r="U1212" s="123">
        <v>224</v>
      </c>
      <c r="V1212" s="123">
        <v>10</v>
      </c>
      <c r="W1212" s="123">
        <v>229</v>
      </c>
      <c r="X1212" s="123">
        <v>73</v>
      </c>
      <c r="Y1212" s="123">
        <v>166</v>
      </c>
      <c r="Z1212" s="123">
        <v>474</v>
      </c>
      <c r="AA1212" s="123">
        <v>266</v>
      </c>
      <c r="AB1212" s="123">
        <v>174</v>
      </c>
      <c r="AC1212" s="123">
        <v>34</v>
      </c>
      <c r="AD1212" s="123">
        <v>109</v>
      </c>
      <c r="AE1212" s="123">
        <v>329</v>
      </c>
      <c r="AF1212" s="123">
        <v>36</v>
      </c>
      <c r="AG1212" s="123">
        <v>17</v>
      </c>
      <c r="AH1212" s="123">
        <v>421</v>
      </c>
      <c r="AI1212" s="123">
        <v>36</v>
      </c>
      <c r="AJ1212" s="123">
        <v>307</v>
      </c>
      <c r="AK1212" s="123">
        <v>131</v>
      </c>
      <c r="AL1212" s="123">
        <v>36</v>
      </c>
      <c r="AM1212" s="123">
        <v>10</v>
      </c>
      <c r="AN1212" s="123">
        <v>428</v>
      </c>
      <c r="AO1212" s="123">
        <v>36</v>
      </c>
      <c r="AP1212" s="123">
        <v>159</v>
      </c>
      <c r="AQ1212" s="123">
        <v>279</v>
      </c>
      <c r="AR1212" s="123">
        <v>36</v>
      </c>
      <c r="AS1212" s="123">
        <v>39</v>
      </c>
      <c r="AT1212" s="123">
        <v>399</v>
      </c>
      <c r="AU1212" s="123">
        <v>36</v>
      </c>
      <c r="AV1212" s="123">
        <v>4</v>
      </c>
      <c r="AW1212" s="123">
        <v>434</v>
      </c>
      <c r="AX1212" s="123">
        <v>36</v>
      </c>
      <c r="AY1212" s="123">
        <v>162</v>
      </c>
      <c r="AZ1212" s="123">
        <v>276</v>
      </c>
      <c r="BA1212" s="123">
        <v>36</v>
      </c>
      <c r="BB1212" s="123">
        <v>307</v>
      </c>
      <c r="BC1212" s="123">
        <v>131</v>
      </c>
      <c r="BD1212" s="123">
        <v>36</v>
      </c>
      <c r="BE1212" s="124">
        <v>63.291139240506297</v>
      </c>
      <c r="BF1212" s="124">
        <v>36.708860759493703</v>
      </c>
      <c r="BG1212" s="124">
        <v>14.5569620253165</v>
      </c>
      <c r="BH1212" s="124">
        <v>85.443037974683506</v>
      </c>
      <c r="BI1212" s="124">
        <v>4.43037974683544</v>
      </c>
      <c r="BJ1212" s="124">
        <v>95.569620253164601</v>
      </c>
      <c r="BK1212" s="124">
        <v>64.435146443514597</v>
      </c>
      <c r="BL1212" s="124">
        <v>35.564853556485403</v>
      </c>
      <c r="BM1212" s="124">
        <v>20.920502092050199</v>
      </c>
      <c r="BN1212" s="124">
        <v>79.079497907949801</v>
      </c>
      <c r="BO1212" s="124">
        <v>6.2761506276150598</v>
      </c>
      <c r="BP1212" s="124">
        <v>93.723849372384905</v>
      </c>
      <c r="BQ1212" s="124">
        <v>4.1841004184100399</v>
      </c>
      <c r="BR1212" s="124">
        <v>95.815899581590003</v>
      </c>
      <c r="BS1212" s="124">
        <v>30.5439330543933</v>
      </c>
      <c r="BT1212" s="124">
        <v>69.456066945606693</v>
      </c>
      <c r="BU1212" s="124">
        <v>60.454545454545503</v>
      </c>
      <c r="BV1212" s="124">
        <v>39.545454545454497</v>
      </c>
      <c r="BW1212" s="124">
        <v>24.8858447488584</v>
      </c>
      <c r="BX1212" s="124">
        <v>75.114155251141597</v>
      </c>
      <c r="BY1212" s="124">
        <v>3.8812785388127899</v>
      </c>
      <c r="BZ1212" s="124">
        <v>96.118721461187207</v>
      </c>
      <c r="CA1212" s="124">
        <v>70.091324200913206</v>
      </c>
      <c r="CB1212" s="124">
        <v>29.908675799086801</v>
      </c>
      <c r="CC1212" s="124">
        <v>2.2831050228310499</v>
      </c>
      <c r="CD1212" s="124">
        <v>97.716894977168906</v>
      </c>
      <c r="CE1212" s="124">
        <v>36.301369863013697</v>
      </c>
      <c r="CF1212" s="124">
        <v>63.698630136986303</v>
      </c>
      <c r="CG1212" s="124">
        <v>8.9041095890411004</v>
      </c>
      <c r="CH1212" s="124">
        <v>91.095890410958901</v>
      </c>
      <c r="CI1212" s="124">
        <v>0.91324200913242004</v>
      </c>
      <c r="CJ1212" s="124">
        <v>99.086757990867596</v>
      </c>
      <c r="CK1212" s="124">
        <v>36.986301369863</v>
      </c>
      <c r="CL1212" s="124">
        <v>63.013698630137</v>
      </c>
      <c r="CM1212" s="124">
        <v>70.091324200913206</v>
      </c>
      <c r="CN1212" s="124">
        <v>29.908675799086801</v>
      </c>
    </row>
    <row r="1213" spans="1:92" ht="15" customHeight="1">
      <c r="A1213" s="103"/>
      <c r="B1213" s="125">
        <v>1204</v>
      </c>
      <c r="C1213" s="126" t="s">
        <v>537</v>
      </c>
      <c r="D1213" s="134" t="s">
        <v>87</v>
      </c>
      <c r="E1213" s="134" t="s">
        <v>553</v>
      </c>
      <c r="F1213" s="134" t="s">
        <v>241</v>
      </c>
      <c r="G1213" s="135" t="s">
        <v>241</v>
      </c>
      <c r="H1213" s="136">
        <v>3321</v>
      </c>
      <c r="I1213" s="136">
        <v>1832</v>
      </c>
      <c r="J1213" s="136">
        <v>1489</v>
      </c>
      <c r="K1213" s="136">
        <v>1016</v>
      </c>
      <c r="L1213" s="136">
        <v>2305</v>
      </c>
      <c r="M1213" s="136">
        <v>114</v>
      </c>
      <c r="N1213" s="136">
        <v>3207</v>
      </c>
      <c r="O1213" s="136">
        <v>5058</v>
      </c>
      <c r="P1213" s="136">
        <v>3026</v>
      </c>
      <c r="Q1213" s="136">
        <v>2032</v>
      </c>
      <c r="R1213" s="136">
        <v>2609</v>
      </c>
      <c r="S1213" s="136">
        <v>2449</v>
      </c>
      <c r="T1213" s="136">
        <v>731</v>
      </c>
      <c r="U1213" s="136">
        <v>4327</v>
      </c>
      <c r="V1213" s="136">
        <v>292</v>
      </c>
      <c r="W1213" s="136">
        <v>4766</v>
      </c>
      <c r="X1213" s="136">
        <v>3024</v>
      </c>
      <c r="Y1213" s="136">
        <v>2034</v>
      </c>
      <c r="Z1213" s="136">
        <v>6551</v>
      </c>
      <c r="AA1213" s="136">
        <v>2739</v>
      </c>
      <c r="AB1213" s="136">
        <v>3525</v>
      </c>
      <c r="AC1213" s="136">
        <v>287</v>
      </c>
      <c r="AD1213" s="136">
        <v>3575</v>
      </c>
      <c r="AE1213" s="136">
        <v>2688</v>
      </c>
      <c r="AF1213" s="136">
        <v>288</v>
      </c>
      <c r="AG1213" s="136">
        <v>1421</v>
      </c>
      <c r="AH1213" s="136">
        <v>4843</v>
      </c>
      <c r="AI1213" s="136">
        <v>287</v>
      </c>
      <c r="AJ1213" s="136">
        <v>5176</v>
      </c>
      <c r="AK1213" s="136">
        <v>1088</v>
      </c>
      <c r="AL1213" s="136">
        <v>287</v>
      </c>
      <c r="AM1213" s="136">
        <v>1692</v>
      </c>
      <c r="AN1213" s="136">
        <v>4571</v>
      </c>
      <c r="AO1213" s="136">
        <v>288</v>
      </c>
      <c r="AP1213" s="136">
        <v>4120</v>
      </c>
      <c r="AQ1213" s="136">
        <v>2143</v>
      </c>
      <c r="AR1213" s="136">
        <v>288</v>
      </c>
      <c r="AS1213" s="136">
        <v>899</v>
      </c>
      <c r="AT1213" s="136">
        <v>5364</v>
      </c>
      <c r="AU1213" s="136">
        <v>288</v>
      </c>
      <c r="AV1213" s="136">
        <v>151</v>
      </c>
      <c r="AW1213" s="136">
        <v>6111</v>
      </c>
      <c r="AX1213" s="136">
        <v>289</v>
      </c>
      <c r="AY1213" s="136">
        <v>4515</v>
      </c>
      <c r="AZ1213" s="136">
        <v>1748</v>
      </c>
      <c r="BA1213" s="136">
        <v>288</v>
      </c>
      <c r="BB1213" s="136">
        <v>5180</v>
      </c>
      <c r="BC1213" s="136">
        <v>1084</v>
      </c>
      <c r="BD1213" s="136">
        <v>287</v>
      </c>
      <c r="BE1213" s="137">
        <v>55.164107196627498</v>
      </c>
      <c r="BF1213" s="137">
        <v>44.835892803372502</v>
      </c>
      <c r="BG1213" s="137">
        <v>30.593194820837098</v>
      </c>
      <c r="BH1213" s="137">
        <v>69.406805179162902</v>
      </c>
      <c r="BI1213" s="137">
        <v>3.4327009936766002</v>
      </c>
      <c r="BJ1213" s="137">
        <v>96.567299006323395</v>
      </c>
      <c r="BK1213" s="137">
        <v>59.826018189007499</v>
      </c>
      <c r="BL1213" s="137">
        <v>40.173981810992501</v>
      </c>
      <c r="BM1213" s="137">
        <v>51.581652827204401</v>
      </c>
      <c r="BN1213" s="137">
        <v>48.418347172795599</v>
      </c>
      <c r="BO1213" s="137">
        <v>14.4523527085805</v>
      </c>
      <c r="BP1213" s="137">
        <v>85.547647291419494</v>
      </c>
      <c r="BQ1213" s="137">
        <v>5.7730328192961604</v>
      </c>
      <c r="BR1213" s="137">
        <v>94.226967180703795</v>
      </c>
      <c r="BS1213" s="137">
        <v>59.786476868327398</v>
      </c>
      <c r="BT1213" s="137">
        <v>40.213523131672602</v>
      </c>
      <c r="BU1213" s="137">
        <v>43.726053639846697</v>
      </c>
      <c r="BV1213" s="137">
        <v>56.273946360153303</v>
      </c>
      <c r="BW1213" s="137">
        <v>57.081270956410698</v>
      </c>
      <c r="BX1213" s="137">
        <v>42.918729043589302</v>
      </c>
      <c r="BY1213" s="137">
        <v>22.685185185185201</v>
      </c>
      <c r="BZ1213" s="137">
        <v>77.314814814814795</v>
      </c>
      <c r="CA1213" s="137">
        <v>82.630906768837804</v>
      </c>
      <c r="CB1213" s="137">
        <v>17.3690932311622</v>
      </c>
      <c r="CC1213" s="137">
        <v>27.015807121187901</v>
      </c>
      <c r="CD1213" s="137">
        <v>72.984192878812095</v>
      </c>
      <c r="CE1213" s="137">
        <v>65.783171004311001</v>
      </c>
      <c r="CF1213" s="137">
        <v>34.216828995688999</v>
      </c>
      <c r="CG1213" s="137">
        <v>14.354143381765899</v>
      </c>
      <c r="CH1213" s="137">
        <v>85.645856618234106</v>
      </c>
      <c r="CI1213" s="137">
        <v>2.4113701692749898</v>
      </c>
      <c r="CJ1213" s="137">
        <v>97.588629830724997</v>
      </c>
      <c r="CK1213" s="137">
        <v>72.090052690403994</v>
      </c>
      <c r="CL1213" s="137">
        <v>27.909947309595999</v>
      </c>
      <c r="CM1213" s="137">
        <v>82.694763729246503</v>
      </c>
      <c r="CN1213" s="137">
        <v>17.3052362707535</v>
      </c>
    </row>
    <row r="1214" spans="1:92" ht="15" customHeight="1">
      <c r="A1214" s="103"/>
      <c r="B1214" s="120">
        <v>1205</v>
      </c>
      <c r="C1214" s="121" t="s">
        <v>537</v>
      </c>
      <c r="D1214" s="121" t="s">
        <v>87</v>
      </c>
      <c r="E1214" s="121" t="s">
        <v>553</v>
      </c>
      <c r="F1214" s="121" t="s">
        <v>241</v>
      </c>
      <c r="G1214" s="130" t="s">
        <v>533</v>
      </c>
      <c r="H1214" s="123">
        <v>970</v>
      </c>
      <c r="I1214" s="123">
        <v>712</v>
      </c>
      <c r="J1214" s="123">
        <v>258</v>
      </c>
      <c r="K1214" s="123">
        <v>515</v>
      </c>
      <c r="L1214" s="123">
        <v>455</v>
      </c>
      <c r="M1214" s="123">
        <v>56</v>
      </c>
      <c r="N1214" s="123">
        <v>914</v>
      </c>
      <c r="O1214" s="123">
        <v>2076</v>
      </c>
      <c r="P1214" s="123">
        <v>1428</v>
      </c>
      <c r="Q1214" s="123">
        <v>648</v>
      </c>
      <c r="R1214" s="123">
        <v>1655</v>
      </c>
      <c r="S1214" s="123">
        <v>421</v>
      </c>
      <c r="T1214" s="123">
        <v>306</v>
      </c>
      <c r="U1214" s="123">
        <v>1770</v>
      </c>
      <c r="V1214" s="123">
        <v>82</v>
      </c>
      <c r="W1214" s="123">
        <v>1994</v>
      </c>
      <c r="X1214" s="123">
        <v>1562</v>
      </c>
      <c r="Y1214" s="123">
        <v>514</v>
      </c>
      <c r="Z1214" s="123">
        <v>3053</v>
      </c>
      <c r="AA1214" s="123">
        <v>1433</v>
      </c>
      <c r="AB1214" s="123">
        <v>1451</v>
      </c>
      <c r="AC1214" s="123">
        <v>169</v>
      </c>
      <c r="AD1214" s="123">
        <v>2249</v>
      </c>
      <c r="AE1214" s="123">
        <v>635</v>
      </c>
      <c r="AF1214" s="123">
        <v>169</v>
      </c>
      <c r="AG1214" s="123">
        <v>786</v>
      </c>
      <c r="AH1214" s="123">
        <v>2099</v>
      </c>
      <c r="AI1214" s="123">
        <v>168</v>
      </c>
      <c r="AJ1214" s="123">
        <v>2708</v>
      </c>
      <c r="AK1214" s="123">
        <v>176</v>
      </c>
      <c r="AL1214" s="123">
        <v>169</v>
      </c>
      <c r="AM1214" s="123">
        <v>1081</v>
      </c>
      <c r="AN1214" s="123">
        <v>1803</v>
      </c>
      <c r="AO1214" s="123">
        <v>169</v>
      </c>
      <c r="AP1214" s="123">
        <v>2204</v>
      </c>
      <c r="AQ1214" s="123">
        <v>680</v>
      </c>
      <c r="AR1214" s="123">
        <v>169</v>
      </c>
      <c r="AS1214" s="123">
        <v>492</v>
      </c>
      <c r="AT1214" s="123">
        <v>2392</v>
      </c>
      <c r="AU1214" s="123">
        <v>169</v>
      </c>
      <c r="AV1214" s="123">
        <v>81</v>
      </c>
      <c r="AW1214" s="123">
        <v>2802</v>
      </c>
      <c r="AX1214" s="123">
        <v>170</v>
      </c>
      <c r="AY1214" s="123">
        <v>2463</v>
      </c>
      <c r="AZ1214" s="123">
        <v>421</v>
      </c>
      <c r="BA1214" s="123">
        <v>169</v>
      </c>
      <c r="BB1214" s="123">
        <v>2710</v>
      </c>
      <c r="BC1214" s="123">
        <v>174</v>
      </c>
      <c r="BD1214" s="123">
        <v>169</v>
      </c>
      <c r="BE1214" s="124">
        <v>73.402061855670098</v>
      </c>
      <c r="BF1214" s="124">
        <v>26.597938144329898</v>
      </c>
      <c r="BG1214" s="124">
        <v>53.0927835051546</v>
      </c>
      <c r="BH1214" s="124">
        <v>46.9072164948454</v>
      </c>
      <c r="BI1214" s="124">
        <v>5.7731958762886597</v>
      </c>
      <c r="BJ1214" s="124">
        <v>94.226804123711304</v>
      </c>
      <c r="BK1214" s="124">
        <v>68.786127167630099</v>
      </c>
      <c r="BL1214" s="124">
        <v>31.213872832369901</v>
      </c>
      <c r="BM1214" s="124">
        <v>79.720616570327607</v>
      </c>
      <c r="BN1214" s="124">
        <v>20.2793834296724</v>
      </c>
      <c r="BO1214" s="124">
        <v>14.739884393063599</v>
      </c>
      <c r="BP1214" s="124">
        <v>85.260115606936395</v>
      </c>
      <c r="BQ1214" s="124">
        <v>3.9499036608863198</v>
      </c>
      <c r="BR1214" s="124">
        <v>96.050096339113693</v>
      </c>
      <c r="BS1214" s="124">
        <v>75.240847784200398</v>
      </c>
      <c r="BT1214" s="124">
        <v>24.759152215799599</v>
      </c>
      <c r="BU1214" s="124">
        <v>49.687933425797503</v>
      </c>
      <c r="BV1214" s="124">
        <v>50.312066574202497</v>
      </c>
      <c r="BW1214" s="124">
        <v>77.9819694868239</v>
      </c>
      <c r="BX1214" s="124">
        <v>22.0180305131761</v>
      </c>
      <c r="BY1214" s="124">
        <v>27.244367417677601</v>
      </c>
      <c r="BZ1214" s="124">
        <v>72.755632582322406</v>
      </c>
      <c r="CA1214" s="124">
        <v>93.897364771151203</v>
      </c>
      <c r="CB1214" s="124">
        <v>6.1026352288488201</v>
      </c>
      <c r="CC1214" s="124">
        <v>37.482662968099902</v>
      </c>
      <c r="CD1214" s="124">
        <v>62.517337031900098</v>
      </c>
      <c r="CE1214" s="124">
        <v>76.421636615811394</v>
      </c>
      <c r="CF1214" s="124">
        <v>23.578363384188599</v>
      </c>
      <c r="CG1214" s="124">
        <v>17.0596393897365</v>
      </c>
      <c r="CH1214" s="124">
        <v>82.940360610263497</v>
      </c>
      <c r="CI1214" s="124">
        <v>2.8095733610822098</v>
      </c>
      <c r="CJ1214" s="124">
        <v>97.190426638917799</v>
      </c>
      <c r="CK1214" s="124">
        <v>85.402219140083204</v>
      </c>
      <c r="CL1214" s="124">
        <v>14.597780859916799</v>
      </c>
      <c r="CM1214" s="124">
        <v>93.966712898751695</v>
      </c>
      <c r="CN1214" s="124">
        <v>6.0332871012482698</v>
      </c>
    </row>
    <row r="1215" spans="1:92" ht="15" customHeight="1">
      <c r="A1215" s="103"/>
      <c r="B1215" s="120">
        <v>1206</v>
      </c>
      <c r="C1215" s="121" t="s">
        <v>537</v>
      </c>
      <c r="D1215" s="121" t="s">
        <v>87</v>
      </c>
      <c r="E1215" s="121" t="s">
        <v>553</v>
      </c>
      <c r="F1215" s="121" t="s">
        <v>241</v>
      </c>
      <c r="G1215" s="130" t="s">
        <v>534</v>
      </c>
      <c r="H1215" s="123">
        <v>2351</v>
      </c>
      <c r="I1215" s="123">
        <v>1120</v>
      </c>
      <c r="J1215" s="123">
        <v>1231</v>
      </c>
      <c r="K1215" s="123">
        <v>501</v>
      </c>
      <c r="L1215" s="123">
        <v>1850</v>
      </c>
      <c r="M1215" s="123">
        <v>58</v>
      </c>
      <c r="N1215" s="123">
        <v>2293</v>
      </c>
      <c r="O1215" s="123">
        <v>2982</v>
      </c>
      <c r="P1215" s="123">
        <v>1598</v>
      </c>
      <c r="Q1215" s="123">
        <v>1384</v>
      </c>
      <c r="R1215" s="123">
        <v>954</v>
      </c>
      <c r="S1215" s="123">
        <v>2028</v>
      </c>
      <c r="T1215" s="123">
        <v>425</v>
      </c>
      <c r="U1215" s="123">
        <v>2557</v>
      </c>
      <c r="V1215" s="123">
        <v>210</v>
      </c>
      <c r="W1215" s="123">
        <v>2772</v>
      </c>
      <c r="X1215" s="123">
        <v>1462</v>
      </c>
      <c r="Y1215" s="123">
        <v>1520</v>
      </c>
      <c r="Z1215" s="123">
        <v>3498</v>
      </c>
      <c r="AA1215" s="123">
        <v>1306</v>
      </c>
      <c r="AB1215" s="123">
        <v>2074</v>
      </c>
      <c r="AC1215" s="123">
        <v>118</v>
      </c>
      <c r="AD1215" s="123">
        <v>1326</v>
      </c>
      <c r="AE1215" s="123">
        <v>2053</v>
      </c>
      <c r="AF1215" s="123">
        <v>119</v>
      </c>
      <c r="AG1215" s="123">
        <v>635</v>
      </c>
      <c r="AH1215" s="123">
        <v>2744</v>
      </c>
      <c r="AI1215" s="123">
        <v>119</v>
      </c>
      <c r="AJ1215" s="123">
        <v>2468</v>
      </c>
      <c r="AK1215" s="123">
        <v>912</v>
      </c>
      <c r="AL1215" s="123">
        <v>118</v>
      </c>
      <c r="AM1215" s="123">
        <v>611</v>
      </c>
      <c r="AN1215" s="123">
        <v>2768</v>
      </c>
      <c r="AO1215" s="123">
        <v>119</v>
      </c>
      <c r="AP1215" s="123">
        <v>1916</v>
      </c>
      <c r="AQ1215" s="123">
        <v>1463</v>
      </c>
      <c r="AR1215" s="123">
        <v>119</v>
      </c>
      <c r="AS1215" s="123">
        <v>407</v>
      </c>
      <c r="AT1215" s="123">
        <v>2972</v>
      </c>
      <c r="AU1215" s="123">
        <v>119</v>
      </c>
      <c r="AV1215" s="123">
        <v>70</v>
      </c>
      <c r="AW1215" s="123">
        <v>3309</v>
      </c>
      <c r="AX1215" s="123">
        <v>119</v>
      </c>
      <c r="AY1215" s="123">
        <v>2052</v>
      </c>
      <c r="AZ1215" s="123">
        <v>1327</v>
      </c>
      <c r="BA1215" s="123">
        <v>119</v>
      </c>
      <c r="BB1215" s="123">
        <v>2470</v>
      </c>
      <c r="BC1215" s="123">
        <v>910</v>
      </c>
      <c r="BD1215" s="123">
        <v>118</v>
      </c>
      <c r="BE1215" s="124">
        <v>47.639302424500201</v>
      </c>
      <c r="BF1215" s="124">
        <v>52.360697575499799</v>
      </c>
      <c r="BG1215" s="124">
        <v>21.3100808166738</v>
      </c>
      <c r="BH1215" s="124">
        <v>78.689919183326197</v>
      </c>
      <c r="BI1215" s="124">
        <v>2.4670353041259001</v>
      </c>
      <c r="BJ1215" s="124">
        <v>97.532964695874099</v>
      </c>
      <c r="BK1215" s="124">
        <v>53.588195841717003</v>
      </c>
      <c r="BL1215" s="124">
        <v>46.411804158282997</v>
      </c>
      <c r="BM1215" s="124">
        <v>31.991951710261599</v>
      </c>
      <c r="BN1215" s="124">
        <v>68.008048289738397</v>
      </c>
      <c r="BO1215" s="124">
        <v>14.2521797451375</v>
      </c>
      <c r="BP1215" s="124">
        <v>85.747820254862503</v>
      </c>
      <c r="BQ1215" s="124">
        <v>7.0422535211267601</v>
      </c>
      <c r="BR1215" s="124">
        <v>92.957746478873204</v>
      </c>
      <c r="BS1215" s="124">
        <v>49.027498323273001</v>
      </c>
      <c r="BT1215" s="124">
        <v>50.972501676726999</v>
      </c>
      <c r="BU1215" s="124">
        <v>38.639053254437897</v>
      </c>
      <c r="BV1215" s="124">
        <v>61.360946745562103</v>
      </c>
      <c r="BW1215" s="124">
        <v>39.242379402189997</v>
      </c>
      <c r="BX1215" s="124">
        <v>60.757620597810003</v>
      </c>
      <c r="BY1215" s="124">
        <v>18.792542172240299</v>
      </c>
      <c r="BZ1215" s="124">
        <v>81.207457827759697</v>
      </c>
      <c r="CA1215" s="124">
        <v>73.017751479289899</v>
      </c>
      <c r="CB1215" s="124">
        <v>26.982248520710101</v>
      </c>
      <c r="CC1215" s="124">
        <v>18.082272861793399</v>
      </c>
      <c r="CD1215" s="124">
        <v>81.917727138206601</v>
      </c>
      <c r="CE1215" s="124">
        <v>56.703166617342397</v>
      </c>
      <c r="CF1215" s="124">
        <v>43.296833382657603</v>
      </c>
      <c r="CG1215" s="124">
        <v>12.044983722994999</v>
      </c>
      <c r="CH1215" s="124">
        <v>87.955016277005001</v>
      </c>
      <c r="CI1215" s="124">
        <v>2.0716188221367302</v>
      </c>
      <c r="CJ1215" s="124">
        <v>97.928381177863301</v>
      </c>
      <c r="CK1215" s="124">
        <v>60.728026043207997</v>
      </c>
      <c r="CL1215" s="124">
        <v>39.271973956792003</v>
      </c>
      <c r="CM1215" s="124">
        <v>73.076923076923094</v>
      </c>
      <c r="CN1215" s="124">
        <v>26.923076923076898</v>
      </c>
    </row>
    <row r="1216" spans="1:92" ht="15" customHeight="1">
      <c r="A1216" s="131"/>
      <c r="B1216" s="115">
        <v>1207</v>
      </c>
      <c r="C1216" s="116" t="s">
        <v>536</v>
      </c>
      <c r="D1216" s="133" t="s">
        <v>87</v>
      </c>
      <c r="E1216" s="133" t="s">
        <v>554</v>
      </c>
      <c r="F1216" s="133"/>
      <c r="G1216" s="117" t="s">
        <v>554</v>
      </c>
      <c r="H1216" s="118">
        <v>2334</v>
      </c>
      <c r="I1216" s="118">
        <v>1172</v>
      </c>
      <c r="J1216" s="118">
        <v>1162</v>
      </c>
      <c r="K1216" s="118">
        <v>709</v>
      </c>
      <c r="L1216" s="118">
        <v>1625</v>
      </c>
      <c r="M1216" s="118">
        <v>117</v>
      </c>
      <c r="N1216" s="118">
        <v>2217</v>
      </c>
      <c r="O1216" s="118">
        <v>3215</v>
      </c>
      <c r="P1216" s="118">
        <v>1644</v>
      </c>
      <c r="Q1216" s="118">
        <v>1571</v>
      </c>
      <c r="R1216" s="118">
        <v>1736</v>
      </c>
      <c r="S1216" s="118">
        <v>1479</v>
      </c>
      <c r="T1216" s="118">
        <v>327</v>
      </c>
      <c r="U1216" s="118">
        <v>2888</v>
      </c>
      <c r="V1216" s="118">
        <v>64</v>
      </c>
      <c r="W1216" s="118">
        <v>3151</v>
      </c>
      <c r="X1216" s="118">
        <v>1569</v>
      </c>
      <c r="Y1216" s="118">
        <v>1646</v>
      </c>
      <c r="Z1216" s="118">
        <v>4145</v>
      </c>
      <c r="AA1216" s="118">
        <v>1654</v>
      </c>
      <c r="AB1216" s="118">
        <v>2162</v>
      </c>
      <c r="AC1216" s="118">
        <v>329</v>
      </c>
      <c r="AD1216" s="118">
        <v>2359</v>
      </c>
      <c r="AE1216" s="118">
        <v>1457</v>
      </c>
      <c r="AF1216" s="118">
        <v>329</v>
      </c>
      <c r="AG1216" s="118">
        <v>536</v>
      </c>
      <c r="AH1216" s="118">
        <v>3280</v>
      </c>
      <c r="AI1216" s="118">
        <v>329</v>
      </c>
      <c r="AJ1216" s="118">
        <v>3093</v>
      </c>
      <c r="AK1216" s="118">
        <v>724</v>
      </c>
      <c r="AL1216" s="118">
        <v>328</v>
      </c>
      <c r="AM1216" s="118">
        <v>814</v>
      </c>
      <c r="AN1216" s="118">
        <v>3002</v>
      </c>
      <c r="AO1216" s="118">
        <v>329</v>
      </c>
      <c r="AP1216" s="118">
        <v>2303</v>
      </c>
      <c r="AQ1216" s="118">
        <v>1513</v>
      </c>
      <c r="AR1216" s="118">
        <v>329</v>
      </c>
      <c r="AS1216" s="118">
        <v>555</v>
      </c>
      <c r="AT1216" s="118">
        <v>3261</v>
      </c>
      <c r="AU1216" s="118">
        <v>329</v>
      </c>
      <c r="AV1216" s="118">
        <v>97</v>
      </c>
      <c r="AW1216" s="118">
        <v>3718</v>
      </c>
      <c r="AX1216" s="118">
        <v>330</v>
      </c>
      <c r="AY1216" s="118">
        <v>2540</v>
      </c>
      <c r="AZ1216" s="118">
        <v>1277</v>
      </c>
      <c r="BA1216" s="118">
        <v>328</v>
      </c>
      <c r="BB1216" s="118">
        <v>3102</v>
      </c>
      <c r="BC1216" s="118">
        <v>715</v>
      </c>
      <c r="BD1216" s="118">
        <v>328</v>
      </c>
      <c r="BE1216" s="119">
        <v>50.214224507283603</v>
      </c>
      <c r="BF1216" s="119">
        <v>49.785775492716397</v>
      </c>
      <c r="BG1216" s="119">
        <v>30.377035132819199</v>
      </c>
      <c r="BH1216" s="119">
        <v>69.622964867180798</v>
      </c>
      <c r="BI1216" s="119">
        <v>5.0128534704370198</v>
      </c>
      <c r="BJ1216" s="119">
        <v>94.987146529563006</v>
      </c>
      <c r="BK1216" s="119">
        <v>51.135303265940898</v>
      </c>
      <c r="BL1216" s="119">
        <v>48.864696734059102</v>
      </c>
      <c r="BM1216" s="119">
        <v>53.996889580093303</v>
      </c>
      <c r="BN1216" s="119">
        <v>46.003110419906697</v>
      </c>
      <c r="BO1216" s="119">
        <v>10.171073094867801</v>
      </c>
      <c r="BP1216" s="119">
        <v>89.828926905132207</v>
      </c>
      <c r="BQ1216" s="119">
        <v>1.9906687402799399</v>
      </c>
      <c r="BR1216" s="119">
        <v>98.009331259720099</v>
      </c>
      <c r="BS1216" s="119">
        <v>48.802488335925297</v>
      </c>
      <c r="BT1216" s="119">
        <v>51.197511664074597</v>
      </c>
      <c r="BU1216" s="119">
        <v>43.343815513626801</v>
      </c>
      <c r="BV1216" s="119">
        <v>56.656184486373199</v>
      </c>
      <c r="BW1216" s="119">
        <v>61.818658280922399</v>
      </c>
      <c r="BX1216" s="119">
        <v>38.181341719077601</v>
      </c>
      <c r="BY1216" s="119">
        <v>14.046121593291399</v>
      </c>
      <c r="BZ1216" s="119">
        <v>85.953878406708597</v>
      </c>
      <c r="CA1216" s="119">
        <v>81.03222425989</v>
      </c>
      <c r="CB1216" s="119">
        <v>18.96777574011</v>
      </c>
      <c r="CC1216" s="119">
        <v>21.3312368972746</v>
      </c>
      <c r="CD1216" s="119">
        <v>78.668763102725407</v>
      </c>
      <c r="CE1216" s="119">
        <v>60.351153039832298</v>
      </c>
      <c r="CF1216" s="119">
        <v>39.648846960167702</v>
      </c>
      <c r="CG1216" s="119">
        <v>14.544025157232699</v>
      </c>
      <c r="CH1216" s="119">
        <v>85.455974842767304</v>
      </c>
      <c r="CI1216" s="119">
        <v>2.54259501965924</v>
      </c>
      <c r="CJ1216" s="119">
        <v>97.457404980340797</v>
      </c>
      <c r="CK1216" s="119">
        <v>66.544406602043495</v>
      </c>
      <c r="CL1216" s="119">
        <v>33.455593397956498</v>
      </c>
      <c r="CM1216" s="119">
        <v>81.268011527377496</v>
      </c>
      <c r="CN1216" s="119">
        <v>18.731988472622501</v>
      </c>
    </row>
    <row r="1217" spans="1:92" ht="15" customHeight="1">
      <c r="A1217" s="103"/>
      <c r="B1217" s="120">
        <v>1208</v>
      </c>
      <c r="C1217" s="121" t="s">
        <v>536</v>
      </c>
      <c r="D1217" s="121" t="s">
        <v>87</v>
      </c>
      <c r="E1217" s="121" t="s">
        <v>554</v>
      </c>
      <c r="F1217" s="121"/>
      <c r="G1217" s="122" t="s">
        <v>533</v>
      </c>
      <c r="H1217" s="123">
        <v>1009</v>
      </c>
      <c r="I1217" s="123">
        <v>559</v>
      </c>
      <c r="J1217" s="123">
        <v>450</v>
      </c>
      <c r="K1217" s="123">
        <v>587</v>
      </c>
      <c r="L1217" s="123">
        <v>422</v>
      </c>
      <c r="M1217" s="123">
        <v>109</v>
      </c>
      <c r="N1217" s="123">
        <v>900</v>
      </c>
      <c r="O1217" s="123">
        <v>1501</v>
      </c>
      <c r="P1217" s="123">
        <v>839</v>
      </c>
      <c r="Q1217" s="123">
        <v>662</v>
      </c>
      <c r="R1217" s="123">
        <v>1176</v>
      </c>
      <c r="S1217" s="123">
        <v>325</v>
      </c>
      <c r="T1217" s="123">
        <v>264</v>
      </c>
      <c r="U1217" s="123">
        <v>1237</v>
      </c>
      <c r="V1217" s="123">
        <v>57</v>
      </c>
      <c r="W1217" s="123">
        <v>1444</v>
      </c>
      <c r="X1217" s="123">
        <v>1104</v>
      </c>
      <c r="Y1217" s="123">
        <v>397</v>
      </c>
      <c r="Z1217" s="123">
        <v>2079</v>
      </c>
      <c r="AA1217" s="123">
        <v>970</v>
      </c>
      <c r="AB1217" s="123">
        <v>974</v>
      </c>
      <c r="AC1217" s="123">
        <v>135</v>
      </c>
      <c r="AD1217" s="123">
        <v>1519</v>
      </c>
      <c r="AE1217" s="123">
        <v>425</v>
      </c>
      <c r="AF1217" s="123">
        <v>135</v>
      </c>
      <c r="AG1217" s="123">
        <v>397</v>
      </c>
      <c r="AH1217" s="123">
        <v>1547</v>
      </c>
      <c r="AI1217" s="123">
        <v>135</v>
      </c>
      <c r="AJ1217" s="123">
        <v>1719</v>
      </c>
      <c r="AK1217" s="123">
        <v>226</v>
      </c>
      <c r="AL1217" s="123">
        <v>134</v>
      </c>
      <c r="AM1217" s="123">
        <v>632</v>
      </c>
      <c r="AN1217" s="123">
        <v>1312</v>
      </c>
      <c r="AO1217" s="123">
        <v>135</v>
      </c>
      <c r="AP1217" s="123">
        <v>1401</v>
      </c>
      <c r="AQ1217" s="123">
        <v>544</v>
      </c>
      <c r="AR1217" s="123">
        <v>134</v>
      </c>
      <c r="AS1217" s="123">
        <v>336</v>
      </c>
      <c r="AT1217" s="123">
        <v>1608</v>
      </c>
      <c r="AU1217" s="123">
        <v>135</v>
      </c>
      <c r="AV1217" s="123">
        <v>56</v>
      </c>
      <c r="AW1217" s="123">
        <v>1888</v>
      </c>
      <c r="AX1217" s="123">
        <v>135</v>
      </c>
      <c r="AY1217" s="123">
        <v>1557</v>
      </c>
      <c r="AZ1217" s="123">
        <v>388</v>
      </c>
      <c r="BA1217" s="123">
        <v>134</v>
      </c>
      <c r="BB1217" s="123">
        <v>1723</v>
      </c>
      <c r="BC1217" s="123">
        <v>222</v>
      </c>
      <c r="BD1217" s="123">
        <v>134</v>
      </c>
      <c r="BE1217" s="124">
        <v>55.401387512388503</v>
      </c>
      <c r="BF1217" s="124">
        <v>44.598612487611497</v>
      </c>
      <c r="BG1217" s="124">
        <v>58.176412289395401</v>
      </c>
      <c r="BH1217" s="124">
        <v>41.823587710604599</v>
      </c>
      <c r="BI1217" s="124">
        <v>10.802775024777</v>
      </c>
      <c r="BJ1217" s="124">
        <v>89.197224975222994</v>
      </c>
      <c r="BK1217" s="124">
        <v>55.896069287141898</v>
      </c>
      <c r="BL1217" s="124">
        <v>44.103930712858102</v>
      </c>
      <c r="BM1217" s="124">
        <v>78.347768154563596</v>
      </c>
      <c r="BN1217" s="124">
        <v>21.6522318454364</v>
      </c>
      <c r="BO1217" s="124">
        <v>17.588274483677498</v>
      </c>
      <c r="BP1217" s="124">
        <v>82.411725516322406</v>
      </c>
      <c r="BQ1217" s="124">
        <v>3.79746835443038</v>
      </c>
      <c r="BR1217" s="124">
        <v>96.202531645569593</v>
      </c>
      <c r="BS1217" s="124">
        <v>73.550966022651593</v>
      </c>
      <c r="BT1217" s="124">
        <v>26.4490339773484</v>
      </c>
      <c r="BU1217" s="124">
        <v>49.897119341563801</v>
      </c>
      <c r="BV1217" s="124">
        <v>50.102880658436199</v>
      </c>
      <c r="BW1217" s="124">
        <v>78.137860082304499</v>
      </c>
      <c r="BX1217" s="124">
        <v>21.862139917695501</v>
      </c>
      <c r="BY1217" s="124">
        <v>20.421810699588502</v>
      </c>
      <c r="BZ1217" s="124">
        <v>79.578189300411495</v>
      </c>
      <c r="CA1217" s="124">
        <v>88.380462724935697</v>
      </c>
      <c r="CB1217" s="124">
        <v>11.6195372750643</v>
      </c>
      <c r="CC1217" s="124">
        <v>32.510288065843604</v>
      </c>
      <c r="CD1217" s="124">
        <v>67.489711934156404</v>
      </c>
      <c r="CE1217" s="124">
        <v>72.030848329048894</v>
      </c>
      <c r="CF1217" s="124">
        <v>27.969151670951199</v>
      </c>
      <c r="CG1217" s="124">
        <v>17.283950617283899</v>
      </c>
      <c r="CH1217" s="124">
        <v>82.716049382716093</v>
      </c>
      <c r="CI1217" s="124">
        <v>2.8806584362139902</v>
      </c>
      <c r="CJ1217" s="124">
        <v>97.119341563785994</v>
      </c>
      <c r="CK1217" s="124">
        <v>80.051413881748104</v>
      </c>
      <c r="CL1217" s="124">
        <v>19.9485861182519</v>
      </c>
      <c r="CM1217" s="124">
        <v>88.586118251927999</v>
      </c>
      <c r="CN1217" s="124">
        <v>11.413881748072001</v>
      </c>
    </row>
    <row r="1218" spans="1:92" ht="15" customHeight="1">
      <c r="A1218" s="103"/>
      <c r="B1218" s="120">
        <v>1209</v>
      </c>
      <c r="C1218" s="121" t="s">
        <v>536</v>
      </c>
      <c r="D1218" s="121" t="s">
        <v>87</v>
      </c>
      <c r="E1218" s="121" t="s">
        <v>554</v>
      </c>
      <c r="F1218" s="121"/>
      <c r="G1218" s="122" t="s">
        <v>534</v>
      </c>
      <c r="H1218" s="123">
        <v>1325</v>
      </c>
      <c r="I1218" s="123">
        <v>613</v>
      </c>
      <c r="J1218" s="123">
        <v>712</v>
      </c>
      <c r="K1218" s="123">
        <v>122</v>
      </c>
      <c r="L1218" s="123">
        <v>1203</v>
      </c>
      <c r="M1218" s="123">
        <v>8</v>
      </c>
      <c r="N1218" s="123">
        <v>1317</v>
      </c>
      <c r="O1218" s="123">
        <v>1714</v>
      </c>
      <c r="P1218" s="123">
        <v>805</v>
      </c>
      <c r="Q1218" s="123">
        <v>909</v>
      </c>
      <c r="R1218" s="123">
        <v>560</v>
      </c>
      <c r="S1218" s="123">
        <v>1154</v>
      </c>
      <c r="T1218" s="123">
        <v>63</v>
      </c>
      <c r="U1218" s="123">
        <v>1651</v>
      </c>
      <c r="V1218" s="123">
        <v>7</v>
      </c>
      <c r="W1218" s="123">
        <v>1707</v>
      </c>
      <c r="X1218" s="123">
        <v>465</v>
      </c>
      <c r="Y1218" s="123">
        <v>1249</v>
      </c>
      <c r="Z1218" s="123">
        <v>2066</v>
      </c>
      <c r="AA1218" s="123">
        <v>684</v>
      </c>
      <c r="AB1218" s="123">
        <v>1188</v>
      </c>
      <c r="AC1218" s="123">
        <v>194</v>
      </c>
      <c r="AD1218" s="123">
        <v>840</v>
      </c>
      <c r="AE1218" s="123">
        <v>1032</v>
      </c>
      <c r="AF1218" s="123">
        <v>194</v>
      </c>
      <c r="AG1218" s="123">
        <v>139</v>
      </c>
      <c r="AH1218" s="123">
        <v>1733</v>
      </c>
      <c r="AI1218" s="123">
        <v>194</v>
      </c>
      <c r="AJ1218" s="123">
        <v>1374</v>
      </c>
      <c r="AK1218" s="123">
        <v>498</v>
      </c>
      <c r="AL1218" s="123">
        <v>194</v>
      </c>
      <c r="AM1218" s="123">
        <v>182</v>
      </c>
      <c r="AN1218" s="123">
        <v>1690</v>
      </c>
      <c r="AO1218" s="123">
        <v>194</v>
      </c>
      <c r="AP1218" s="123">
        <v>902</v>
      </c>
      <c r="AQ1218" s="123">
        <v>969</v>
      </c>
      <c r="AR1218" s="123">
        <v>195</v>
      </c>
      <c r="AS1218" s="123">
        <v>219</v>
      </c>
      <c r="AT1218" s="123">
        <v>1653</v>
      </c>
      <c r="AU1218" s="123">
        <v>194</v>
      </c>
      <c r="AV1218" s="123">
        <v>41</v>
      </c>
      <c r="AW1218" s="123">
        <v>1830</v>
      </c>
      <c r="AX1218" s="123">
        <v>195</v>
      </c>
      <c r="AY1218" s="123">
        <v>983</v>
      </c>
      <c r="AZ1218" s="123">
        <v>889</v>
      </c>
      <c r="BA1218" s="123">
        <v>194</v>
      </c>
      <c r="BB1218" s="123">
        <v>1379</v>
      </c>
      <c r="BC1218" s="123">
        <v>493</v>
      </c>
      <c r="BD1218" s="123">
        <v>194</v>
      </c>
      <c r="BE1218" s="124">
        <v>46.264150943396203</v>
      </c>
      <c r="BF1218" s="124">
        <v>53.735849056603797</v>
      </c>
      <c r="BG1218" s="124">
        <v>9.2075471698113205</v>
      </c>
      <c r="BH1218" s="124">
        <v>90.792452830188694</v>
      </c>
      <c r="BI1218" s="124">
        <v>0.60377358490566002</v>
      </c>
      <c r="BJ1218" s="124">
        <v>99.396226415094304</v>
      </c>
      <c r="BK1218" s="124">
        <v>46.966161026837803</v>
      </c>
      <c r="BL1218" s="124">
        <v>53.033838973162197</v>
      </c>
      <c r="BM1218" s="124">
        <v>32.6721120186698</v>
      </c>
      <c r="BN1218" s="124">
        <v>67.327887981330207</v>
      </c>
      <c r="BO1218" s="124">
        <v>3.6756126021003501</v>
      </c>
      <c r="BP1218" s="124">
        <v>96.324387397899599</v>
      </c>
      <c r="BQ1218" s="124">
        <v>0.40840140023337201</v>
      </c>
      <c r="BR1218" s="124">
        <v>99.591598599766598</v>
      </c>
      <c r="BS1218" s="124">
        <v>27.129521586931201</v>
      </c>
      <c r="BT1218" s="124">
        <v>72.870478413068795</v>
      </c>
      <c r="BU1218" s="124">
        <v>36.538461538461497</v>
      </c>
      <c r="BV1218" s="124">
        <v>63.461538461538503</v>
      </c>
      <c r="BW1218" s="124">
        <v>44.871794871794897</v>
      </c>
      <c r="BX1218" s="124">
        <v>55.128205128205103</v>
      </c>
      <c r="BY1218" s="124">
        <v>7.4252136752136799</v>
      </c>
      <c r="BZ1218" s="124">
        <v>92.574786324786302</v>
      </c>
      <c r="CA1218" s="124">
        <v>73.397435897435898</v>
      </c>
      <c r="CB1218" s="124">
        <v>26.602564102564099</v>
      </c>
      <c r="CC1218" s="124">
        <v>9.7222222222222197</v>
      </c>
      <c r="CD1218" s="124">
        <v>90.2777777777778</v>
      </c>
      <c r="CE1218" s="124">
        <v>48.209513629075403</v>
      </c>
      <c r="CF1218" s="124">
        <v>51.790486370924597</v>
      </c>
      <c r="CG1218" s="124">
        <v>11.698717948717899</v>
      </c>
      <c r="CH1218" s="124">
        <v>88.301282051282001</v>
      </c>
      <c r="CI1218" s="124">
        <v>2.1913415285943301</v>
      </c>
      <c r="CJ1218" s="124">
        <v>97.808658471405707</v>
      </c>
      <c r="CK1218" s="124">
        <v>52.510683760683797</v>
      </c>
      <c r="CL1218" s="124">
        <v>47.489316239316203</v>
      </c>
      <c r="CM1218" s="124">
        <v>73.664529914529894</v>
      </c>
      <c r="CN1218" s="124">
        <v>26.335470085470099</v>
      </c>
    </row>
    <row r="1219" spans="1:92" ht="15" customHeight="1">
      <c r="A1219" s="103"/>
      <c r="B1219" s="125">
        <v>1210</v>
      </c>
      <c r="C1219" s="126" t="s">
        <v>537</v>
      </c>
      <c r="D1219" s="134" t="s">
        <v>87</v>
      </c>
      <c r="E1219" s="134" t="s">
        <v>554</v>
      </c>
      <c r="F1219" s="134" t="s">
        <v>214</v>
      </c>
      <c r="G1219" s="135" t="s">
        <v>214</v>
      </c>
      <c r="H1219" s="136">
        <v>2334</v>
      </c>
      <c r="I1219" s="136">
        <v>1172</v>
      </c>
      <c r="J1219" s="136">
        <v>1162</v>
      </c>
      <c r="K1219" s="136">
        <v>709</v>
      </c>
      <c r="L1219" s="136">
        <v>1625</v>
      </c>
      <c r="M1219" s="136">
        <v>117</v>
      </c>
      <c r="N1219" s="136">
        <v>2217</v>
      </c>
      <c r="O1219" s="136">
        <v>3215</v>
      </c>
      <c r="P1219" s="136">
        <v>1644</v>
      </c>
      <c r="Q1219" s="136">
        <v>1571</v>
      </c>
      <c r="R1219" s="136">
        <v>1736</v>
      </c>
      <c r="S1219" s="136">
        <v>1479</v>
      </c>
      <c r="T1219" s="136">
        <v>327</v>
      </c>
      <c r="U1219" s="136">
        <v>2888</v>
      </c>
      <c r="V1219" s="136">
        <v>64</v>
      </c>
      <c r="W1219" s="136">
        <v>3151</v>
      </c>
      <c r="X1219" s="136">
        <v>1569</v>
      </c>
      <c r="Y1219" s="136">
        <v>1646</v>
      </c>
      <c r="Z1219" s="136">
        <v>4145</v>
      </c>
      <c r="AA1219" s="136">
        <v>1654</v>
      </c>
      <c r="AB1219" s="136">
        <v>2162</v>
      </c>
      <c r="AC1219" s="136">
        <v>329</v>
      </c>
      <c r="AD1219" s="136">
        <v>2359</v>
      </c>
      <c r="AE1219" s="136">
        <v>1457</v>
      </c>
      <c r="AF1219" s="136">
        <v>329</v>
      </c>
      <c r="AG1219" s="136">
        <v>536</v>
      </c>
      <c r="AH1219" s="136">
        <v>3280</v>
      </c>
      <c r="AI1219" s="136">
        <v>329</v>
      </c>
      <c r="AJ1219" s="136">
        <v>3093</v>
      </c>
      <c r="AK1219" s="136">
        <v>724</v>
      </c>
      <c r="AL1219" s="136">
        <v>328</v>
      </c>
      <c r="AM1219" s="136">
        <v>814</v>
      </c>
      <c r="AN1219" s="136">
        <v>3002</v>
      </c>
      <c r="AO1219" s="136">
        <v>329</v>
      </c>
      <c r="AP1219" s="136">
        <v>2303</v>
      </c>
      <c r="AQ1219" s="136">
        <v>1513</v>
      </c>
      <c r="AR1219" s="136">
        <v>329</v>
      </c>
      <c r="AS1219" s="136">
        <v>555</v>
      </c>
      <c r="AT1219" s="136">
        <v>3261</v>
      </c>
      <c r="AU1219" s="136">
        <v>329</v>
      </c>
      <c r="AV1219" s="136">
        <v>97</v>
      </c>
      <c r="AW1219" s="136">
        <v>3718</v>
      </c>
      <c r="AX1219" s="136">
        <v>330</v>
      </c>
      <c r="AY1219" s="136">
        <v>2540</v>
      </c>
      <c r="AZ1219" s="136">
        <v>1277</v>
      </c>
      <c r="BA1219" s="136">
        <v>328</v>
      </c>
      <c r="BB1219" s="136">
        <v>3102</v>
      </c>
      <c r="BC1219" s="136">
        <v>715</v>
      </c>
      <c r="BD1219" s="136">
        <v>328</v>
      </c>
      <c r="BE1219" s="137">
        <v>50.214224507283603</v>
      </c>
      <c r="BF1219" s="137">
        <v>49.785775492716397</v>
      </c>
      <c r="BG1219" s="137">
        <v>30.377035132819199</v>
      </c>
      <c r="BH1219" s="137">
        <v>69.622964867180798</v>
      </c>
      <c r="BI1219" s="137">
        <v>5.0128534704370198</v>
      </c>
      <c r="BJ1219" s="137">
        <v>94.987146529563006</v>
      </c>
      <c r="BK1219" s="137">
        <v>51.135303265940898</v>
      </c>
      <c r="BL1219" s="137">
        <v>48.864696734059102</v>
      </c>
      <c r="BM1219" s="137">
        <v>53.996889580093303</v>
      </c>
      <c r="BN1219" s="137">
        <v>46.003110419906697</v>
      </c>
      <c r="BO1219" s="137">
        <v>10.171073094867801</v>
      </c>
      <c r="BP1219" s="137">
        <v>89.828926905132207</v>
      </c>
      <c r="BQ1219" s="137">
        <v>1.9906687402799399</v>
      </c>
      <c r="BR1219" s="137">
        <v>98.009331259720099</v>
      </c>
      <c r="BS1219" s="137">
        <v>48.802488335925297</v>
      </c>
      <c r="BT1219" s="137">
        <v>51.197511664074597</v>
      </c>
      <c r="BU1219" s="137">
        <v>43.343815513626801</v>
      </c>
      <c r="BV1219" s="137">
        <v>56.656184486373199</v>
      </c>
      <c r="BW1219" s="137">
        <v>61.818658280922399</v>
      </c>
      <c r="BX1219" s="137">
        <v>38.181341719077601</v>
      </c>
      <c r="BY1219" s="137">
        <v>14.046121593291399</v>
      </c>
      <c r="BZ1219" s="137">
        <v>85.953878406708597</v>
      </c>
      <c r="CA1219" s="137">
        <v>81.03222425989</v>
      </c>
      <c r="CB1219" s="137">
        <v>18.96777574011</v>
      </c>
      <c r="CC1219" s="137">
        <v>21.3312368972746</v>
      </c>
      <c r="CD1219" s="137">
        <v>78.668763102725407</v>
      </c>
      <c r="CE1219" s="137">
        <v>60.351153039832298</v>
      </c>
      <c r="CF1219" s="137">
        <v>39.648846960167702</v>
      </c>
      <c r="CG1219" s="137">
        <v>14.544025157232699</v>
      </c>
      <c r="CH1219" s="137">
        <v>85.455974842767304</v>
      </c>
      <c r="CI1219" s="137">
        <v>2.54259501965924</v>
      </c>
      <c r="CJ1219" s="137">
        <v>97.457404980340797</v>
      </c>
      <c r="CK1219" s="137">
        <v>66.544406602043495</v>
      </c>
      <c r="CL1219" s="137">
        <v>33.455593397956498</v>
      </c>
      <c r="CM1219" s="137">
        <v>81.268011527377496</v>
      </c>
      <c r="CN1219" s="137">
        <v>18.731988472622501</v>
      </c>
    </row>
    <row r="1220" spans="1:92" ht="15" customHeight="1">
      <c r="A1220" s="103"/>
      <c r="B1220" s="120">
        <v>1211</v>
      </c>
      <c r="C1220" s="121" t="s">
        <v>537</v>
      </c>
      <c r="D1220" s="121" t="s">
        <v>87</v>
      </c>
      <c r="E1220" s="121" t="s">
        <v>554</v>
      </c>
      <c r="F1220" s="121" t="s">
        <v>214</v>
      </c>
      <c r="G1220" s="130" t="s">
        <v>533</v>
      </c>
      <c r="H1220" s="123">
        <v>1009</v>
      </c>
      <c r="I1220" s="123">
        <v>559</v>
      </c>
      <c r="J1220" s="123">
        <v>450</v>
      </c>
      <c r="K1220" s="123">
        <v>587</v>
      </c>
      <c r="L1220" s="123">
        <v>422</v>
      </c>
      <c r="M1220" s="123">
        <v>109</v>
      </c>
      <c r="N1220" s="123">
        <v>900</v>
      </c>
      <c r="O1220" s="123">
        <v>1501</v>
      </c>
      <c r="P1220" s="123">
        <v>839</v>
      </c>
      <c r="Q1220" s="123">
        <v>662</v>
      </c>
      <c r="R1220" s="123">
        <v>1176</v>
      </c>
      <c r="S1220" s="123">
        <v>325</v>
      </c>
      <c r="T1220" s="123">
        <v>264</v>
      </c>
      <c r="U1220" s="123">
        <v>1237</v>
      </c>
      <c r="V1220" s="123">
        <v>57</v>
      </c>
      <c r="W1220" s="123">
        <v>1444</v>
      </c>
      <c r="X1220" s="123">
        <v>1104</v>
      </c>
      <c r="Y1220" s="123">
        <v>397</v>
      </c>
      <c r="Z1220" s="123">
        <v>2079</v>
      </c>
      <c r="AA1220" s="123">
        <v>970</v>
      </c>
      <c r="AB1220" s="123">
        <v>974</v>
      </c>
      <c r="AC1220" s="123">
        <v>135</v>
      </c>
      <c r="AD1220" s="123">
        <v>1519</v>
      </c>
      <c r="AE1220" s="123">
        <v>425</v>
      </c>
      <c r="AF1220" s="123">
        <v>135</v>
      </c>
      <c r="AG1220" s="123">
        <v>397</v>
      </c>
      <c r="AH1220" s="123">
        <v>1547</v>
      </c>
      <c r="AI1220" s="123">
        <v>135</v>
      </c>
      <c r="AJ1220" s="123">
        <v>1719</v>
      </c>
      <c r="AK1220" s="123">
        <v>226</v>
      </c>
      <c r="AL1220" s="123">
        <v>134</v>
      </c>
      <c r="AM1220" s="123">
        <v>632</v>
      </c>
      <c r="AN1220" s="123">
        <v>1312</v>
      </c>
      <c r="AO1220" s="123">
        <v>135</v>
      </c>
      <c r="AP1220" s="123">
        <v>1401</v>
      </c>
      <c r="AQ1220" s="123">
        <v>544</v>
      </c>
      <c r="AR1220" s="123">
        <v>134</v>
      </c>
      <c r="AS1220" s="123">
        <v>336</v>
      </c>
      <c r="AT1220" s="123">
        <v>1608</v>
      </c>
      <c r="AU1220" s="123">
        <v>135</v>
      </c>
      <c r="AV1220" s="123">
        <v>56</v>
      </c>
      <c r="AW1220" s="123">
        <v>1888</v>
      </c>
      <c r="AX1220" s="123">
        <v>135</v>
      </c>
      <c r="AY1220" s="123">
        <v>1557</v>
      </c>
      <c r="AZ1220" s="123">
        <v>388</v>
      </c>
      <c r="BA1220" s="123">
        <v>134</v>
      </c>
      <c r="BB1220" s="123">
        <v>1723</v>
      </c>
      <c r="BC1220" s="123">
        <v>222</v>
      </c>
      <c r="BD1220" s="123">
        <v>134</v>
      </c>
      <c r="BE1220" s="124">
        <v>55.401387512388503</v>
      </c>
      <c r="BF1220" s="124">
        <v>44.598612487611497</v>
      </c>
      <c r="BG1220" s="124">
        <v>58.176412289395401</v>
      </c>
      <c r="BH1220" s="124">
        <v>41.823587710604599</v>
      </c>
      <c r="BI1220" s="124">
        <v>10.802775024777</v>
      </c>
      <c r="BJ1220" s="124">
        <v>89.197224975222994</v>
      </c>
      <c r="BK1220" s="124">
        <v>55.896069287141898</v>
      </c>
      <c r="BL1220" s="124">
        <v>44.103930712858102</v>
      </c>
      <c r="BM1220" s="124">
        <v>78.347768154563596</v>
      </c>
      <c r="BN1220" s="124">
        <v>21.6522318454364</v>
      </c>
      <c r="BO1220" s="124">
        <v>17.588274483677498</v>
      </c>
      <c r="BP1220" s="124">
        <v>82.411725516322406</v>
      </c>
      <c r="BQ1220" s="124">
        <v>3.79746835443038</v>
      </c>
      <c r="BR1220" s="124">
        <v>96.202531645569593</v>
      </c>
      <c r="BS1220" s="124">
        <v>73.550966022651593</v>
      </c>
      <c r="BT1220" s="124">
        <v>26.4490339773484</v>
      </c>
      <c r="BU1220" s="124">
        <v>49.897119341563801</v>
      </c>
      <c r="BV1220" s="124">
        <v>50.102880658436199</v>
      </c>
      <c r="BW1220" s="124">
        <v>78.137860082304499</v>
      </c>
      <c r="BX1220" s="124">
        <v>21.862139917695501</v>
      </c>
      <c r="BY1220" s="124">
        <v>20.421810699588502</v>
      </c>
      <c r="BZ1220" s="124">
        <v>79.578189300411495</v>
      </c>
      <c r="CA1220" s="124">
        <v>88.380462724935697</v>
      </c>
      <c r="CB1220" s="124">
        <v>11.6195372750643</v>
      </c>
      <c r="CC1220" s="124">
        <v>32.510288065843604</v>
      </c>
      <c r="CD1220" s="124">
        <v>67.489711934156404</v>
      </c>
      <c r="CE1220" s="124">
        <v>72.030848329048894</v>
      </c>
      <c r="CF1220" s="124">
        <v>27.969151670951199</v>
      </c>
      <c r="CG1220" s="124">
        <v>17.283950617283899</v>
      </c>
      <c r="CH1220" s="124">
        <v>82.716049382716093</v>
      </c>
      <c r="CI1220" s="124">
        <v>2.8806584362139902</v>
      </c>
      <c r="CJ1220" s="124">
        <v>97.119341563785994</v>
      </c>
      <c r="CK1220" s="124">
        <v>80.051413881748104</v>
      </c>
      <c r="CL1220" s="124">
        <v>19.9485861182519</v>
      </c>
      <c r="CM1220" s="124">
        <v>88.586118251927999</v>
      </c>
      <c r="CN1220" s="124">
        <v>11.413881748072001</v>
      </c>
    </row>
    <row r="1221" spans="1:92" ht="15" customHeight="1">
      <c r="A1221" s="103"/>
      <c r="B1221" s="120">
        <v>1212</v>
      </c>
      <c r="C1221" s="121" t="s">
        <v>537</v>
      </c>
      <c r="D1221" s="121" t="s">
        <v>87</v>
      </c>
      <c r="E1221" s="121" t="s">
        <v>554</v>
      </c>
      <c r="F1221" s="121" t="s">
        <v>214</v>
      </c>
      <c r="G1221" s="130" t="s">
        <v>534</v>
      </c>
      <c r="H1221" s="123">
        <v>1325</v>
      </c>
      <c r="I1221" s="123">
        <v>613</v>
      </c>
      <c r="J1221" s="123">
        <v>712</v>
      </c>
      <c r="K1221" s="123">
        <v>122</v>
      </c>
      <c r="L1221" s="123">
        <v>1203</v>
      </c>
      <c r="M1221" s="123">
        <v>8</v>
      </c>
      <c r="N1221" s="123">
        <v>1317</v>
      </c>
      <c r="O1221" s="123">
        <v>1714</v>
      </c>
      <c r="P1221" s="123">
        <v>805</v>
      </c>
      <c r="Q1221" s="123">
        <v>909</v>
      </c>
      <c r="R1221" s="123">
        <v>560</v>
      </c>
      <c r="S1221" s="123">
        <v>1154</v>
      </c>
      <c r="T1221" s="123">
        <v>63</v>
      </c>
      <c r="U1221" s="123">
        <v>1651</v>
      </c>
      <c r="V1221" s="123">
        <v>7</v>
      </c>
      <c r="W1221" s="123">
        <v>1707</v>
      </c>
      <c r="X1221" s="123">
        <v>465</v>
      </c>
      <c r="Y1221" s="123">
        <v>1249</v>
      </c>
      <c r="Z1221" s="123">
        <v>2066</v>
      </c>
      <c r="AA1221" s="123">
        <v>684</v>
      </c>
      <c r="AB1221" s="123">
        <v>1188</v>
      </c>
      <c r="AC1221" s="123">
        <v>194</v>
      </c>
      <c r="AD1221" s="123">
        <v>840</v>
      </c>
      <c r="AE1221" s="123">
        <v>1032</v>
      </c>
      <c r="AF1221" s="123">
        <v>194</v>
      </c>
      <c r="AG1221" s="123">
        <v>139</v>
      </c>
      <c r="AH1221" s="123">
        <v>1733</v>
      </c>
      <c r="AI1221" s="123">
        <v>194</v>
      </c>
      <c r="AJ1221" s="123">
        <v>1374</v>
      </c>
      <c r="AK1221" s="123">
        <v>498</v>
      </c>
      <c r="AL1221" s="123">
        <v>194</v>
      </c>
      <c r="AM1221" s="123">
        <v>182</v>
      </c>
      <c r="AN1221" s="123">
        <v>1690</v>
      </c>
      <c r="AO1221" s="123">
        <v>194</v>
      </c>
      <c r="AP1221" s="123">
        <v>902</v>
      </c>
      <c r="AQ1221" s="123">
        <v>969</v>
      </c>
      <c r="AR1221" s="123">
        <v>195</v>
      </c>
      <c r="AS1221" s="123">
        <v>219</v>
      </c>
      <c r="AT1221" s="123">
        <v>1653</v>
      </c>
      <c r="AU1221" s="123">
        <v>194</v>
      </c>
      <c r="AV1221" s="123">
        <v>41</v>
      </c>
      <c r="AW1221" s="123">
        <v>1830</v>
      </c>
      <c r="AX1221" s="123">
        <v>195</v>
      </c>
      <c r="AY1221" s="123">
        <v>983</v>
      </c>
      <c r="AZ1221" s="123">
        <v>889</v>
      </c>
      <c r="BA1221" s="123">
        <v>194</v>
      </c>
      <c r="BB1221" s="123">
        <v>1379</v>
      </c>
      <c r="BC1221" s="123">
        <v>493</v>
      </c>
      <c r="BD1221" s="123">
        <v>194</v>
      </c>
      <c r="BE1221" s="124">
        <v>46.264150943396203</v>
      </c>
      <c r="BF1221" s="124">
        <v>53.735849056603797</v>
      </c>
      <c r="BG1221" s="124">
        <v>9.2075471698113205</v>
      </c>
      <c r="BH1221" s="124">
        <v>90.792452830188694</v>
      </c>
      <c r="BI1221" s="124">
        <v>0.60377358490566002</v>
      </c>
      <c r="BJ1221" s="124">
        <v>99.396226415094304</v>
      </c>
      <c r="BK1221" s="124">
        <v>46.966161026837803</v>
      </c>
      <c r="BL1221" s="124">
        <v>53.033838973162197</v>
      </c>
      <c r="BM1221" s="124">
        <v>32.6721120186698</v>
      </c>
      <c r="BN1221" s="124">
        <v>67.327887981330207</v>
      </c>
      <c r="BO1221" s="124">
        <v>3.6756126021003501</v>
      </c>
      <c r="BP1221" s="124">
        <v>96.324387397899599</v>
      </c>
      <c r="BQ1221" s="124">
        <v>0.40840140023337201</v>
      </c>
      <c r="BR1221" s="124">
        <v>99.591598599766598</v>
      </c>
      <c r="BS1221" s="124">
        <v>27.129521586931201</v>
      </c>
      <c r="BT1221" s="124">
        <v>72.870478413068795</v>
      </c>
      <c r="BU1221" s="124">
        <v>36.538461538461497</v>
      </c>
      <c r="BV1221" s="124">
        <v>63.461538461538503</v>
      </c>
      <c r="BW1221" s="124">
        <v>44.871794871794897</v>
      </c>
      <c r="BX1221" s="124">
        <v>55.128205128205103</v>
      </c>
      <c r="BY1221" s="124">
        <v>7.4252136752136799</v>
      </c>
      <c r="BZ1221" s="124">
        <v>92.574786324786302</v>
      </c>
      <c r="CA1221" s="124">
        <v>73.397435897435898</v>
      </c>
      <c r="CB1221" s="124">
        <v>26.602564102564099</v>
      </c>
      <c r="CC1221" s="124">
        <v>9.7222222222222197</v>
      </c>
      <c r="CD1221" s="124">
        <v>90.2777777777778</v>
      </c>
      <c r="CE1221" s="124">
        <v>48.209513629075403</v>
      </c>
      <c r="CF1221" s="124">
        <v>51.790486370924597</v>
      </c>
      <c r="CG1221" s="124">
        <v>11.698717948717899</v>
      </c>
      <c r="CH1221" s="124">
        <v>88.301282051282001</v>
      </c>
      <c r="CI1221" s="124">
        <v>2.1913415285943301</v>
      </c>
      <c r="CJ1221" s="124">
        <v>97.808658471405707</v>
      </c>
      <c r="CK1221" s="124">
        <v>52.510683760683797</v>
      </c>
      <c r="CL1221" s="124">
        <v>47.489316239316203</v>
      </c>
      <c r="CM1221" s="124">
        <v>73.664529914529894</v>
      </c>
      <c r="CN1221" s="124">
        <v>26.335470085470099</v>
      </c>
    </row>
    <row r="1222" spans="1:92" ht="15" customHeight="1">
      <c r="A1222" s="103"/>
      <c r="B1222" s="115">
        <v>1213</v>
      </c>
      <c r="C1222" s="116" t="s">
        <v>536</v>
      </c>
      <c r="D1222" s="133" t="s">
        <v>87</v>
      </c>
      <c r="E1222" s="133" t="s">
        <v>429</v>
      </c>
      <c r="F1222" s="133"/>
      <c r="G1222" s="117" t="s">
        <v>429</v>
      </c>
      <c r="H1222" s="118">
        <v>4782</v>
      </c>
      <c r="I1222" s="118">
        <v>3540</v>
      </c>
      <c r="J1222" s="118">
        <v>1242</v>
      </c>
      <c r="K1222" s="118">
        <v>1564</v>
      </c>
      <c r="L1222" s="118">
        <v>3218</v>
      </c>
      <c r="M1222" s="118">
        <v>124</v>
      </c>
      <c r="N1222" s="118">
        <v>4658</v>
      </c>
      <c r="O1222" s="118">
        <v>6422</v>
      </c>
      <c r="P1222" s="118">
        <v>4729</v>
      </c>
      <c r="Q1222" s="118">
        <v>1693</v>
      </c>
      <c r="R1222" s="118">
        <v>3965</v>
      </c>
      <c r="S1222" s="118">
        <v>2457</v>
      </c>
      <c r="T1222" s="118">
        <v>647</v>
      </c>
      <c r="U1222" s="118">
        <v>5775</v>
      </c>
      <c r="V1222" s="118">
        <v>167</v>
      </c>
      <c r="W1222" s="118">
        <v>6255</v>
      </c>
      <c r="X1222" s="118">
        <v>4214</v>
      </c>
      <c r="Y1222" s="118">
        <v>2208</v>
      </c>
      <c r="Z1222" s="118">
        <v>7743</v>
      </c>
      <c r="AA1222" s="118">
        <v>4516</v>
      </c>
      <c r="AB1222" s="118">
        <v>2929</v>
      </c>
      <c r="AC1222" s="118">
        <v>298</v>
      </c>
      <c r="AD1222" s="118">
        <v>5049</v>
      </c>
      <c r="AE1222" s="118">
        <v>2394</v>
      </c>
      <c r="AF1222" s="118">
        <v>300</v>
      </c>
      <c r="AG1222" s="118">
        <v>1468</v>
      </c>
      <c r="AH1222" s="118">
        <v>5972</v>
      </c>
      <c r="AI1222" s="118">
        <v>303</v>
      </c>
      <c r="AJ1222" s="118">
        <v>6781</v>
      </c>
      <c r="AK1222" s="118">
        <v>658</v>
      </c>
      <c r="AL1222" s="118">
        <v>304</v>
      </c>
      <c r="AM1222" s="118">
        <v>1918</v>
      </c>
      <c r="AN1222" s="118">
        <v>5521</v>
      </c>
      <c r="AO1222" s="118">
        <v>304</v>
      </c>
      <c r="AP1222" s="118">
        <v>5266</v>
      </c>
      <c r="AQ1222" s="118">
        <v>2172</v>
      </c>
      <c r="AR1222" s="118">
        <v>305</v>
      </c>
      <c r="AS1222" s="118">
        <v>1244</v>
      </c>
      <c r="AT1222" s="118">
        <v>6195</v>
      </c>
      <c r="AU1222" s="118">
        <v>304</v>
      </c>
      <c r="AV1222" s="118">
        <v>182</v>
      </c>
      <c r="AW1222" s="118">
        <v>7255</v>
      </c>
      <c r="AX1222" s="118">
        <v>306</v>
      </c>
      <c r="AY1222" s="118">
        <v>5611</v>
      </c>
      <c r="AZ1222" s="118">
        <v>1828</v>
      </c>
      <c r="BA1222" s="118">
        <v>304</v>
      </c>
      <c r="BB1222" s="118">
        <v>6788</v>
      </c>
      <c r="BC1222" s="118">
        <v>651</v>
      </c>
      <c r="BD1222" s="118">
        <v>304</v>
      </c>
      <c r="BE1222" s="119">
        <v>74.027603513174398</v>
      </c>
      <c r="BF1222" s="119">
        <v>25.972396486825598</v>
      </c>
      <c r="BG1222" s="119">
        <v>32.705980761187803</v>
      </c>
      <c r="BH1222" s="119">
        <v>67.294019238812197</v>
      </c>
      <c r="BI1222" s="119">
        <v>2.59305729820159</v>
      </c>
      <c r="BJ1222" s="119">
        <v>97.4069427017984</v>
      </c>
      <c r="BK1222" s="119">
        <v>73.637496107131696</v>
      </c>
      <c r="BL1222" s="119">
        <v>26.3625038928683</v>
      </c>
      <c r="BM1222" s="119">
        <v>61.7408906882591</v>
      </c>
      <c r="BN1222" s="119">
        <v>38.2591093117409</v>
      </c>
      <c r="BO1222" s="119">
        <v>10.074743070694501</v>
      </c>
      <c r="BP1222" s="119">
        <v>89.925256929305505</v>
      </c>
      <c r="BQ1222" s="119">
        <v>2.6004360012457202</v>
      </c>
      <c r="BR1222" s="119">
        <v>97.399563998754303</v>
      </c>
      <c r="BS1222" s="119">
        <v>65.618187480535695</v>
      </c>
      <c r="BT1222" s="119">
        <v>34.381812519464297</v>
      </c>
      <c r="BU1222" s="119">
        <v>60.658159838818001</v>
      </c>
      <c r="BV1222" s="119">
        <v>39.341840161181999</v>
      </c>
      <c r="BW1222" s="119">
        <v>67.835550181378494</v>
      </c>
      <c r="BX1222" s="119">
        <v>32.164449818621499</v>
      </c>
      <c r="BY1222" s="119">
        <v>19.731182795698899</v>
      </c>
      <c r="BZ1222" s="119">
        <v>80.268817204301101</v>
      </c>
      <c r="CA1222" s="119">
        <v>91.154725097459306</v>
      </c>
      <c r="CB1222" s="119">
        <v>8.8452749025406607</v>
      </c>
      <c r="CC1222" s="119">
        <v>25.783035354214299</v>
      </c>
      <c r="CD1222" s="119">
        <v>74.216964645785694</v>
      </c>
      <c r="CE1222" s="119">
        <v>70.798601774670601</v>
      </c>
      <c r="CF1222" s="119">
        <v>29.201398225329399</v>
      </c>
      <c r="CG1222" s="119">
        <v>16.7226777792714</v>
      </c>
      <c r="CH1222" s="119">
        <v>83.277322220728607</v>
      </c>
      <c r="CI1222" s="119">
        <v>2.4472233427457302</v>
      </c>
      <c r="CJ1222" s="119">
        <v>97.552776657254299</v>
      </c>
      <c r="CK1222" s="119">
        <v>75.4268046780481</v>
      </c>
      <c r="CL1222" s="119">
        <v>24.5731953219519</v>
      </c>
      <c r="CM1222" s="119">
        <v>91.248823766635297</v>
      </c>
      <c r="CN1222" s="119">
        <v>8.7511762333646992</v>
      </c>
    </row>
    <row r="1223" spans="1:92" ht="15" customHeight="1">
      <c r="A1223" s="103"/>
      <c r="B1223" s="120">
        <v>1214</v>
      </c>
      <c r="C1223" s="121" t="s">
        <v>536</v>
      </c>
      <c r="D1223" s="121" t="s">
        <v>87</v>
      </c>
      <c r="E1223" s="121" t="s">
        <v>429</v>
      </c>
      <c r="F1223" s="121"/>
      <c r="G1223" s="122" t="s">
        <v>533</v>
      </c>
      <c r="H1223" s="123">
        <v>1541</v>
      </c>
      <c r="I1223" s="123">
        <v>1164</v>
      </c>
      <c r="J1223" s="123">
        <v>377</v>
      </c>
      <c r="K1223" s="123">
        <v>867</v>
      </c>
      <c r="L1223" s="123">
        <v>674</v>
      </c>
      <c r="M1223" s="123">
        <v>90</v>
      </c>
      <c r="N1223" s="123">
        <v>1451</v>
      </c>
      <c r="O1223" s="123">
        <v>2423</v>
      </c>
      <c r="P1223" s="123">
        <v>1747</v>
      </c>
      <c r="Q1223" s="123">
        <v>676</v>
      </c>
      <c r="R1223" s="123">
        <v>1971</v>
      </c>
      <c r="S1223" s="123">
        <v>452</v>
      </c>
      <c r="T1223" s="123">
        <v>429</v>
      </c>
      <c r="U1223" s="123">
        <v>1994</v>
      </c>
      <c r="V1223" s="123">
        <v>128</v>
      </c>
      <c r="W1223" s="123">
        <v>2295</v>
      </c>
      <c r="X1223" s="123">
        <v>2003</v>
      </c>
      <c r="Y1223" s="123">
        <v>420</v>
      </c>
      <c r="Z1223" s="123">
        <v>3217</v>
      </c>
      <c r="AA1223" s="123">
        <v>1883</v>
      </c>
      <c r="AB1223" s="123">
        <v>1210</v>
      </c>
      <c r="AC1223" s="123">
        <v>124</v>
      </c>
      <c r="AD1223" s="123">
        <v>2437</v>
      </c>
      <c r="AE1223" s="123">
        <v>656</v>
      </c>
      <c r="AF1223" s="123">
        <v>124</v>
      </c>
      <c r="AG1223" s="123">
        <v>892</v>
      </c>
      <c r="AH1223" s="123">
        <v>2200</v>
      </c>
      <c r="AI1223" s="123">
        <v>125</v>
      </c>
      <c r="AJ1223" s="123">
        <v>2929</v>
      </c>
      <c r="AK1223" s="123">
        <v>163</v>
      </c>
      <c r="AL1223" s="123">
        <v>125</v>
      </c>
      <c r="AM1223" s="123">
        <v>1337</v>
      </c>
      <c r="AN1223" s="123">
        <v>1755</v>
      </c>
      <c r="AO1223" s="123">
        <v>125</v>
      </c>
      <c r="AP1223" s="123">
        <v>2365</v>
      </c>
      <c r="AQ1223" s="123">
        <v>727</v>
      </c>
      <c r="AR1223" s="123">
        <v>125</v>
      </c>
      <c r="AS1223" s="123">
        <v>538</v>
      </c>
      <c r="AT1223" s="123">
        <v>2554</v>
      </c>
      <c r="AU1223" s="123">
        <v>125</v>
      </c>
      <c r="AV1223" s="123">
        <v>88</v>
      </c>
      <c r="AW1223" s="123">
        <v>3004</v>
      </c>
      <c r="AX1223" s="123">
        <v>125</v>
      </c>
      <c r="AY1223" s="123">
        <v>2610</v>
      </c>
      <c r="AZ1223" s="123">
        <v>482</v>
      </c>
      <c r="BA1223" s="123">
        <v>125</v>
      </c>
      <c r="BB1223" s="123">
        <v>2931</v>
      </c>
      <c r="BC1223" s="123">
        <v>161</v>
      </c>
      <c r="BD1223" s="123">
        <v>125</v>
      </c>
      <c r="BE1223" s="124">
        <v>75.535366645035694</v>
      </c>
      <c r="BF1223" s="124">
        <v>24.464633354964299</v>
      </c>
      <c r="BG1223" s="124">
        <v>56.262167423750803</v>
      </c>
      <c r="BH1223" s="124">
        <v>43.737832576249197</v>
      </c>
      <c r="BI1223" s="124">
        <v>5.8403634003893599</v>
      </c>
      <c r="BJ1223" s="124">
        <v>94.159636599610593</v>
      </c>
      <c r="BK1223" s="124">
        <v>72.100701609574898</v>
      </c>
      <c r="BL1223" s="124">
        <v>27.899298390425098</v>
      </c>
      <c r="BM1223" s="124">
        <v>81.345439537763099</v>
      </c>
      <c r="BN1223" s="124">
        <v>18.654560462236901</v>
      </c>
      <c r="BO1223" s="124">
        <v>17.705323978538999</v>
      </c>
      <c r="BP1223" s="124">
        <v>82.294676021461001</v>
      </c>
      <c r="BQ1223" s="124">
        <v>5.2827073875361101</v>
      </c>
      <c r="BR1223" s="124">
        <v>94.717292612463893</v>
      </c>
      <c r="BS1223" s="124">
        <v>82.666116384647097</v>
      </c>
      <c r="BT1223" s="124">
        <v>17.333883615352899</v>
      </c>
      <c r="BU1223" s="124">
        <v>60.879405108309101</v>
      </c>
      <c r="BV1223" s="124">
        <v>39.120594891690899</v>
      </c>
      <c r="BW1223" s="124">
        <v>78.790817976075004</v>
      </c>
      <c r="BX1223" s="124">
        <v>21.209182023924999</v>
      </c>
      <c r="BY1223" s="124">
        <v>28.848641655886201</v>
      </c>
      <c r="BZ1223" s="124">
        <v>71.151358344113802</v>
      </c>
      <c r="CA1223" s="124">
        <v>94.728331177231595</v>
      </c>
      <c r="CB1223" s="124">
        <v>5.2716688227684303</v>
      </c>
      <c r="CC1223" s="124">
        <v>43.240620957309197</v>
      </c>
      <c r="CD1223" s="124">
        <v>56.759379042690803</v>
      </c>
      <c r="CE1223" s="124">
        <v>76.487710219922405</v>
      </c>
      <c r="CF1223" s="124">
        <v>23.512289780077602</v>
      </c>
      <c r="CG1223" s="124">
        <v>17.3997412677878</v>
      </c>
      <c r="CH1223" s="124">
        <v>82.600258732212197</v>
      </c>
      <c r="CI1223" s="124">
        <v>2.8460543337645499</v>
      </c>
      <c r="CJ1223" s="124">
        <v>97.153945666235401</v>
      </c>
      <c r="CK1223" s="124">
        <v>84.411384217335097</v>
      </c>
      <c r="CL1223" s="124">
        <v>15.588615782664901</v>
      </c>
      <c r="CM1223" s="124">
        <v>94.793014230271694</v>
      </c>
      <c r="CN1223" s="124">
        <v>5.2069857697283304</v>
      </c>
    </row>
    <row r="1224" spans="1:92" ht="15" customHeight="1">
      <c r="A1224" s="103"/>
      <c r="B1224" s="120">
        <v>1215</v>
      </c>
      <c r="C1224" s="121" t="s">
        <v>536</v>
      </c>
      <c r="D1224" s="121" t="s">
        <v>87</v>
      </c>
      <c r="E1224" s="121" t="s">
        <v>429</v>
      </c>
      <c r="F1224" s="121"/>
      <c r="G1224" s="122" t="s">
        <v>534</v>
      </c>
      <c r="H1224" s="123">
        <v>3241</v>
      </c>
      <c r="I1224" s="123">
        <v>2376</v>
      </c>
      <c r="J1224" s="123">
        <v>865</v>
      </c>
      <c r="K1224" s="123">
        <v>697</v>
      </c>
      <c r="L1224" s="123">
        <v>2544</v>
      </c>
      <c r="M1224" s="123">
        <v>34</v>
      </c>
      <c r="N1224" s="123">
        <v>3207</v>
      </c>
      <c r="O1224" s="123">
        <v>3999</v>
      </c>
      <c r="P1224" s="123">
        <v>2982</v>
      </c>
      <c r="Q1224" s="123">
        <v>1017</v>
      </c>
      <c r="R1224" s="123">
        <v>1994</v>
      </c>
      <c r="S1224" s="123">
        <v>2005</v>
      </c>
      <c r="T1224" s="123">
        <v>218</v>
      </c>
      <c r="U1224" s="123">
        <v>3781</v>
      </c>
      <c r="V1224" s="123">
        <v>39</v>
      </c>
      <c r="W1224" s="123">
        <v>3960</v>
      </c>
      <c r="X1224" s="123">
        <v>2211</v>
      </c>
      <c r="Y1224" s="123">
        <v>1788</v>
      </c>
      <c r="Z1224" s="123">
        <v>4526</v>
      </c>
      <c r="AA1224" s="123">
        <v>2633</v>
      </c>
      <c r="AB1224" s="123">
        <v>1719</v>
      </c>
      <c r="AC1224" s="123">
        <v>174</v>
      </c>
      <c r="AD1224" s="123">
        <v>2612</v>
      </c>
      <c r="AE1224" s="123">
        <v>1738</v>
      </c>
      <c r="AF1224" s="123">
        <v>176</v>
      </c>
      <c r="AG1224" s="123">
        <v>576</v>
      </c>
      <c r="AH1224" s="123">
        <v>3772</v>
      </c>
      <c r="AI1224" s="123">
        <v>178</v>
      </c>
      <c r="AJ1224" s="123">
        <v>3852</v>
      </c>
      <c r="AK1224" s="123">
        <v>495</v>
      </c>
      <c r="AL1224" s="123">
        <v>179</v>
      </c>
      <c r="AM1224" s="123">
        <v>581</v>
      </c>
      <c r="AN1224" s="123">
        <v>3766</v>
      </c>
      <c r="AO1224" s="123">
        <v>179</v>
      </c>
      <c r="AP1224" s="123">
        <v>2901</v>
      </c>
      <c r="AQ1224" s="123">
        <v>1445</v>
      </c>
      <c r="AR1224" s="123">
        <v>180</v>
      </c>
      <c r="AS1224" s="123">
        <v>706</v>
      </c>
      <c r="AT1224" s="123">
        <v>3641</v>
      </c>
      <c r="AU1224" s="123">
        <v>179</v>
      </c>
      <c r="AV1224" s="123">
        <v>94</v>
      </c>
      <c r="AW1224" s="123">
        <v>4251</v>
      </c>
      <c r="AX1224" s="123">
        <v>181</v>
      </c>
      <c r="AY1224" s="123">
        <v>3001</v>
      </c>
      <c r="AZ1224" s="123">
        <v>1346</v>
      </c>
      <c r="BA1224" s="123">
        <v>179</v>
      </c>
      <c r="BB1224" s="123">
        <v>3857</v>
      </c>
      <c r="BC1224" s="123">
        <v>490</v>
      </c>
      <c r="BD1224" s="123">
        <v>179</v>
      </c>
      <c r="BE1224" s="124">
        <v>73.310706572045703</v>
      </c>
      <c r="BF1224" s="124">
        <v>26.689293427954301</v>
      </c>
      <c r="BG1224" s="124">
        <v>21.505708114779399</v>
      </c>
      <c r="BH1224" s="124">
        <v>78.494291885220605</v>
      </c>
      <c r="BI1224" s="124">
        <v>1.04905893242826</v>
      </c>
      <c r="BJ1224" s="124">
        <v>98.950941067571705</v>
      </c>
      <c r="BK1224" s="124">
        <v>74.568642160540094</v>
      </c>
      <c r="BL1224" s="124">
        <v>25.431357839459899</v>
      </c>
      <c r="BM1224" s="124">
        <v>49.862465616404101</v>
      </c>
      <c r="BN1224" s="124">
        <v>50.137534383595899</v>
      </c>
      <c r="BO1224" s="124">
        <v>5.4513628407101802</v>
      </c>
      <c r="BP1224" s="124">
        <v>94.548637159289797</v>
      </c>
      <c r="BQ1224" s="124">
        <v>0.97524381095273804</v>
      </c>
      <c r="BR1224" s="124">
        <v>99.024756189047295</v>
      </c>
      <c r="BS1224" s="124">
        <v>55.288822205551398</v>
      </c>
      <c r="BT1224" s="124">
        <v>44.711177794448602</v>
      </c>
      <c r="BU1224" s="124">
        <v>60.500919117647101</v>
      </c>
      <c r="BV1224" s="124">
        <v>39.499080882352899</v>
      </c>
      <c r="BW1224" s="124">
        <v>60.045977011494301</v>
      </c>
      <c r="BX1224" s="124">
        <v>39.954022988505699</v>
      </c>
      <c r="BY1224" s="124">
        <v>13.247470101196001</v>
      </c>
      <c r="BZ1224" s="124">
        <v>86.752529898803999</v>
      </c>
      <c r="CA1224" s="124">
        <v>88.612836438923395</v>
      </c>
      <c r="CB1224" s="124">
        <v>11.3871635610766</v>
      </c>
      <c r="CC1224" s="124">
        <v>13.365539452496</v>
      </c>
      <c r="CD1224" s="124">
        <v>86.634460547504005</v>
      </c>
      <c r="CE1224" s="124">
        <v>66.751035434882695</v>
      </c>
      <c r="CF1224" s="124">
        <v>33.248964565117298</v>
      </c>
      <c r="CG1224" s="124">
        <v>16.2410858063032</v>
      </c>
      <c r="CH1224" s="124">
        <v>83.758914193696796</v>
      </c>
      <c r="CI1224" s="124">
        <v>2.1634062140391301</v>
      </c>
      <c r="CJ1224" s="124">
        <v>97.836593785960901</v>
      </c>
      <c r="CK1224" s="124">
        <v>69.036116862203798</v>
      </c>
      <c r="CL1224" s="124">
        <v>30.963883137796198</v>
      </c>
      <c r="CM1224" s="124">
        <v>88.727858293075698</v>
      </c>
      <c r="CN1224" s="124">
        <v>11.2721417069243</v>
      </c>
    </row>
    <row r="1225" spans="1:92" ht="15" customHeight="1">
      <c r="A1225" s="103"/>
      <c r="B1225" s="125">
        <v>1216</v>
      </c>
      <c r="C1225" s="126" t="s">
        <v>537</v>
      </c>
      <c r="D1225" s="134" t="s">
        <v>87</v>
      </c>
      <c r="E1225" s="134" t="s">
        <v>429</v>
      </c>
      <c r="F1225" s="134" t="s">
        <v>211</v>
      </c>
      <c r="G1225" s="135" t="s">
        <v>211</v>
      </c>
      <c r="H1225" s="136">
        <v>3577</v>
      </c>
      <c r="I1225" s="136">
        <v>2650</v>
      </c>
      <c r="J1225" s="136">
        <v>927</v>
      </c>
      <c r="K1225" s="136">
        <v>1131</v>
      </c>
      <c r="L1225" s="136">
        <v>2446</v>
      </c>
      <c r="M1225" s="136">
        <v>116</v>
      </c>
      <c r="N1225" s="136">
        <v>3461</v>
      </c>
      <c r="O1225" s="136">
        <v>4639</v>
      </c>
      <c r="P1225" s="136">
        <v>3506</v>
      </c>
      <c r="Q1225" s="136">
        <v>1133</v>
      </c>
      <c r="R1225" s="136">
        <v>2835</v>
      </c>
      <c r="S1225" s="136">
        <v>1804</v>
      </c>
      <c r="T1225" s="136">
        <v>516</v>
      </c>
      <c r="U1225" s="136">
        <v>4123</v>
      </c>
      <c r="V1225" s="136">
        <v>122</v>
      </c>
      <c r="W1225" s="136">
        <v>4517</v>
      </c>
      <c r="X1225" s="136">
        <v>3004</v>
      </c>
      <c r="Y1225" s="136">
        <v>1635</v>
      </c>
      <c r="Z1225" s="136">
        <v>5754</v>
      </c>
      <c r="AA1225" s="136">
        <v>3435</v>
      </c>
      <c r="AB1225" s="136">
        <v>2114</v>
      </c>
      <c r="AC1225" s="136">
        <v>205</v>
      </c>
      <c r="AD1225" s="136">
        <v>3655</v>
      </c>
      <c r="AE1225" s="136">
        <v>1893</v>
      </c>
      <c r="AF1225" s="136">
        <v>206</v>
      </c>
      <c r="AG1225" s="136">
        <v>1150</v>
      </c>
      <c r="AH1225" s="136">
        <v>4395</v>
      </c>
      <c r="AI1225" s="136">
        <v>209</v>
      </c>
      <c r="AJ1225" s="136">
        <v>5041</v>
      </c>
      <c r="AK1225" s="136">
        <v>504</v>
      </c>
      <c r="AL1225" s="136">
        <v>209</v>
      </c>
      <c r="AM1225" s="136">
        <v>1541</v>
      </c>
      <c r="AN1225" s="136">
        <v>4004</v>
      </c>
      <c r="AO1225" s="136">
        <v>209</v>
      </c>
      <c r="AP1225" s="136">
        <v>3950</v>
      </c>
      <c r="AQ1225" s="136">
        <v>1594</v>
      </c>
      <c r="AR1225" s="136">
        <v>210</v>
      </c>
      <c r="AS1225" s="136">
        <v>1028</v>
      </c>
      <c r="AT1225" s="136">
        <v>4517</v>
      </c>
      <c r="AU1225" s="136">
        <v>209</v>
      </c>
      <c r="AV1225" s="136">
        <v>138</v>
      </c>
      <c r="AW1225" s="136">
        <v>5405</v>
      </c>
      <c r="AX1225" s="136">
        <v>211</v>
      </c>
      <c r="AY1225" s="136">
        <v>4231</v>
      </c>
      <c r="AZ1225" s="136">
        <v>1314</v>
      </c>
      <c r="BA1225" s="136">
        <v>209</v>
      </c>
      <c r="BB1225" s="136">
        <v>5048</v>
      </c>
      <c r="BC1225" s="136">
        <v>497</v>
      </c>
      <c r="BD1225" s="136">
        <v>209</v>
      </c>
      <c r="BE1225" s="137">
        <v>74.084428291864697</v>
      </c>
      <c r="BF1225" s="137">
        <v>25.9155717081353</v>
      </c>
      <c r="BG1225" s="137">
        <v>31.618674867207201</v>
      </c>
      <c r="BH1225" s="137">
        <v>68.381325132792895</v>
      </c>
      <c r="BI1225" s="137">
        <v>3.2429410120212498</v>
      </c>
      <c r="BJ1225" s="137">
        <v>96.757058987978795</v>
      </c>
      <c r="BK1225" s="137">
        <v>75.576632895020495</v>
      </c>
      <c r="BL1225" s="137">
        <v>24.423367104979501</v>
      </c>
      <c r="BM1225" s="137">
        <v>61.112308687217102</v>
      </c>
      <c r="BN1225" s="137">
        <v>38.887691312782898</v>
      </c>
      <c r="BO1225" s="137">
        <v>11.123086872170701</v>
      </c>
      <c r="BP1225" s="137">
        <v>88.876913127829297</v>
      </c>
      <c r="BQ1225" s="137">
        <v>2.6298771286915299</v>
      </c>
      <c r="BR1225" s="137">
        <v>97.370122871308496</v>
      </c>
      <c r="BS1225" s="137">
        <v>64.7553352015521</v>
      </c>
      <c r="BT1225" s="137">
        <v>35.2446647984479</v>
      </c>
      <c r="BU1225" s="137">
        <v>61.903045593800698</v>
      </c>
      <c r="BV1225" s="137">
        <v>38.096954406199302</v>
      </c>
      <c r="BW1225" s="137">
        <v>65.879596250901201</v>
      </c>
      <c r="BX1225" s="137">
        <v>34.120403749098799</v>
      </c>
      <c r="BY1225" s="137">
        <v>20.739404869251601</v>
      </c>
      <c r="BZ1225" s="137">
        <v>79.260595130748399</v>
      </c>
      <c r="CA1225" s="137">
        <v>90.910730387736706</v>
      </c>
      <c r="CB1225" s="137">
        <v>9.0892696122632994</v>
      </c>
      <c r="CC1225" s="137">
        <v>27.790802524797101</v>
      </c>
      <c r="CD1225" s="137">
        <v>72.209197475202899</v>
      </c>
      <c r="CE1225" s="137">
        <v>71.248196248196294</v>
      </c>
      <c r="CF1225" s="137">
        <v>28.751803751803699</v>
      </c>
      <c r="CG1225" s="137">
        <v>18.539224526600499</v>
      </c>
      <c r="CH1225" s="137">
        <v>81.460775473399494</v>
      </c>
      <c r="CI1225" s="137">
        <v>2.4896265560166002</v>
      </c>
      <c r="CJ1225" s="137">
        <v>97.510373443983397</v>
      </c>
      <c r="CK1225" s="137">
        <v>76.302975653742095</v>
      </c>
      <c r="CL1225" s="137">
        <v>23.697024346257901</v>
      </c>
      <c r="CM1225" s="137">
        <v>91.036970243462605</v>
      </c>
      <c r="CN1225" s="137">
        <v>8.96302975653742</v>
      </c>
    </row>
    <row r="1226" spans="1:92" ht="15" customHeight="1">
      <c r="A1226" s="103"/>
      <c r="B1226" s="120">
        <v>1217</v>
      </c>
      <c r="C1226" s="121" t="s">
        <v>537</v>
      </c>
      <c r="D1226" s="121" t="s">
        <v>87</v>
      </c>
      <c r="E1226" s="121" t="s">
        <v>429</v>
      </c>
      <c r="F1226" s="121" t="s">
        <v>211</v>
      </c>
      <c r="G1226" s="130" t="s">
        <v>533</v>
      </c>
      <c r="H1226" s="123">
        <v>982</v>
      </c>
      <c r="I1226" s="123">
        <v>745</v>
      </c>
      <c r="J1226" s="123">
        <v>237</v>
      </c>
      <c r="K1226" s="123">
        <v>610</v>
      </c>
      <c r="L1226" s="123">
        <v>372</v>
      </c>
      <c r="M1226" s="123">
        <v>83</v>
      </c>
      <c r="N1226" s="123">
        <v>899</v>
      </c>
      <c r="O1226" s="123">
        <v>1507</v>
      </c>
      <c r="P1226" s="123">
        <v>1142</v>
      </c>
      <c r="Q1226" s="123">
        <v>365</v>
      </c>
      <c r="R1226" s="123">
        <v>1258</v>
      </c>
      <c r="S1226" s="123">
        <v>249</v>
      </c>
      <c r="T1226" s="123">
        <v>339</v>
      </c>
      <c r="U1226" s="123">
        <v>1168</v>
      </c>
      <c r="V1226" s="123">
        <v>92</v>
      </c>
      <c r="W1226" s="123">
        <v>1415</v>
      </c>
      <c r="X1226" s="123">
        <v>1272</v>
      </c>
      <c r="Y1226" s="123">
        <v>235</v>
      </c>
      <c r="Z1226" s="123">
        <v>2031</v>
      </c>
      <c r="AA1226" s="123">
        <v>1249</v>
      </c>
      <c r="AB1226" s="123">
        <v>707</v>
      </c>
      <c r="AC1226" s="123">
        <v>75</v>
      </c>
      <c r="AD1226" s="123">
        <v>1515</v>
      </c>
      <c r="AE1226" s="123">
        <v>441</v>
      </c>
      <c r="AF1226" s="123">
        <v>75</v>
      </c>
      <c r="AG1226" s="123">
        <v>673</v>
      </c>
      <c r="AH1226" s="123">
        <v>1282</v>
      </c>
      <c r="AI1226" s="123">
        <v>76</v>
      </c>
      <c r="AJ1226" s="123">
        <v>1869</v>
      </c>
      <c r="AK1226" s="123">
        <v>86</v>
      </c>
      <c r="AL1226" s="123">
        <v>76</v>
      </c>
      <c r="AM1226" s="123">
        <v>1021</v>
      </c>
      <c r="AN1226" s="123">
        <v>934</v>
      </c>
      <c r="AO1226" s="123">
        <v>76</v>
      </c>
      <c r="AP1226" s="123">
        <v>1531</v>
      </c>
      <c r="AQ1226" s="123">
        <v>424</v>
      </c>
      <c r="AR1226" s="123">
        <v>76</v>
      </c>
      <c r="AS1226" s="123">
        <v>408</v>
      </c>
      <c r="AT1226" s="123">
        <v>1547</v>
      </c>
      <c r="AU1226" s="123">
        <v>76</v>
      </c>
      <c r="AV1226" s="123">
        <v>67</v>
      </c>
      <c r="AW1226" s="123">
        <v>1888</v>
      </c>
      <c r="AX1226" s="123">
        <v>76</v>
      </c>
      <c r="AY1226" s="123">
        <v>1723</v>
      </c>
      <c r="AZ1226" s="123">
        <v>232</v>
      </c>
      <c r="BA1226" s="123">
        <v>76</v>
      </c>
      <c r="BB1226" s="123">
        <v>1871</v>
      </c>
      <c r="BC1226" s="123">
        <v>84</v>
      </c>
      <c r="BD1226" s="123">
        <v>76</v>
      </c>
      <c r="BE1226" s="124">
        <v>75.865580448065202</v>
      </c>
      <c r="BF1226" s="124">
        <v>24.134419551934801</v>
      </c>
      <c r="BG1226" s="124">
        <v>62.118126272912399</v>
      </c>
      <c r="BH1226" s="124">
        <v>37.881873727087601</v>
      </c>
      <c r="BI1226" s="124">
        <v>8.4521384928716898</v>
      </c>
      <c r="BJ1226" s="124">
        <v>91.547861507128303</v>
      </c>
      <c r="BK1226" s="124">
        <v>75.779694757796904</v>
      </c>
      <c r="BL1226" s="124">
        <v>24.2203052422031</v>
      </c>
      <c r="BM1226" s="124">
        <v>83.477106834771106</v>
      </c>
      <c r="BN1226" s="124">
        <v>16.522893165228901</v>
      </c>
      <c r="BO1226" s="124">
        <v>22.495023224950199</v>
      </c>
      <c r="BP1226" s="124">
        <v>77.504976775049798</v>
      </c>
      <c r="BQ1226" s="124">
        <v>6.10484406104844</v>
      </c>
      <c r="BR1226" s="124">
        <v>93.895155938951604</v>
      </c>
      <c r="BS1226" s="124">
        <v>84.406104844061005</v>
      </c>
      <c r="BT1226" s="124">
        <v>15.593895155939</v>
      </c>
      <c r="BU1226" s="124">
        <v>63.854805725971403</v>
      </c>
      <c r="BV1226" s="124">
        <v>36.145194274028597</v>
      </c>
      <c r="BW1226" s="124">
        <v>77.4539877300613</v>
      </c>
      <c r="BX1226" s="124">
        <v>22.5460122699387</v>
      </c>
      <c r="BY1226" s="124">
        <v>34.4245524296675</v>
      </c>
      <c r="BZ1226" s="124">
        <v>65.5754475703325</v>
      </c>
      <c r="CA1226" s="124">
        <v>95.601023017902804</v>
      </c>
      <c r="CB1226" s="124">
        <v>4.3989769820971896</v>
      </c>
      <c r="CC1226" s="124">
        <v>52.225063938618902</v>
      </c>
      <c r="CD1226" s="124">
        <v>47.774936061381098</v>
      </c>
      <c r="CE1226" s="124">
        <v>78.312020460358099</v>
      </c>
      <c r="CF1226" s="124">
        <v>21.687979539641901</v>
      </c>
      <c r="CG1226" s="124">
        <v>20.869565217391301</v>
      </c>
      <c r="CH1226" s="124">
        <v>79.130434782608702</v>
      </c>
      <c r="CI1226" s="124">
        <v>3.4271099744245501</v>
      </c>
      <c r="CJ1226" s="124">
        <v>96.572890025575404</v>
      </c>
      <c r="CK1226" s="124">
        <v>88.132992327365699</v>
      </c>
      <c r="CL1226" s="124">
        <v>11.867007672634299</v>
      </c>
      <c r="CM1226" s="124">
        <v>95.703324808184107</v>
      </c>
      <c r="CN1226" s="124">
        <v>4.2966751918158597</v>
      </c>
    </row>
    <row r="1227" spans="1:92" ht="15" customHeight="1">
      <c r="A1227" s="103"/>
      <c r="B1227" s="120">
        <v>1218</v>
      </c>
      <c r="C1227" s="121" t="s">
        <v>537</v>
      </c>
      <c r="D1227" s="121" t="s">
        <v>87</v>
      </c>
      <c r="E1227" s="121" t="s">
        <v>429</v>
      </c>
      <c r="F1227" s="121" t="s">
        <v>211</v>
      </c>
      <c r="G1227" s="130" t="s">
        <v>534</v>
      </c>
      <c r="H1227" s="123">
        <v>2595</v>
      </c>
      <c r="I1227" s="123">
        <v>1905</v>
      </c>
      <c r="J1227" s="123">
        <v>690</v>
      </c>
      <c r="K1227" s="123">
        <v>521</v>
      </c>
      <c r="L1227" s="123">
        <v>2074</v>
      </c>
      <c r="M1227" s="123">
        <v>33</v>
      </c>
      <c r="N1227" s="123">
        <v>2562</v>
      </c>
      <c r="O1227" s="123">
        <v>3132</v>
      </c>
      <c r="P1227" s="123">
        <v>2364</v>
      </c>
      <c r="Q1227" s="123">
        <v>768</v>
      </c>
      <c r="R1227" s="123">
        <v>1577</v>
      </c>
      <c r="S1227" s="123">
        <v>1555</v>
      </c>
      <c r="T1227" s="123">
        <v>177</v>
      </c>
      <c r="U1227" s="123">
        <v>2955</v>
      </c>
      <c r="V1227" s="123">
        <v>30</v>
      </c>
      <c r="W1227" s="123">
        <v>3102</v>
      </c>
      <c r="X1227" s="123">
        <v>1732</v>
      </c>
      <c r="Y1227" s="123">
        <v>1400</v>
      </c>
      <c r="Z1227" s="123">
        <v>3723</v>
      </c>
      <c r="AA1227" s="123">
        <v>2186</v>
      </c>
      <c r="AB1227" s="123">
        <v>1407</v>
      </c>
      <c r="AC1227" s="123">
        <v>130</v>
      </c>
      <c r="AD1227" s="123">
        <v>2140</v>
      </c>
      <c r="AE1227" s="123">
        <v>1452</v>
      </c>
      <c r="AF1227" s="123">
        <v>131</v>
      </c>
      <c r="AG1227" s="123">
        <v>477</v>
      </c>
      <c r="AH1227" s="123">
        <v>3113</v>
      </c>
      <c r="AI1227" s="123">
        <v>133</v>
      </c>
      <c r="AJ1227" s="123">
        <v>3172</v>
      </c>
      <c r="AK1227" s="123">
        <v>418</v>
      </c>
      <c r="AL1227" s="123">
        <v>133</v>
      </c>
      <c r="AM1227" s="123">
        <v>520</v>
      </c>
      <c r="AN1227" s="123">
        <v>3070</v>
      </c>
      <c r="AO1227" s="123">
        <v>133</v>
      </c>
      <c r="AP1227" s="123">
        <v>2419</v>
      </c>
      <c r="AQ1227" s="123">
        <v>1170</v>
      </c>
      <c r="AR1227" s="123">
        <v>134</v>
      </c>
      <c r="AS1227" s="123">
        <v>620</v>
      </c>
      <c r="AT1227" s="123">
        <v>2970</v>
      </c>
      <c r="AU1227" s="123">
        <v>133</v>
      </c>
      <c r="AV1227" s="123">
        <v>71</v>
      </c>
      <c r="AW1227" s="123">
        <v>3517</v>
      </c>
      <c r="AX1227" s="123">
        <v>135</v>
      </c>
      <c r="AY1227" s="123">
        <v>2508</v>
      </c>
      <c r="AZ1227" s="123">
        <v>1082</v>
      </c>
      <c r="BA1227" s="123">
        <v>133</v>
      </c>
      <c r="BB1227" s="123">
        <v>3177</v>
      </c>
      <c r="BC1227" s="123">
        <v>413</v>
      </c>
      <c r="BD1227" s="123">
        <v>133</v>
      </c>
      <c r="BE1227" s="124">
        <v>73.410404624277504</v>
      </c>
      <c r="BF1227" s="124">
        <v>26.589595375722499</v>
      </c>
      <c r="BG1227" s="124">
        <v>20.077071290944101</v>
      </c>
      <c r="BH1227" s="124">
        <v>79.922928709055896</v>
      </c>
      <c r="BI1227" s="124">
        <v>1.27167630057803</v>
      </c>
      <c r="BJ1227" s="124">
        <v>98.728323699422006</v>
      </c>
      <c r="BK1227" s="124">
        <v>75.478927203065098</v>
      </c>
      <c r="BL1227" s="124">
        <v>24.521072796934899</v>
      </c>
      <c r="BM1227" s="124">
        <v>50.351213282247798</v>
      </c>
      <c r="BN1227" s="124">
        <v>49.648786717752202</v>
      </c>
      <c r="BO1227" s="124">
        <v>5.6513409961685799</v>
      </c>
      <c r="BP1227" s="124">
        <v>94.348659003831401</v>
      </c>
      <c r="BQ1227" s="124">
        <v>0.95785440613026795</v>
      </c>
      <c r="BR1227" s="124">
        <v>99.042145593869705</v>
      </c>
      <c r="BS1227" s="124">
        <v>55.300127713920801</v>
      </c>
      <c r="BT1227" s="124">
        <v>44.699872286079199</v>
      </c>
      <c r="BU1227" s="124">
        <v>60.840523239632603</v>
      </c>
      <c r="BV1227" s="124">
        <v>39.159476760367397</v>
      </c>
      <c r="BW1227" s="124">
        <v>59.576837416481098</v>
      </c>
      <c r="BX1227" s="124">
        <v>40.423162583518902</v>
      </c>
      <c r="BY1227" s="124">
        <v>13.286908077994401</v>
      </c>
      <c r="BZ1227" s="124">
        <v>86.713091922005603</v>
      </c>
      <c r="CA1227" s="124">
        <v>88.356545961002794</v>
      </c>
      <c r="CB1227" s="124">
        <v>11.6434540389972</v>
      </c>
      <c r="CC1227" s="124">
        <v>14.4846796657382</v>
      </c>
      <c r="CD1227" s="124">
        <v>85.515320334261801</v>
      </c>
      <c r="CE1227" s="124">
        <v>67.400390080802495</v>
      </c>
      <c r="CF1227" s="124">
        <v>32.599609919197498</v>
      </c>
      <c r="CG1227" s="124">
        <v>17.270194986072401</v>
      </c>
      <c r="CH1227" s="124">
        <v>82.729805013927603</v>
      </c>
      <c r="CI1227" s="124">
        <v>1.9788182831661101</v>
      </c>
      <c r="CJ1227" s="124">
        <v>98.021181716833894</v>
      </c>
      <c r="CK1227" s="124">
        <v>69.860724233983305</v>
      </c>
      <c r="CL1227" s="124">
        <v>30.139275766016699</v>
      </c>
      <c r="CM1227" s="124">
        <v>88.495821727019504</v>
      </c>
      <c r="CN1227" s="124">
        <v>11.5041782729805</v>
      </c>
    </row>
    <row r="1228" spans="1:92" ht="15" customHeight="1">
      <c r="A1228" s="103"/>
      <c r="B1228" s="125">
        <v>1219</v>
      </c>
      <c r="C1228" s="126" t="s">
        <v>537</v>
      </c>
      <c r="D1228" s="134" t="s">
        <v>87</v>
      </c>
      <c r="E1228" s="134" t="s">
        <v>429</v>
      </c>
      <c r="F1228" s="134" t="s">
        <v>60</v>
      </c>
      <c r="G1228" s="135" t="s">
        <v>60</v>
      </c>
      <c r="H1228" s="136">
        <v>1205</v>
      </c>
      <c r="I1228" s="136">
        <v>890</v>
      </c>
      <c r="J1228" s="136">
        <v>315</v>
      </c>
      <c r="K1228" s="136">
        <v>433</v>
      </c>
      <c r="L1228" s="136">
        <v>772</v>
      </c>
      <c r="M1228" s="136">
        <v>8</v>
      </c>
      <c r="N1228" s="136">
        <v>1197</v>
      </c>
      <c r="O1228" s="136">
        <v>1783</v>
      </c>
      <c r="P1228" s="136">
        <v>1223</v>
      </c>
      <c r="Q1228" s="136">
        <v>560</v>
      </c>
      <c r="R1228" s="136">
        <v>1130</v>
      </c>
      <c r="S1228" s="136">
        <v>653</v>
      </c>
      <c r="T1228" s="136">
        <v>131</v>
      </c>
      <c r="U1228" s="136">
        <v>1652</v>
      </c>
      <c r="V1228" s="136">
        <v>45</v>
      </c>
      <c r="W1228" s="136">
        <v>1738</v>
      </c>
      <c r="X1228" s="136">
        <v>1210</v>
      </c>
      <c r="Y1228" s="136">
        <v>573</v>
      </c>
      <c r="Z1228" s="136">
        <v>1989</v>
      </c>
      <c r="AA1228" s="136">
        <v>1081</v>
      </c>
      <c r="AB1228" s="136">
        <v>815</v>
      </c>
      <c r="AC1228" s="136">
        <v>93</v>
      </c>
      <c r="AD1228" s="136">
        <v>1394</v>
      </c>
      <c r="AE1228" s="136">
        <v>501</v>
      </c>
      <c r="AF1228" s="136">
        <v>94</v>
      </c>
      <c r="AG1228" s="136">
        <v>318</v>
      </c>
      <c r="AH1228" s="136">
        <v>1577</v>
      </c>
      <c r="AI1228" s="136">
        <v>94</v>
      </c>
      <c r="AJ1228" s="136">
        <v>1740</v>
      </c>
      <c r="AK1228" s="136">
        <v>154</v>
      </c>
      <c r="AL1228" s="136">
        <v>95</v>
      </c>
      <c r="AM1228" s="136">
        <v>377</v>
      </c>
      <c r="AN1228" s="136">
        <v>1517</v>
      </c>
      <c r="AO1228" s="136">
        <v>95</v>
      </c>
      <c r="AP1228" s="136">
        <v>1316</v>
      </c>
      <c r="AQ1228" s="136">
        <v>578</v>
      </c>
      <c r="AR1228" s="136">
        <v>95</v>
      </c>
      <c r="AS1228" s="136">
        <v>216</v>
      </c>
      <c r="AT1228" s="136">
        <v>1678</v>
      </c>
      <c r="AU1228" s="136">
        <v>95</v>
      </c>
      <c r="AV1228" s="136">
        <v>44</v>
      </c>
      <c r="AW1228" s="136">
        <v>1850</v>
      </c>
      <c r="AX1228" s="136">
        <v>95</v>
      </c>
      <c r="AY1228" s="136">
        <v>1380</v>
      </c>
      <c r="AZ1228" s="136">
        <v>514</v>
      </c>
      <c r="BA1228" s="136">
        <v>95</v>
      </c>
      <c r="BB1228" s="136">
        <v>1740</v>
      </c>
      <c r="BC1228" s="136">
        <v>154</v>
      </c>
      <c r="BD1228" s="136">
        <v>95</v>
      </c>
      <c r="BE1228" s="137">
        <v>73.858921161825705</v>
      </c>
      <c r="BF1228" s="137">
        <v>26.141078838174298</v>
      </c>
      <c r="BG1228" s="137">
        <v>35.933609958506203</v>
      </c>
      <c r="BH1228" s="137">
        <v>64.066390041493804</v>
      </c>
      <c r="BI1228" s="137">
        <v>0.66390041493775898</v>
      </c>
      <c r="BJ1228" s="137">
        <v>99.3360995850622</v>
      </c>
      <c r="BK1228" s="137">
        <v>68.592260235558001</v>
      </c>
      <c r="BL1228" s="137">
        <v>31.407739764441899</v>
      </c>
      <c r="BM1228" s="137">
        <v>63.376332024677502</v>
      </c>
      <c r="BN1228" s="137">
        <v>36.623667975322498</v>
      </c>
      <c r="BO1228" s="137">
        <v>7.3471676948962399</v>
      </c>
      <c r="BP1228" s="137">
        <v>92.6528323051038</v>
      </c>
      <c r="BQ1228" s="137">
        <v>2.5238362310712299</v>
      </c>
      <c r="BR1228" s="137">
        <v>97.476163768928799</v>
      </c>
      <c r="BS1228" s="137">
        <v>67.863151991026399</v>
      </c>
      <c r="BT1228" s="137">
        <v>32.136848008973601</v>
      </c>
      <c r="BU1228" s="137">
        <v>57.014767932489399</v>
      </c>
      <c r="BV1228" s="137">
        <v>42.985232067510601</v>
      </c>
      <c r="BW1228" s="137">
        <v>73.562005277044804</v>
      </c>
      <c r="BX1228" s="137">
        <v>26.4379947229551</v>
      </c>
      <c r="BY1228" s="137">
        <v>16.781002638522398</v>
      </c>
      <c r="BZ1228" s="137">
        <v>83.218997361477605</v>
      </c>
      <c r="CA1228" s="137">
        <v>91.869060190073895</v>
      </c>
      <c r="CB1228" s="137">
        <v>8.1309398099260797</v>
      </c>
      <c r="CC1228" s="137">
        <v>19.9049630411827</v>
      </c>
      <c r="CD1228" s="137">
        <v>80.095036958817303</v>
      </c>
      <c r="CE1228" s="137">
        <v>69.482576557550203</v>
      </c>
      <c r="CF1228" s="137">
        <v>30.5174234424498</v>
      </c>
      <c r="CG1228" s="137">
        <v>11.4044350580781</v>
      </c>
      <c r="CH1228" s="137">
        <v>88.595564941921893</v>
      </c>
      <c r="CI1228" s="137">
        <v>2.3231256599788801</v>
      </c>
      <c r="CJ1228" s="137">
        <v>97.676874340021101</v>
      </c>
      <c r="CK1228" s="137">
        <v>72.861668426610393</v>
      </c>
      <c r="CL1228" s="137">
        <v>27.1383315733896</v>
      </c>
      <c r="CM1228" s="137">
        <v>91.869060190073895</v>
      </c>
      <c r="CN1228" s="137">
        <v>8.1309398099260797</v>
      </c>
    </row>
    <row r="1229" spans="1:92" ht="15" customHeight="1">
      <c r="A1229" s="103"/>
      <c r="B1229" s="120">
        <v>1220</v>
      </c>
      <c r="C1229" s="121" t="s">
        <v>537</v>
      </c>
      <c r="D1229" s="121" t="s">
        <v>87</v>
      </c>
      <c r="E1229" s="121" t="s">
        <v>429</v>
      </c>
      <c r="F1229" s="121" t="s">
        <v>60</v>
      </c>
      <c r="G1229" s="130" t="s">
        <v>533</v>
      </c>
      <c r="H1229" s="123">
        <v>559</v>
      </c>
      <c r="I1229" s="123">
        <v>419</v>
      </c>
      <c r="J1229" s="123">
        <v>140</v>
      </c>
      <c r="K1229" s="123">
        <v>257</v>
      </c>
      <c r="L1229" s="123">
        <v>302</v>
      </c>
      <c r="M1229" s="123">
        <v>7</v>
      </c>
      <c r="N1229" s="123">
        <v>552</v>
      </c>
      <c r="O1229" s="123">
        <v>916</v>
      </c>
      <c r="P1229" s="123">
        <v>605</v>
      </c>
      <c r="Q1229" s="123">
        <v>311</v>
      </c>
      <c r="R1229" s="123">
        <v>713</v>
      </c>
      <c r="S1229" s="123">
        <v>203</v>
      </c>
      <c r="T1229" s="123">
        <v>90</v>
      </c>
      <c r="U1229" s="123">
        <v>826</v>
      </c>
      <c r="V1229" s="123">
        <v>36</v>
      </c>
      <c r="W1229" s="123">
        <v>880</v>
      </c>
      <c r="X1229" s="123">
        <v>731</v>
      </c>
      <c r="Y1229" s="123">
        <v>185</v>
      </c>
      <c r="Z1229" s="123">
        <v>1186</v>
      </c>
      <c r="AA1229" s="123">
        <v>634</v>
      </c>
      <c r="AB1229" s="123">
        <v>503</v>
      </c>
      <c r="AC1229" s="123">
        <v>49</v>
      </c>
      <c r="AD1229" s="123">
        <v>922</v>
      </c>
      <c r="AE1229" s="123">
        <v>215</v>
      </c>
      <c r="AF1229" s="123">
        <v>49</v>
      </c>
      <c r="AG1229" s="123">
        <v>219</v>
      </c>
      <c r="AH1229" s="123">
        <v>918</v>
      </c>
      <c r="AI1229" s="123">
        <v>49</v>
      </c>
      <c r="AJ1229" s="123">
        <v>1060</v>
      </c>
      <c r="AK1229" s="123">
        <v>77</v>
      </c>
      <c r="AL1229" s="123">
        <v>49</v>
      </c>
      <c r="AM1229" s="123">
        <v>316</v>
      </c>
      <c r="AN1229" s="123">
        <v>821</v>
      </c>
      <c r="AO1229" s="123">
        <v>49</v>
      </c>
      <c r="AP1229" s="123">
        <v>834</v>
      </c>
      <c r="AQ1229" s="123">
        <v>303</v>
      </c>
      <c r="AR1229" s="123">
        <v>49</v>
      </c>
      <c r="AS1229" s="123">
        <v>130</v>
      </c>
      <c r="AT1229" s="123">
        <v>1007</v>
      </c>
      <c r="AU1229" s="123">
        <v>49</v>
      </c>
      <c r="AV1229" s="123">
        <v>21</v>
      </c>
      <c r="AW1229" s="123">
        <v>1116</v>
      </c>
      <c r="AX1229" s="123">
        <v>49</v>
      </c>
      <c r="AY1229" s="123">
        <v>887</v>
      </c>
      <c r="AZ1229" s="123">
        <v>250</v>
      </c>
      <c r="BA1229" s="123">
        <v>49</v>
      </c>
      <c r="BB1229" s="123">
        <v>1060</v>
      </c>
      <c r="BC1229" s="123">
        <v>77</v>
      </c>
      <c r="BD1229" s="123">
        <v>49</v>
      </c>
      <c r="BE1229" s="124">
        <v>74.955277280858695</v>
      </c>
      <c r="BF1229" s="124">
        <v>25.044722719141301</v>
      </c>
      <c r="BG1229" s="124">
        <v>45.974955277280898</v>
      </c>
      <c r="BH1229" s="124">
        <v>54.025044722719102</v>
      </c>
      <c r="BI1229" s="124">
        <v>1.25223613595707</v>
      </c>
      <c r="BJ1229" s="124">
        <v>98.747763864042895</v>
      </c>
      <c r="BK1229" s="124">
        <v>66.048034934497807</v>
      </c>
      <c r="BL1229" s="124">
        <v>33.951965065502201</v>
      </c>
      <c r="BM1229" s="124">
        <v>77.838427947598205</v>
      </c>
      <c r="BN1229" s="124">
        <v>22.161572052401699</v>
      </c>
      <c r="BO1229" s="124">
        <v>9.8253275109170293</v>
      </c>
      <c r="BP1229" s="124">
        <v>90.174672489082994</v>
      </c>
      <c r="BQ1229" s="124">
        <v>3.9301310043668098</v>
      </c>
      <c r="BR1229" s="124">
        <v>96.0698689956332</v>
      </c>
      <c r="BS1229" s="124">
        <v>79.803493449781698</v>
      </c>
      <c r="BT1229" s="124">
        <v>20.196506550218299</v>
      </c>
      <c r="BU1229" s="124">
        <v>55.760773966578697</v>
      </c>
      <c r="BV1229" s="124">
        <v>44.239226033421303</v>
      </c>
      <c r="BW1229" s="124">
        <v>81.090589270008806</v>
      </c>
      <c r="BX1229" s="124">
        <v>18.909410729991201</v>
      </c>
      <c r="BY1229" s="124">
        <v>19.261213720316601</v>
      </c>
      <c r="BZ1229" s="124">
        <v>80.738786279683396</v>
      </c>
      <c r="CA1229" s="124">
        <v>93.227792436235703</v>
      </c>
      <c r="CB1229" s="124">
        <v>6.7722075637642902</v>
      </c>
      <c r="CC1229" s="124">
        <v>27.792436235707999</v>
      </c>
      <c r="CD1229" s="124">
        <v>72.207563764292004</v>
      </c>
      <c r="CE1229" s="124">
        <v>73.350923482849595</v>
      </c>
      <c r="CF1229" s="124">
        <v>26.649076517150402</v>
      </c>
      <c r="CG1229" s="124">
        <v>11.433597185576099</v>
      </c>
      <c r="CH1229" s="124">
        <v>88.566402814423896</v>
      </c>
      <c r="CI1229" s="124">
        <v>1.84696569920844</v>
      </c>
      <c r="CJ1229" s="124">
        <v>98.153034300791504</v>
      </c>
      <c r="CK1229" s="124">
        <v>78.012313104661402</v>
      </c>
      <c r="CL1229" s="124">
        <v>21.987686895338602</v>
      </c>
      <c r="CM1229" s="124">
        <v>93.227792436235703</v>
      </c>
      <c r="CN1229" s="124">
        <v>6.7722075637642902</v>
      </c>
    </row>
    <row r="1230" spans="1:92" ht="15" customHeight="1">
      <c r="A1230" s="103"/>
      <c r="B1230" s="120">
        <v>1221</v>
      </c>
      <c r="C1230" s="121" t="s">
        <v>537</v>
      </c>
      <c r="D1230" s="121" t="s">
        <v>87</v>
      </c>
      <c r="E1230" s="121" t="s">
        <v>429</v>
      </c>
      <c r="F1230" s="121" t="s">
        <v>60</v>
      </c>
      <c r="G1230" s="130" t="s">
        <v>534</v>
      </c>
      <c r="H1230" s="123">
        <v>646</v>
      </c>
      <c r="I1230" s="123">
        <v>471</v>
      </c>
      <c r="J1230" s="123">
        <v>175</v>
      </c>
      <c r="K1230" s="123">
        <v>176</v>
      </c>
      <c r="L1230" s="123">
        <v>470</v>
      </c>
      <c r="M1230" s="123">
        <v>1</v>
      </c>
      <c r="N1230" s="123">
        <v>645</v>
      </c>
      <c r="O1230" s="123">
        <v>867</v>
      </c>
      <c r="P1230" s="123">
        <v>618</v>
      </c>
      <c r="Q1230" s="123">
        <v>249</v>
      </c>
      <c r="R1230" s="123">
        <v>417</v>
      </c>
      <c r="S1230" s="123">
        <v>450</v>
      </c>
      <c r="T1230" s="123">
        <v>41</v>
      </c>
      <c r="U1230" s="123">
        <v>826</v>
      </c>
      <c r="V1230" s="123">
        <v>9</v>
      </c>
      <c r="W1230" s="123">
        <v>858</v>
      </c>
      <c r="X1230" s="123">
        <v>479</v>
      </c>
      <c r="Y1230" s="123">
        <v>388</v>
      </c>
      <c r="Z1230" s="123">
        <v>803</v>
      </c>
      <c r="AA1230" s="123">
        <v>447</v>
      </c>
      <c r="AB1230" s="123">
        <v>312</v>
      </c>
      <c r="AC1230" s="123">
        <v>44</v>
      </c>
      <c r="AD1230" s="123">
        <v>472</v>
      </c>
      <c r="AE1230" s="123">
        <v>286</v>
      </c>
      <c r="AF1230" s="123">
        <v>45</v>
      </c>
      <c r="AG1230" s="123">
        <v>99</v>
      </c>
      <c r="AH1230" s="123">
        <v>659</v>
      </c>
      <c r="AI1230" s="123">
        <v>45</v>
      </c>
      <c r="AJ1230" s="123">
        <v>680</v>
      </c>
      <c r="AK1230" s="123">
        <v>77</v>
      </c>
      <c r="AL1230" s="123">
        <v>46</v>
      </c>
      <c r="AM1230" s="123">
        <v>61</v>
      </c>
      <c r="AN1230" s="123">
        <v>696</v>
      </c>
      <c r="AO1230" s="123">
        <v>46</v>
      </c>
      <c r="AP1230" s="123">
        <v>482</v>
      </c>
      <c r="AQ1230" s="123">
        <v>275</v>
      </c>
      <c r="AR1230" s="123">
        <v>46</v>
      </c>
      <c r="AS1230" s="123">
        <v>86</v>
      </c>
      <c r="AT1230" s="123">
        <v>671</v>
      </c>
      <c r="AU1230" s="123">
        <v>46</v>
      </c>
      <c r="AV1230" s="123">
        <v>23</v>
      </c>
      <c r="AW1230" s="123">
        <v>734</v>
      </c>
      <c r="AX1230" s="123">
        <v>46</v>
      </c>
      <c r="AY1230" s="123">
        <v>493</v>
      </c>
      <c r="AZ1230" s="123">
        <v>264</v>
      </c>
      <c r="BA1230" s="123">
        <v>46</v>
      </c>
      <c r="BB1230" s="123">
        <v>680</v>
      </c>
      <c r="BC1230" s="123">
        <v>77</v>
      </c>
      <c r="BD1230" s="123">
        <v>46</v>
      </c>
      <c r="BE1230" s="124">
        <v>72.910216718266298</v>
      </c>
      <c r="BF1230" s="124">
        <v>27.089783281733698</v>
      </c>
      <c r="BG1230" s="124">
        <v>27.244582043343701</v>
      </c>
      <c r="BH1230" s="124">
        <v>72.755417956656302</v>
      </c>
      <c r="BI1230" s="124">
        <v>0.15479876160990699</v>
      </c>
      <c r="BJ1230" s="124">
        <v>99.845201238390104</v>
      </c>
      <c r="BK1230" s="124">
        <v>71.280276816609003</v>
      </c>
      <c r="BL1230" s="124">
        <v>28.719723183391</v>
      </c>
      <c r="BM1230" s="124">
        <v>48.096885813148802</v>
      </c>
      <c r="BN1230" s="124">
        <v>51.903114186851198</v>
      </c>
      <c r="BO1230" s="124">
        <v>4.7289504036908898</v>
      </c>
      <c r="BP1230" s="124">
        <v>95.271049596309098</v>
      </c>
      <c r="BQ1230" s="124">
        <v>1.0380622837370199</v>
      </c>
      <c r="BR1230" s="124">
        <v>98.961937716262995</v>
      </c>
      <c r="BS1230" s="124">
        <v>55.247981545559398</v>
      </c>
      <c r="BT1230" s="124">
        <v>44.752018454440602</v>
      </c>
      <c r="BU1230" s="124">
        <v>58.893280632411098</v>
      </c>
      <c r="BV1230" s="124">
        <v>41.106719367588902</v>
      </c>
      <c r="BW1230" s="124">
        <v>62.269129287598901</v>
      </c>
      <c r="BX1230" s="124">
        <v>37.730870712401099</v>
      </c>
      <c r="BY1230" s="124">
        <v>13.0606860158311</v>
      </c>
      <c r="BZ1230" s="124">
        <v>86.939313984168905</v>
      </c>
      <c r="CA1230" s="124">
        <v>89.828269484808501</v>
      </c>
      <c r="CB1230" s="124">
        <v>10.1717305151915</v>
      </c>
      <c r="CC1230" s="124">
        <v>8.0581241743725194</v>
      </c>
      <c r="CD1230" s="124">
        <v>91.941875825627505</v>
      </c>
      <c r="CE1230" s="124">
        <v>63.672391017172998</v>
      </c>
      <c r="CF1230" s="124">
        <v>36.327608982826902</v>
      </c>
      <c r="CG1230" s="124">
        <v>11.3606340819022</v>
      </c>
      <c r="CH1230" s="124">
        <v>88.639365918097795</v>
      </c>
      <c r="CI1230" s="124">
        <v>3.03830911492734</v>
      </c>
      <c r="CJ1230" s="124">
        <v>96.961690885072699</v>
      </c>
      <c r="CK1230" s="124">
        <v>65.1254953764861</v>
      </c>
      <c r="CL1230" s="124">
        <v>34.8745046235139</v>
      </c>
      <c r="CM1230" s="124">
        <v>89.828269484808501</v>
      </c>
      <c r="CN1230" s="124">
        <v>10.1717305151915</v>
      </c>
    </row>
    <row r="1231" spans="1:92" ht="15" customHeight="1">
      <c r="A1231" s="103"/>
      <c r="B1231" s="115">
        <v>1222</v>
      </c>
      <c r="C1231" s="116" t="s">
        <v>536</v>
      </c>
      <c r="D1231" s="133" t="s">
        <v>87</v>
      </c>
      <c r="E1231" s="133" t="s">
        <v>430</v>
      </c>
      <c r="F1231" s="133"/>
      <c r="G1231" s="117" t="s">
        <v>430</v>
      </c>
      <c r="H1231" s="118">
        <v>6562</v>
      </c>
      <c r="I1231" s="118">
        <v>4797</v>
      </c>
      <c r="J1231" s="118">
        <v>1765</v>
      </c>
      <c r="K1231" s="118">
        <v>4090</v>
      </c>
      <c r="L1231" s="118">
        <v>2472</v>
      </c>
      <c r="M1231" s="118">
        <v>1911</v>
      </c>
      <c r="N1231" s="118">
        <v>4651</v>
      </c>
      <c r="O1231" s="118">
        <v>9927</v>
      </c>
      <c r="P1231" s="118">
        <v>6636</v>
      </c>
      <c r="Q1231" s="118">
        <v>3291</v>
      </c>
      <c r="R1231" s="118">
        <v>7181</v>
      </c>
      <c r="S1231" s="118">
        <v>2746</v>
      </c>
      <c r="T1231" s="118">
        <v>1765</v>
      </c>
      <c r="U1231" s="118">
        <v>8162</v>
      </c>
      <c r="V1231" s="118">
        <v>859</v>
      </c>
      <c r="W1231" s="118">
        <v>9068</v>
      </c>
      <c r="X1231" s="118">
        <v>6348</v>
      </c>
      <c r="Y1231" s="118">
        <v>3579</v>
      </c>
      <c r="Z1231" s="118">
        <v>12246</v>
      </c>
      <c r="AA1231" s="118">
        <v>6948</v>
      </c>
      <c r="AB1231" s="118">
        <v>4402</v>
      </c>
      <c r="AC1231" s="118">
        <v>896</v>
      </c>
      <c r="AD1231" s="118">
        <v>8087</v>
      </c>
      <c r="AE1231" s="118">
        <v>3258</v>
      </c>
      <c r="AF1231" s="118">
        <v>901</v>
      </c>
      <c r="AG1231" s="118">
        <v>2698</v>
      </c>
      <c r="AH1231" s="118">
        <v>8648</v>
      </c>
      <c r="AI1231" s="118">
        <v>900</v>
      </c>
      <c r="AJ1231" s="118">
        <v>9813</v>
      </c>
      <c r="AK1231" s="118">
        <v>1533</v>
      </c>
      <c r="AL1231" s="118">
        <v>900</v>
      </c>
      <c r="AM1231" s="118">
        <v>4012</v>
      </c>
      <c r="AN1231" s="118">
        <v>7334</v>
      </c>
      <c r="AO1231" s="118">
        <v>900</v>
      </c>
      <c r="AP1231" s="118">
        <v>7261</v>
      </c>
      <c r="AQ1231" s="118">
        <v>4081</v>
      </c>
      <c r="AR1231" s="118">
        <v>904</v>
      </c>
      <c r="AS1231" s="118">
        <v>2924</v>
      </c>
      <c r="AT1231" s="118">
        <v>8420</v>
      </c>
      <c r="AU1231" s="118">
        <v>902</v>
      </c>
      <c r="AV1231" s="118">
        <v>341</v>
      </c>
      <c r="AW1231" s="118">
        <v>11001</v>
      </c>
      <c r="AX1231" s="118">
        <v>904</v>
      </c>
      <c r="AY1231" s="118">
        <v>8315</v>
      </c>
      <c r="AZ1231" s="118">
        <v>3031</v>
      </c>
      <c r="BA1231" s="118">
        <v>900</v>
      </c>
      <c r="BB1231" s="118">
        <v>9834</v>
      </c>
      <c r="BC1231" s="118">
        <v>1513</v>
      </c>
      <c r="BD1231" s="118">
        <v>899</v>
      </c>
      <c r="BE1231" s="119">
        <v>73.102712587625703</v>
      </c>
      <c r="BF1231" s="119">
        <v>26.8972874123743</v>
      </c>
      <c r="BG1231" s="119">
        <v>62.3285583663517</v>
      </c>
      <c r="BH1231" s="119">
        <v>37.6714416336483</v>
      </c>
      <c r="BI1231" s="119">
        <v>29.122218835720801</v>
      </c>
      <c r="BJ1231" s="119">
        <v>70.877781164279199</v>
      </c>
      <c r="BK1231" s="119">
        <v>66.847990329404695</v>
      </c>
      <c r="BL1231" s="119">
        <v>33.152009670595298</v>
      </c>
      <c r="BM1231" s="119">
        <v>72.338067895638204</v>
      </c>
      <c r="BN1231" s="119">
        <v>27.661932104361799</v>
      </c>
      <c r="BO1231" s="119">
        <v>17.779792485141499</v>
      </c>
      <c r="BP1231" s="119">
        <v>82.220207514858501</v>
      </c>
      <c r="BQ1231" s="119">
        <v>8.6531681273295096</v>
      </c>
      <c r="BR1231" s="119">
        <v>91.346831872670506</v>
      </c>
      <c r="BS1231" s="119">
        <v>63.946811725596902</v>
      </c>
      <c r="BT1231" s="119">
        <v>36.053188274403098</v>
      </c>
      <c r="BU1231" s="119">
        <v>61.215859030837002</v>
      </c>
      <c r="BV1231" s="119">
        <v>38.784140969162998</v>
      </c>
      <c r="BW1231" s="119">
        <v>71.282503305420903</v>
      </c>
      <c r="BX1231" s="119">
        <v>28.717496694579101</v>
      </c>
      <c r="BY1231" s="119">
        <v>23.779305482108199</v>
      </c>
      <c r="BZ1231" s="119">
        <v>76.220694517891801</v>
      </c>
      <c r="CA1231" s="119">
        <v>86.488630354309905</v>
      </c>
      <c r="CB1231" s="119">
        <v>13.511369645690101</v>
      </c>
      <c r="CC1231" s="119">
        <v>35.360479464128296</v>
      </c>
      <c r="CD1231" s="119">
        <v>64.639520535871696</v>
      </c>
      <c r="CE1231" s="119">
        <v>64.018691588785003</v>
      </c>
      <c r="CF1231" s="119">
        <v>35.981308411214997</v>
      </c>
      <c r="CG1231" s="119">
        <v>25.775740479548698</v>
      </c>
      <c r="CH1231" s="119">
        <v>74.224259520451298</v>
      </c>
      <c r="CI1231" s="119">
        <v>3.0065244225004402</v>
      </c>
      <c r="CJ1231" s="119">
        <v>96.993475577499595</v>
      </c>
      <c r="CK1231" s="119">
        <v>73.285739467653798</v>
      </c>
      <c r="CL1231" s="119">
        <v>26.714260532346199</v>
      </c>
      <c r="CM1231" s="119">
        <v>86.666079139860798</v>
      </c>
      <c r="CN1231" s="119">
        <v>13.3339208601392</v>
      </c>
    </row>
    <row r="1232" spans="1:92" ht="15" customHeight="1">
      <c r="A1232" s="103"/>
      <c r="B1232" s="120">
        <v>1223</v>
      </c>
      <c r="C1232" s="121" t="s">
        <v>536</v>
      </c>
      <c r="D1232" s="121" t="s">
        <v>87</v>
      </c>
      <c r="E1232" s="121" t="s">
        <v>430</v>
      </c>
      <c r="F1232" s="121"/>
      <c r="G1232" s="122" t="s">
        <v>533</v>
      </c>
      <c r="H1232" s="123">
        <v>5375</v>
      </c>
      <c r="I1232" s="123">
        <v>4053</v>
      </c>
      <c r="J1232" s="123">
        <v>1322</v>
      </c>
      <c r="K1232" s="123">
        <v>3761</v>
      </c>
      <c r="L1232" s="123">
        <v>1614</v>
      </c>
      <c r="M1232" s="123">
        <v>1805</v>
      </c>
      <c r="N1232" s="123">
        <v>3570</v>
      </c>
      <c r="O1232" s="123">
        <v>8064</v>
      </c>
      <c r="P1232" s="123">
        <v>5534</v>
      </c>
      <c r="Q1232" s="123">
        <v>2530</v>
      </c>
      <c r="R1232" s="123">
        <v>6512</v>
      </c>
      <c r="S1232" s="123">
        <v>1552</v>
      </c>
      <c r="T1232" s="123">
        <v>1666</v>
      </c>
      <c r="U1232" s="123">
        <v>6398</v>
      </c>
      <c r="V1232" s="123">
        <v>832</v>
      </c>
      <c r="W1232" s="123">
        <v>7232</v>
      </c>
      <c r="X1232" s="123">
        <v>5726</v>
      </c>
      <c r="Y1232" s="123">
        <v>2338</v>
      </c>
      <c r="Z1232" s="123">
        <v>9184</v>
      </c>
      <c r="AA1232" s="123">
        <v>5563</v>
      </c>
      <c r="AB1232" s="123">
        <v>2985</v>
      </c>
      <c r="AC1232" s="123">
        <v>636</v>
      </c>
      <c r="AD1232" s="123">
        <v>7030</v>
      </c>
      <c r="AE1232" s="123">
        <v>1516</v>
      </c>
      <c r="AF1232" s="123">
        <v>638</v>
      </c>
      <c r="AG1232" s="123">
        <v>2433</v>
      </c>
      <c r="AH1232" s="123">
        <v>6113</v>
      </c>
      <c r="AI1232" s="123">
        <v>638</v>
      </c>
      <c r="AJ1232" s="123">
        <v>7787</v>
      </c>
      <c r="AK1232" s="123">
        <v>759</v>
      </c>
      <c r="AL1232" s="123">
        <v>638</v>
      </c>
      <c r="AM1232" s="123">
        <v>3621</v>
      </c>
      <c r="AN1232" s="123">
        <v>4925</v>
      </c>
      <c r="AO1232" s="123">
        <v>638</v>
      </c>
      <c r="AP1232" s="123">
        <v>5959</v>
      </c>
      <c r="AQ1232" s="123">
        <v>2585</v>
      </c>
      <c r="AR1232" s="123">
        <v>640</v>
      </c>
      <c r="AS1232" s="123">
        <v>2563</v>
      </c>
      <c r="AT1232" s="123">
        <v>5981</v>
      </c>
      <c r="AU1232" s="123">
        <v>640</v>
      </c>
      <c r="AV1232" s="123">
        <v>299</v>
      </c>
      <c r="AW1232" s="123">
        <v>8244</v>
      </c>
      <c r="AX1232" s="123">
        <v>641</v>
      </c>
      <c r="AY1232" s="123">
        <v>6886</v>
      </c>
      <c r="AZ1232" s="123">
        <v>1660</v>
      </c>
      <c r="BA1232" s="123">
        <v>638</v>
      </c>
      <c r="BB1232" s="123">
        <v>7805</v>
      </c>
      <c r="BC1232" s="123">
        <v>741</v>
      </c>
      <c r="BD1232" s="123">
        <v>638</v>
      </c>
      <c r="BE1232" s="124">
        <v>75.404651162790699</v>
      </c>
      <c r="BF1232" s="124">
        <v>24.595348837209301</v>
      </c>
      <c r="BG1232" s="124">
        <v>69.972093023255795</v>
      </c>
      <c r="BH1232" s="124">
        <v>30.027906976744202</v>
      </c>
      <c r="BI1232" s="124">
        <v>33.581395348837198</v>
      </c>
      <c r="BJ1232" s="124">
        <v>66.418604651162795</v>
      </c>
      <c r="BK1232" s="124">
        <v>68.625992063492106</v>
      </c>
      <c r="BL1232" s="124">
        <v>31.374007936507901</v>
      </c>
      <c r="BM1232" s="124">
        <v>80.753968253968296</v>
      </c>
      <c r="BN1232" s="124">
        <v>19.246031746031701</v>
      </c>
      <c r="BO1232" s="124">
        <v>20.6597222222222</v>
      </c>
      <c r="BP1232" s="124">
        <v>79.3402777777778</v>
      </c>
      <c r="BQ1232" s="124">
        <v>10.3174603174603</v>
      </c>
      <c r="BR1232" s="124">
        <v>89.682539682539698</v>
      </c>
      <c r="BS1232" s="124">
        <v>71.0069444444444</v>
      </c>
      <c r="BT1232" s="124">
        <v>28.9930555555556</v>
      </c>
      <c r="BU1232" s="124">
        <v>65.079550772110395</v>
      </c>
      <c r="BV1232" s="124">
        <v>34.920449227889598</v>
      </c>
      <c r="BW1232" s="124">
        <v>82.260706763398105</v>
      </c>
      <c r="BX1232" s="124">
        <v>17.739293236601899</v>
      </c>
      <c r="BY1232" s="124">
        <v>28.469459396208801</v>
      </c>
      <c r="BZ1232" s="124">
        <v>71.530540603791295</v>
      </c>
      <c r="CA1232" s="124">
        <v>91.118652000936095</v>
      </c>
      <c r="CB1232" s="124">
        <v>8.8813479990638893</v>
      </c>
      <c r="CC1232" s="124">
        <v>42.370699742569599</v>
      </c>
      <c r="CD1232" s="124">
        <v>57.629300257430401</v>
      </c>
      <c r="CE1232" s="124">
        <v>69.744850187265897</v>
      </c>
      <c r="CF1232" s="124">
        <v>30.2551498127341</v>
      </c>
      <c r="CG1232" s="124">
        <v>29.997659176030002</v>
      </c>
      <c r="CH1232" s="124">
        <v>70.002340823970002</v>
      </c>
      <c r="CI1232" s="124">
        <v>3.4999414725506299</v>
      </c>
      <c r="CJ1232" s="124">
        <v>96.500058527449397</v>
      </c>
      <c r="CK1232" s="124">
        <v>80.575707933536194</v>
      </c>
      <c r="CL1232" s="124">
        <v>19.424292066463799</v>
      </c>
      <c r="CM1232" s="124">
        <v>91.329276854668805</v>
      </c>
      <c r="CN1232" s="124">
        <v>8.6707231453311504</v>
      </c>
    </row>
    <row r="1233" spans="1:92" ht="15" customHeight="1">
      <c r="A1233" s="103"/>
      <c r="B1233" s="120">
        <v>1224</v>
      </c>
      <c r="C1233" s="121" t="s">
        <v>536</v>
      </c>
      <c r="D1233" s="121" t="s">
        <v>87</v>
      </c>
      <c r="E1233" s="121" t="s">
        <v>430</v>
      </c>
      <c r="F1233" s="121"/>
      <c r="G1233" s="122" t="s">
        <v>534</v>
      </c>
      <c r="H1233" s="123">
        <v>1187</v>
      </c>
      <c r="I1233" s="123">
        <v>744</v>
      </c>
      <c r="J1233" s="123">
        <v>443</v>
      </c>
      <c r="K1233" s="123">
        <v>329</v>
      </c>
      <c r="L1233" s="123">
        <v>858</v>
      </c>
      <c r="M1233" s="123">
        <v>106</v>
      </c>
      <c r="N1233" s="123">
        <v>1081</v>
      </c>
      <c r="O1233" s="123">
        <v>1863</v>
      </c>
      <c r="P1233" s="123">
        <v>1102</v>
      </c>
      <c r="Q1233" s="123">
        <v>761</v>
      </c>
      <c r="R1233" s="123">
        <v>669</v>
      </c>
      <c r="S1233" s="123">
        <v>1194</v>
      </c>
      <c r="T1233" s="123">
        <v>99</v>
      </c>
      <c r="U1233" s="123">
        <v>1764</v>
      </c>
      <c r="V1233" s="123">
        <v>27</v>
      </c>
      <c r="W1233" s="123">
        <v>1836</v>
      </c>
      <c r="X1233" s="123">
        <v>622</v>
      </c>
      <c r="Y1233" s="123">
        <v>1241</v>
      </c>
      <c r="Z1233" s="123">
        <v>3062</v>
      </c>
      <c r="AA1233" s="123">
        <v>1385</v>
      </c>
      <c r="AB1233" s="123">
        <v>1417</v>
      </c>
      <c r="AC1233" s="123">
        <v>260</v>
      </c>
      <c r="AD1233" s="123">
        <v>1057</v>
      </c>
      <c r="AE1233" s="123">
        <v>1742</v>
      </c>
      <c r="AF1233" s="123">
        <v>263</v>
      </c>
      <c r="AG1233" s="123">
        <v>265</v>
      </c>
      <c r="AH1233" s="123">
        <v>2535</v>
      </c>
      <c r="AI1233" s="123">
        <v>262</v>
      </c>
      <c r="AJ1233" s="123">
        <v>2026</v>
      </c>
      <c r="AK1233" s="123">
        <v>774</v>
      </c>
      <c r="AL1233" s="123">
        <v>262</v>
      </c>
      <c r="AM1233" s="123">
        <v>391</v>
      </c>
      <c r="AN1233" s="123">
        <v>2409</v>
      </c>
      <c r="AO1233" s="123">
        <v>262</v>
      </c>
      <c r="AP1233" s="123">
        <v>1302</v>
      </c>
      <c r="AQ1233" s="123">
        <v>1496</v>
      </c>
      <c r="AR1233" s="123">
        <v>264</v>
      </c>
      <c r="AS1233" s="123">
        <v>361</v>
      </c>
      <c r="AT1233" s="123">
        <v>2439</v>
      </c>
      <c r="AU1233" s="123">
        <v>262</v>
      </c>
      <c r="AV1233" s="123">
        <v>42</v>
      </c>
      <c r="AW1233" s="123">
        <v>2757</v>
      </c>
      <c r="AX1233" s="123">
        <v>263</v>
      </c>
      <c r="AY1233" s="123">
        <v>1429</v>
      </c>
      <c r="AZ1233" s="123">
        <v>1371</v>
      </c>
      <c r="BA1233" s="123">
        <v>262</v>
      </c>
      <c r="BB1233" s="123">
        <v>2029</v>
      </c>
      <c r="BC1233" s="123">
        <v>772</v>
      </c>
      <c r="BD1233" s="123">
        <v>261</v>
      </c>
      <c r="BE1233" s="124">
        <v>62.679022746419498</v>
      </c>
      <c r="BF1233" s="124">
        <v>37.320977253580502</v>
      </c>
      <c r="BG1233" s="124">
        <v>27.716933445661301</v>
      </c>
      <c r="BH1233" s="124">
        <v>72.283066554338703</v>
      </c>
      <c r="BI1233" s="124">
        <v>8.9300758213984803</v>
      </c>
      <c r="BJ1233" s="124">
        <v>91.069924178601497</v>
      </c>
      <c r="BK1233" s="124">
        <v>59.151905528717101</v>
      </c>
      <c r="BL1233" s="124">
        <v>40.848094471282899</v>
      </c>
      <c r="BM1233" s="124">
        <v>35.909822866344598</v>
      </c>
      <c r="BN1233" s="124">
        <v>64.090177133655402</v>
      </c>
      <c r="BO1233" s="124">
        <v>5.3140096618357502</v>
      </c>
      <c r="BP1233" s="124">
        <v>94.685990338164203</v>
      </c>
      <c r="BQ1233" s="124">
        <v>1.4492753623188399</v>
      </c>
      <c r="BR1233" s="124">
        <v>98.550724637681199</v>
      </c>
      <c r="BS1233" s="124">
        <v>33.387010198604401</v>
      </c>
      <c r="BT1233" s="124">
        <v>66.612989801395599</v>
      </c>
      <c r="BU1233" s="124">
        <v>49.428979300499599</v>
      </c>
      <c r="BV1233" s="124">
        <v>50.571020699500401</v>
      </c>
      <c r="BW1233" s="124">
        <v>37.763486959628402</v>
      </c>
      <c r="BX1233" s="124">
        <v>62.236513040371598</v>
      </c>
      <c r="BY1233" s="124">
        <v>9.46428571428571</v>
      </c>
      <c r="BZ1233" s="124">
        <v>90.535714285714306</v>
      </c>
      <c r="CA1233" s="124">
        <v>72.357142857142804</v>
      </c>
      <c r="CB1233" s="124">
        <v>27.6428571428571</v>
      </c>
      <c r="CC1233" s="124">
        <v>13.964285714285699</v>
      </c>
      <c r="CD1233" s="124">
        <v>86.035714285714306</v>
      </c>
      <c r="CE1233" s="124">
        <v>46.533238027162298</v>
      </c>
      <c r="CF1233" s="124">
        <v>53.466761972837702</v>
      </c>
      <c r="CG1233" s="124">
        <v>12.8928571428571</v>
      </c>
      <c r="CH1233" s="124">
        <v>87.107142857142904</v>
      </c>
      <c r="CI1233" s="124">
        <v>1.5005359056806</v>
      </c>
      <c r="CJ1233" s="124">
        <v>98.499464094319407</v>
      </c>
      <c r="CK1233" s="124">
        <v>51.035714285714299</v>
      </c>
      <c r="CL1233" s="124">
        <v>48.964285714285701</v>
      </c>
      <c r="CM1233" s="124">
        <v>72.438414851838601</v>
      </c>
      <c r="CN1233" s="124">
        <v>27.561585148161399</v>
      </c>
    </row>
    <row r="1234" spans="1:92" ht="15" customHeight="1">
      <c r="A1234" s="103"/>
      <c r="B1234" s="125">
        <v>1225</v>
      </c>
      <c r="C1234" s="126" t="s">
        <v>537</v>
      </c>
      <c r="D1234" s="134" t="s">
        <v>87</v>
      </c>
      <c r="E1234" s="134" t="s">
        <v>430</v>
      </c>
      <c r="F1234" s="134" t="s">
        <v>494</v>
      </c>
      <c r="G1234" s="135" t="s">
        <v>494</v>
      </c>
      <c r="H1234" s="136">
        <v>3006</v>
      </c>
      <c r="I1234" s="136">
        <v>2275</v>
      </c>
      <c r="J1234" s="136">
        <v>731</v>
      </c>
      <c r="K1234" s="136">
        <v>2030</v>
      </c>
      <c r="L1234" s="136">
        <v>976</v>
      </c>
      <c r="M1234" s="136">
        <v>943</v>
      </c>
      <c r="N1234" s="136">
        <v>2063</v>
      </c>
      <c r="O1234" s="136">
        <v>4554</v>
      </c>
      <c r="P1234" s="136">
        <v>3139</v>
      </c>
      <c r="Q1234" s="136">
        <v>1415</v>
      </c>
      <c r="R1234" s="136">
        <v>3412</v>
      </c>
      <c r="S1234" s="136">
        <v>1142</v>
      </c>
      <c r="T1234" s="136">
        <v>831</v>
      </c>
      <c r="U1234" s="136">
        <v>3723</v>
      </c>
      <c r="V1234" s="136">
        <v>456</v>
      </c>
      <c r="W1234" s="136">
        <v>4098</v>
      </c>
      <c r="X1234" s="136">
        <v>2944</v>
      </c>
      <c r="Y1234" s="136">
        <v>1610</v>
      </c>
      <c r="Z1234" s="136">
        <v>4859</v>
      </c>
      <c r="AA1234" s="136">
        <v>3023</v>
      </c>
      <c r="AB1234" s="136">
        <v>1489</v>
      </c>
      <c r="AC1234" s="136">
        <v>347</v>
      </c>
      <c r="AD1234" s="136">
        <v>3508</v>
      </c>
      <c r="AE1234" s="136">
        <v>1002</v>
      </c>
      <c r="AF1234" s="136">
        <v>349</v>
      </c>
      <c r="AG1234" s="136">
        <v>1202</v>
      </c>
      <c r="AH1234" s="136">
        <v>3309</v>
      </c>
      <c r="AI1234" s="136">
        <v>348</v>
      </c>
      <c r="AJ1234" s="136">
        <v>3949</v>
      </c>
      <c r="AK1234" s="136">
        <v>562</v>
      </c>
      <c r="AL1234" s="136">
        <v>348</v>
      </c>
      <c r="AM1234" s="136">
        <v>1775</v>
      </c>
      <c r="AN1234" s="136">
        <v>2736</v>
      </c>
      <c r="AO1234" s="136">
        <v>348</v>
      </c>
      <c r="AP1234" s="136">
        <v>2973</v>
      </c>
      <c r="AQ1234" s="136">
        <v>1535</v>
      </c>
      <c r="AR1234" s="136">
        <v>351</v>
      </c>
      <c r="AS1234" s="136">
        <v>1325</v>
      </c>
      <c r="AT1234" s="136">
        <v>3185</v>
      </c>
      <c r="AU1234" s="136">
        <v>349</v>
      </c>
      <c r="AV1234" s="136">
        <v>141</v>
      </c>
      <c r="AW1234" s="136">
        <v>4370</v>
      </c>
      <c r="AX1234" s="136">
        <v>348</v>
      </c>
      <c r="AY1234" s="136">
        <v>3426</v>
      </c>
      <c r="AZ1234" s="136">
        <v>1085</v>
      </c>
      <c r="BA1234" s="136">
        <v>348</v>
      </c>
      <c r="BB1234" s="136">
        <v>3956</v>
      </c>
      <c r="BC1234" s="136">
        <v>555</v>
      </c>
      <c r="BD1234" s="136">
        <v>348</v>
      </c>
      <c r="BE1234" s="137">
        <v>75.681969394544197</v>
      </c>
      <c r="BF1234" s="137">
        <v>24.3180306054558</v>
      </c>
      <c r="BG1234" s="137">
        <v>67.531603459747203</v>
      </c>
      <c r="BH1234" s="137">
        <v>32.468396540252797</v>
      </c>
      <c r="BI1234" s="137">
        <v>31.3705921490353</v>
      </c>
      <c r="BJ1234" s="137">
        <v>68.629407850964697</v>
      </c>
      <c r="BK1234" s="137">
        <v>68.928414580588495</v>
      </c>
      <c r="BL1234" s="137">
        <v>31.071585419411502</v>
      </c>
      <c r="BM1234" s="137">
        <v>74.923144488361899</v>
      </c>
      <c r="BN1234" s="137">
        <v>25.076855511638101</v>
      </c>
      <c r="BO1234" s="137">
        <v>18.247694334650902</v>
      </c>
      <c r="BP1234" s="137">
        <v>81.752305665349098</v>
      </c>
      <c r="BQ1234" s="137">
        <v>10.0131752305665</v>
      </c>
      <c r="BR1234" s="137">
        <v>89.986824769433497</v>
      </c>
      <c r="BS1234" s="137">
        <v>64.646464646464693</v>
      </c>
      <c r="BT1234" s="137">
        <v>35.353535353535399</v>
      </c>
      <c r="BU1234" s="137">
        <v>66.999113475177296</v>
      </c>
      <c r="BV1234" s="137">
        <v>33.000886524822697</v>
      </c>
      <c r="BW1234" s="137">
        <v>77.782705099778298</v>
      </c>
      <c r="BX1234" s="137">
        <v>22.217294900221699</v>
      </c>
      <c r="BY1234" s="137">
        <v>26.645976501884299</v>
      </c>
      <c r="BZ1234" s="137">
        <v>73.354023498115694</v>
      </c>
      <c r="CA1234" s="137">
        <v>87.541565063178894</v>
      </c>
      <c r="CB1234" s="137">
        <v>12.458434936821099</v>
      </c>
      <c r="CC1234" s="137">
        <v>39.3482598093549</v>
      </c>
      <c r="CD1234" s="137">
        <v>60.6517401906451</v>
      </c>
      <c r="CE1234" s="137">
        <v>65.949423247559906</v>
      </c>
      <c r="CF1234" s="137">
        <v>34.050576752440101</v>
      </c>
      <c r="CG1234" s="137">
        <v>29.379157427937901</v>
      </c>
      <c r="CH1234" s="137">
        <v>70.620842572062102</v>
      </c>
      <c r="CI1234" s="137">
        <v>3.1256927510529802</v>
      </c>
      <c r="CJ1234" s="137">
        <v>96.874307248947005</v>
      </c>
      <c r="CK1234" s="137">
        <v>75.947683440478798</v>
      </c>
      <c r="CL1234" s="137">
        <v>24.052316559521199</v>
      </c>
      <c r="CM1234" s="137">
        <v>87.696741299046806</v>
      </c>
      <c r="CN1234" s="137">
        <v>12.303258700953201</v>
      </c>
    </row>
    <row r="1235" spans="1:92" ht="15" customHeight="1">
      <c r="A1235" s="103"/>
      <c r="B1235" s="120">
        <v>1226</v>
      </c>
      <c r="C1235" s="121" t="s">
        <v>537</v>
      </c>
      <c r="D1235" s="121" t="s">
        <v>87</v>
      </c>
      <c r="E1235" s="121" t="s">
        <v>430</v>
      </c>
      <c r="F1235" s="121" t="s">
        <v>494</v>
      </c>
      <c r="G1235" s="130" t="s">
        <v>533</v>
      </c>
      <c r="H1235" s="123">
        <v>2299</v>
      </c>
      <c r="I1235" s="123">
        <v>1788</v>
      </c>
      <c r="J1235" s="123">
        <v>511</v>
      </c>
      <c r="K1235" s="123">
        <v>1730</v>
      </c>
      <c r="L1235" s="123">
        <v>569</v>
      </c>
      <c r="M1235" s="123">
        <v>847</v>
      </c>
      <c r="N1235" s="123">
        <v>1452</v>
      </c>
      <c r="O1235" s="123">
        <v>3590</v>
      </c>
      <c r="P1235" s="123">
        <v>2547</v>
      </c>
      <c r="Q1235" s="123">
        <v>1043</v>
      </c>
      <c r="R1235" s="123">
        <v>2908</v>
      </c>
      <c r="S1235" s="123">
        <v>682</v>
      </c>
      <c r="T1235" s="123">
        <v>760</v>
      </c>
      <c r="U1235" s="123">
        <v>2830</v>
      </c>
      <c r="V1235" s="123">
        <v>432</v>
      </c>
      <c r="W1235" s="123">
        <v>3158</v>
      </c>
      <c r="X1235" s="123">
        <v>2507</v>
      </c>
      <c r="Y1235" s="123">
        <v>1083</v>
      </c>
      <c r="Z1235" s="123">
        <v>3361</v>
      </c>
      <c r="AA1235" s="123">
        <v>2170</v>
      </c>
      <c r="AB1235" s="123">
        <v>979</v>
      </c>
      <c r="AC1235" s="123">
        <v>212</v>
      </c>
      <c r="AD1235" s="123">
        <v>2706</v>
      </c>
      <c r="AE1235" s="123">
        <v>443</v>
      </c>
      <c r="AF1235" s="123">
        <v>212</v>
      </c>
      <c r="AG1235" s="123">
        <v>1007</v>
      </c>
      <c r="AH1235" s="123">
        <v>2142</v>
      </c>
      <c r="AI1235" s="123">
        <v>212</v>
      </c>
      <c r="AJ1235" s="123">
        <v>2846</v>
      </c>
      <c r="AK1235" s="123">
        <v>303</v>
      </c>
      <c r="AL1235" s="123">
        <v>212</v>
      </c>
      <c r="AM1235" s="123">
        <v>1467</v>
      </c>
      <c r="AN1235" s="123">
        <v>1682</v>
      </c>
      <c r="AO1235" s="123">
        <v>212</v>
      </c>
      <c r="AP1235" s="123">
        <v>2116</v>
      </c>
      <c r="AQ1235" s="123">
        <v>1032</v>
      </c>
      <c r="AR1235" s="123">
        <v>213</v>
      </c>
      <c r="AS1235" s="123">
        <v>1052</v>
      </c>
      <c r="AT1235" s="123">
        <v>2096</v>
      </c>
      <c r="AU1235" s="123">
        <v>213</v>
      </c>
      <c r="AV1235" s="123">
        <v>106</v>
      </c>
      <c r="AW1235" s="123">
        <v>3043</v>
      </c>
      <c r="AX1235" s="123">
        <v>212</v>
      </c>
      <c r="AY1235" s="123">
        <v>2496</v>
      </c>
      <c r="AZ1235" s="123">
        <v>653</v>
      </c>
      <c r="BA1235" s="123">
        <v>212</v>
      </c>
      <c r="BB1235" s="123">
        <v>2850</v>
      </c>
      <c r="BC1235" s="123">
        <v>299</v>
      </c>
      <c r="BD1235" s="123">
        <v>212</v>
      </c>
      <c r="BE1235" s="124">
        <v>77.772944758590697</v>
      </c>
      <c r="BF1235" s="124">
        <v>22.2270552414093</v>
      </c>
      <c r="BG1235" s="124">
        <v>75.250108742931701</v>
      </c>
      <c r="BH1235" s="124">
        <v>24.749891257068299</v>
      </c>
      <c r="BI1235" s="124">
        <v>36.842105263157897</v>
      </c>
      <c r="BJ1235" s="124">
        <v>63.157894736842103</v>
      </c>
      <c r="BK1235" s="124">
        <v>70.947075208913603</v>
      </c>
      <c r="BL1235" s="124">
        <v>29.052924791086301</v>
      </c>
      <c r="BM1235" s="124">
        <v>81.002785515320298</v>
      </c>
      <c r="BN1235" s="124">
        <v>18.997214484679699</v>
      </c>
      <c r="BO1235" s="124">
        <v>21.169916434540401</v>
      </c>
      <c r="BP1235" s="124">
        <v>78.830083565459603</v>
      </c>
      <c r="BQ1235" s="124">
        <v>12.033426183844</v>
      </c>
      <c r="BR1235" s="124">
        <v>87.966573816156</v>
      </c>
      <c r="BS1235" s="124">
        <v>69.832869080779901</v>
      </c>
      <c r="BT1235" s="124">
        <v>30.167130919220099</v>
      </c>
      <c r="BU1235" s="124">
        <v>68.910765322324593</v>
      </c>
      <c r="BV1235" s="124">
        <v>31.089234677675499</v>
      </c>
      <c r="BW1235" s="124">
        <v>85.932041918069203</v>
      </c>
      <c r="BX1235" s="124">
        <v>14.067958081930801</v>
      </c>
      <c r="BY1235" s="124">
        <v>31.978405843124801</v>
      </c>
      <c r="BZ1235" s="124">
        <v>68.021594156875196</v>
      </c>
      <c r="CA1235" s="124">
        <v>90.377897745316005</v>
      </c>
      <c r="CB1235" s="124">
        <v>9.6221022546840302</v>
      </c>
      <c r="CC1235" s="124">
        <v>46.586217846935497</v>
      </c>
      <c r="CD1235" s="124">
        <v>53.413782153064503</v>
      </c>
      <c r="CE1235" s="124">
        <v>67.2172808132147</v>
      </c>
      <c r="CF1235" s="124">
        <v>32.7827191867853</v>
      </c>
      <c r="CG1235" s="124">
        <v>33.418043202032997</v>
      </c>
      <c r="CH1235" s="124">
        <v>66.581956797966996</v>
      </c>
      <c r="CI1235" s="124">
        <v>3.3661479834868202</v>
      </c>
      <c r="CJ1235" s="124">
        <v>96.633852016513202</v>
      </c>
      <c r="CK1235" s="124">
        <v>79.263258177199106</v>
      </c>
      <c r="CL1235" s="124">
        <v>20.736741822800902</v>
      </c>
      <c r="CM1235" s="124">
        <v>90.504922197523001</v>
      </c>
      <c r="CN1235" s="124">
        <v>9.4950778024769793</v>
      </c>
    </row>
    <row r="1236" spans="1:92" ht="15" customHeight="1">
      <c r="A1236" s="103"/>
      <c r="B1236" s="120">
        <v>1227</v>
      </c>
      <c r="C1236" s="121" t="s">
        <v>537</v>
      </c>
      <c r="D1236" s="121" t="s">
        <v>87</v>
      </c>
      <c r="E1236" s="121" t="s">
        <v>430</v>
      </c>
      <c r="F1236" s="121" t="s">
        <v>494</v>
      </c>
      <c r="G1236" s="130" t="s">
        <v>534</v>
      </c>
      <c r="H1236" s="123">
        <v>707</v>
      </c>
      <c r="I1236" s="123">
        <v>487</v>
      </c>
      <c r="J1236" s="123">
        <v>220</v>
      </c>
      <c r="K1236" s="123">
        <v>300</v>
      </c>
      <c r="L1236" s="123">
        <v>407</v>
      </c>
      <c r="M1236" s="123">
        <v>96</v>
      </c>
      <c r="N1236" s="123">
        <v>611</v>
      </c>
      <c r="O1236" s="123">
        <v>964</v>
      </c>
      <c r="P1236" s="123">
        <v>592</v>
      </c>
      <c r="Q1236" s="123">
        <v>372</v>
      </c>
      <c r="R1236" s="123">
        <v>504</v>
      </c>
      <c r="S1236" s="123">
        <v>460</v>
      </c>
      <c r="T1236" s="123">
        <v>71</v>
      </c>
      <c r="U1236" s="123">
        <v>893</v>
      </c>
      <c r="V1236" s="123">
        <v>24</v>
      </c>
      <c r="W1236" s="123">
        <v>940</v>
      </c>
      <c r="X1236" s="123">
        <v>437</v>
      </c>
      <c r="Y1236" s="123">
        <v>527</v>
      </c>
      <c r="Z1236" s="123">
        <v>1498</v>
      </c>
      <c r="AA1236" s="123">
        <v>853</v>
      </c>
      <c r="AB1236" s="123">
        <v>510</v>
      </c>
      <c r="AC1236" s="123">
        <v>135</v>
      </c>
      <c r="AD1236" s="123">
        <v>802</v>
      </c>
      <c r="AE1236" s="123">
        <v>559</v>
      </c>
      <c r="AF1236" s="123">
        <v>137</v>
      </c>
      <c r="AG1236" s="123">
        <v>195</v>
      </c>
      <c r="AH1236" s="123">
        <v>1167</v>
      </c>
      <c r="AI1236" s="123">
        <v>136</v>
      </c>
      <c r="AJ1236" s="123">
        <v>1103</v>
      </c>
      <c r="AK1236" s="123">
        <v>259</v>
      </c>
      <c r="AL1236" s="123">
        <v>136</v>
      </c>
      <c r="AM1236" s="123">
        <v>308</v>
      </c>
      <c r="AN1236" s="123">
        <v>1054</v>
      </c>
      <c r="AO1236" s="123">
        <v>136</v>
      </c>
      <c r="AP1236" s="123">
        <v>857</v>
      </c>
      <c r="AQ1236" s="123">
        <v>503</v>
      </c>
      <c r="AR1236" s="123">
        <v>138</v>
      </c>
      <c r="AS1236" s="123">
        <v>273</v>
      </c>
      <c r="AT1236" s="123">
        <v>1089</v>
      </c>
      <c r="AU1236" s="123">
        <v>136</v>
      </c>
      <c r="AV1236" s="123">
        <v>35</v>
      </c>
      <c r="AW1236" s="123">
        <v>1327</v>
      </c>
      <c r="AX1236" s="123">
        <v>136</v>
      </c>
      <c r="AY1236" s="123">
        <v>930</v>
      </c>
      <c r="AZ1236" s="123">
        <v>432</v>
      </c>
      <c r="BA1236" s="123">
        <v>136</v>
      </c>
      <c r="BB1236" s="123">
        <v>1106</v>
      </c>
      <c r="BC1236" s="123">
        <v>256</v>
      </c>
      <c r="BD1236" s="123">
        <v>136</v>
      </c>
      <c r="BE1236" s="124">
        <v>68.882602545968894</v>
      </c>
      <c r="BF1236" s="124">
        <v>31.117397454031099</v>
      </c>
      <c r="BG1236" s="124">
        <v>42.4328147100424</v>
      </c>
      <c r="BH1236" s="124">
        <v>57.5671852899576</v>
      </c>
      <c r="BI1236" s="124">
        <v>13.5785007072136</v>
      </c>
      <c r="BJ1236" s="124">
        <v>86.421499292786393</v>
      </c>
      <c r="BK1236" s="124">
        <v>61.410788381742698</v>
      </c>
      <c r="BL1236" s="124">
        <v>38.589211618257302</v>
      </c>
      <c r="BM1236" s="124">
        <v>52.282157676348596</v>
      </c>
      <c r="BN1236" s="124">
        <v>47.717842323651503</v>
      </c>
      <c r="BO1236" s="124">
        <v>7.3651452282157699</v>
      </c>
      <c r="BP1236" s="124">
        <v>92.634854771784205</v>
      </c>
      <c r="BQ1236" s="124">
        <v>2.4896265560166002</v>
      </c>
      <c r="BR1236" s="124">
        <v>97.510373443983397</v>
      </c>
      <c r="BS1236" s="124">
        <v>45.3319502074689</v>
      </c>
      <c r="BT1236" s="124">
        <v>54.6680497925311</v>
      </c>
      <c r="BU1236" s="124">
        <v>62.582538517975102</v>
      </c>
      <c r="BV1236" s="124">
        <v>37.417461482024898</v>
      </c>
      <c r="BW1236" s="124">
        <v>58.927259368111699</v>
      </c>
      <c r="BX1236" s="124">
        <v>41.072740631888301</v>
      </c>
      <c r="BY1236" s="124">
        <v>14.317180616740099</v>
      </c>
      <c r="BZ1236" s="124">
        <v>85.682819383259897</v>
      </c>
      <c r="CA1236" s="124">
        <v>80.983847283406703</v>
      </c>
      <c r="CB1236" s="124">
        <v>19.016152716593201</v>
      </c>
      <c r="CC1236" s="124">
        <v>22.613803230543301</v>
      </c>
      <c r="CD1236" s="124">
        <v>77.386196769456703</v>
      </c>
      <c r="CE1236" s="124">
        <v>63.014705882352899</v>
      </c>
      <c r="CF1236" s="124">
        <v>36.985294117647101</v>
      </c>
      <c r="CG1236" s="124">
        <v>20.0440528634361</v>
      </c>
      <c r="CH1236" s="124">
        <v>79.955947136563907</v>
      </c>
      <c r="CI1236" s="124">
        <v>2.5697503671072002</v>
      </c>
      <c r="CJ1236" s="124">
        <v>97.430249632892796</v>
      </c>
      <c r="CK1236" s="124">
        <v>68.281938325991206</v>
      </c>
      <c r="CL1236" s="124">
        <v>31.718061674008801</v>
      </c>
      <c r="CM1236" s="124">
        <v>81.204111600587396</v>
      </c>
      <c r="CN1236" s="124">
        <v>18.7958883994126</v>
      </c>
    </row>
    <row r="1237" spans="1:92" ht="15" customHeight="1">
      <c r="A1237" s="103"/>
      <c r="B1237" s="125">
        <v>1228</v>
      </c>
      <c r="C1237" s="126" t="s">
        <v>537</v>
      </c>
      <c r="D1237" s="134" t="s">
        <v>87</v>
      </c>
      <c r="E1237" s="134" t="s">
        <v>430</v>
      </c>
      <c r="F1237" s="134" t="s">
        <v>167</v>
      </c>
      <c r="G1237" s="135" t="s">
        <v>167</v>
      </c>
      <c r="H1237" s="136">
        <v>2629</v>
      </c>
      <c r="I1237" s="136">
        <v>1909</v>
      </c>
      <c r="J1237" s="136">
        <v>720</v>
      </c>
      <c r="K1237" s="136">
        <v>1909</v>
      </c>
      <c r="L1237" s="136">
        <v>720</v>
      </c>
      <c r="M1237" s="136">
        <v>943</v>
      </c>
      <c r="N1237" s="136">
        <v>1686</v>
      </c>
      <c r="O1237" s="136">
        <v>3881</v>
      </c>
      <c r="P1237" s="136">
        <v>2477</v>
      </c>
      <c r="Q1237" s="136">
        <v>1404</v>
      </c>
      <c r="R1237" s="136">
        <v>3118</v>
      </c>
      <c r="S1237" s="136">
        <v>763</v>
      </c>
      <c r="T1237" s="136">
        <v>819</v>
      </c>
      <c r="U1237" s="136">
        <v>3062</v>
      </c>
      <c r="V1237" s="136">
        <v>357</v>
      </c>
      <c r="W1237" s="136">
        <v>3524</v>
      </c>
      <c r="X1237" s="136">
        <v>2701</v>
      </c>
      <c r="Y1237" s="136">
        <v>1180</v>
      </c>
      <c r="Z1237" s="136">
        <v>4954</v>
      </c>
      <c r="AA1237" s="136">
        <v>2750</v>
      </c>
      <c r="AB1237" s="136">
        <v>1808</v>
      </c>
      <c r="AC1237" s="136">
        <v>396</v>
      </c>
      <c r="AD1237" s="136">
        <v>3720</v>
      </c>
      <c r="AE1237" s="136">
        <v>838</v>
      </c>
      <c r="AF1237" s="136">
        <v>396</v>
      </c>
      <c r="AG1237" s="136">
        <v>1274</v>
      </c>
      <c r="AH1237" s="136">
        <v>3284</v>
      </c>
      <c r="AI1237" s="136">
        <v>396</v>
      </c>
      <c r="AJ1237" s="136">
        <v>4179</v>
      </c>
      <c r="AK1237" s="136">
        <v>379</v>
      </c>
      <c r="AL1237" s="136">
        <v>396</v>
      </c>
      <c r="AM1237" s="136">
        <v>2078</v>
      </c>
      <c r="AN1237" s="136">
        <v>2480</v>
      </c>
      <c r="AO1237" s="136">
        <v>396</v>
      </c>
      <c r="AP1237" s="136">
        <v>3203</v>
      </c>
      <c r="AQ1237" s="136">
        <v>1354</v>
      </c>
      <c r="AR1237" s="136">
        <v>397</v>
      </c>
      <c r="AS1237" s="136">
        <v>1233</v>
      </c>
      <c r="AT1237" s="136">
        <v>3324</v>
      </c>
      <c r="AU1237" s="136">
        <v>397</v>
      </c>
      <c r="AV1237" s="136">
        <v>155</v>
      </c>
      <c r="AW1237" s="136">
        <v>4401</v>
      </c>
      <c r="AX1237" s="136">
        <v>398</v>
      </c>
      <c r="AY1237" s="136">
        <v>3733</v>
      </c>
      <c r="AZ1237" s="136">
        <v>825</v>
      </c>
      <c r="BA1237" s="136">
        <v>396</v>
      </c>
      <c r="BB1237" s="136">
        <v>4193</v>
      </c>
      <c r="BC1237" s="136">
        <v>365</v>
      </c>
      <c r="BD1237" s="136">
        <v>396</v>
      </c>
      <c r="BE1237" s="137">
        <v>72.613160897679705</v>
      </c>
      <c r="BF1237" s="137">
        <v>27.386839102320302</v>
      </c>
      <c r="BG1237" s="137">
        <v>72.613160897679705</v>
      </c>
      <c r="BH1237" s="137">
        <v>27.386839102320302</v>
      </c>
      <c r="BI1237" s="137">
        <v>35.869151768733403</v>
      </c>
      <c r="BJ1237" s="137">
        <v>64.130848231266597</v>
      </c>
      <c r="BK1237" s="137">
        <v>63.823756763720702</v>
      </c>
      <c r="BL1237" s="137">
        <v>36.176243236279298</v>
      </c>
      <c r="BM1237" s="137">
        <v>80.340118526153006</v>
      </c>
      <c r="BN1237" s="137">
        <v>19.659881473846902</v>
      </c>
      <c r="BO1237" s="137">
        <v>21.102808554496299</v>
      </c>
      <c r="BP1237" s="137">
        <v>78.897191445503694</v>
      </c>
      <c r="BQ1237" s="137">
        <v>9.1986601391394007</v>
      </c>
      <c r="BR1237" s="137">
        <v>90.801339860860594</v>
      </c>
      <c r="BS1237" s="137">
        <v>69.595465086318001</v>
      </c>
      <c r="BT1237" s="137">
        <v>30.404534913681999</v>
      </c>
      <c r="BU1237" s="137">
        <v>60.333479596314199</v>
      </c>
      <c r="BV1237" s="137">
        <v>39.666520403685801</v>
      </c>
      <c r="BW1237" s="137">
        <v>81.614743308468604</v>
      </c>
      <c r="BX1237" s="137">
        <v>18.385256691531399</v>
      </c>
      <c r="BY1237" s="137">
        <v>27.950855638437901</v>
      </c>
      <c r="BZ1237" s="137">
        <v>72.049144361562099</v>
      </c>
      <c r="CA1237" s="137">
        <v>91.684949539271599</v>
      </c>
      <c r="CB1237" s="137">
        <v>8.3150504607283899</v>
      </c>
      <c r="CC1237" s="137">
        <v>45.590171127687597</v>
      </c>
      <c r="CD1237" s="137">
        <v>54.409828872312403</v>
      </c>
      <c r="CE1237" s="137">
        <v>70.287469826640304</v>
      </c>
      <c r="CF1237" s="137">
        <v>29.712530173359699</v>
      </c>
      <c r="CG1237" s="137">
        <v>27.057274522712301</v>
      </c>
      <c r="CH1237" s="137">
        <v>72.942725477287695</v>
      </c>
      <c r="CI1237" s="137">
        <v>3.4021071115013202</v>
      </c>
      <c r="CJ1237" s="137">
        <v>96.597892888498706</v>
      </c>
      <c r="CK1237" s="137">
        <v>81.899956121105703</v>
      </c>
      <c r="CL1237" s="137">
        <v>18.100043878894301</v>
      </c>
      <c r="CM1237" s="137">
        <v>91.9921017990347</v>
      </c>
      <c r="CN1237" s="137">
        <v>8.0078982009653394</v>
      </c>
    </row>
    <row r="1238" spans="1:92" ht="15" customHeight="1">
      <c r="A1238" s="103"/>
      <c r="B1238" s="120">
        <v>1229</v>
      </c>
      <c r="C1238" s="121" t="s">
        <v>537</v>
      </c>
      <c r="D1238" s="121" t="s">
        <v>87</v>
      </c>
      <c r="E1238" s="121" t="s">
        <v>430</v>
      </c>
      <c r="F1238" s="121" t="s">
        <v>167</v>
      </c>
      <c r="G1238" s="130" t="s">
        <v>533</v>
      </c>
      <c r="H1238" s="123">
        <v>2573</v>
      </c>
      <c r="I1238" s="123">
        <v>1879</v>
      </c>
      <c r="J1238" s="123">
        <v>694</v>
      </c>
      <c r="K1238" s="123">
        <v>1898</v>
      </c>
      <c r="L1238" s="123">
        <v>675</v>
      </c>
      <c r="M1238" s="123">
        <v>943</v>
      </c>
      <c r="N1238" s="123">
        <v>1630</v>
      </c>
      <c r="O1238" s="123">
        <v>3817</v>
      </c>
      <c r="P1238" s="123">
        <v>2449</v>
      </c>
      <c r="Q1238" s="123">
        <v>1368</v>
      </c>
      <c r="R1238" s="123">
        <v>3096</v>
      </c>
      <c r="S1238" s="123">
        <v>721</v>
      </c>
      <c r="T1238" s="123">
        <v>819</v>
      </c>
      <c r="U1238" s="123">
        <v>2998</v>
      </c>
      <c r="V1238" s="123">
        <v>357</v>
      </c>
      <c r="W1238" s="123">
        <v>3460</v>
      </c>
      <c r="X1238" s="123">
        <v>2682</v>
      </c>
      <c r="Y1238" s="123">
        <v>1135</v>
      </c>
      <c r="Z1238" s="123">
        <v>4821</v>
      </c>
      <c r="AA1238" s="123">
        <v>2691</v>
      </c>
      <c r="AB1238" s="123">
        <v>1774</v>
      </c>
      <c r="AC1238" s="123">
        <v>356</v>
      </c>
      <c r="AD1238" s="123">
        <v>3681</v>
      </c>
      <c r="AE1238" s="123">
        <v>784</v>
      </c>
      <c r="AF1238" s="123">
        <v>356</v>
      </c>
      <c r="AG1238" s="123">
        <v>1268</v>
      </c>
      <c r="AH1238" s="123">
        <v>3197</v>
      </c>
      <c r="AI1238" s="123">
        <v>356</v>
      </c>
      <c r="AJ1238" s="123">
        <v>4101</v>
      </c>
      <c r="AK1238" s="123">
        <v>364</v>
      </c>
      <c r="AL1238" s="123">
        <v>356</v>
      </c>
      <c r="AM1238" s="123">
        <v>2051</v>
      </c>
      <c r="AN1238" s="123">
        <v>2414</v>
      </c>
      <c r="AO1238" s="123">
        <v>356</v>
      </c>
      <c r="AP1238" s="123">
        <v>3177</v>
      </c>
      <c r="AQ1238" s="123">
        <v>1287</v>
      </c>
      <c r="AR1238" s="123">
        <v>357</v>
      </c>
      <c r="AS1238" s="123">
        <v>1232</v>
      </c>
      <c r="AT1238" s="123">
        <v>3232</v>
      </c>
      <c r="AU1238" s="123">
        <v>357</v>
      </c>
      <c r="AV1238" s="123">
        <v>153</v>
      </c>
      <c r="AW1238" s="123">
        <v>4310</v>
      </c>
      <c r="AX1238" s="123">
        <v>358</v>
      </c>
      <c r="AY1238" s="123">
        <v>3689</v>
      </c>
      <c r="AZ1238" s="123">
        <v>776</v>
      </c>
      <c r="BA1238" s="123">
        <v>356</v>
      </c>
      <c r="BB1238" s="123">
        <v>4115</v>
      </c>
      <c r="BC1238" s="123">
        <v>350</v>
      </c>
      <c r="BD1238" s="123">
        <v>356</v>
      </c>
      <c r="BE1238" s="124">
        <v>73.027594247959598</v>
      </c>
      <c r="BF1238" s="124">
        <v>26.972405752040402</v>
      </c>
      <c r="BG1238" s="124">
        <v>73.766031869413098</v>
      </c>
      <c r="BH1238" s="124">
        <v>26.233968130586899</v>
      </c>
      <c r="BI1238" s="124">
        <v>36.649825106879099</v>
      </c>
      <c r="BJ1238" s="124">
        <v>63.350174893120901</v>
      </c>
      <c r="BK1238" s="124">
        <v>64.160335341891496</v>
      </c>
      <c r="BL1238" s="124">
        <v>35.839664658108497</v>
      </c>
      <c r="BM1238" s="124">
        <v>81.110820015719199</v>
      </c>
      <c r="BN1238" s="124">
        <v>18.889179984280801</v>
      </c>
      <c r="BO1238" s="124">
        <v>21.4566413413676</v>
      </c>
      <c r="BP1238" s="124">
        <v>78.5433586586324</v>
      </c>
      <c r="BQ1238" s="124">
        <v>9.3528949436730393</v>
      </c>
      <c r="BR1238" s="124">
        <v>90.647105056327007</v>
      </c>
      <c r="BS1238" s="124">
        <v>70.264605711291594</v>
      </c>
      <c r="BT1238" s="124">
        <v>29.735394288708399</v>
      </c>
      <c r="BU1238" s="124">
        <v>60.2687569988802</v>
      </c>
      <c r="BV1238" s="124">
        <v>39.7312430011198</v>
      </c>
      <c r="BW1238" s="124">
        <v>82.441209406495005</v>
      </c>
      <c r="BX1238" s="124">
        <v>17.558790593505002</v>
      </c>
      <c r="BY1238" s="124">
        <v>28.398656215005602</v>
      </c>
      <c r="BZ1238" s="124">
        <v>71.601343784994398</v>
      </c>
      <c r="CA1238" s="124">
        <v>91.847704367301205</v>
      </c>
      <c r="CB1238" s="124">
        <v>8.1522956326987703</v>
      </c>
      <c r="CC1238" s="124">
        <v>45.935050391937303</v>
      </c>
      <c r="CD1238" s="124">
        <v>54.064949608062697</v>
      </c>
      <c r="CE1238" s="124">
        <v>71.169354838709694</v>
      </c>
      <c r="CF1238" s="124">
        <v>28.830645161290299</v>
      </c>
      <c r="CG1238" s="124">
        <v>27.598566308243701</v>
      </c>
      <c r="CH1238" s="124">
        <v>72.401433691756296</v>
      </c>
      <c r="CI1238" s="124">
        <v>3.4281873179475699</v>
      </c>
      <c r="CJ1238" s="124">
        <v>96.571812682052396</v>
      </c>
      <c r="CK1238" s="124">
        <v>82.620380739081696</v>
      </c>
      <c r="CL1238" s="124">
        <v>17.3796192609183</v>
      </c>
      <c r="CM1238" s="124">
        <v>92.161254199328098</v>
      </c>
      <c r="CN1238" s="124">
        <v>7.83874580067189</v>
      </c>
    </row>
    <row r="1239" spans="1:92" ht="15" customHeight="1">
      <c r="A1239" s="103"/>
      <c r="B1239" s="120">
        <v>1230</v>
      </c>
      <c r="C1239" s="121" t="s">
        <v>537</v>
      </c>
      <c r="D1239" s="121" t="s">
        <v>87</v>
      </c>
      <c r="E1239" s="121" t="s">
        <v>430</v>
      </c>
      <c r="F1239" s="121" t="s">
        <v>167</v>
      </c>
      <c r="G1239" s="130" t="s">
        <v>534</v>
      </c>
      <c r="H1239" s="123">
        <v>56</v>
      </c>
      <c r="I1239" s="123">
        <v>30</v>
      </c>
      <c r="J1239" s="123">
        <v>26</v>
      </c>
      <c r="K1239" s="123">
        <v>11</v>
      </c>
      <c r="L1239" s="123">
        <v>45</v>
      </c>
      <c r="M1239" s="123">
        <v>0</v>
      </c>
      <c r="N1239" s="123">
        <v>56</v>
      </c>
      <c r="O1239" s="123">
        <v>64</v>
      </c>
      <c r="P1239" s="123">
        <v>28</v>
      </c>
      <c r="Q1239" s="123">
        <v>36</v>
      </c>
      <c r="R1239" s="123">
        <v>22</v>
      </c>
      <c r="S1239" s="123">
        <v>42</v>
      </c>
      <c r="T1239" s="123">
        <v>0</v>
      </c>
      <c r="U1239" s="123">
        <v>64</v>
      </c>
      <c r="V1239" s="123">
        <v>0</v>
      </c>
      <c r="W1239" s="123">
        <v>64</v>
      </c>
      <c r="X1239" s="123">
        <v>19</v>
      </c>
      <c r="Y1239" s="123">
        <v>45</v>
      </c>
      <c r="Z1239" s="123">
        <v>133</v>
      </c>
      <c r="AA1239" s="123">
        <v>59</v>
      </c>
      <c r="AB1239" s="123">
        <v>34</v>
      </c>
      <c r="AC1239" s="123">
        <v>40</v>
      </c>
      <c r="AD1239" s="123">
        <v>39</v>
      </c>
      <c r="AE1239" s="123">
        <v>54</v>
      </c>
      <c r="AF1239" s="123">
        <v>40</v>
      </c>
      <c r="AG1239" s="123">
        <v>6</v>
      </c>
      <c r="AH1239" s="123">
        <v>87</v>
      </c>
      <c r="AI1239" s="123">
        <v>40</v>
      </c>
      <c r="AJ1239" s="123">
        <v>78</v>
      </c>
      <c r="AK1239" s="123">
        <v>15</v>
      </c>
      <c r="AL1239" s="123">
        <v>40</v>
      </c>
      <c r="AM1239" s="123">
        <v>27</v>
      </c>
      <c r="AN1239" s="123">
        <v>66</v>
      </c>
      <c r="AO1239" s="123">
        <v>40</v>
      </c>
      <c r="AP1239" s="123">
        <v>26</v>
      </c>
      <c r="AQ1239" s="123">
        <v>67</v>
      </c>
      <c r="AR1239" s="123">
        <v>40</v>
      </c>
      <c r="AS1239" s="123">
        <v>1</v>
      </c>
      <c r="AT1239" s="123">
        <v>92</v>
      </c>
      <c r="AU1239" s="123">
        <v>40</v>
      </c>
      <c r="AV1239" s="123">
        <v>2</v>
      </c>
      <c r="AW1239" s="123">
        <v>91</v>
      </c>
      <c r="AX1239" s="123">
        <v>40</v>
      </c>
      <c r="AY1239" s="123">
        <v>44</v>
      </c>
      <c r="AZ1239" s="123">
        <v>49</v>
      </c>
      <c r="BA1239" s="123">
        <v>40</v>
      </c>
      <c r="BB1239" s="123">
        <v>78</v>
      </c>
      <c r="BC1239" s="123">
        <v>15</v>
      </c>
      <c r="BD1239" s="123">
        <v>40</v>
      </c>
      <c r="BE1239" s="124">
        <v>53.571428571428598</v>
      </c>
      <c r="BF1239" s="124">
        <v>46.428571428571402</v>
      </c>
      <c r="BG1239" s="124">
        <v>19.6428571428571</v>
      </c>
      <c r="BH1239" s="124">
        <v>80.357142857142904</v>
      </c>
      <c r="BI1239" s="124">
        <v>0</v>
      </c>
      <c r="BJ1239" s="124">
        <v>100</v>
      </c>
      <c r="BK1239" s="124">
        <v>43.75</v>
      </c>
      <c r="BL1239" s="124">
        <v>56.25</v>
      </c>
      <c r="BM1239" s="124">
        <v>34.375</v>
      </c>
      <c r="BN1239" s="124">
        <v>65.625</v>
      </c>
      <c r="BO1239" s="124">
        <v>0</v>
      </c>
      <c r="BP1239" s="124">
        <v>100</v>
      </c>
      <c r="BQ1239" s="124">
        <v>0</v>
      </c>
      <c r="BR1239" s="124">
        <v>100</v>
      </c>
      <c r="BS1239" s="124">
        <v>29.6875</v>
      </c>
      <c r="BT1239" s="124">
        <v>70.3125</v>
      </c>
      <c r="BU1239" s="124">
        <v>63.440860215053803</v>
      </c>
      <c r="BV1239" s="124">
        <v>36.559139784946197</v>
      </c>
      <c r="BW1239" s="124">
        <v>41.935483870967701</v>
      </c>
      <c r="BX1239" s="124">
        <v>58.064516129032299</v>
      </c>
      <c r="BY1239" s="124">
        <v>6.4516129032258096</v>
      </c>
      <c r="BZ1239" s="124">
        <v>93.548387096774206</v>
      </c>
      <c r="CA1239" s="124">
        <v>83.870967741935502</v>
      </c>
      <c r="CB1239" s="124">
        <v>16.129032258064498</v>
      </c>
      <c r="CC1239" s="124">
        <v>29.0322580645161</v>
      </c>
      <c r="CD1239" s="124">
        <v>70.9677419354839</v>
      </c>
      <c r="CE1239" s="124">
        <v>27.9569892473118</v>
      </c>
      <c r="CF1239" s="124">
        <v>72.043010752688204</v>
      </c>
      <c r="CG1239" s="124">
        <v>1.0752688172042999</v>
      </c>
      <c r="CH1239" s="124">
        <v>98.924731182795696</v>
      </c>
      <c r="CI1239" s="124">
        <v>2.1505376344085998</v>
      </c>
      <c r="CJ1239" s="124">
        <v>97.849462365591407</v>
      </c>
      <c r="CK1239" s="124">
        <v>47.311827956989198</v>
      </c>
      <c r="CL1239" s="124">
        <v>52.688172043010802</v>
      </c>
      <c r="CM1239" s="124">
        <v>83.870967741935502</v>
      </c>
      <c r="CN1239" s="124">
        <v>16.129032258064498</v>
      </c>
    </row>
    <row r="1240" spans="1:92" ht="15" customHeight="1">
      <c r="A1240" s="103"/>
      <c r="B1240" s="125">
        <v>1231</v>
      </c>
      <c r="C1240" s="126" t="s">
        <v>537</v>
      </c>
      <c r="D1240" s="134" t="s">
        <v>87</v>
      </c>
      <c r="E1240" s="134" t="s">
        <v>430</v>
      </c>
      <c r="F1240" s="134" t="s">
        <v>341</v>
      </c>
      <c r="G1240" s="135" t="s">
        <v>341</v>
      </c>
      <c r="H1240" s="136">
        <v>927</v>
      </c>
      <c r="I1240" s="136">
        <v>613</v>
      </c>
      <c r="J1240" s="136">
        <v>314</v>
      </c>
      <c r="K1240" s="136">
        <v>151</v>
      </c>
      <c r="L1240" s="136">
        <v>776</v>
      </c>
      <c r="M1240" s="136">
        <v>25</v>
      </c>
      <c r="N1240" s="136">
        <v>902</v>
      </c>
      <c r="O1240" s="136">
        <v>1492</v>
      </c>
      <c r="P1240" s="136">
        <v>1020</v>
      </c>
      <c r="Q1240" s="136">
        <v>472</v>
      </c>
      <c r="R1240" s="136">
        <v>651</v>
      </c>
      <c r="S1240" s="136">
        <v>841</v>
      </c>
      <c r="T1240" s="136">
        <v>115</v>
      </c>
      <c r="U1240" s="136">
        <v>1377</v>
      </c>
      <c r="V1240" s="136">
        <v>46</v>
      </c>
      <c r="W1240" s="136">
        <v>1446</v>
      </c>
      <c r="X1240" s="136">
        <v>703</v>
      </c>
      <c r="Y1240" s="136">
        <v>789</v>
      </c>
      <c r="Z1240" s="136">
        <v>2433</v>
      </c>
      <c r="AA1240" s="136">
        <v>1175</v>
      </c>
      <c r="AB1240" s="136">
        <v>1105</v>
      </c>
      <c r="AC1240" s="136">
        <v>153</v>
      </c>
      <c r="AD1240" s="136">
        <v>859</v>
      </c>
      <c r="AE1240" s="136">
        <v>1418</v>
      </c>
      <c r="AF1240" s="136">
        <v>156</v>
      </c>
      <c r="AG1240" s="136">
        <v>222</v>
      </c>
      <c r="AH1240" s="136">
        <v>2055</v>
      </c>
      <c r="AI1240" s="136">
        <v>156</v>
      </c>
      <c r="AJ1240" s="136">
        <v>1685</v>
      </c>
      <c r="AK1240" s="136">
        <v>592</v>
      </c>
      <c r="AL1240" s="136">
        <v>156</v>
      </c>
      <c r="AM1240" s="136">
        <v>159</v>
      </c>
      <c r="AN1240" s="136">
        <v>2118</v>
      </c>
      <c r="AO1240" s="136">
        <v>156</v>
      </c>
      <c r="AP1240" s="136">
        <v>1085</v>
      </c>
      <c r="AQ1240" s="136">
        <v>1192</v>
      </c>
      <c r="AR1240" s="136">
        <v>156</v>
      </c>
      <c r="AS1240" s="136">
        <v>366</v>
      </c>
      <c r="AT1240" s="136">
        <v>1911</v>
      </c>
      <c r="AU1240" s="136">
        <v>156</v>
      </c>
      <c r="AV1240" s="136">
        <v>45</v>
      </c>
      <c r="AW1240" s="136">
        <v>2230</v>
      </c>
      <c r="AX1240" s="136">
        <v>158</v>
      </c>
      <c r="AY1240" s="136">
        <v>1156</v>
      </c>
      <c r="AZ1240" s="136">
        <v>1121</v>
      </c>
      <c r="BA1240" s="136">
        <v>156</v>
      </c>
      <c r="BB1240" s="136">
        <v>1685</v>
      </c>
      <c r="BC1240" s="136">
        <v>593</v>
      </c>
      <c r="BD1240" s="136">
        <v>155</v>
      </c>
      <c r="BE1240" s="137">
        <v>66.127292340884594</v>
      </c>
      <c r="BF1240" s="137">
        <v>33.872707659115399</v>
      </c>
      <c r="BG1240" s="137">
        <v>16.2891046386192</v>
      </c>
      <c r="BH1240" s="137">
        <v>83.710895361380807</v>
      </c>
      <c r="BI1240" s="137">
        <v>2.69687162891046</v>
      </c>
      <c r="BJ1240" s="137">
        <v>97.3031283710895</v>
      </c>
      <c r="BK1240" s="137">
        <v>68.364611260053593</v>
      </c>
      <c r="BL1240" s="137">
        <v>31.6353887399464</v>
      </c>
      <c r="BM1240" s="137">
        <v>43.632707774798902</v>
      </c>
      <c r="BN1240" s="137">
        <v>56.367292225201098</v>
      </c>
      <c r="BO1240" s="137">
        <v>7.70777479892761</v>
      </c>
      <c r="BP1240" s="137">
        <v>92.292225201072398</v>
      </c>
      <c r="BQ1240" s="137">
        <v>3.0831099195710499</v>
      </c>
      <c r="BR1240" s="137">
        <v>96.916890080428999</v>
      </c>
      <c r="BS1240" s="137">
        <v>47.117962466487903</v>
      </c>
      <c r="BT1240" s="137">
        <v>52.882037533512097</v>
      </c>
      <c r="BU1240" s="137">
        <v>51.535087719298197</v>
      </c>
      <c r="BV1240" s="137">
        <v>48.464912280701803</v>
      </c>
      <c r="BW1240" s="137">
        <v>37.725076855511603</v>
      </c>
      <c r="BX1240" s="137">
        <v>62.274923144488397</v>
      </c>
      <c r="BY1240" s="137">
        <v>9.7496706192358396</v>
      </c>
      <c r="BZ1240" s="137">
        <v>90.2503293807642</v>
      </c>
      <c r="CA1240" s="137">
        <v>74.000878348704404</v>
      </c>
      <c r="CB1240" s="137">
        <v>25.999121651295599</v>
      </c>
      <c r="CC1240" s="137">
        <v>6.9828722002635004</v>
      </c>
      <c r="CD1240" s="137">
        <v>93.0171277997365</v>
      </c>
      <c r="CE1240" s="137">
        <v>47.650417215634597</v>
      </c>
      <c r="CF1240" s="137">
        <v>52.349582784365403</v>
      </c>
      <c r="CG1240" s="137">
        <v>16.073781291172601</v>
      </c>
      <c r="CH1240" s="137">
        <v>83.926218708827406</v>
      </c>
      <c r="CI1240" s="137">
        <v>1.9780219780219801</v>
      </c>
      <c r="CJ1240" s="137">
        <v>98.021978021978001</v>
      </c>
      <c r="CK1240" s="137">
        <v>50.768555116381201</v>
      </c>
      <c r="CL1240" s="137">
        <v>49.231444883618799</v>
      </c>
      <c r="CM1240" s="137">
        <v>73.9683933274802</v>
      </c>
      <c r="CN1240" s="137">
        <v>26.0316066725198</v>
      </c>
    </row>
    <row r="1241" spans="1:92" ht="15" customHeight="1">
      <c r="A1241" s="103"/>
      <c r="B1241" s="120">
        <v>1232</v>
      </c>
      <c r="C1241" s="121" t="s">
        <v>537</v>
      </c>
      <c r="D1241" s="121" t="s">
        <v>87</v>
      </c>
      <c r="E1241" s="121" t="s">
        <v>430</v>
      </c>
      <c r="F1241" s="121" t="s">
        <v>341</v>
      </c>
      <c r="G1241" s="130" t="s">
        <v>533</v>
      </c>
      <c r="H1241" s="123">
        <v>503</v>
      </c>
      <c r="I1241" s="123">
        <v>386</v>
      </c>
      <c r="J1241" s="123">
        <v>117</v>
      </c>
      <c r="K1241" s="123">
        <v>133</v>
      </c>
      <c r="L1241" s="123">
        <v>370</v>
      </c>
      <c r="M1241" s="123">
        <v>15</v>
      </c>
      <c r="N1241" s="123">
        <v>488</v>
      </c>
      <c r="O1241" s="123">
        <v>657</v>
      </c>
      <c r="P1241" s="123">
        <v>538</v>
      </c>
      <c r="Q1241" s="123">
        <v>119</v>
      </c>
      <c r="R1241" s="123">
        <v>508</v>
      </c>
      <c r="S1241" s="123">
        <v>149</v>
      </c>
      <c r="T1241" s="123">
        <v>87</v>
      </c>
      <c r="U1241" s="123">
        <v>570</v>
      </c>
      <c r="V1241" s="123">
        <v>43</v>
      </c>
      <c r="W1241" s="123">
        <v>614</v>
      </c>
      <c r="X1241" s="123">
        <v>537</v>
      </c>
      <c r="Y1241" s="123">
        <v>120</v>
      </c>
      <c r="Z1241" s="123">
        <v>1002</v>
      </c>
      <c r="AA1241" s="123">
        <v>702</v>
      </c>
      <c r="AB1241" s="123">
        <v>232</v>
      </c>
      <c r="AC1241" s="123">
        <v>68</v>
      </c>
      <c r="AD1241" s="123">
        <v>643</v>
      </c>
      <c r="AE1241" s="123">
        <v>289</v>
      </c>
      <c r="AF1241" s="123">
        <v>70</v>
      </c>
      <c r="AG1241" s="123">
        <v>158</v>
      </c>
      <c r="AH1241" s="123">
        <v>774</v>
      </c>
      <c r="AI1241" s="123">
        <v>70</v>
      </c>
      <c r="AJ1241" s="123">
        <v>840</v>
      </c>
      <c r="AK1241" s="123">
        <v>92</v>
      </c>
      <c r="AL1241" s="123">
        <v>70</v>
      </c>
      <c r="AM1241" s="123">
        <v>103</v>
      </c>
      <c r="AN1241" s="123">
        <v>829</v>
      </c>
      <c r="AO1241" s="123">
        <v>70</v>
      </c>
      <c r="AP1241" s="123">
        <v>666</v>
      </c>
      <c r="AQ1241" s="123">
        <v>266</v>
      </c>
      <c r="AR1241" s="123">
        <v>70</v>
      </c>
      <c r="AS1241" s="123">
        <v>279</v>
      </c>
      <c r="AT1241" s="123">
        <v>653</v>
      </c>
      <c r="AU1241" s="123">
        <v>70</v>
      </c>
      <c r="AV1241" s="123">
        <v>40</v>
      </c>
      <c r="AW1241" s="123">
        <v>891</v>
      </c>
      <c r="AX1241" s="123">
        <v>71</v>
      </c>
      <c r="AY1241" s="123">
        <v>701</v>
      </c>
      <c r="AZ1241" s="123">
        <v>231</v>
      </c>
      <c r="BA1241" s="123">
        <v>70</v>
      </c>
      <c r="BB1241" s="123">
        <v>840</v>
      </c>
      <c r="BC1241" s="123">
        <v>92</v>
      </c>
      <c r="BD1241" s="123">
        <v>70</v>
      </c>
      <c r="BE1241" s="124">
        <v>76.739562624254503</v>
      </c>
      <c r="BF1241" s="124">
        <v>23.2604373757455</v>
      </c>
      <c r="BG1241" s="124">
        <v>26.441351888667999</v>
      </c>
      <c r="BH1241" s="124">
        <v>73.558648111332005</v>
      </c>
      <c r="BI1241" s="124">
        <v>2.9821073558648101</v>
      </c>
      <c r="BJ1241" s="124">
        <v>97.017892644135202</v>
      </c>
      <c r="BK1241" s="124">
        <v>81.887366818873701</v>
      </c>
      <c r="BL1241" s="124">
        <v>18.112633181126299</v>
      </c>
      <c r="BM1241" s="124">
        <v>77.321156773211598</v>
      </c>
      <c r="BN1241" s="124">
        <v>22.678843226788398</v>
      </c>
      <c r="BO1241" s="124">
        <v>13.242009132420099</v>
      </c>
      <c r="BP1241" s="124">
        <v>86.757990867579906</v>
      </c>
      <c r="BQ1241" s="124">
        <v>6.5449010654490101</v>
      </c>
      <c r="BR1241" s="124">
        <v>93.455098934551003</v>
      </c>
      <c r="BS1241" s="124">
        <v>81.735159817351601</v>
      </c>
      <c r="BT1241" s="124">
        <v>18.264840182648399</v>
      </c>
      <c r="BU1241" s="124">
        <v>75.160599571734494</v>
      </c>
      <c r="BV1241" s="124">
        <v>24.839400428265499</v>
      </c>
      <c r="BW1241" s="124">
        <v>68.991416309012905</v>
      </c>
      <c r="BX1241" s="124">
        <v>31.008583690987098</v>
      </c>
      <c r="BY1241" s="124">
        <v>16.952789699570801</v>
      </c>
      <c r="BZ1241" s="124">
        <v>83.047210300429199</v>
      </c>
      <c r="CA1241" s="124">
        <v>90.128755364806906</v>
      </c>
      <c r="CB1241" s="124">
        <v>9.8712446351931291</v>
      </c>
      <c r="CC1241" s="124">
        <v>11.051502145922701</v>
      </c>
      <c r="CD1241" s="124">
        <v>88.948497854077303</v>
      </c>
      <c r="CE1241" s="124">
        <v>71.459227467811203</v>
      </c>
      <c r="CF1241" s="124">
        <v>28.5407725321888</v>
      </c>
      <c r="CG1241" s="124">
        <v>29.9356223175966</v>
      </c>
      <c r="CH1241" s="124">
        <v>70.064377682403403</v>
      </c>
      <c r="CI1241" s="124">
        <v>4.2964554242749697</v>
      </c>
      <c r="CJ1241" s="124">
        <v>95.703544575725005</v>
      </c>
      <c r="CK1241" s="124">
        <v>75.214592274678097</v>
      </c>
      <c r="CL1241" s="124">
        <v>24.7854077253219</v>
      </c>
      <c r="CM1241" s="124">
        <v>90.128755364806906</v>
      </c>
      <c r="CN1241" s="124">
        <v>9.8712446351931291</v>
      </c>
    </row>
    <row r="1242" spans="1:92" ht="15" customHeight="1">
      <c r="A1242" s="103"/>
      <c r="B1242" s="120">
        <v>1233</v>
      </c>
      <c r="C1242" s="121" t="s">
        <v>537</v>
      </c>
      <c r="D1242" s="121" t="s">
        <v>87</v>
      </c>
      <c r="E1242" s="121" t="s">
        <v>430</v>
      </c>
      <c r="F1242" s="121" t="s">
        <v>341</v>
      </c>
      <c r="G1242" s="130" t="s">
        <v>534</v>
      </c>
      <c r="H1242" s="123">
        <v>424</v>
      </c>
      <c r="I1242" s="123">
        <v>227</v>
      </c>
      <c r="J1242" s="123">
        <v>197</v>
      </c>
      <c r="K1242" s="123">
        <v>18</v>
      </c>
      <c r="L1242" s="123">
        <v>406</v>
      </c>
      <c r="M1242" s="123">
        <v>10</v>
      </c>
      <c r="N1242" s="123">
        <v>414</v>
      </c>
      <c r="O1242" s="123">
        <v>835</v>
      </c>
      <c r="P1242" s="123">
        <v>482</v>
      </c>
      <c r="Q1242" s="123">
        <v>353</v>
      </c>
      <c r="R1242" s="123">
        <v>143</v>
      </c>
      <c r="S1242" s="123">
        <v>692</v>
      </c>
      <c r="T1242" s="123">
        <v>28</v>
      </c>
      <c r="U1242" s="123">
        <v>807</v>
      </c>
      <c r="V1242" s="123">
        <v>3</v>
      </c>
      <c r="W1242" s="123">
        <v>832</v>
      </c>
      <c r="X1242" s="123">
        <v>166</v>
      </c>
      <c r="Y1242" s="123">
        <v>669</v>
      </c>
      <c r="Z1242" s="123">
        <v>1431</v>
      </c>
      <c r="AA1242" s="123">
        <v>473</v>
      </c>
      <c r="AB1242" s="123">
        <v>873</v>
      </c>
      <c r="AC1242" s="123">
        <v>85</v>
      </c>
      <c r="AD1242" s="123">
        <v>216</v>
      </c>
      <c r="AE1242" s="123">
        <v>1129</v>
      </c>
      <c r="AF1242" s="123">
        <v>86</v>
      </c>
      <c r="AG1242" s="123">
        <v>64</v>
      </c>
      <c r="AH1242" s="123">
        <v>1281</v>
      </c>
      <c r="AI1242" s="123">
        <v>86</v>
      </c>
      <c r="AJ1242" s="123">
        <v>845</v>
      </c>
      <c r="AK1242" s="123">
        <v>500</v>
      </c>
      <c r="AL1242" s="123">
        <v>86</v>
      </c>
      <c r="AM1242" s="123">
        <v>56</v>
      </c>
      <c r="AN1242" s="123">
        <v>1289</v>
      </c>
      <c r="AO1242" s="123">
        <v>86</v>
      </c>
      <c r="AP1242" s="123">
        <v>419</v>
      </c>
      <c r="AQ1242" s="123">
        <v>926</v>
      </c>
      <c r="AR1242" s="123">
        <v>86</v>
      </c>
      <c r="AS1242" s="123">
        <v>87</v>
      </c>
      <c r="AT1242" s="123">
        <v>1258</v>
      </c>
      <c r="AU1242" s="123">
        <v>86</v>
      </c>
      <c r="AV1242" s="123">
        <v>5</v>
      </c>
      <c r="AW1242" s="123">
        <v>1339</v>
      </c>
      <c r="AX1242" s="123">
        <v>87</v>
      </c>
      <c r="AY1242" s="123">
        <v>455</v>
      </c>
      <c r="AZ1242" s="123">
        <v>890</v>
      </c>
      <c r="BA1242" s="123">
        <v>86</v>
      </c>
      <c r="BB1242" s="123">
        <v>845</v>
      </c>
      <c r="BC1242" s="123">
        <v>501</v>
      </c>
      <c r="BD1242" s="123">
        <v>85</v>
      </c>
      <c r="BE1242" s="124">
        <v>53.537735849056602</v>
      </c>
      <c r="BF1242" s="124">
        <v>46.462264150943398</v>
      </c>
      <c r="BG1242" s="124">
        <v>4.2452830188679203</v>
      </c>
      <c r="BH1242" s="124">
        <v>95.754716981132106</v>
      </c>
      <c r="BI1242" s="124">
        <v>2.35849056603774</v>
      </c>
      <c r="BJ1242" s="124">
        <v>97.641509433962298</v>
      </c>
      <c r="BK1242" s="124">
        <v>57.724550898203603</v>
      </c>
      <c r="BL1242" s="124">
        <v>42.275449101796397</v>
      </c>
      <c r="BM1242" s="124">
        <v>17.125748502994</v>
      </c>
      <c r="BN1242" s="124">
        <v>82.874251497006</v>
      </c>
      <c r="BO1242" s="124">
        <v>3.3532934131736498</v>
      </c>
      <c r="BP1242" s="124">
        <v>96.646706586826397</v>
      </c>
      <c r="BQ1242" s="124">
        <v>0.359281437125749</v>
      </c>
      <c r="BR1242" s="124">
        <v>99.640718562874298</v>
      </c>
      <c r="BS1242" s="124">
        <v>19.880239520958099</v>
      </c>
      <c r="BT1242" s="124">
        <v>80.119760479041901</v>
      </c>
      <c r="BU1242" s="124">
        <v>35.1411589895988</v>
      </c>
      <c r="BV1242" s="124">
        <v>64.858841010401207</v>
      </c>
      <c r="BW1242" s="124">
        <v>16.059479553903302</v>
      </c>
      <c r="BX1242" s="124">
        <v>83.940520446096698</v>
      </c>
      <c r="BY1242" s="124">
        <v>4.75836431226766</v>
      </c>
      <c r="BZ1242" s="124">
        <v>95.241635687732298</v>
      </c>
      <c r="CA1242" s="124">
        <v>62.825278810408903</v>
      </c>
      <c r="CB1242" s="124">
        <v>37.174721189591097</v>
      </c>
      <c r="CC1242" s="124">
        <v>4.1635687732341999</v>
      </c>
      <c r="CD1242" s="124">
        <v>95.836431226765797</v>
      </c>
      <c r="CE1242" s="124">
        <v>31.1524163568773</v>
      </c>
      <c r="CF1242" s="124">
        <v>68.847583643122704</v>
      </c>
      <c r="CG1242" s="124">
        <v>6.4684014869888502</v>
      </c>
      <c r="CH1242" s="124">
        <v>93.531598513011105</v>
      </c>
      <c r="CI1242" s="124">
        <v>0.37202380952380898</v>
      </c>
      <c r="CJ1242" s="124">
        <v>99.627976190476204</v>
      </c>
      <c r="CK1242" s="124">
        <v>33.828996282527903</v>
      </c>
      <c r="CL1242" s="124">
        <v>66.171003717472104</v>
      </c>
      <c r="CM1242" s="124">
        <v>62.778603268944998</v>
      </c>
      <c r="CN1242" s="124">
        <v>37.221396731055002</v>
      </c>
    </row>
    <row r="1243" spans="1:92" ht="15" customHeight="1">
      <c r="A1243" s="103"/>
      <c r="B1243" s="115">
        <v>1234</v>
      </c>
      <c r="C1243" s="116" t="s">
        <v>536</v>
      </c>
      <c r="D1243" s="133" t="s">
        <v>87</v>
      </c>
      <c r="E1243" s="133" t="s">
        <v>431</v>
      </c>
      <c r="F1243" s="133"/>
      <c r="G1243" s="117" t="s">
        <v>431</v>
      </c>
      <c r="H1243" s="118">
        <v>5883</v>
      </c>
      <c r="I1243" s="118">
        <v>3418</v>
      </c>
      <c r="J1243" s="118">
        <v>2465</v>
      </c>
      <c r="K1243" s="118">
        <v>809</v>
      </c>
      <c r="L1243" s="118">
        <v>5074</v>
      </c>
      <c r="M1243" s="118">
        <v>67</v>
      </c>
      <c r="N1243" s="118">
        <v>5816</v>
      </c>
      <c r="O1243" s="118">
        <v>11164</v>
      </c>
      <c r="P1243" s="118">
        <v>6693</v>
      </c>
      <c r="Q1243" s="118">
        <v>4471</v>
      </c>
      <c r="R1243" s="118">
        <v>4769</v>
      </c>
      <c r="S1243" s="118">
        <v>6395</v>
      </c>
      <c r="T1243" s="118">
        <v>943</v>
      </c>
      <c r="U1243" s="118">
        <v>10221</v>
      </c>
      <c r="V1243" s="118">
        <v>372</v>
      </c>
      <c r="W1243" s="118">
        <v>10792</v>
      </c>
      <c r="X1243" s="118">
        <v>4403</v>
      </c>
      <c r="Y1243" s="118">
        <v>6761</v>
      </c>
      <c r="Z1243" s="118">
        <v>18897</v>
      </c>
      <c r="AA1243" s="118">
        <v>8876</v>
      </c>
      <c r="AB1243" s="118">
        <v>9038</v>
      </c>
      <c r="AC1243" s="118">
        <v>983</v>
      </c>
      <c r="AD1243" s="118">
        <v>7677</v>
      </c>
      <c r="AE1243" s="118">
        <v>10212</v>
      </c>
      <c r="AF1243" s="118">
        <v>1008</v>
      </c>
      <c r="AG1243" s="118">
        <v>2098</v>
      </c>
      <c r="AH1243" s="118">
        <v>15782</v>
      </c>
      <c r="AI1243" s="118">
        <v>1017</v>
      </c>
      <c r="AJ1243" s="118">
        <v>14561</v>
      </c>
      <c r="AK1243" s="118">
        <v>3324</v>
      </c>
      <c r="AL1243" s="118">
        <v>1012</v>
      </c>
      <c r="AM1243" s="118">
        <v>2301</v>
      </c>
      <c r="AN1243" s="118">
        <v>15579</v>
      </c>
      <c r="AO1243" s="118">
        <v>1017</v>
      </c>
      <c r="AP1243" s="118">
        <v>10049</v>
      </c>
      <c r="AQ1243" s="118">
        <v>7828</v>
      </c>
      <c r="AR1243" s="118">
        <v>1020</v>
      </c>
      <c r="AS1243" s="118">
        <v>1991</v>
      </c>
      <c r="AT1243" s="118">
        <v>15882</v>
      </c>
      <c r="AU1243" s="118">
        <v>1024</v>
      </c>
      <c r="AV1243" s="118">
        <v>277</v>
      </c>
      <c r="AW1243" s="118">
        <v>17597</v>
      </c>
      <c r="AX1243" s="118">
        <v>1023</v>
      </c>
      <c r="AY1243" s="118">
        <v>10697</v>
      </c>
      <c r="AZ1243" s="118">
        <v>7185</v>
      </c>
      <c r="BA1243" s="118">
        <v>1015</v>
      </c>
      <c r="BB1243" s="118">
        <v>14571</v>
      </c>
      <c r="BC1243" s="118">
        <v>3315</v>
      </c>
      <c r="BD1243" s="118">
        <v>1011</v>
      </c>
      <c r="BE1243" s="119">
        <v>58.099609043005302</v>
      </c>
      <c r="BF1243" s="119">
        <v>41.900390956994698</v>
      </c>
      <c r="BG1243" s="119">
        <v>13.751487336393</v>
      </c>
      <c r="BH1243" s="119">
        <v>86.248512663607002</v>
      </c>
      <c r="BI1243" s="119">
        <v>1.13887472378038</v>
      </c>
      <c r="BJ1243" s="119">
        <v>98.861125276219596</v>
      </c>
      <c r="BK1243" s="119">
        <v>59.951630240057298</v>
      </c>
      <c r="BL1243" s="119">
        <v>40.048369759942702</v>
      </c>
      <c r="BM1243" s="119">
        <v>42.717663919742002</v>
      </c>
      <c r="BN1243" s="119">
        <v>57.282336080257998</v>
      </c>
      <c r="BO1243" s="119">
        <v>8.4467932640630607</v>
      </c>
      <c r="BP1243" s="119">
        <v>91.553206735936897</v>
      </c>
      <c r="BQ1243" s="119">
        <v>3.3321390182730202</v>
      </c>
      <c r="BR1243" s="119">
        <v>96.667860981727003</v>
      </c>
      <c r="BS1243" s="119">
        <v>39.439269079183099</v>
      </c>
      <c r="BT1243" s="119">
        <v>60.560730920816901</v>
      </c>
      <c r="BU1243" s="119">
        <v>49.547839678463802</v>
      </c>
      <c r="BV1243" s="119">
        <v>50.452160321536198</v>
      </c>
      <c r="BW1243" s="119">
        <v>42.914640281737398</v>
      </c>
      <c r="BX1243" s="119">
        <v>57.085359718262602</v>
      </c>
      <c r="BY1243" s="119">
        <v>11.7337807606264</v>
      </c>
      <c r="BZ1243" s="119">
        <v>88.266219239373598</v>
      </c>
      <c r="CA1243" s="119">
        <v>81.414593234554104</v>
      </c>
      <c r="CB1243" s="119">
        <v>18.585406765445899</v>
      </c>
      <c r="CC1243" s="119">
        <v>12.8691275167785</v>
      </c>
      <c r="CD1243" s="119">
        <v>87.130872483221495</v>
      </c>
      <c r="CE1243" s="119">
        <v>56.211892375678197</v>
      </c>
      <c r="CF1243" s="119">
        <v>43.788107624321803</v>
      </c>
      <c r="CG1243" s="119">
        <v>11.139707939349901</v>
      </c>
      <c r="CH1243" s="119">
        <v>88.860292060650195</v>
      </c>
      <c r="CI1243" s="119">
        <v>1.5497370482264701</v>
      </c>
      <c r="CJ1243" s="119">
        <v>98.450262951773496</v>
      </c>
      <c r="CK1243" s="119">
        <v>59.819930656526097</v>
      </c>
      <c r="CL1243" s="119">
        <v>40.180069343473903</v>
      </c>
      <c r="CM1243" s="119">
        <v>81.465951023146602</v>
      </c>
      <c r="CN1243" s="119">
        <v>18.534048976853398</v>
      </c>
    </row>
    <row r="1244" spans="1:92" ht="15" customHeight="1">
      <c r="A1244" s="103"/>
      <c r="B1244" s="120">
        <v>1235</v>
      </c>
      <c r="C1244" s="121" t="s">
        <v>536</v>
      </c>
      <c r="D1244" s="121" t="s">
        <v>87</v>
      </c>
      <c r="E1244" s="121" t="s">
        <v>431</v>
      </c>
      <c r="F1244" s="121"/>
      <c r="G1244" s="122" t="s">
        <v>533</v>
      </c>
      <c r="H1244" s="123">
        <v>2677</v>
      </c>
      <c r="I1244" s="123">
        <v>1674</v>
      </c>
      <c r="J1244" s="123">
        <v>1003</v>
      </c>
      <c r="K1244" s="123">
        <v>660</v>
      </c>
      <c r="L1244" s="123">
        <v>2017</v>
      </c>
      <c r="M1244" s="123">
        <v>60</v>
      </c>
      <c r="N1244" s="123">
        <v>2617</v>
      </c>
      <c r="O1244" s="123">
        <v>6119</v>
      </c>
      <c r="P1244" s="123">
        <v>3513</v>
      </c>
      <c r="Q1244" s="123">
        <v>2606</v>
      </c>
      <c r="R1244" s="123">
        <v>3993</v>
      </c>
      <c r="S1244" s="123">
        <v>2126</v>
      </c>
      <c r="T1244" s="123">
        <v>818</v>
      </c>
      <c r="U1244" s="123">
        <v>5301</v>
      </c>
      <c r="V1244" s="123">
        <v>349</v>
      </c>
      <c r="W1244" s="123">
        <v>5770</v>
      </c>
      <c r="X1244" s="123">
        <v>3491</v>
      </c>
      <c r="Y1244" s="123">
        <v>2628</v>
      </c>
      <c r="Z1244" s="123">
        <v>8236</v>
      </c>
      <c r="AA1244" s="123">
        <v>4108</v>
      </c>
      <c r="AB1244" s="123">
        <v>3621</v>
      </c>
      <c r="AC1244" s="123">
        <v>507</v>
      </c>
      <c r="AD1244" s="123">
        <v>5326</v>
      </c>
      <c r="AE1244" s="123">
        <v>2400</v>
      </c>
      <c r="AF1244" s="123">
        <v>510</v>
      </c>
      <c r="AG1244" s="123">
        <v>1434</v>
      </c>
      <c r="AH1244" s="123">
        <v>6286</v>
      </c>
      <c r="AI1244" s="123">
        <v>516</v>
      </c>
      <c r="AJ1244" s="123">
        <v>6626</v>
      </c>
      <c r="AK1244" s="123">
        <v>1099</v>
      </c>
      <c r="AL1244" s="123">
        <v>511</v>
      </c>
      <c r="AM1244" s="123">
        <v>2027</v>
      </c>
      <c r="AN1244" s="123">
        <v>5695</v>
      </c>
      <c r="AO1244" s="123">
        <v>514</v>
      </c>
      <c r="AP1244" s="123">
        <v>5038</v>
      </c>
      <c r="AQ1244" s="123">
        <v>2681</v>
      </c>
      <c r="AR1244" s="123">
        <v>517</v>
      </c>
      <c r="AS1244" s="123">
        <v>1044</v>
      </c>
      <c r="AT1244" s="123">
        <v>6673</v>
      </c>
      <c r="AU1244" s="123">
        <v>519</v>
      </c>
      <c r="AV1244" s="123">
        <v>188</v>
      </c>
      <c r="AW1244" s="123">
        <v>7528</v>
      </c>
      <c r="AX1244" s="123">
        <v>520</v>
      </c>
      <c r="AY1244" s="123">
        <v>5601</v>
      </c>
      <c r="AZ1244" s="123">
        <v>2122</v>
      </c>
      <c r="BA1244" s="123">
        <v>513</v>
      </c>
      <c r="BB1244" s="123">
        <v>6631</v>
      </c>
      <c r="BC1244" s="123">
        <v>1094</v>
      </c>
      <c r="BD1244" s="123">
        <v>511</v>
      </c>
      <c r="BE1244" s="124">
        <v>62.532685842360799</v>
      </c>
      <c r="BF1244" s="124">
        <v>37.467314157639102</v>
      </c>
      <c r="BG1244" s="124">
        <v>24.654463952185299</v>
      </c>
      <c r="BH1244" s="124">
        <v>75.345536047814704</v>
      </c>
      <c r="BI1244" s="124">
        <v>2.2413149047441201</v>
      </c>
      <c r="BJ1244" s="124">
        <v>97.758685095255899</v>
      </c>
      <c r="BK1244" s="124">
        <v>57.4113417225037</v>
      </c>
      <c r="BL1244" s="124">
        <v>42.5886582774963</v>
      </c>
      <c r="BM1244" s="124">
        <v>65.255760745219803</v>
      </c>
      <c r="BN1244" s="124">
        <v>34.744239254780197</v>
      </c>
      <c r="BO1244" s="124">
        <v>13.368197417878701</v>
      </c>
      <c r="BP1244" s="124">
        <v>86.631802582121296</v>
      </c>
      <c r="BQ1244" s="124">
        <v>5.70354633109985</v>
      </c>
      <c r="BR1244" s="124">
        <v>94.296453668900099</v>
      </c>
      <c r="BS1244" s="124">
        <v>57.051805850629201</v>
      </c>
      <c r="BT1244" s="124">
        <v>42.948194149370799</v>
      </c>
      <c r="BU1244" s="124">
        <v>53.150472247380002</v>
      </c>
      <c r="BV1244" s="124">
        <v>46.849527752619998</v>
      </c>
      <c r="BW1244" s="124">
        <v>68.936060056950595</v>
      </c>
      <c r="BX1244" s="124">
        <v>31.063939943049402</v>
      </c>
      <c r="BY1244" s="124">
        <v>18.575129533678801</v>
      </c>
      <c r="BZ1244" s="124">
        <v>81.424870466321195</v>
      </c>
      <c r="CA1244" s="124">
        <v>85.773462783171496</v>
      </c>
      <c r="CB1244" s="124">
        <v>14.2265372168285</v>
      </c>
      <c r="CC1244" s="124">
        <v>26.249676249676298</v>
      </c>
      <c r="CD1244" s="124">
        <v>73.750323750323801</v>
      </c>
      <c r="CE1244" s="124">
        <v>65.267521699702002</v>
      </c>
      <c r="CF1244" s="124">
        <v>34.732478300297998</v>
      </c>
      <c r="CG1244" s="124">
        <v>13.5285732797719</v>
      </c>
      <c r="CH1244" s="124">
        <v>86.471426720228095</v>
      </c>
      <c r="CI1244" s="124">
        <v>2.4364955935718</v>
      </c>
      <c r="CJ1244" s="124">
        <v>97.563504406428194</v>
      </c>
      <c r="CK1244" s="124">
        <v>72.523630713453301</v>
      </c>
      <c r="CL1244" s="124">
        <v>27.476369286546699</v>
      </c>
      <c r="CM1244" s="124">
        <v>85.838187702265401</v>
      </c>
      <c r="CN1244" s="124">
        <v>14.161812297734601</v>
      </c>
    </row>
    <row r="1245" spans="1:92" ht="15" customHeight="1">
      <c r="A1245" s="103"/>
      <c r="B1245" s="120">
        <v>1236</v>
      </c>
      <c r="C1245" s="121" t="s">
        <v>536</v>
      </c>
      <c r="D1245" s="121" t="s">
        <v>87</v>
      </c>
      <c r="E1245" s="121" t="s">
        <v>431</v>
      </c>
      <c r="F1245" s="121"/>
      <c r="G1245" s="122" t="s">
        <v>534</v>
      </c>
      <c r="H1245" s="123">
        <v>3206</v>
      </c>
      <c r="I1245" s="123">
        <v>1744</v>
      </c>
      <c r="J1245" s="123">
        <v>1462</v>
      </c>
      <c r="K1245" s="123">
        <v>149</v>
      </c>
      <c r="L1245" s="123">
        <v>3057</v>
      </c>
      <c r="M1245" s="123">
        <v>7</v>
      </c>
      <c r="N1245" s="123">
        <v>3199</v>
      </c>
      <c r="O1245" s="123">
        <v>5045</v>
      </c>
      <c r="P1245" s="123">
        <v>3180</v>
      </c>
      <c r="Q1245" s="123">
        <v>1865</v>
      </c>
      <c r="R1245" s="123">
        <v>776</v>
      </c>
      <c r="S1245" s="123">
        <v>4269</v>
      </c>
      <c r="T1245" s="123">
        <v>125</v>
      </c>
      <c r="U1245" s="123">
        <v>4920</v>
      </c>
      <c r="V1245" s="123">
        <v>23</v>
      </c>
      <c r="W1245" s="123">
        <v>5022</v>
      </c>
      <c r="X1245" s="123">
        <v>912</v>
      </c>
      <c r="Y1245" s="123">
        <v>4133</v>
      </c>
      <c r="Z1245" s="123">
        <v>10661</v>
      </c>
      <c r="AA1245" s="123">
        <v>4768</v>
      </c>
      <c r="AB1245" s="123">
        <v>5417</v>
      </c>
      <c r="AC1245" s="123">
        <v>476</v>
      </c>
      <c r="AD1245" s="123">
        <v>2351</v>
      </c>
      <c r="AE1245" s="123">
        <v>7812</v>
      </c>
      <c r="AF1245" s="123">
        <v>498</v>
      </c>
      <c r="AG1245" s="123">
        <v>664</v>
      </c>
      <c r="AH1245" s="123">
        <v>9496</v>
      </c>
      <c r="AI1245" s="123">
        <v>501</v>
      </c>
      <c r="AJ1245" s="123">
        <v>7935</v>
      </c>
      <c r="AK1245" s="123">
        <v>2225</v>
      </c>
      <c r="AL1245" s="123">
        <v>501</v>
      </c>
      <c r="AM1245" s="123">
        <v>274</v>
      </c>
      <c r="AN1245" s="123">
        <v>9884</v>
      </c>
      <c r="AO1245" s="123">
        <v>503</v>
      </c>
      <c r="AP1245" s="123">
        <v>5011</v>
      </c>
      <c r="AQ1245" s="123">
        <v>5147</v>
      </c>
      <c r="AR1245" s="123">
        <v>503</v>
      </c>
      <c r="AS1245" s="123">
        <v>947</v>
      </c>
      <c r="AT1245" s="123">
        <v>9209</v>
      </c>
      <c r="AU1245" s="123">
        <v>505</v>
      </c>
      <c r="AV1245" s="123">
        <v>89</v>
      </c>
      <c r="AW1245" s="123">
        <v>10069</v>
      </c>
      <c r="AX1245" s="123">
        <v>503</v>
      </c>
      <c r="AY1245" s="123">
        <v>5096</v>
      </c>
      <c r="AZ1245" s="123">
        <v>5063</v>
      </c>
      <c r="BA1245" s="123">
        <v>502</v>
      </c>
      <c r="BB1245" s="123">
        <v>7940</v>
      </c>
      <c r="BC1245" s="123">
        <v>2221</v>
      </c>
      <c r="BD1245" s="123">
        <v>500</v>
      </c>
      <c r="BE1245" s="124">
        <v>54.398003742981899</v>
      </c>
      <c r="BF1245" s="124">
        <v>45.601996257018101</v>
      </c>
      <c r="BG1245" s="124">
        <v>4.6475358702432903</v>
      </c>
      <c r="BH1245" s="124">
        <v>95.352464129756697</v>
      </c>
      <c r="BI1245" s="124">
        <v>0.21834061135371199</v>
      </c>
      <c r="BJ1245" s="124">
        <v>99.781659388646304</v>
      </c>
      <c r="BK1245" s="124">
        <v>63.032705649157599</v>
      </c>
      <c r="BL1245" s="124">
        <v>36.967294350842401</v>
      </c>
      <c r="BM1245" s="124">
        <v>15.3815659068385</v>
      </c>
      <c r="BN1245" s="124">
        <v>84.618434093161497</v>
      </c>
      <c r="BO1245" s="124">
        <v>2.4777006937561898</v>
      </c>
      <c r="BP1245" s="124">
        <v>97.522299306243795</v>
      </c>
      <c r="BQ1245" s="124">
        <v>0.45589692765113998</v>
      </c>
      <c r="BR1245" s="124">
        <v>99.544103072348904</v>
      </c>
      <c r="BS1245" s="124">
        <v>18.0773042616452</v>
      </c>
      <c r="BT1245" s="124">
        <v>81.922695738354804</v>
      </c>
      <c r="BU1245" s="124">
        <v>46.813942071673999</v>
      </c>
      <c r="BV1245" s="124">
        <v>53.186057928326001</v>
      </c>
      <c r="BW1245" s="124">
        <v>23.132933189018999</v>
      </c>
      <c r="BX1245" s="124">
        <v>76.867066810981001</v>
      </c>
      <c r="BY1245" s="124">
        <v>6.5354330708661399</v>
      </c>
      <c r="BZ1245" s="124">
        <v>93.464566929133895</v>
      </c>
      <c r="CA1245" s="124">
        <v>78.100393700787393</v>
      </c>
      <c r="CB1245" s="124">
        <v>21.8996062992126</v>
      </c>
      <c r="CC1245" s="124">
        <v>2.6973813742862802</v>
      </c>
      <c r="CD1245" s="124">
        <v>97.302618625713706</v>
      </c>
      <c r="CE1245" s="124">
        <v>49.330576885213603</v>
      </c>
      <c r="CF1245" s="124">
        <v>50.669423114786397</v>
      </c>
      <c r="CG1245" s="124">
        <v>9.3245372193777101</v>
      </c>
      <c r="CH1245" s="124">
        <v>90.675462780622297</v>
      </c>
      <c r="CI1245" s="124">
        <v>0.87615672376452003</v>
      </c>
      <c r="CJ1245" s="124">
        <v>99.123843276235505</v>
      </c>
      <c r="CK1245" s="124">
        <v>50.162417560783503</v>
      </c>
      <c r="CL1245" s="124">
        <v>49.837582439216497</v>
      </c>
      <c r="CM1245" s="124">
        <v>78.141915165830099</v>
      </c>
      <c r="CN1245" s="124">
        <v>21.858084834169901</v>
      </c>
    </row>
    <row r="1246" spans="1:92" ht="15" customHeight="1">
      <c r="A1246" s="103"/>
      <c r="B1246" s="125">
        <v>1237</v>
      </c>
      <c r="C1246" s="126" t="s">
        <v>537</v>
      </c>
      <c r="D1246" s="134" t="s">
        <v>87</v>
      </c>
      <c r="E1246" s="134" t="s">
        <v>431</v>
      </c>
      <c r="F1246" s="134" t="s">
        <v>342</v>
      </c>
      <c r="G1246" s="135" t="s">
        <v>342</v>
      </c>
      <c r="H1246" s="136">
        <v>3086</v>
      </c>
      <c r="I1246" s="136">
        <v>1949</v>
      </c>
      <c r="J1246" s="136">
        <v>1137</v>
      </c>
      <c r="K1246" s="136">
        <v>670</v>
      </c>
      <c r="L1246" s="136">
        <v>2416</v>
      </c>
      <c r="M1246" s="136">
        <v>61</v>
      </c>
      <c r="N1246" s="136">
        <v>3025</v>
      </c>
      <c r="O1246" s="136">
        <v>5521</v>
      </c>
      <c r="P1246" s="136">
        <v>3048</v>
      </c>
      <c r="Q1246" s="136">
        <v>2473</v>
      </c>
      <c r="R1246" s="136">
        <v>3279</v>
      </c>
      <c r="S1246" s="136">
        <v>2242</v>
      </c>
      <c r="T1246" s="136">
        <v>673</v>
      </c>
      <c r="U1246" s="136">
        <v>4848</v>
      </c>
      <c r="V1246" s="136">
        <v>318</v>
      </c>
      <c r="W1246" s="136">
        <v>5203</v>
      </c>
      <c r="X1246" s="136">
        <v>2918</v>
      </c>
      <c r="Y1246" s="136">
        <v>2603</v>
      </c>
      <c r="Z1246" s="136">
        <v>10803</v>
      </c>
      <c r="AA1246" s="136">
        <v>5071</v>
      </c>
      <c r="AB1246" s="136">
        <v>5145</v>
      </c>
      <c r="AC1246" s="136">
        <v>587</v>
      </c>
      <c r="AD1246" s="136">
        <v>5055</v>
      </c>
      <c r="AE1246" s="136">
        <v>5142</v>
      </c>
      <c r="AF1246" s="136">
        <v>606</v>
      </c>
      <c r="AG1246" s="136">
        <v>1367</v>
      </c>
      <c r="AH1246" s="136">
        <v>8824</v>
      </c>
      <c r="AI1246" s="136">
        <v>612</v>
      </c>
      <c r="AJ1246" s="136">
        <v>8365</v>
      </c>
      <c r="AK1246" s="136">
        <v>1828</v>
      </c>
      <c r="AL1246" s="136">
        <v>610</v>
      </c>
      <c r="AM1246" s="136">
        <v>1762</v>
      </c>
      <c r="AN1246" s="136">
        <v>8429</v>
      </c>
      <c r="AO1246" s="136">
        <v>612</v>
      </c>
      <c r="AP1246" s="136">
        <v>5965</v>
      </c>
      <c r="AQ1246" s="136">
        <v>4225</v>
      </c>
      <c r="AR1246" s="136">
        <v>613</v>
      </c>
      <c r="AS1246" s="136">
        <v>1035</v>
      </c>
      <c r="AT1246" s="136">
        <v>9151</v>
      </c>
      <c r="AU1246" s="136">
        <v>617</v>
      </c>
      <c r="AV1246" s="136">
        <v>196</v>
      </c>
      <c r="AW1246" s="136">
        <v>9991</v>
      </c>
      <c r="AX1246" s="136">
        <v>616</v>
      </c>
      <c r="AY1246" s="136">
        <v>6465</v>
      </c>
      <c r="AZ1246" s="136">
        <v>3727</v>
      </c>
      <c r="BA1246" s="136">
        <v>611</v>
      </c>
      <c r="BB1246" s="136">
        <v>8370</v>
      </c>
      <c r="BC1246" s="136">
        <v>1823</v>
      </c>
      <c r="BD1246" s="136">
        <v>610</v>
      </c>
      <c r="BE1246" s="137">
        <v>63.156189241736897</v>
      </c>
      <c r="BF1246" s="137">
        <v>36.843810758263103</v>
      </c>
      <c r="BG1246" s="137">
        <v>21.710952689565801</v>
      </c>
      <c r="BH1246" s="137">
        <v>78.289047310434199</v>
      </c>
      <c r="BI1246" s="137">
        <v>1.97666882696047</v>
      </c>
      <c r="BJ1246" s="137">
        <v>98.023331173039495</v>
      </c>
      <c r="BK1246" s="137">
        <v>55.207389965585897</v>
      </c>
      <c r="BL1246" s="137">
        <v>44.792610034414103</v>
      </c>
      <c r="BM1246" s="137">
        <v>59.391414598804602</v>
      </c>
      <c r="BN1246" s="137">
        <v>40.608585401195398</v>
      </c>
      <c r="BO1246" s="137">
        <v>12.189820684658599</v>
      </c>
      <c r="BP1246" s="137">
        <v>87.810179315341401</v>
      </c>
      <c r="BQ1246" s="137">
        <v>5.7598261184568003</v>
      </c>
      <c r="BR1246" s="137">
        <v>94.2401738815432</v>
      </c>
      <c r="BS1246" s="137">
        <v>52.852744068103597</v>
      </c>
      <c r="BT1246" s="137">
        <v>47.147255931896403</v>
      </c>
      <c r="BU1246" s="137">
        <v>49.637823022709497</v>
      </c>
      <c r="BV1246" s="137">
        <v>50.362176977290503</v>
      </c>
      <c r="BW1246" s="137">
        <v>49.573403942336</v>
      </c>
      <c r="BX1246" s="137">
        <v>50.426596057664</v>
      </c>
      <c r="BY1246" s="137">
        <v>13.4137964870965</v>
      </c>
      <c r="BZ1246" s="137">
        <v>86.586203512903595</v>
      </c>
      <c r="CA1246" s="137">
        <v>82.066123810458194</v>
      </c>
      <c r="CB1246" s="137">
        <v>17.933876189541799</v>
      </c>
      <c r="CC1246" s="137">
        <v>17.289765479344499</v>
      </c>
      <c r="CD1246" s="137">
        <v>82.710234520655504</v>
      </c>
      <c r="CE1246" s="137">
        <v>58.537782139352302</v>
      </c>
      <c r="CF1246" s="137">
        <v>41.462217860647698</v>
      </c>
      <c r="CG1246" s="137">
        <v>10.1610053013941</v>
      </c>
      <c r="CH1246" s="137">
        <v>89.838994698605902</v>
      </c>
      <c r="CI1246" s="137">
        <v>1.92402081083734</v>
      </c>
      <c r="CJ1246" s="137">
        <v>98.075979189162695</v>
      </c>
      <c r="CK1246" s="137">
        <v>63.432103610675</v>
      </c>
      <c r="CL1246" s="137">
        <v>36.567896389325</v>
      </c>
      <c r="CM1246" s="137">
        <v>82.115177082311405</v>
      </c>
      <c r="CN1246" s="137">
        <v>17.884822917688599</v>
      </c>
    </row>
    <row r="1247" spans="1:92" ht="15" customHeight="1">
      <c r="A1247" s="103"/>
      <c r="B1247" s="120">
        <v>1238</v>
      </c>
      <c r="C1247" s="121" t="s">
        <v>537</v>
      </c>
      <c r="D1247" s="121" t="s">
        <v>87</v>
      </c>
      <c r="E1247" s="121" t="s">
        <v>431</v>
      </c>
      <c r="F1247" s="121" t="s">
        <v>342</v>
      </c>
      <c r="G1247" s="130" t="s">
        <v>533</v>
      </c>
      <c r="H1247" s="123">
        <v>2159</v>
      </c>
      <c r="I1247" s="123">
        <v>1432</v>
      </c>
      <c r="J1247" s="123">
        <v>727</v>
      </c>
      <c r="K1247" s="123">
        <v>640</v>
      </c>
      <c r="L1247" s="123">
        <v>1519</v>
      </c>
      <c r="M1247" s="123">
        <v>60</v>
      </c>
      <c r="N1247" s="123">
        <v>2099</v>
      </c>
      <c r="O1247" s="123">
        <v>4016</v>
      </c>
      <c r="P1247" s="123">
        <v>2172</v>
      </c>
      <c r="Q1247" s="123">
        <v>1844</v>
      </c>
      <c r="R1247" s="123">
        <v>2792</v>
      </c>
      <c r="S1247" s="123">
        <v>1224</v>
      </c>
      <c r="T1247" s="123">
        <v>608</v>
      </c>
      <c r="U1247" s="123">
        <v>3408</v>
      </c>
      <c r="V1247" s="123">
        <v>302</v>
      </c>
      <c r="W1247" s="123">
        <v>3714</v>
      </c>
      <c r="X1247" s="123">
        <v>2389</v>
      </c>
      <c r="Y1247" s="123">
        <v>1627</v>
      </c>
      <c r="Z1247" s="123">
        <v>6193</v>
      </c>
      <c r="AA1247" s="123">
        <v>3016</v>
      </c>
      <c r="AB1247" s="123">
        <v>2820</v>
      </c>
      <c r="AC1247" s="123">
        <v>357</v>
      </c>
      <c r="AD1247" s="123">
        <v>4083</v>
      </c>
      <c r="AE1247" s="123">
        <v>1753</v>
      </c>
      <c r="AF1247" s="123">
        <v>357</v>
      </c>
      <c r="AG1247" s="123">
        <v>1086</v>
      </c>
      <c r="AH1247" s="123">
        <v>4746</v>
      </c>
      <c r="AI1247" s="123">
        <v>361</v>
      </c>
      <c r="AJ1247" s="123">
        <v>5030</v>
      </c>
      <c r="AK1247" s="123">
        <v>804</v>
      </c>
      <c r="AL1247" s="123">
        <v>359</v>
      </c>
      <c r="AM1247" s="123">
        <v>1667</v>
      </c>
      <c r="AN1247" s="123">
        <v>4165</v>
      </c>
      <c r="AO1247" s="123">
        <v>361</v>
      </c>
      <c r="AP1247" s="123">
        <v>3884</v>
      </c>
      <c r="AQ1247" s="123">
        <v>1947</v>
      </c>
      <c r="AR1247" s="123">
        <v>362</v>
      </c>
      <c r="AS1247" s="123">
        <v>709</v>
      </c>
      <c r="AT1247" s="123">
        <v>5120</v>
      </c>
      <c r="AU1247" s="123">
        <v>364</v>
      </c>
      <c r="AV1247" s="123">
        <v>158</v>
      </c>
      <c r="AW1247" s="123">
        <v>5670</v>
      </c>
      <c r="AX1247" s="123">
        <v>365</v>
      </c>
      <c r="AY1247" s="123">
        <v>4362</v>
      </c>
      <c r="AZ1247" s="123">
        <v>1471</v>
      </c>
      <c r="BA1247" s="123">
        <v>360</v>
      </c>
      <c r="BB1247" s="123">
        <v>5034</v>
      </c>
      <c r="BC1247" s="123">
        <v>800</v>
      </c>
      <c r="BD1247" s="123">
        <v>359</v>
      </c>
      <c r="BE1247" s="124">
        <v>66.327003242241801</v>
      </c>
      <c r="BF1247" s="124">
        <v>33.672996757758199</v>
      </c>
      <c r="BG1247" s="124">
        <v>29.643353404353899</v>
      </c>
      <c r="BH1247" s="124">
        <v>70.356646595646097</v>
      </c>
      <c r="BI1247" s="124">
        <v>2.7790643816581801</v>
      </c>
      <c r="BJ1247" s="124">
        <v>97.220935618341798</v>
      </c>
      <c r="BK1247" s="124">
        <v>54.083665338645403</v>
      </c>
      <c r="BL1247" s="124">
        <v>45.916334661354597</v>
      </c>
      <c r="BM1247" s="124">
        <v>69.521912350597603</v>
      </c>
      <c r="BN1247" s="124">
        <v>30.478087649402401</v>
      </c>
      <c r="BO1247" s="124">
        <v>15.1394422310757</v>
      </c>
      <c r="BP1247" s="124">
        <v>84.860557768924295</v>
      </c>
      <c r="BQ1247" s="124">
        <v>7.5199203187250996</v>
      </c>
      <c r="BR1247" s="124">
        <v>92.480079681274901</v>
      </c>
      <c r="BS1247" s="124">
        <v>59.487051792828701</v>
      </c>
      <c r="BT1247" s="124">
        <v>40.512948207171299</v>
      </c>
      <c r="BU1247" s="124">
        <v>51.679232350925297</v>
      </c>
      <c r="BV1247" s="124">
        <v>48.320767649074703</v>
      </c>
      <c r="BW1247" s="124">
        <v>69.962302947224103</v>
      </c>
      <c r="BX1247" s="124">
        <v>30.037697052775901</v>
      </c>
      <c r="BY1247" s="124">
        <v>18.6213991769547</v>
      </c>
      <c r="BZ1247" s="124">
        <v>81.378600823045304</v>
      </c>
      <c r="CA1247" s="124">
        <v>86.2187178608159</v>
      </c>
      <c r="CB1247" s="124">
        <v>13.7812821391841</v>
      </c>
      <c r="CC1247" s="124">
        <v>28.583676268861499</v>
      </c>
      <c r="CD1247" s="124">
        <v>71.416323731138505</v>
      </c>
      <c r="CE1247" s="124">
        <v>66.609500943234394</v>
      </c>
      <c r="CF1247" s="124">
        <v>33.390499056765599</v>
      </c>
      <c r="CG1247" s="124">
        <v>12.163321324412401</v>
      </c>
      <c r="CH1247" s="124">
        <v>87.836678675587606</v>
      </c>
      <c r="CI1247" s="124">
        <v>2.7110501029512699</v>
      </c>
      <c r="CJ1247" s="124">
        <v>97.288949897048695</v>
      </c>
      <c r="CK1247" s="124">
        <v>74.781416080918902</v>
      </c>
      <c r="CL1247" s="124">
        <v>25.218583919081102</v>
      </c>
      <c r="CM1247" s="124">
        <v>86.287281453548204</v>
      </c>
      <c r="CN1247" s="124">
        <v>13.7127185464518</v>
      </c>
    </row>
    <row r="1248" spans="1:92" ht="15" customHeight="1">
      <c r="A1248" s="103"/>
      <c r="B1248" s="120">
        <v>1239</v>
      </c>
      <c r="C1248" s="121" t="s">
        <v>537</v>
      </c>
      <c r="D1248" s="121" t="s">
        <v>87</v>
      </c>
      <c r="E1248" s="121" t="s">
        <v>431</v>
      </c>
      <c r="F1248" s="121" t="s">
        <v>342</v>
      </c>
      <c r="G1248" s="130" t="s">
        <v>534</v>
      </c>
      <c r="H1248" s="123">
        <v>927</v>
      </c>
      <c r="I1248" s="123">
        <v>517</v>
      </c>
      <c r="J1248" s="123">
        <v>410</v>
      </c>
      <c r="K1248" s="123">
        <v>30</v>
      </c>
      <c r="L1248" s="123">
        <v>897</v>
      </c>
      <c r="M1248" s="123">
        <v>1</v>
      </c>
      <c r="N1248" s="123">
        <v>926</v>
      </c>
      <c r="O1248" s="123">
        <v>1505</v>
      </c>
      <c r="P1248" s="123">
        <v>876</v>
      </c>
      <c r="Q1248" s="123">
        <v>629</v>
      </c>
      <c r="R1248" s="123">
        <v>487</v>
      </c>
      <c r="S1248" s="123">
        <v>1018</v>
      </c>
      <c r="T1248" s="123">
        <v>65</v>
      </c>
      <c r="U1248" s="123">
        <v>1440</v>
      </c>
      <c r="V1248" s="123">
        <v>16</v>
      </c>
      <c r="W1248" s="123">
        <v>1489</v>
      </c>
      <c r="X1248" s="123">
        <v>529</v>
      </c>
      <c r="Y1248" s="123">
        <v>976</v>
      </c>
      <c r="Z1248" s="123">
        <v>4610</v>
      </c>
      <c r="AA1248" s="123">
        <v>2055</v>
      </c>
      <c r="AB1248" s="123">
        <v>2325</v>
      </c>
      <c r="AC1248" s="123">
        <v>230</v>
      </c>
      <c r="AD1248" s="123">
        <v>972</v>
      </c>
      <c r="AE1248" s="123">
        <v>3389</v>
      </c>
      <c r="AF1248" s="123">
        <v>249</v>
      </c>
      <c r="AG1248" s="123">
        <v>281</v>
      </c>
      <c r="AH1248" s="123">
        <v>4078</v>
      </c>
      <c r="AI1248" s="123">
        <v>251</v>
      </c>
      <c r="AJ1248" s="123">
        <v>3335</v>
      </c>
      <c r="AK1248" s="123">
        <v>1024</v>
      </c>
      <c r="AL1248" s="123">
        <v>251</v>
      </c>
      <c r="AM1248" s="123">
        <v>95</v>
      </c>
      <c r="AN1248" s="123">
        <v>4264</v>
      </c>
      <c r="AO1248" s="123">
        <v>251</v>
      </c>
      <c r="AP1248" s="123">
        <v>2081</v>
      </c>
      <c r="AQ1248" s="123">
        <v>2278</v>
      </c>
      <c r="AR1248" s="123">
        <v>251</v>
      </c>
      <c r="AS1248" s="123">
        <v>326</v>
      </c>
      <c r="AT1248" s="123">
        <v>4031</v>
      </c>
      <c r="AU1248" s="123">
        <v>253</v>
      </c>
      <c r="AV1248" s="123">
        <v>38</v>
      </c>
      <c r="AW1248" s="123">
        <v>4321</v>
      </c>
      <c r="AX1248" s="123">
        <v>251</v>
      </c>
      <c r="AY1248" s="123">
        <v>2103</v>
      </c>
      <c r="AZ1248" s="123">
        <v>2256</v>
      </c>
      <c r="BA1248" s="123">
        <v>251</v>
      </c>
      <c r="BB1248" s="123">
        <v>3336</v>
      </c>
      <c r="BC1248" s="123">
        <v>1023</v>
      </c>
      <c r="BD1248" s="123">
        <v>251</v>
      </c>
      <c r="BE1248" s="124">
        <v>55.771305285868401</v>
      </c>
      <c r="BF1248" s="124">
        <v>44.228694714131599</v>
      </c>
      <c r="BG1248" s="124">
        <v>3.2362459546925599</v>
      </c>
      <c r="BH1248" s="124">
        <v>96.763754045307493</v>
      </c>
      <c r="BI1248" s="124">
        <v>0.107874865156419</v>
      </c>
      <c r="BJ1248" s="124">
        <v>99.892125134843596</v>
      </c>
      <c r="BK1248" s="124">
        <v>58.2059800664452</v>
      </c>
      <c r="BL1248" s="124">
        <v>41.7940199335548</v>
      </c>
      <c r="BM1248" s="124">
        <v>32.358803986711003</v>
      </c>
      <c r="BN1248" s="124">
        <v>67.641196013289004</v>
      </c>
      <c r="BO1248" s="124">
        <v>4.3189368770764096</v>
      </c>
      <c r="BP1248" s="124">
        <v>95.681063122923604</v>
      </c>
      <c r="BQ1248" s="124">
        <v>1.0631229235880399</v>
      </c>
      <c r="BR1248" s="124">
        <v>98.936877076412003</v>
      </c>
      <c r="BS1248" s="124">
        <v>35.149501661129598</v>
      </c>
      <c r="BT1248" s="124">
        <v>64.850498338870395</v>
      </c>
      <c r="BU1248" s="124">
        <v>46.917808219178099</v>
      </c>
      <c r="BV1248" s="124">
        <v>53.082191780821901</v>
      </c>
      <c r="BW1248" s="124">
        <v>22.288465948176999</v>
      </c>
      <c r="BX1248" s="124">
        <v>77.711534051822994</v>
      </c>
      <c r="BY1248" s="124">
        <v>6.4464326680431299</v>
      </c>
      <c r="BZ1248" s="124">
        <v>93.553567331956899</v>
      </c>
      <c r="CA1248" s="124">
        <v>76.508373480155996</v>
      </c>
      <c r="CB1248" s="124">
        <v>23.491626519844001</v>
      </c>
      <c r="CC1248" s="124">
        <v>2.1793989447120898</v>
      </c>
      <c r="CD1248" s="124">
        <v>97.820601055287895</v>
      </c>
      <c r="CE1248" s="124">
        <v>47.740307409956401</v>
      </c>
      <c r="CF1248" s="124">
        <v>52.259692590043599</v>
      </c>
      <c r="CG1248" s="124">
        <v>7.4822125315584103</v>
      </c>
      <c r="CH1248" s="124">
        <v>92.517787468441597</v>
      </c>
      <c r="CI1248" s="124">
        <v>0.87175957788483605</v>
      </c>
      <c r="CJ1248" s="124">
        <v>99.128240422115198</v>
      </c>
      <c r="CK1248" s="124">
        <v>48.245010323468698</v>
      </c>
      <c r="CL1248" s="124">
        <v>51.754989676531302</v>
      </c>
      <c r="CM1248" s="124">
        <v>76.531314521679306</v>
      </c>
      <c r="CN1248" s="124">
        <v>23.468685478320701</v>
      </c>
    </row>
    <row r="1249" spans="1:92" ht="15" customHeight="1">
      <c r="A1249" s="103"/>
      <c r="B1249" s="125">
        <v>1240</v>
      </c>
      <c r="C1249" s="126" t="s">
        <v>537</v>
      </c>
      <c r="D1249" s="134" t="s">
        <v>87</v>
      </c>
      <c r="E1249" s="134" t="s">
        <v>431</v>
      </c>
      <c r="F1249" s="134" t="s">
        <v>79</v>
      </c>
      <c r="G1249" s="135" t="s">
        <v>79</v>
      </c>
      <c r="H1249" s="136">
        <v>975</v>
      </c>
      <c r="I1249" s="136">
        <v>432</v>
      </c>
      <c r="J1249" s="136">
        <v>543</v>
      </c>
      <c r="K1249" s="136">
        <v>26</v>
      </c>
      <c r="L1249" s="136">
        <v>949</v>
      </c>
      <c r="M1249" s="136">
        <v>0</v>
      </c>
      <c r="N1249" s="136">
        <v>975</v>
      </c>
      <c r="O1249" s="136">
        <v>1182</v>
      </c>
      <c r="P1249" s="136">
        <v>789</v>
      </c>
      <c r="Q1249" s="136">
        <v>393</v>
      </c>
      <c r="R1249" s="136">
        <v>666</v>
      </c>
      <c r="S1249" s="136">
        <v>516</v>
      </c>
      <c r="T1249" s="136">
        <v>105</v>
      </c>
      <c r="U1249" s="136">
        <v>1077</v>
      </c>
      <c r="V1249" s="136">
        <v>17</v>
      </c>
      <c r="W1249" s="136">
        <v>1165</v>
      </c>
      <c r="X1249" s="136">
        <v>557</v>
      </c>
      <c r="Y1249" s="136">
        <v>625</v>
      </c>
      <c r="Z1249" s="136">
        <v>1640</v>
      </c>
      <c r="AA1249" s="136">
        <v>942</v>
      </c>
      <c r="AB1249" s="136">
        <v>563</v>
      </c>
      <c r="AC1249" s="136">
        <v>135</v>
      </c>
      <c r="AD1249" s="136">
        <v>793</v>
      </c>
      <c r="AE1249" s="136">
        <v>708</v>
      </c>
      <c r="AF1249" s="136">
        <v>139</v>
      </c>
      <c r="AG1249" s="136">
        <v>206</v>
      </c>
      <c r="AH1249" s="136">
        <v>1295</v>
      </c>
      <c r="AI1249" s="136">
        <v>139</v>
      </c>
      <c r="AJ1249" s="136">
        <v>1207</v>
      </c>
      <c r="AK1249" s="136">
        <v>296</v>
      </c>
      <c r="AL1249" s="136">
        <v>137</v>
      </c>
      <c r="AM1249" s="136">
        <v>182</v>
      </c>
      <c r="AN1249" s="136">
        <v>1321</v>
      </c>
      <c r="AO1249" s="136">
        <v>137</v>
      </c>
      <c r="AP1249" s="136">
        <v>732</v>
      </c>
      <c r="AQ1249" s="136">
        <v>769</v>
      </c>
      <c r="AR1249" s="136">
        <v>139</v>
      </c>
      <c r="AS1249" s="136">
        <v>224</v>
      </c>
      <c r="AT1249" s="136">
        <v>1277</v>
      </c>
      <c r="AU1249" s="136">
        <v>139</v>
      </c>
      <c r="AV1249" s="136">
        <v>20</v>
      </c>
      <c r="AW1249" s="136">
        <v>1481</v>
      </c>
      <c r="AX1249" s="136">
        <v>139</v>
      </c>
      <c r="AY1249" s="136">
        <v>765</v>
      </c>
      <c r="AZ1249" s="136">
        <v>738</v>
      </c>
      <c r="BA1249" s="136">
        <v>137</v>
      </c>
      <c r="BB1249" s="136">
        <v>1208</v>
      </c>
      <c r="BC1249" s="136">
        <v>295</v>
      </c>
      <c r="BD1249" s="136">
        <v>137</v>
      </c>
      <c r="BE1249" s="137">
        <v>44.307692307692299</v>
      </c>
      <c r="BF1249" s="137">
        <v>55.692307692307701</v>
      </c>
      <c r="BG1249" s="137">
        <v>2.6666666666666701</v>
      </c>
      <c r="BH1249" s="137">
        <v>97.3333333333333</v>
      </c>
      <c r="BI1249" s="137">
        <v>0</v>
      </c>
      <c r="BJ1249" s="137">
        <v>100</v>
      </c>
      <c r="BK1249" s="137">
        <v>66.751269035532999</v>
      </c>
      <c r="BL1249" s="137">
        <v>33.248730964467001</v>
      </c>
      <c r="BM1249" s="137">
        <v>56.345177664974599</v>
      </c>
      <c r="BN1249" s="137">
        <v>43.654822335025401</v>
      </c>
      <c r="BO1249" s="137">
        <v>8.8832487309644694</v>
      </c>
      <c r="BP1249" s="137">
        <v>91.116751269035504</v>
      </c>
      <c r="BQ1249" s="137">
        <v>1.4382402707275801</v>
      </c>
      <c r="BR1249" s="137">
        <v>98.561759729272396</v>
      </c>
      <c r="BS1249" s="137">
        <v>47.123519458544799</v>
      </c>
      <c r="BT1249" s="137">
        <v>52.876480541455201</v>
      </c>
      <c r="BU1249" s="137">
        <v>62.591362126245798</v>
      </c>
      <c r="BV1249" s="137">
        <v>37.408637873754202</v>
      </c>
      <c r="BW1249" s="137">
        <v>52.831445702864798</v>
      </c>
      <c r="BX1249" s="137">
        <v>47.168554297135202</v>
      </c>
      <c r="BY1249" s="137">
        <v>13.724183877415101</v>
      </c>
      <c r="BZ1249" s="137">
        <v>86.275816122584899</v>
      </c>
      <c r="CA1249" s="137">
        <v>80.306054557551604</v>
      </c>
      <c r="CB1249" s="137">
        <v>19.693945442448399</v>
      </c>
      <c r="CC1249" s="137">
        <v>12.109115103127101</v>
      </c>
      <c r="CD1249" s="137">
        <v>87.890884896872905</v>
      </c>
      <c r="CE1249" s="137">
        <v>48.767488341105903</v>
      </c>
      <c r="CF1249" s="137">
        <v>51.232511658894097</v>
      </c>
      <c r="CG1249" s="137">
        <v>14.923384410393099</v>
      </c>
      <c r="CH1249" s="137">
        <v>85.076615589606902</v>
      </c>
      <c r="CI1249" s="137">
        <v>1.33244503664224</v>
      </c>
      <c r="CJ1249" s="137">
        <v>98.667554963357802</v>
      </c>
      <c r="CK1249" s="137">
        <v>50.898203592814397</v>
      </c>
      <c r="CL1249" s="137">
        <v>49.101796407185603</v>
      </c>
      <c r="CM1249" s="137">
        <v>80.372588157019294</v>
      </c>
      <c r="CN1249" s="137">
        <v>19.627411842980699</v>
      </c>
    </row>
    <row r="1250" spans="1:92" ht="15" customHeight="1">
      <c r="A1250" s="103"/>
      <c r="B1250" s="120">
        <v>1241</v>
      </c>
      <c r="C1250" s="121" t="s">
        <v>537</v>
      </c>
      <c r="D1250" s="121" t="s">
        <v>87</v>
      </c>
      <c r="E1250" s="121" t="s">
        <v>431</v>
      </c>
      <c r="F1250" s="121" t="s">
        <v>79</v>
      </c>
      <c r="G1250" s="130" t="s">
        <v>533</v>
      </c>
      <c r="H1250" s="123">
        <v>518</v>
      </c>
      <c r="I1250" s="123">
        <v>242</v>
      </c>
      <c r="J1250" s="123">
        <v>276</v>
      </c>
      <c r="K1250" s="123">
        <v>20</v>
      </c>
      <c r="L1250" s="123">
        <v>498</v>
      </c>
      <c r="M1250" s="123">
        <v>0</v>
      </c>
      <c r="N1250" s="123">
        <v>518</v>
      </c>
      <c r="O1250" s="123">
        <v>1053</v>
      </c>
      <c r="P1250" s="123">
        <v>693</v>
      </c>
      <c r="Q1250" s="123">
        <v>360</v>
      </c>
      <c r="R1250" s="123">
        <v>625</v>
      </c>
      <c r="S1250" s="123">
        <v>428</v>
      </c>
      <c r="T1250" s="123">
        <v>103</v>
      </c>
      <c r="U1250" s="123">
        <v>950</v>
      </c>
      <c r="V1250" s="123">
        <v>17</v>
      </c>
      <c r="W1250" s="123">
        <v>1036</v>
      </c>
      <c r="X1250" s="123">
        <v>532</v>
      </c>
      <c r="Y1250" s="123">
        <v>521</v>
      </c>
      <c r="Z1250" s="123">
        <v>1265</v>
      </c>
      <c r="AA1250" s="123">
        <v>786</v>
      </c>
      <c r="AB1250" s="123">
        <v>367</v>
      </c>
      <c r="AC1250" s="123">
        <v>112</v>
      </c>
      <c r="AD1250" s="123">
        <v>727</v>
      </c>
      <c r="AE1250" s="123">
        <v>423</v>
      </c>
      <c r="AF1250" s="123">
        <v>115</v>
      </c>
      <c r="AG1250" s="123">
        <v>197</v>
      </c>
      <c r="AH1250" s="123">
        <v>953</v>
      </c>
      <c r="AI1250" s="123">
        <v>115</v>
      </c>
      <c r="AJ1250" s="123">
        <v>955</v>
      </c>
      <c r="AK1250" s="123">
        <v>197</v>
      </c>
      <c r="AL1250" s="123">
        <v>113</v>
      </c>
      <c r="AM1250" s="123">
        <v>179</v>
      </c>
      <c r="AN1250" s="123">
        <v>973</v>
      </c>
      <c r="AO1250" s="123">
        <v>113</v>
      </c>
      <c r="AP1250" s="123">
        <v>651</v>
      </c>
      <c r="AQ1250" s="123">
        <v>499</v>
      </c>
      <c r="AR1250" s="123">
        <v>115</v>
      </c>
      <c r="AS1250" s="123">
        <v>208</v>
      </c>
      <c r="AT1250" s="123">
        <v>942</v>
      </c>
      <c r="AU1250" s="123">
        <v>115</v>
      </c>
      <c r="AV1250" s="123">
        <v>16</v>
      </c>
      <c r="AW1250" s="123">
        <v>1134</v>
      </c>
      <c r="AX1250" s="123">
        <v>115</v>
      </c>
      <c r="AY1250" s="123">
        <v>684</v>
      </c>
      <c r="AZ1250" s="123">
        <v>468</v>
      </c>
      <c r="BA1250" s="123">
        <v>113</v>
      </c>
      <c r="BB1250" s="123">
        <v>955</v>
      </c>
      <c r="BC1250" s="123">
        <v>197</v>
      </c>
      <c r="BD1250" s="123">
        <v>113</v>
      </c>
      <c r="BE1250" s="124">
        <v>46.718146718146699</v>
      </c>
      <c r="BF1250" s="124">
        <v>53.281853281853301</v>
      </c>
      <c r="BG1250" s="124">
        <v>3.8610038610038599</v>
      </c>
      <c r="BH1250" s="124">
        <v>96.138996138996106</v>
      </c>
      <c r="BI1250" s="124">
        <v>0</v>
      </c>
      <c r="BJ1250" s="124">
        <v>100</v>
      </c>
      <c r="BK1250" s="124">
        <v>65.811965811965806</v>
      </c>
      <c r="BL1250" s="124">
        <v>34.188034188034202</v>
      </c>
      <c r="BM1250" s="124">
        <v>59.354226020892703</v>
      </c>
      <c r="BN1250" s="124">
        <v>40.645773979107297</v>
      </c>
      <c r="BO1250" s="124">
        <v>9.7815764482431096</v>
      </c>
      <c r="BP1250" s="124">
        <v>90.218423551756899</v>
      </c>
      <c r="BQ1250" s="124">
        <v>1.61443494776828</v>
      </c>
      <c r="BR1250" s="124">
        <v>98.385565052231698</v>
      </c>
      <c r="BS1250" s="124">
        <v>50.522317188983898</v>
      </c>
      <c r="BT1250" s="124">
        <v>49.477682811016102</v>
      </c>
      <c r="BU1250" s="124">
        <v>68.169991326973104</v>
      </c>
      <c r="BV1250" s="124">
        <v>31.830008673026899</v>
      </c>
      <c r="BW1250" s="124">
        <v>63.2173913043478</v>
      </c>
      <c r="BX1250" s="124">
        <v>36.7826086956522</v>
      </c>
      <c r="BY1250" s="124">
        <v>17.130434782608699</v>
      </c>
      <c r="BZ1250" s="124">
        <v>82.869565217391298</v>
      </c>
      <c r="CA1250" s="124">
        <v>82.8993055555556</v>
      </c>
      <c r="CB1250" s="124">
        <v>17.1006944444444</v>
      </c>
      <c r="CC1250" s="124">
        <v>15.5381944444444</v>
      </c>
      <c r="CD1250" s="124">
        <v>84.4618055555556</v>
      </c>
      <c r="CE1250" s="124">
        <v>56.6086956521739</v>
      </c>
      <c r="CF1250" s="124">
        <v>43.3913043478261</v>
      </c>
      <c r="CG1250" s="124">
        <v>18.086956521739101</v>
      </c>
      <c r="CH1250" s="124">
        <v>81.913043478260903</v>
      </c>
      <c r="CI1250" s="124">
        <v>1.39130434782609</v>
      </c>
      <c r="CJ1250" s="124">
        <v>98.608695652173907</v>
      </c>
      <c r="CK1250" s="124">
        <v>59.375</v>
      </c>
      <c r="CL1250" s="124">
        <v>40.625</v>
      </c>
      <c r="CM1250" s="124">
        <v>82.8993055555556</v>
      </c>
      <c r="CN1250" s="124">
        <v>17.1006944444444</v>
      </c>
    </row>
    <row r="1251" spans="1:92" ht="15" customHeight="1">
      <c r="A1251" s="103"/>
      <c r="B1251" s="120">
        <v>1242</v>
      </c>
      <c r="C1251" s="121" t="s">
        <v>537</v>
      </c>
      <c r="D1251" s="121" t="s">
        <v>87</v>
      </c>
      <c r="E1251" s="121" t="s">
        <v>431</v>
      </c>
      <c r="F1251" s="121" t="s">
        <v>79</v>
      </c>
      <c r="G1251" s="130" t="s">
        <v>534</v>
      </c>
      <c r="H1251" s="123">
        <v>457</v>
      </c>
      <c r="I1251" s="123">
        <v>190</v>
      </c>
      <c r="J1251" s="123">
        <v>267</v>
      </c>
      <c r="K1251" s="123">
        <v>6</v>
      </c>
      <c r="L1251" s="123">
        <v>451</v>
      </c>
      <c r="M1251" s="123">
        <v>0</v>
      </c>
      <c r="N1251" s="123">
        <v>457</v>
      </c>
      <c r="O1251" s="123">
        <v>129</v>
      </c>
      <c r="P1251" s="123">
        <v>96</v>
      </c>
      <c r="Q1251" s="123">
        <v>33</v>
      </c>
      <c r="R1251" s="123">
        <v>41</v>
      </c>
      <c r="S1251" s="123">
        <v>88</v>
      </c>
      <c r="T1251" s="123">
        <v>2</v>
      </c>
      <c r="U1251" s="123">
        <v>127</v>
      </c>
      <c r="V1251" s="123">
        <v>0</v>
      </c>
      <c r="W1251" s="123">
        <v>129</v>
      </c>
      <c r="X1251" s="123">
        <v>25</v>
      </c>
      <c r="Y1251" s="123">
        <v>104</v>
      </c>
      <c r="Z1251" s="123">
        <v>375</v>
      </c>
      <c r="AA1251" s="123">
        <v>156</v>
      </c>
      <c r="AB1251" s="123">
        <v>196</v>
      </c>
      <c r="AC1251" s="123">
        <v>23</v>
      </c>
      <c r="AD1251" s="123">
        <v>66</v>
      </c>
      <c r="AE1251" s="123">
        <v>285</v>
      </c>
      <c r="AF1251" s="123">
        <v>24</v>
      </c>
      <c r="AG1251" s="123">
        <v>9</v>
      </c>
      <c r="AH1251" s="123">
        <v>342</v>
      </c>
      <c r="AI1251" s="123">
        <v>24</v>
      </c>
      <c r="AJ1251" s="123">
        <v>252</v>
      </c>
      <c r="AK1251" s="123">
        <v>99</v>
      </c>
      <c r="AL1251" s="123">
        <v>24</v>
      </c>
      <c r="AM1251" s="123">
        <v>3</v>
      </c>
      <c r="AN1251" s="123">
        <v>348</v>
      </c>
      <c r="AO1251" s="123">
        <v>24</v>
      </c>
      <c r="AP1251" s="123">
        <v>81</v>
      </c>
      <c r="AQ1251" s="123">
        <v>270</v>
      </c>
      <c r="AR1251" s="123">
        <v>24</v>
      </c>
      <c r="AS1251" s="123">
        <v>16</v>
      </c>
      <c r="AT1251" s="123">
        <v>335</v>
      </c>
      <c r="AU1251" s="123">
        <v>24</v>
      </c>
      <c r="AV1251" s="123">
        <v>4</v>
      </c>
      <c r="AW1251" s="123">
        <v>347</v>
      </c>
      <c r="AX1251" s="123">
        <v>24</v>
      </c>
      <c r="AY1251" s="123">
        <v>81</v>
      </c>
      <c r="AZ1251" s="123">
        <v>270</v>
      </c>
      <c r="BA1251" s="123">
        <v>24</v>
      </c>
      <c r="BB1251" s="123">
        <v>253</v>
      </c>
      <c r="BC1251" s="123">
        <v>98</v>
      </c>
      <c r="BD1251" s="123">
        <v>24</v>
      </c>
      <c r="BE1251" s="124">
        <v>41.5754923413567</v>
      </c>
      <c r="BF1251" s="124">
        <v>58.4245076586433</v>
      </c>
      <c r="BG1251" s="124">
        <v>1.31291028446389</v>
      </c>
      <c r="BH1251" s="124">
        <v>98.687089715536104</v>
      </c>
      <c r="BI1251" s="124">
        <v>0</v>
      </c>
      <c r="BJ1251" s="124">
        <v>100</v>
      </c>
      <c r="BK1251" s="124">
        <v>74.418604651162795</v>
      </c>
      <c r="BL1251" s="124">
        <v>25.581395348837201</v>
      </c>
      <c r="BM1251" s="124">
        <v>31.782945736434101</v>
      </c>
      <c r="BN1251" s="124">
        <v>68.217054263565899</v>
      </c>
      <c r="BO1251" s="124">
        <v>1.55038759689922</v>
      </c>
      <c r="BP1251" s="124">
        <v>98.449612403100801</v>
      </c>
      <c r="BQ1251" s="124">
        <v>0</v>
      </c>
      <c r="BR1251" s="124">
        <v>100</v>
      </c>
      <c r="BS1251" s="124">
        <v>19.379844961240298</v>
      </c>
      <c r="BT1251" s="124">
        <v>80.620155038759705</v>
      </c>
      <c r="BU1251" s="124">
        <v>44.318181818181799</v>
      </c>
      <c r="BV1251" s="124">
        <v>55.681818181818201</v>
      </c>
      <c r="BW1251" s="124">
        <v>18.803418803418801</v>
      </c>
      <c r="BX1251" s="124">
        <v>81.196581196581207</v>
      </c>
      <c r="BY1251" s="124">
        <v>2.5641025641025599</v>
      </c>
      <c r="BZ1251" s="124">
        <v>97.435897435897402</v>
      </c>
      <c r="CA1251" s="124">
        <v>71.794871794871796</v>
      </c>
      <c r="CB1251" s="124">
        <v>28.205128205128201</v>
      </c>
      <c r="CC1251" s="124">
        <v>0.854700854700855</v>
      </c>
      <c r="CD1251" s="124">
        <v>99.145299145299106</v>
      </c>
      <c r="CE1251" s="124">
        <v>23.076923076923102</v>
      </c>
      <c r="CF1251" s="124">
        <v>76.923076923076906</v>
      </c>
      <c r="CG1251" s="124">
        <v>4.5584045584045603</v>
      </c>
      <c r="CH1251" s="124">
        <v>95.441595441595396</v>
      </c>
      <c r="CI1251" s="124">
        <v>1.1396011396011401</v>
      </c>
      <c r="CJ1251" s="124">
        <v>98.860398860398902</v>
      </c>
      <c r="CK1251" s="124">
        <v>23.076923076923102</v>
      </c>
      <c r="CL1251" s="124">
        <v>76.923076923076906</v>
      </c>
      <c r="CM1251" s="124">
        <v>72.079772079772098</v>
      </c>
      <c r="CN1251" s="124">
        <v>27.920227920227902</v>
      </c>
    </row>
    <row r="1252" spans="1:92" ht="15" customHeight="1">
      <c r="A1252" s="103"/>
      <c r="B1252" s="125">
        <v>1243</v>
      </c>
      <c r="C1252" s="126" t="s">
        <v>537</v>
      </c>
      <c r="D1252" s="134" t="s">
        <v>87</v>
      </c>
      <c r="E1252" s="134" t="s">
        <v>431</v>
      </c>
      <c r="F1252" s="134" t="s">
        <v>90</v>
      </c>
      <c r="G1252" s="135" t="s">
        <v>90</v>
      </c>
      <c r="H1252" s="136">
        <v>1822</v>
      </c>
      <c r="I1252" s="136">
        <v>1037</v>
      </c>
      <c r="J1252" s="136">
        <v>785</v>
      </c>
      <c r="K1252" s="136">
        <v>113</v>
      </c>
      <c r="L1252" s="136">
        <v>1709</v>
      </c>
      <c r="M1252" s="136">
        <v>6</v>
      </c>
      <c r="N1252" s="136">
        <v>1816</v>
      </c>
      <c r="O1252" s="136">
        <v>4461</v>
      </c>
      <c r="P1252" s="136">
        <v>2856</v>
      </c>
      <c r="Q1252" s="136">
        <v>1605</v>
      </c>
      <c r="R1252" s="136">
        <v>824</v>
      </c>
      <c r="S1252" s="136">
        <v>3637</v>
      </c>
      <c r="T1252" s="136">
        <v>165</v>
      </c>
      <c r="U1252" s="136">
        <v>4296</v>
      </c>
      <c r="V1252" s="136">
        <v>37</v>
      </c>
      <c r="W1252" s="136">
        <v>4424</v>
      </c>
      <c r="X1252" s="136">
        <v>928</v>
      </c>
      <c r="Y1252" s="136">
        <v>3533</v>
      </c>
      <c r="Z1252" s="136">
        <v>6454</v>
      </c>
      <c r="AA1252" s="136">
        <v>2863</v>
      </c>
      <c r="AB1252" s="136">
        <v>3330</v>
      </c>
      <c r="AC1252" s="136">
        <v>261</v>
      </c>
      <c r="AD1252" s="136">
        <v>1829</v>
      </c>
      <c r="AE1252" s="136">
        <v>4362</v>
      </c>
      <c r="AF1252" s="136">
        <v>263</v>
      </c>
      <c r="AG1252" s="136">
        <v>525</v>
      </c>
      <c r="AH1252" s="136">
        <v>5663</v>
      </c>
      <c r="AI1252" s="136">
        <v>266</v>
      </c>
      <c r="AJ1252" s="136">
        <v>4989</v>
      </c>
      <c r="AK1252" s="136">
        <v>1200</v>
      </c>
      <c r="AL1252" s="136">
        <v>265</v>
      </c>
      <c r="AM1252" s="136">
        <v>357</v>
      </c>
      <c r="AN1252" s="136">
        <v>5829</v>
      </c>
      <c r="AO1252" s="136">
        <v>268</v>
      </c>
      <c r="AP1252" s="136">
        <v>3352</v>
      </c>
      <c r="AQ1252" s="136">
        <v>2834</v>
      </c>
      <c r="AR1252" s="136">
        <v>268</v>
      </c>
      <c r="AS1252" s="136">
        <v>732</v>
      </c>
      <c r="AT1252" s="136">
        <v>5454</v>
      </c>
      <c r="AU1252" s="136">
        <v>268</v>
      </c>
      <c r="AV1252" s="136">
        <v>61</v>
      </c>
      <c r="AW1252" s="136">
        <v>6125</v>
      </c>
      <c r="AX1252" s="136">
        <v>268</v>
      </c>
      <c r="AY1252" s="136">
        <v>3467</v>
      </c>
      <c r="AZ1252" s="136">
        <v>2720</v>
      </c>
      <c r="BA1252" s="136">
        <v>267</v>
      </c>
      <c r="BB1252" s="136">
        <v>4993</v>
      </c>
      <c r="BC1252" s="136">
        <v>1197</v>
      </c>
      <c r="BD1252" s="136">
        <v>264</v>
      </c>
      <c r="BE1252" s="137">
        <v>56.9154774972558</v>
      </c>
      <c r="BF1252" s="137">
        <v>43.0845225027442</v>
      </c>
      <c r="BG1252" s="137">
        <v>6.2019758507134997</v>
      </c>
      <c r="BH1252" s="137">
        <v>93.798024149286505</v>
      </c>
      <c r="BI1252" s="137">
        <v>0.329308452250274</v>
      </c>
      <c r="BJ1252" s="137">
        <v>99.670691547749698</v>
      </c>
      <c r="BK1252" s="137">
        <v>64.021519838601193</v>
      </c>
      <c r="BL1252" s="137">
        <v>35.978480161398799</v>
      </c>
      <c r="BM1252" s="137">
        <v>18.471194799372299</v>
      </c>
      <c r="BN1252" s="137">
        <v>81.528805200627701</v>
      </c>
      <c r="BO1252" s="137">
        <v>3.6987222595830498</v>
      </c>
      <c r="BP1252" s="137">
        <v>96.301277740416893</v>
      </c>
      <c r="BQ1252" s="137">
        <v>0.82941044608832104</v>
      </c>
      <c r="BR1252" s="137">
        <v>99.170589553911697</v>
      </c>
      <c r="BS1252" s="137">
        <v>20.802510647836801</v>
      </c>
      <c r="BT1252" s="137">
        <v>79.197489352163203</v>
      </c>
      <c r="BU1252" s="137">
        <v>46.229614080413398</v>
      </c>
      <c r="BV1252" s="137">
        <v>53.770385919586602</v>
      </c>
      <c r="BW1252" s="137">
        <v>29.542884832821802</v>
      </c>
      <c r="BX1252" s="137">
        <v>70.457115167178202</v>
      </c>
      <c r="BY1252" s="137">
        <v>8.4841628959276001</v>
      </c>
      <c r="BZ1252" s="137">
        <v>91.515837104072403</v>
      </c>
      <c r="CA1252" s="137">
        <v>80.610761027629707</v>
      </c>
      <c r="CB1252" s="137">
        <v>19.3892389723703</v>
      </c>
      <c r="CC1252" s="137">
        <v>5.7710960232783703</v>
      </c>
      <c r="CD1252" s="137">
        <v>94.228903976721597</v>
      </c>
      <c r="CE1252" s="137">
        <v>54.186873585515698</v>
      </c>
      <c r="CF1252" s="137">
        <v>45.813126414484302</v>
      </c>
      <c r="CG1252" s="137">
        <v>11.8331716779825</v>
      </c>
      <c r="CH1252" s="137">
        <v>88.166828322017494</v>
      </c>
      <c r="CI1252" s="137">
        <v>0.98609763983187804</v>
      </c>
      <c r="CJ1252" s="137">
        <v>99.013902360168103</v>
      </c>
      <c r="CK1252" s="137">
        <v>56.036851462744501</v>
      </c>
      <c r="CL1252" s="137">
        <v>43.963148537255499</v>
      </c>
      <c r="CM1252" s="137">
        <v>80.662358642972507</v>
      </c>
      <c r="CN1252" s="137">
        <v>19.337641357027501</v>
      </c>
    </row>
    <row r="1253" spans="1:92" ht="15" customHeight="1">
      <c r="A1253" s="103"/>
      <c r="B1253" s="120">
        <v>1244</v>
      </c>
      <c r="C1253" s="121" t="s">
        <v>537</v>
      </c>
      <c r="D1253" s="121" t="s">
        <v>87</v>
      </c>
      <c r="E1253" s="121" t="s">
        <v>431</v>
      </c>
      <c r="F1253" s="121" t="s">
        <v>90</v>
      </c>
      <c r="G1253" s="130" t="s">
        <v>533</v>
      </c>
      <c r="H1253" s="123"/>
      <c r="I1253" s="123"/>
      <c r="J1253" s="123"/>
      <c r="K1253" s="123"/>
      <c r="L1253" s="123"/>
      <c r="M1253" s="123"/>
      <c r="N1253" s="123"/>
      <c r="O1253" s="123">
        <v>1050</v>
      </c>
      <c r="P1253" s="123">
        <v>648</v>
      </c>
      <c r="Q1253" s="123">
        <v>402</v>
      </c>
      <c r="R1253" s="123">
        <v>576</v>
      </c>
      <c r="S1253" s="123">
        <v>474</v>
      </c>
      <c r="T1253" s="123">
        <v>107</v>
      </c>
      <c r="U1253" s="123">
        <v>943</v>
      </c>
      <c r="V1253" s="123">
        <v>30</v>
      </c>
      <c r="W1253" s="123">
        <v>1020</v>
      </c>
      <c r="X1253" s="123">
        <v>570</v>
      </c>
      <c r="Y1253" s="123">
        <v>480</v>
      </c>
      <c r="Z1253" s="123">
        <v>778</v>
      </c>
      <c r="AA1253" s="123">
        <v>306</v>
      </c>
      <c r="AB1253" s="123">
        <v>434</v>
      </c>
      <c r="AC1253" s="123">
        <v>38</v>
      </c>
      <c r="AD1253" s="123">
        <v>516</v>
      </c>
      <c r="AE1253" s="123">
        <v>224</v>
      </c>
      <c r="AF1253" s="123">
        <v>38</v>
      </c>
      <c r="AG1253" s="123">
        <v>151</v>
      </c>
      <c r="AH1253" s="123">
        <v>587</v>
      </c>
      <c r="AI1253" s="123">
        <v>40</v>
      </c>
      <c r="AJ1253" s="123">
        <v>641</v>
      </c>
      <c r="AK1253" s="123">
        <v>98</v>
      </c>
      <c r="AL1253" s="123">
        <v>39</v>
      </c>
      <c r="AM1253" s="123">
        <v>181</v>
      </c>
      <c r="AN1253" s="123">
        <v>557</v>
      </c>
      <c r="AO1253" s="123">
        <v>40</v>
      </c>
      <c r="AP1253" s="123">
        <v>503</v>
      </c>
      <c r="AQ1253" s="123">
        <v>235</v>
      </c>
      <c r="AR1253" s="123">
        <v>40</v>
      </c>
      <c r="AS1253" s="123">
        <v>127</v>
      </c>
      <c r="AT1253" s="123">
        <v>611</v>
      </c>
      <c r="AU1253" s="123">
        <v>40</v>
      </c>
      <c r="AV1253" s="123">
        <v>14</v>
      </c>
      <c r="AW1253" s="123">
        <v>724</v>
      </c>
      <c r="AX1253" s="123">
        <v>40</v>
      </c>
      <c r="AY1253" s="123">
        <v>555</v>
      </c>
      <c r="AZ1253" s="123">
        <v>183</v>
      </c>
      <c r="BA1253" s="123">
        <v>40</v>
      </c>
      <c r="BB1253" s="123">
        <v>642</v>
      </c>
      <c r="BC1253" s="123">
        <v>97</v>
      </c>
      <c r="BD1253" s="123">
        <v>39</v>
      </c>
      <c r="BE1253" s="124"/>
      <c r="BF1253" s="124"/>
      <c r="BG1253" s="124"/>
      <c r="BH1253" s="124"/>
      <c r="BI1253" s="124"/>
      <c r="BJ1253" s="124"/>
      <c r="BK1253" s="124">
        <v>61.714285714285701</v>
      </c>
      <c r="BL1253" s="124">
        <v>38.285714285714299</v>
      </c>
      <c r="BM1253" s="124">
        <v>54.857142857142897</v>
      </c>
      <c r="BN1253" s="124">
        <v>45.142857142857103</v>
      </c>
      <c r="BO1253" s="124">
        <v>10.1904761904762</v>
      </c>
      <c r="BP1253" s="124">
        <v>89.809523809523796</v>
      </c>
      <c r="BQ1253" s="124">
        <v>2.8571428571428599</v>
      </c>
      <c r="BR1253" s="124">
        <v>97.142857142857096</v>
      </c>
      <c r="BS1253" s="124">
        <v>54.285714285714299</v>
      </c>
      <c r="BT1253" s="124">
        <v>45.714285714285701</v>
      </c>
      <c r="BU1253" s="124">
        <v>41.351351351351397</v>
      </c>
      <c r="BV1253" s="124">
        <v>58.648648648648603</v>
      </c>
      <c r="BW1253" s="124">
        <v>69.729729729729698</v>
      </c>
      <c r="BX1253" s="124">
        <v>30.270270270270299</v>
      </c>
      <c r="BY1253" s="124">
        <v>20.4607046070461</v>
      </c>
      <c r="BZ1253" s="124">
        <v>79.539295392953903</v>
      </c>
      <c r="CA1253" s="124">
        <v>86.738836265223298</v>
      </c>
      <c r="CB1253" s="124">
        <v>13.2611637347767</v>
      </c>
      <c r="CC1253" s="124">
        <v>24.525745257452598</v>
      </c>
      <c r="CD1253" s="124">
        <v>75.474254742547402</v>
      </c>
      <c r="CE1253" s="124">
        <v>68.157181571815698</v>
      </c>
      <c r="CF1253" s="124">
        <v>31.842818428184302</v>
      </c>
      <c r="CG1253" s="124">
        <v>17.208672086720899</v>
      </c>
      <c r="CH1253" s="124">
        <v>82.791327913279105</v>
      </c>
      <c r="CI1253" s="124">
        <v>1.8970189701897</v>
      </c>
      <c r="CJ1253" s="124">
        <v>98.102981029810294</v>
      </c>
      <c r="CK1253" s="124">
        <v>75.203252032520297</v>
      </c>
      <c r="CL1253" s="124">
        <v>24.7967479674797</v>
      </c>
      <c r="CM1253" s="124">
        <v>86.874154262516896</v>
      </c>
      <c r="CN1253" s="124">
        <v>13.1258457374831</v>
      </c>
    </row>
    <row r="1254" spans="1:92" ht="15" customHeight="1">
      <c r="A1254" s="103"/>
      <c r="B1254" s="120">
        <v>1245</v>
      </c>
      <c r="C1254" s="121" t="s">
        <v>537</v>
      </c>
      <c r="D1254" s="121" t="s">
        <v>87</v>
      </c>
      <c r="E1254" s="121" t="s">
        <v>431</v>
      </c>
      <c r="F1254" s="121" t="s">
        <v>90</v>
      </c>
      <c r="G1254" s="130" t="s">
        <v>534</v>
      </c>
      <c r="H1254" s="123">
        <v>1822</v>
      </c>
      <c r="I1254" s="123">
        <v>1037</v>
      </c>
      <c r="J1254" s="123">
        <v>785</v>
      </c>
      <c r="K1254" s="123">
        <v>113</v>
      </c>
      <c r="L1254" s="123">
        <v>1709</v>
      </c>
      <c r="M1254" s="123">
        <v>6</v>
      </c>
      <c r="N1254" s="123">
        <v>1816</v>
      </c>
      <c r="O1254" s="123">
        <v>3411</v>
      </c>
      <c r="P1254" s="123">
        <v>2208</v>
      </c>
      <c r="Q1254" s="123">
        <v>1203</v>
      </c>
      <c r="R1254" s="123">
        <v>248</v>
      </c>
      <c r="S1254" s="123">
        <v>3163</v>
      </c>
      <c r="T1254" s="123">
        <v>58</v>
      </c>
      <c r="U1254" s="123">
        <v>3353</v>
      </c>
      <c r="V1254" s="123">
        <v>7</v>
      </c>
      <c r="W1254" s="123">
        <v>3404</v>
      </c>
      <c r="X1254" s="123">
        <v>358</v>
      </c>
      <c r="Y1254" s="123">
        <v>3053</v>
      </c>
      <c r="Z1254" s="123">
        <v>5676</v>
      </c>
      <c r="AA1254" s="123">
        <v>2557</v>
      </c>
      <c r="AB1254" s="123">
        <v>2896</v>
      </c>
      <c r="AC1254" s="123">
        <v>223</v>
      </c>
      <c r="AD1254" s="123">
        <v>1313</v>
      </c>
      <c r="AE1254" s="123">
        <v>4138</v>
      </c>
      <c r="AF1254" s="123">
        <v>225</v>
      </c>
      <c r="AG1254" s="123">
        <v>374</v>
      </c>
      <c r="AH1254" s="123">
        <v>5076</v>
      </c>
      <c r="AI1254" s="123">
        <v>226</v>
      </c>
      <c r="AJ1254" s="123">
        <v>4348</v>
      </c>
      <c r="AK1254" s="123">
        <v>1102</v>
      </c>
      <c r="AL1254" s="123">
        <v>226</v>
      </c>
      <c r="AM1254" s="123">
        <v>176</v>
      </c>
      <c r="AN1254" s="123">
        <v>5272</v>
      </c>
      <c r="AO1254" s="123">
        <v>228</v>
      </c>
      <c r="AP1254" s="123">
        <v>2849</v>
      </c>
      <c r="AQ1254" s="123">
        <v>2599</v>
      </c>
      <c r="AR1254" s="123">
        <v>228</v>
      </c>
      <c r="AS1254" s="123">
        <v>605</v>
      </c>
      <c r="AT1254" s="123">
        <v>4843</v>
      </c>
      <c r="AU1254" s="123">
        <v>228</v>
      </c>
      <c r="AV1254" s="123">
        <v>47</v>
      </c>
      <c r="AW1254" s="123">
        <v>5401</v>
      </c>
      <c r="AX1254" s="123">
        <v>228</v>
      </c>
      <c r="AY1254" s="123">
        <v>2912</v>
      </c>
      <c r="AZ1254" s="123">
        <v>2537</v>
      </c>
      <c r="BA1254" s="123">
        <v>227</v>
      </c>
      <c r="BB1254" s="123">
        <v>4351</v>
      </c>
      <c r="BC1254" s="123">
        <v>1100</v>
      </c>
      <c r="BD1254" s="123">
        <v>225</v>
      </c>
      <c r="BE1254" s="124">
        <v>56.9154774972558</v>
      </c>
      <c r="BF1254" s="124">
        <v>43.0845225027442</v>
      </c>
      <c r="BG1254" s="124">
        <v>6.2019758507134997</v>
      </c>
      <c r="BH1254" s="124">
        <v>93.798024149286505</v>
      </c>
      <c r="BI1254" s="124">
        <v>0.329308452250274</v>
      </c>
      <c r="BJ1254" s="124">
        <v>99.670691547749698</v>
      </c>
      <c r="BK1254" s="124">
        <v>64.731750219876901</v>
      </c>
      <c r="BL1254" s="124">
        <v>35.268249780123099</v>
      </c>
      <c r="BM1254" s="124">
        <v>7.2705951333919696</v>
      </c>
      <c r="BN1254" s="124">
        <v>92.729404866607993</v>
      </c>
      <c r="BO1254" s="124">
        <v>1.70038111990619</v>
      </c>
      <c r="BP1254" s="124">
        <v>98.299618880093803</v>
      </c>
      <c r="BQ1254" s="124">
        <v>0.20521841102315999</v>
      </c>
      <c r="BR1254" s="124">
        <v>99.794781588976804</v>
      </c>
      <c r="BS1254" s="124">
        <v>10.4954558780416</v>
      </c>
      <c r="BT1254" s="124">
        <v>89.504544121958403</v>
      </c>
      <c r="BU1254" s="124">
        <v>46.891619292132802</v>
      </c>
      <c r="BV1254" s="124">
        <v>53.108380707867198</v>
      </c>
      <c r="BW1254" s="124">
        <v>24.087323426894098</v>
      </c>
      <c r="BX1254" s="124">
        <v>75.912676573105898</v>
      </c>
      <c r="BY1254" s="124">
        <v>6.8623853211009198</v>
      </c>
      <c r="BZ1254" s="124">
        <v>93.137614678899098</v>
      </c>
      <c r="CA1254" s="124">
        <v>79.779816513761503</v>
      </c>
      <c r="CB1254" s="124">
        <v>20.220183486238501</v>
      </c>
      <c r="CC1254" s="124">
        <v>3.2305433186490502</v>
      </c>
      <c r="CD1254" s="124">
        <v>96.769456681350903</v>
      </c>
      <c r="CE1254" s="124">
        <v>52.294419970631402</v>
      </c>
      <c r="CF1254" s="124">
        <v>47.705580029368598</v>
      </c>
      <c r="CG1254" s="124">
        <v>11.1049926578561</v>
      </c>
      <c r="CH1254" s="124">
        <v>88.895007342143899</v>
      </c>
      <c r="CI1254" s="124">
        <v>0.86270190895741505</v>
      </c>
      <c r="CJ1254" s="124">
        <v>99.137298091042595</v>
      </c>
      <c r="CK1254" s="124">
        <v>53.440998348320797</v>
      </c>
      <c r="CL1254" s="124">
        <v>46.559001651679203</v>
      </c>
      <c r="CM1254" s="124">
        <v>79.820216474041501</v>
      </c>
      <c r="CN1254" s="124">
        <v>20.179783525958499</v>
      </c>
    </row>
    <row r="1255" spans="1:92" ht="15" customHeight="1">
      <c r="A1255" s="103"/>
      <c r="B1255" s="104">
        <v>1246</v>
      </c>
      <c r="C1255" s="105" t="s">
        <v>4</v>
      </c>
      <c r="D1255" s="105" t="s">
        <v>94</v>
      </c>
      <c r="E1255" s="105"/>
      <c r="F1255" s="105"/>
      <c r="G1255" s="106" t="s">
        <v>555</v>
      </c>
      <c r="H1255" s="107">
        <v>65481</v>
      </c>
      <c r="I1255" s="107">
        <v>42659</v>
      </c>
      <c r="J1255" s="107">
        <v>22822</v>
      </c>
      <c r="K1255" s="107">
        <v>30738</v>
      </c>
      <c r="L1255" s="107">
        <v>34743</v>
      </c>
      <c r="M1255" s="107">
        <v>10439</v>
      </c>
      <c r="N1255" s="107">
        <v>55042</v>
      </c>
      <c r="O1255" s="107">
        <v>93890</v>
      </c>
      <c r="P1255" s="107">
        <v>49541</v>
      </c>
      <c r="Q1255" s="107">
        <v>44349</v>
      </c>
      <c r="R1255" s="107">
        <v>59410</v>
      </c>
      <c r="S1255" s="107">
        <v>34480</v>
      </c>
      <c r="T1255" s="107">
        <v>15584</v>
      </c>
      <c r="U1255" s="107">
        <v>78306</v>
      </c>
      <c r="V1255" s="107">
        <v>5887</v>
      </c>
      <c r="W1255" s="107">
        <v>88003</v>
      </c>
      <c r="X1255" s="107">
        <v>53298</v>
      </c>
      <c r="Y1255" s="107">
        <v>40592</v>
      </c>
      <c r="Z1255" s="107">
        <v>126668</v>
      </c>
      <c r="AA1255" s="107">
        <v>57195</v>
      </c>
      <c r="AB1255" s="107">
        <v>61681</v>
      </c>
      <c r="AC1255" s="107">
        <v>7792</v>
      </c>
      <c r="AD1255" s="107">
        <v>70285</v>
      </c>
      <c r="AE1255" s="107">
        <v>48541</v>
      </c>
      <c r="AF1255" s="107">
        <v>7842</v>
      </c>
      <c r="AG1255" s="107">
        <v>26223</v>
      </c>
      <c r="AH1255" s="107">
        <v>92542</v>
      </c>
      <c r="AI1255" s="107">
        <v>7903</v>
      </c>
      <c r="AJ1255" s="107">
        <v>101104</v>
      </c>
      <c r="AK1255" s="107">
        <v>17684</v>
      </c>
      <c r="AL1255" s="107">
        <v>7880</v>
      </c>
      <c r="AM1255" s="107">
        <v>38909</v>
      </c>
      <c r="AN1255" s="107">
        <v>79848</v>
      </c>
      <c r="AO1255" s="107">
        <v>7911</v>
      </c>
      <c r="AP1255" s="107">
        <v>74432</v>
      </c>
      <c r="AQ1255" s="107">
        <v>44320</v>
      </c>
      <c r="AR1255" s="107">
        <v>7916</v>
      </c>
      <c r="AS1255" s="107">
        <v>25046</v>
      </c>
      <c r="AT1255" s="107">
        <v>93699</v>
      </c>
      <c r="AU1255" s="107">
        <v>7923</v>
      </c>
      <c r="AV1255" s="107">
        <v>3950</v>
      </c>
      <c r="AW1255" s="107">
        <v>114793</v>
      </c>
      <c r="AX1255" s="107">
        <v>7925</v>
      </c>
      <c r="AY1255" s="107">
        <v>84385</v>
      </c>
      <c r="AZ1255" s="107">
        <v>34397</v>
      </c>
      <c r="BA1255" s="107">
        <v>7886</v>
      </c>
      <c r="BB1255" s="107">
        <v>101260</v>
      </c>
      <c r="BC1255" s="107">
        <v>17554</v>
      </c>
      <c r="BD1255" s="107">
        <v>7854</v>
      </c>
      <c r="BE1255" s="108">
        <v>65.147141919029906</v>
      </c>
      <c r="BF1255" s="108">
        <v>34.852858080970101</v>
      </c>
      <c r="BG1255" s="108">
        <v>46.941860997846703</v>
      </c>
      <c r="BH1255" s="108">
        <v>53.058139002153297</v>
      </c>
      <c r="BI1255" s="108">
        <v>15.9420289855072</v>
      </c>
      <c r="BJ1255" s="108">
        <v>84.057971014492793</v>
      </c>
      <c r="BK1255" s="108">
        <v>52.764937693045098</v>
      </c>
      <c r="BL1255" s="108">
        <v>47.235062306954902</v>
      </c>
      <c r="BM1255" s="108">
        <v>63.276174246458602</v>
      </c>
      <c r="BN1255" s="108">
        <v>36.723825753541398</v>
      </c>
      <c r="BO1255" s="108">
        <v>16.598146767493901</v>
      </c>
      <c r="BP1255" s="108">
        <v>83.401853232506099</v>
      </c>
      <c r="BQ1255" s="108">
        <v>6.2701033123868397</v>
      </c>
      <c r="BR1255" s="108">
        <v>93.729896687613206</v>
      </c>
      <c r="BS1255" s="108">
        <v>56.766428799659202</v>
      </c>
      <c r="BT1255" s="108">
        <v>43.233571200340798</v>
      </c>
      <c r="BU1255" s="108">
        <v>48.113159931357004</v>
      </c>
      <c r="BV1255" s="108">
        <v>51.886840068642996</v>
      </c>
      <c r="BW1255" s="108">
        <v>59.149512732903602</v>
      </c>
      <c r="BX1255" s="108">
        <v>40.850487267096398</v>
      </c>
      <c r="BY1255" s="108">
        <v>22.079737296341499</v>
      </c>
      <c r="BZ1255" s="108">
        <v>77.920262703658494</v>
      </c>
      <c r="CA1255" s="108">
        <v>85.1129743745159</v>
      </c>
      <c r="CB1255" s="108">
        <v>14.8870256254841</v>
      </c>
      <c r="CC1255" s="108">
        <v>32.763542359608302</v>
      </c>
      <c r="CD1255" s="108">
        <v>67.236457640391706</v>
      </c>
      <c r="CE1255" s="108">
        <v>62.6785233090811</v>
      </c>
      <c r="CF1255" s="108">
        <v>37.3214766909189</v>
      </c>
      <c r="CG1255" s="108">
        <v>21.092256516063799</v>
      </c>
      <c r="CH1255" s="108">
        <v>78.907743483936201</v>
      </c>
      <c r="CI1255" s="108">
        <v>3.3265118785949501</v>
      </c>
      <c r="CJ1255" s="108">
        <v>96.673488121405001</v>
      </c>
      <c r="CK1255" s="108">
        <v>71.041908706706394</v>
      </c>
      <c r="CL1255" s="108">
        <v>28.958091293293599</v>
      </c>
      <c r="CM1255" s="108">
        <v>85.225646809298595</v>
      </c>
      <c r="CN1255" s="108">
        <v>14.774353190701399</v>
      </c>
    </row>
    <row r="1256" spans="1:92" ht="15" customHeight="1">
      <c r="A1256" s="103"/>
      <c r="B1256" s="110">
        <v>1247</v>
      </c>
      <c r="C1256" s="111" t="s">
        <v>4</v>
      </c>
      <c r="D1256" s="132" t="s">
        <v>94</v>
      </c>
      <c r="E1256" s="132"/>
      <c r="F1256" s="132"/>
      <c r="G1256" s="112" t="s">
        <v>533</v>
      </c>
      <c r="H1256" s="113">
        <v>45613</v>
      </c>
      <c r="I1256" s="113">
        <v>30751</v>
      </c>
      <c r="J1256" s="113">
        <v>14862</v>
      </c>
      <c r="K1256" s="113">
        <v>29470</v>
      </c>
      <c r="L1256" s="113">
        <v>16143</v>
      </c>
      <c r="M1256" s="113">
        <v>10333</v>
      </c>
      <c r="N1256" s="113">
        <v>35280</v>
      </c>
      <c r="O1256" s="113">
        <v>68598</v>
      </c>
      <c r="P1256" s="113">
        <v>35879</v>
      </c>
      <c r="Q1256" s="113">
        <v>32719</v>
      </c>
      <c r="R1256" s="113">
        <v>53963</v>
      </c>
      <c r="S1256" s="113">
        <v>14635</v>
      </c>
      <c r="T1256" s="113">
        <v>14875</v>
      </c>
      <c r="U1256" s="113">
        <v>53723</v>
      </c>
      <c r="V1256" s="113">
        <v>5770</v>
      </c>
      <c r="W1256" s="113">
        <v>62828</v>
      </c>
      <c r="X1256" s="113">
        <v>48713</v>
      </c>
      <c r="Y1256" s="113">
        <v>19885</v>
      </c>
      <c r="Z1256" s="113">
        <v>89529</v>
      </c>
      <c r="AA1256" s="113">
        <v>43860</v>
      </c>
      <c r="AB1256" s="113">
        <v>40240</v>
      </c>
      <c r="AC1256" s="113">
        <v>5429</v>
      </c>
      <c r="AD1256" s="113">
        <v>61141</v>
      </c>
      <c r="AE1256" s="113">
        <v>22969</v>
      </c>
      <c r="AF1256" s="113">
        <v>5419</v>
      </c>
      <c r="AG1256" s="113">
        <v>24370</v>
      </c>
      <c r="AH1256" s="113">
        <v>59709</v>
      </c>
      <c r="AI1256" s="113">
        <v>5450</v>
      </c>
      <c r="AJ1256" s="113">
        <v>76598</v>
      </c>
      <c r="AK1256" s="113">
        <v>7499</v>
      </c>
      <c r="AL1256" s="113">
        <v>5432</v>
      </c>
      <c r="AM1256" s="113">
        <v>38077</v>
      </c>
      <c r="AN1256" s="113">
        <v>46006</v>
      </c>
      <c r="AO1256" s="113">
        <v>5446</v>
      </c>
      <c r="AP1256" s="113">
        <v>60122</v>
      </c>
      <c r="AQ1256" s="113">
        <v>23957</v>
      </c>
      <c r="AR1256" s="113">
        <v>5450</v>
      </c>
      <c r="AS1256" s="113">
        <v>22108</v>
      </c>
      <c r="AT1256" s="113">
        <v>61962</v>
      </c>
      <c r="AU1256" s="113">
        <v>5459</v>
      </c>
      <c r="AV1256" s="113">
        <v>3541</v>
      </c>
      <c r="AW1256" s="113">
        <v>80528</v>
      </c>
      <c r="AX1256" s="113">
        <v>5460</v>
      </c>
      <c r="AY1256" s="113">
        <v>69742</v>
      </c>
      <c r="AZ1256" s="113">
        <v>14353</v>
      </c>
      <c r="BA1256" s="113">
        <v>5434</v>
      </c>
      <c r="BB1256" s="113">
        <v>76719</v>
      </c>
      <c r="BC1256" s="113">
        <v>7386</v>
      </c>
      <c r="BD1256" s="113">
        <v>5424</v>
      </c>
      <c r="BE1256" s="114">
        <v>67.417183697630094</v>
      </c>
      <c r="BF1256" s="114">
        <v>32.582816302369899</v>
      </c>
      <c r="BG1256" s="114">
        <v>64.608773814482703</v>
      </c>
      <c r="BH1256" s="114">
        <v>35.391226185517297</v>
      </c>
      <c r="BI1256" s="114">
        <v>22.6536294477452</v>
      </c>
      <c r="BJ1256" s="114">
        <v>77.346370552254797</v>
      </c>
      <c r="BK1256" s="114">
        <v>52.303274147934303</v>
      </c>
      <c r="BL1256" s="114">
        <v>47.696725852065697</v>
      </c>
      <c r="BM1256" s="114">
        <v>78.6655587626461</v>
      </c>
      <c r="BN1256" s="114">
        <v>21.3344412373539</v>
      </c>
      <c r="BO1256" s="114">
        <v>21.6843056648882</v>
      </c>
      <c r="BP1256" s="114">
        <v>78.3156943351118</v>
      </c>
      <c r="BQ1256" s="114">
        <v>8.4113239453045292</v>
      </c>
      <c r="BR1256" s="114">
        <v>91.588676054695497</v>
      </c>
      <c r="BS1256" s="114">
        <v>71.012274410332694</v>
      </c>
      <c r="BT1256" s="114">
        <v>28.987725589667299</v>
      </c>
      <c r="BU1256" s="114">
        <v>52.152199762187898</v>
      </c>
      <c r="BV1256" s="114">
        <v>47.847800237812102</v>
      </c>
      <c r="BW1256" s="114">
        <v>72.691713232671503</v>
      </c>
      <c r="BX1256" s="114">
        <v>27.3082867673285</v>
      </c>
      <c r="BY1256" s="114">
        <v>28.9846453930232</v>
      </c>
      <c r="BZ1256" s="114">
        <v>71.0153546069768</v>
      </c>
      <c r="CA1256" s="114">
        <v>91.082916156343302</v>
      </c>
      <c r="CB1256" s="114">
        <v>8.9170838436567301</v>
      </c>
      <c r="CC1256" s="114">
        <v>45.285015996099098</v>
      </c>
      <c r="CD1256" s="114">
        <v>54.714984003900902</v>
      </c>
      <c r="CE1256" s="114">
        <v>71.506559307318099</v>
      </c>
      <c r="CF1256" s="114">
        <v>28.493440692681901</v>
      </c>
      <c r="CG1256" s="114">
        <v>26.297133341263201</v>
      </c>
      <c r="CH1256" s="114">
        <v>73.702866658736795</v>
      </c>
      <c r="CI1256" s="114">
        <v>4.2120163199276801</v>
      </c>
      <c r="CJ1256" s="114">
        <v>95.787983680072301</v>
      </c>
      <c r="CK1256" s="114">
        <v>82.932397883346198</v>
      </c>
      <c r="CL1256" s="114">
        <v>17.067602116653799</v>
      </c>
      <c r="CM1256" s="114">
        <v>91.218120206884294</v>
      </c>
      <c r="CN1256" s="114">
        <v>8.7818797931157508</v>
      </c>
    </row>
    <row r="1257" spans="1:92" ht="15" customHeight="1">
      <c r="A1257" s="103"/>
      <c r="B1257" s="110">
        <v>1248</v>
      </c>
      <c r="C1257" s="111" t="s">
        <v>4</v>
      </c>
      <c r="D1257" s="132" t="s">
        <v>94</v>
      </c>
      <c r="E1257" s="132"/>
      <c r="F1257" s="132"/>
      <c r="G1257" s="112" t="s">
        <v>534</v>
      </c>
      <c r="H1257" s="113">
        <v>19868</v>
      </c>
      <c r="I1257" s="113">
        <v>11908</v>
      </c>
      <c r="J1257" s="113">
        <v>7960</v>
      </c>
      <c r="K1257" s="113">
        <v>1268</v>
      </c>
      <c r="L1257" s="113">
        <v>18600</v>
      </c>
      <c r="M1257" s="113">
        <v>106</v>
      </c>
      <c r="N1257" s="113">
        <v>19762</v>
      </c>
      <c r="O1257" s="113">
        <v>25292</v>
      </c>
      <c r="P1257" s="113">
        <v>13662</v>
      </c>
      <c r="Q1257" s="113">
        <v>11630</v>
      </c>
      <c r="R1257" s="113">
        <v>5447</v>
      </c>
      <c r="S1257" s="113">
        <v>19845</v>
      </c>
      <c r="T1257" s="113">
        <v>709</v>
      </c>
      <c r="U1257" s="113">
        <v>24583</v>
      </c>
      <c r="V1257" s="113">
        <v>117</v>
      </c>
      <c r="W1257" s="113">
        <v>25175</v>
      </c>
      <c r="X1257" s="113">
        <v>4585</v>
      </c>
      <c r="Y1257" s="113">
        <v>20707</v>
      </c>
      <c r="Z1257" s="113">
        <v>37139</v>
      </c>
      <c r="AA1257" s="113">
        <v>13335</v>
      </c>
      <c r="AB1257" s="113">
        <v>21441</v>
      </c>
      <c r="AC1257" s="113">
        <v>2363</v>
      </c>
      <c r="AD1257" s="113">
        <v>9144</v>
      </c>
      <c r="AE1257" s="113">
        <v>25572</v>
      </c>
      <c r="AF1257" s="113">
        <v>2423</v>
      </c>
      <c r="AG1257" s="113">
        <v>1853</v>
      </c>
      <c r="AH1257" s="113">
        <v>32833</v>
      </c>
      <c r="AI1257" s="113">
        <v>2453</v>
      </c>
      <c r="AJ1257" s="113">
        <v>24506</v>
      </c>
      <c r="AK1257" s="113">
        <v>10185</v>
      </c>
      <c r="AL1257" s="113">
        <v>2448</v>
      </c>
      <c r="AM1257" s="113">
        <v>832</v>
      </c>
      <c r="AN1257" s="113">
        <v>33842</v>
      </c>
      <c r="AO1257" s="113">
        <v>2465</v>
      </c>
      <c r="AP1257" s="113">
        <v>14310</v>
      </c>
      <c r="AQ1257" s="113">
        <v>20363</v>
      </c>
      <c r="AR1257" s="113">
        <v>2466</v>
      </c>
      <c r="AS1257" s="113">
        <v>2938</v>
      </c>
      <c r="AT1257" s="113">
        <v>31737</v>
      </c>
      <c r="AU1257" s="113">
        <v>2464</v>
      </c>
      <c r="AV1257" s="113">
        <v>409</v>
      </c>
      <c r="AW1257" s="113">
        <v>34265</v>
      </c>
      <c r="AX1257" s="113">
        <v>2465</v>
      </c>
      <c r="AY1257" s="113">
        <v>14643</v>
      </c>
      <c r="AZ1257" s="113">
        <v>20044</v>
      </c>
      <c r="BA1257" s="113">
        <v>2452</v>
      </c>
      <c r="BB1257" s="113">
        <v>24541</v>
      </c>
      <c r="BC1257" s="113">
        <v>10168</v>
      </c>
      <c r="BD1257" s="113">
        <v>2430</v>
      </c>
      <c r="BE1257" s="114">
        <v>59.935574793637997</v>
      </c>
      <c r="BF1257" s="114">
        <v>40.064425206362003</v>
      </c>
      <c r="BG1257" s="114">
        <v>6.3821220052345504</v>
      </c>
      <c r="BH1257" s="114">
        <v>93.617877994765493</v>
      </c>
      <c r="BI1257" s="114">
        <v>0.53352124018522296</v>
      </c>
      <c r="BJ1257" s="114">
        <v>99.466478759814805</v>
      </c>
      <c r="BK1257" s="114">
        <v>54.017080499762798</v>
      </c>
      <c r="BL1257" s="114">
        <v>45.982919500237202</v>
      </c>
      <c r="BM1257" s="114">
        <v>21.536454214771499</v>
      </c>
      <c r="BN1257" s="114">
        <v>78.463545785228504</v>
      </c>
      <c r="BO1257" s="114">
        <v>2.8032579471769701</v>
      </c>
      <c r="BP1257" s="114">
        <v>97.196742052822998</v>
      </c>
      <c r="BQ1257" s="114">
        <v>0.46259686857504401</v>
      </c>
      <c r="BR1257" s="114">
        <v>99.537403131424995</v>
      </c>
      <c r="BS1257" s="114">
        <v>18.128261900996399</v>
      </c>
      <c r="BT1257" s="114">
        <v>81.871738099003593</v>
      </c>
      <c r="BU1257" s="114">
        <v>38.345410628019302</v>
      </c>
      <c r="BV1257" s="114">
        <v>61.654589371980698</v>
      </c>
      <c r="BW1257" s="114">
        <v>26.339440027653001</v>
      </c>
      <c r="BX1257" s="114">
        <v>73.660559972347002</v>
      </c>
      <c r="BY1257" s="114">
        <v>5.3422129965980503</v>
      </c>
      <c r="BZ1257" s="114">
        <v>94.657787003401907</v>
      </c>
      <c r="CA1257" s="114">
        <v>70.640800207546604</v>
      </c>
      <c r="CB1257" s="114">
        <v>29.359199792453399</v>
      </c>
      <c r="CC1257" s="114">
        <v>2.3994924150660402</v>
      </c>
      <c r="CD1257" s="114">
        <v>97.600507584933993</v>
      </c>
      <c r="CE1257" s="114">
        <v>41.2713062036743</v>
      </c>
      <c r="CF1257" s="114">
        <v>58.7286937963257</v>
      </c>
      <c r="CG1257" s="114">
        <v>8.4729632299927893</v>
      </c>
      <c r="CH1257" s="114">
        <v>91.5270367700072</v>
      </c>
      <c r="CI1257" s="114">
        <v>1.1795581703870299</v>
      </c>
      <c r="CJ1257" s="114">
        <v>98.820441829613003</v>
      </c>
      <c r="CK1257" s="114">
        <v>42.214662553694502</v>
      </c>
      <c r="CL1257" s="114">
        <v>57.785337446305498</v>
      </c>
      <c r="CM1257" s="114">
        <v>70.705004465700497</v>
      </c>
      <c r="CN1257" s="114">
        <v>29.294995534299499</v>
      </c>
    </row>
    <row r="1258" spans="1:92" ht="15" customHeight="1">
      <c r="A1258" s="103"/>
      <c r="B1258" s="115">
        <v>1249</v>
      </c>
      <c r="C1258" s="116" t="s">
        <v>536</v>
      </c>
      <c r="D1258" s="133" t="s">
        <v>94</v>
      </c>
      <c r="E1258" s="133" t="s">
        <v>374</v>
      </c>
      <c r="F1258" s="133"/>
      <c r="G1258" s="117" t="s">
        <v>374</v>
      </c>
      <c r="H1258" s="118">
        <v>16145</v>
      </c>
      <c r="I1258" s="118">
        <v>11659</v>
      </c>
      <c r="J1258" s="118">
        <v>4486</v>
      </c>
      <c r="K1258" s="118">
        <v>11135</v>
      </c>
      <c r="L1258" s="118">
        <v>5010</v>
      </c>
      <c r="M1258" s="118">
        <v>5437</v>
      </c>
      <c r="N1258" s="118">
        <v>10708</v>
      </c>
      <c r="O1258" s="118">
        <v>25954</v>
      </c>
      <c r="P1258" s="118">
        <v>12776</v>
      </c>
      <c r="Q1258" s="118">
        <v>13178</v>
      </c>
      <c r="R1258" s="118">
        <v>19375</v>
      </c>
      <c r="S1258" s="118">
        <v>6579</v>
      </c>
      <c r="T1258" s="118">
        <v>6895</v>
      </c>
      <c r="U1258" s="118">
        <v>19059</v>
      </c>
      <c r="V1258" s="118">
        <v>3687</v>
      </c>
      <c r="W1258" s="118">
        <v>22267</v>
      </c>
      <c r="X1258" s="118">
        <v>17910</v>
      </c>
      <c r="Y1258" s="118">
        <v>8044</v>
      </c>
      <c r="Z1258" s="118">
        <v>34516</v>
      </c>
      <c r="AA1258" s="118">
        <v>16622</v>
      </c>
      <c r="AB1258" s="118">
        <v>15905</v>
      </c>
      <c r="AC1258" s="118">
        <v>1989</v>
      </c>
      <c r="AD1258" s="118">
        <v>23390</v>
      </c>
      <c r="AE1258" s="118">
        <v>9142</v>
      </c>
      <c r="AF1258" s="118">
        <v>1984</v>
      </c>
      <c r="AG1258" s="118">
        <v>11148</v>
      </c>
      <c r="AH1258" s="118">
        <v>21373</v>
      </c>
      <c r="AI1258" s="118">
        <v>1995</v>
      </c>
      <c r="AJ1258" s="118">
        <v>29619</v>
      </c>
      <c r="AK1258" s="118">
        <v>2910</v>
      </c>
      <c r="AL1258" s="118">
        <v>1987</v>
      </c>
      <c r="AM1258" s="118">
        <v>16456</v>
      </c>
      <c r="AN1258" s="118">
        <v>16065</v>
      </c>
      <c r="AO1258" s="118">
        <v>1995</v>
      </c>
      <c r="AP1258" s="118">
        <v>23279</v>
      </c>
      <c r="AQ1258" s="118">
        <v>9243</v>
      </c>
      <c r="AR1258" s="118">
        <v>1994</v>
      </c>
      <c r="AS1258" s="118">
        <v>9389</v>
      </c>
      <c r="AT1258" s="118">
        <v>23128</v>
      </c>
      <c r="AU1258" s="118">
        <v>1999</v>
      </c>
      <c r="AV1258" s="118">
        <v>1624</v>
      </c>
      <c r="AW1258" s="118">
        <v>30894</v>
      </c>
      <c r="AX1258" s="118">
        <v>1998</v>
      </c>
      <c r="AY1258" s="118">
        <v>27086</v>
      </c>
      <c r="AZ1258" s="118">
        <v>5441</v>
      </c>
      <c r="BA1258" s="118">
        <v>1989</v>
      </c>
      <c r="BB1258" s="118">
        <v>29662</v>
      </c>
      <c r="BC1258" s="118">
        <v>2870</v>
      </c>
      <c r="BD1258" s="118">
        <v>1984</v>
      </c>
      <c r="BE1258" s="119">
        <v>72.214307835243105</v>
      </c>
      <c r="BF1258" s="119">
        <v>27.785692164756899</v>
      </c>
      <c r="BG1258" s="119">
        <v>68.968720966243396</v>
      </c>
      <c r="BH1258" s="119">
        <v>31.031279033756601</v>
      </c>
      <c r="BI1258" s="119">
        <v>33.676060699907097</v>
      </c>
      <c r="BJ1258" s="119">
        <v>66.323939300092903</v>
      </c>
      <c r="BK1258" s="119">
        <v>49.225552901286903</v>
      </c>
      <c r="BL1258" s="119">
        <v>50.774447098713097</v>
      </c>
      <c r="BM1258" s="119">
        <v>74.651306157047102</v>
      </c>
      <c r="BN1258" s="119">
        <v>25.348693842952901</v>
      </c>
      <c r="BO1258" s="119">
        <v>26.5662325653078</v>
      </c>
      <c r="BP1258" s="119">
        <v>73.433767434692101</v>
      </c>
      <c r="BQ1258" s="119">
        <v>14.205902751021</v>
      </c>
      <c r="BR1258" s="119">
        <v>85.794097248979</v>
      </c>
      <c r="BS1258" s="119">
        <v>69.006704168914197</v>
      </c>
      <c r="BT1258" s="119">
        <v>30.993295831085799</v>
      </c>
      <c r="BU1258" s="119">
        <v>51.102161281397002</v>
      </c>
      <c r="BV1258" s="119">
        <v>48.897838718602998</v>
      </c>
      <c r="BW1258" s="119">
        <v>71.898438460592601</v>
      </c>
      <c r="BX1258" s="119">
        <v>28.101561539407399</v>
      </c>
      <c r="BY1258" s="119">
        <v>34.2793887026844</v>
      </c>
      <c r="BZ1258" s="119">
        <v>65.7206112973156</v>
      </c>
      <c r="CA1258" s="119">
        <v>91.054136309139494</v>
      </c>
      <c r="CB1258" s="119">
        <v>8.9458636908604596</v>
      </c>
      <c r="CC1258" s="119">
        <v>50.601150026136999</v>
      </c>
      <c r="CD1258" s="119">
        <v>49.398849973863001</v>
      </c>
      <c r="CE1258" s="119">
        <v>71.579238669208493</v>
      </c>
      <c r="CF1258" s="119">
        <v>28.4207613307915</v>
      </c>
      <c r="CG1258" s="119">
        <v>28.874127379524602</v>
      </c>
      <c r="CH1258" s="119">
        <v>71.125872620475405</v>
      </c>
      <c r="CI1258" s="119">
        <v>4.9941570822313803</v>
      </c>
      <c r="CJ1258" s="119">
        <v>95.005842917768604</v>
      </c>
      <c r="CK1258" s="119">
        <v>83.272358348449004</v>
      </c>
      <c r="CL1258" s="119">
        <v>16.727641651551</v>
      </c>
      <c r="CM1258" s="119">
        <v>91.177917127751101</v>
      </c>
      <c r="CN1258" s="119">
        <v>8.8220828722488598</v>
      </c>
    </row>
    <row r="1259" spans="1:92" ht="15" customHeight="1">
      <c r="A1259" s="103"/>
      <c r="B1259" s="120">
        <v>1250</v>
      </c>
      <c r="C1259" s="121" t="s">
        <v>536</v>
      </c>
      <c r="D1259" s="121" t="s">
        <v>94</v>
      </c>
      <c r="E1259" s="121" t="s">
        <v>374</v>
      </c>
      <c r="F1259" s="121"/>
      <c r="G1259" s="122" t="s">
        <v>533</v>
      </c>
      <c r="H1259" s="123">
        <v>14799</v>
      </c>
      <c r="I1259" s="123">
        <v>10661</v>
      </c>
      <c r="J1259" s="123">
        <v>4138</v>
      </c>
      <c r="K1259" s="123">
        <v>10930</v>
      </c>
      <c r="L1259" s="123">
        <v>3869</v>
      </c>
      <c r="M1259" s="123">
        <v>5404</v>
      </c>
      <c r="N1259" s="123">
        <v>9395</v>
      </c>
      <c r="O1259" s="123">
        <v>23580</v>
      </c>
      <c r="P1259" s="123">
        <v>11735</v>
      </c>
      <c r="Q1259" s="123">
        <v>11845</v>
      </c>
      <c r="R1259" s="123">
        <v>18608</v>
      </c>
      <c r="S1259" s="123">
        <v>4972</v>
      </c>
      <c r="T1259" s="123">
        <v>6762</v>
      </c>
      <c r="U1259" s="123">
        <v>16818</v>
      </c>
      <c r="V1259" s="123">
        <v>3650</v>
      </c>
      <c r="W1259" s="123">
        <v>19930</v>
      </c>
      <c r="X1259" s="123">
        <v>17153</v>
      </c>
      <c r="Y1259" s="123">
        <v>6427</v>
      </c>
      <c r="Z1259" s="123">
        <v>31030</v>
      </c>
      <c r="AA1259" s="123">
        <v>15376</v>
      </c>
      <c r="AB1259" s="123">
        <v>13898</v>
      </c>
      <c r="AC1259" s="123">
        <v>1756</v>
      </c>
      <c r="AD1259" s="123">
        <v>22265</v>
      </c>
      <c r="AE1259" s="123">
        <v>7014</v>
      </c>
      <c r="AF1259" s="123">
        <v>1751</v>
      </c>
      <c r="AG1259" s="123">
        <v>10957</v>
      </c>
      <c r="AH1259" s="123">
        <v>18313</v>
      </c>
      <c r="AI1259" s="123">
        <v>1760</v>
      </c>
      <c r="AJ1259" s="123">
        <v>27392</v>
      </c>
      <c r="AK1259" s="123">
        <v>1885</v>
      </c>
      <c r="AL1259" s="123">
        <v>1753</v>
      </c>
      <c r="AM1259" s="123">
        <v>16380</v>
      </c>
      <c r="AN1259" s="123">
        <v>12889</v>
      </c>
      <c r="AO1259" s="123">
        <v>1761</v>
      </c>
      <c r="AP1259" s="123">
        <v>21811</v>
      </c>
      <c r="AQ1259" s="123">
        <v>7460</v>
      </c>
      <c r="AR1259" s="123">
        <v>1759</v>
      </c>
      <c r="AS1259" s="123">
        <v>9036</v>
      </c>
      <c r="AT1259" s="123">
        <v>20230</v>
      </c>
      <c r="AU1259" s="123">
        <v>1764</v>
      </c>
      <c r="AV1259" s="123">
        <v>1581</v>
      </c>
      <c r="AW1259" s="123">
        <v>27685</v>
      </c>
      <c r="AX1259" s="123">
        <v>1764</v>
      </c>
      <c r="AY1259" s="123">
        <v>25593</v>
      </c>
      <c r="AZ1259" s="123">
        <v>3681</v>
      </c>
      <c r="BA1259" s="123">
        <v>1756</v>
      </c>
      <c r="BB1259" s="123">
        <v>27434</v>
      </c>
      <c r="BC1259" s="123">
        <v>1844</v>
      </c>
      <c r="BD1259" s="123">
        <v>1752</v>
      </c>
      <c r="BE1259" s="124">
        <v>72.038651260220306</v>
      </c>
      <c r="BF1259" s="124">
        <v>27.961348739779702</v>
      </c>
      <c r="BG1259" s="124">
        <v>73.856341644705694</v>
      </c>
      <c r="BH1259" s="124">
        <v>26.143658355294299</v>
      </c>
      <c r="BI1259" s="124">
        <v>36.515980809514197</v>
      </c>
      <c r="BJ1259" s="124">
        <v>63.484019190485803</v>
      </c>
      <c r="BK1259" s="124">
        <v>49.766751484308699</v>
      </c>
      <c r="BL1259" s="124">
        <v>50.233248515691301</v>
      </c>
      <c r="BM1259" s="124">
        <v>78.914334181509702</v>
      </c>
      <c r="BN1259" s="124">
        <v>21.085665818490199</v>
      </c>
      <c r="BO1259" s="124">
        <v>28.676844783715001</v>
      </c>
      <c r="BP1259" s="124">
        <v>71.323155216285002</v>
      </c>
      <c r="BQ1259" s="124">
        <v>15.479219677692999</v>
      </c>
      <c r="BR1259" s="124">
        <v>84.520780322307004</v>
      </c>
      <c r="BS1259" s="124">
        <v>72.743850720949993</v>
      </c>
      <c r="BT1259" s="124">
        <v>27.25614927905</v>
      </c>
      <c r="BU1259" s="124">
        <v>52.524424403907901</v>
      </c>
      <c r="BV1259" s="124">
        <v>47.475575596092099</v>
      </c>
      <c r="BW1259" s="124">
        <v>76.044263806824006</v>
      </c>
      <c r="BX1259" s="124">
        <v>23.955736193176001</v>
      </c>
      <c r="BY1259" s="124">
        <v>37.434233003074802</v>
      </c>
      <c r="BZ1259" s="124">
        <v>62.565766996925198</v>
      </c>
      <c r="CA1259" s="124">
        <v>93.561498787444094</v>
      </c>
      <c r="CB1259" s="124">
        <v>6.4385012125559298</v>
      </c>
      <c r="CC1259" s="124">
        <v>55.963647545184301</v>
      </c>
      <c r="CD1259" s="124">
        <v>44.036352454815699</v>
      </c>
      <c r="CE1259" s="124">
        <v>74.514024119435604</v>
      </c>
      <c r="CF1259" s="124">
        <v>25.4859758805644</v>
      </c>
      <c r="CG1259" s="124">
        <v>30.875418574455001</v>
      </c>
      <c r="CH1259" s="124">
        <v>69.124581425545003</v>
      </c>
      <c r="CI1259" s="124">
        <v>5.40217317023167</v>
      </c>
      <c r="CJ1259" s="124">
        <v>94.597826829768294</v>
      </c>
      <c r="CK1259" s="124">
        <v>87.425701988112294</v>
      </c>
      <c r="CL1259" s="124">
        <v>12.5742980118877</v>
      </c>
      <c r="CM1259" s="124">
        <v>93.701755584397802</v>
      </c>
      <c r="CN1259" s="124">
        <v>6.2982444156021602</v>
      </c>
    </row>
    <row r="1260" spans="1:92" ht="15" customHeight="1">
      <c r="A1260" s="103"/>
      <c r="B1260" s="120">
        <v>1251</v>
      </c>
      <c r="C1260" s="121" t="s">
        <v>536</v>
      </c>
      <c r="D1260" s="121" t="s">
        <v>94</v>
      </c>
      <c r="E1260" s="121" t="s">
        <v>374</v>
      </c>
      <c r="F1260" s="121"/>
      <c r="G1260" s="122" t="s">
        <v>534</v>
      </c>
      <c r="H1260" s="123">
        <v>1346</v>
      </c>
      <c r="I1260" s="123">
        <v>998</v>
      </c>
      <c r="J1260" s="123">
        <v>348</v>
      </c>
      <c r="K1260" s="123">
        <v>205</v>
      </c>
      <c r="L1260" s="123">
        <v>1141</v>
      </c>
      <c r="M1260" s="123">
        <v>33</v>
      </c>
      <c r="N1260" s="123">
        <v>1313</v>
      </c>
      <c r="O1260" s="123">
        <v>2374</v>
      </c>
      <c r="P1260" s="123">
        <v>1041</v>
      </c>
      <c r="Q1260" s="123">
        <v>1333</v>
      </c>
      <c r="R1260" s="123">
        <v>767</v>
      </c>
      <c r="S1260" s="123">
        <v>1607</v>
      </c>
      <c r="T1260" s="123">
        <v>133</v>
      </c>
      <c r="U1260" s="123">
        <v>2241</v>
      </c>
      <c r="V1260" s="123">
        <v>37</v>
      </c>
      <c r="W1260" s="123">
        <v>2337</v>
      </c>
      <c r="X1260" s="123">
        <v>757</v>
      </c>
      <c r="Y1260" s="123">
        <v>1617</v>
      </c>
      <c r="Z1260" s="123">
        <v>3486</v>
      </c>
      <c r="AA1260" s="123">
        <v>1246</v>
      </c>
      <c r="AB1260" s="123">
        <v>2007</v>
      </c>
      <c r="AC1260" s="123">
        <v>233</v>
      </c>
      <c r="AD1260" s="123">
        <v>1125</v>
      </c>
      <c r="AE1260" s="123">
        <v>2128</v>
      </c>
      <c r="AF1260" s="123">
        <v>233</v>
      </c>
      <c r="AG1260" s="123">
        <v>191</v>
      </c>
      <c r="AH1260" s="123">
        <v>3060</v>
      </c>
      <c r="AI1260" s="123">
        <v>235</v>
      </c>
      <c r="AJ1260" s="123">
        <v>2227</v>
      </c>
      <c r="AK1260" s="123">
        <v>1025</v>
      </c>
      <c r="AL1260" s="123">
        <v>234</v>
      </c>
      <c r="AM1260" s="123">
        <v>76</v>
      </c>
      <c r="AN1260" s="123">
        <v>3176</v>
      </c>
      <c r="AO1260" s="123">
        <v>234</v>
      </c>
      <c r="AP1260" s="123">
        <v>1468</v>
      </c>
      <c r="AQ1260" s="123">
        <v>1783</v>
      </c>
      <c r="AR1260" s="123">
        <v>235</v>
      </c>
      <c r="AS1260" s="123">
        <v>353</v>
      </c>
      <c r="AT1260" s="123">
        <v>2898</v>
      </c>
      <c r="AU1260" s="123">
        <v>235</v>
      </c>
      <c r="AV1260" s="123">
        <v>43</v>
      </c>
      <c r="AW1260" s="123">
        <v>3209</v>
      </c>
      <c r="AX1260" s="123">
        <v>234</v>
      </c>
      <c r="AY1260" s="123">
        <v>1493</v>
      </c>
      <c r="AZ1260" s="123">
        <v>1760</v>
      </c>
      <c r="BA1260" s="123">
        <v>233</v>
      </c>
      <c r="BB1260" s="123">
        <v>2228</v>
      </c>
      <c r="BC1260" s="123">
        <v>1026</v>
      </c>
      <c r="BD1260" s="123">
        <v>232</v>
      </c>
      <c r="BE1260" s="124">
        <v>74.145616641901896</v>
      </c>
      <c r="BF1260" s="124">
        <v>25.854383358098101</v>
      </c>
      <c r="BG1260" s="124">
        <v>15.2303120356612</v>
      </c>
      <c r="BH1260" s="124">
        <v>84.7696879643388</v>
      </c>
      <c r="BI1260" s="124">
        <v>2.4517087667161999</v>
      </c>
      <c r="BJ1260" s="124">
        <v>97.548291233283805</v>
      </c>
      <c r="BK1260" s="124">
        <v>43.850042122999199</v>
      </c>
      <c r="BL1260" s="124">
        <v>56.149957877000801</v>
      </c>
      <c r="BM1260" s="124">
        <v>32.308340353833202</v>
      </c>
      <c r="BN1260" s="124">
        <v>67.691659646166798</v>
      </c>
      <c r="BO1260" s="124">
        <v>5.6023588879528203</v>
      </c>
      <c r="BP1260" s="124">
        <v>94.397641112047197</v>
      </c>
      <c r="BQ1260" s="124">
        <v>1.55855096882898</v>
      </c>
      <c r="BR1260" s="124">
        <v>98.441449031171004</v>
      </c>
      <c r="BS1260" s="124">
        <v>31.8871103622578</v>
      </c>
      <c r="BT1260" s="124">
        <v>68.1128896377422</v>
      </c>
      <c r="BU1260" s="124">
        <v>38.303104826314197</v>
      </c>
      <c r="BV1260" s="124">
        <v>61.696895173685803</v>
      </c>
      <c r="BW1260" s="124">
        <v>34.583461420227501</v>
      </c>
      <c r="BX1260" s="124">
        <v>65.416538579772507</v>
      </c>
      <c r="BY1260" s="124">
        <v>5.8751153491233499</v>
      </c>
      <c r="BZ1260" s="124">
        <v>94.124884650876695</v>
      </c>
      <c r="CA1260" s="124">
        <v>68.480934809348099</v>
      </c>
      <c r="CB1260" s="124">
        <v>31.519065190651901</v>
      </c>
      <c r="CC1260" s="124">
        <v>2.3370233702337</v>
      </c>
      <c r="CD1260" s="124">
        <v>97.662976629766305</v>
      </c>
      <c r="CE1260" s="124">
        <v>45.155336819440201</v>
      </c>
      <c r="CF1260" s="124">
        <v>54.844663180559799</v>
      </c>
      <c r="CG1260" s="124">
        <v>10.8581974776992</v>
      </c>
      <c r="CH1260" s="124">
        <v>89.141802522300793</v>
      </c>
      <c r="CI1260" s="124">
        <v>1.32226322263223</v>
      </c>
      <c r="CJ1260" s="124">
        <v>98.677736777367798</v>
      </c>
      <c r="CK1260" s="124">
        <v>45.896095911466297</v>
      </c>
      <c r="CL1260" s="124">
        <v>54.103904088533703</v>
      </c>
      <c r="CM1260" s="124">
        <v>68.469575906576495</v>
      </c>
      <c r="CN1260" s="124">
        <v>31.530424093423498</v>
      </c>
    </row>
    <row r="1261" spans="1:92" ht="15" customHeight="1">
      <c r="A1261" s="103"/>
      <c r="B1261" s="125">
        <v>1252</v>
      </c>
      <c r="C1261" s="126" t="s">
        <v>537</v>
      </c>
      <c r="D1261" s="134" t="s">
        <v>94</v>
      </c>
      <c r="E1261" s="134" t="s">
        <v>374</v>
      </c>
      <c r="F1261" s="134" t="s">
        <v>303</v>
      </c>
      <c r="G1261" s="135" t="s">
        <v>303</v>
      </c>
      <c r="H1261" s="136">
        <v>15588</v>
      </c>
      <c r="I1261" s="136">
        <v>11236</v>
      </c>
      <c r="J1261" s="136">
        <v>4352</v>
      </c>
      <c r="K1261" s="136">
        <v>11114</v>
      </c>
      <c r="L1261" s="136">
        <v>4474</v>
      </c>
      <c r="M1261" s="136">
        <v>5429</v>
      </c>
      <c r="N1261" s="136">
        <v>10159</v>
      </c>
      <c r="O1261" s="136">
        <v>24724</v>
      </c>
      <c r="P1261" s="136">
        <v>12235</v>
      </c>
      <c r="Q1261" s="136">
        <v>12489</v>
      </c>
      <c r="R1261" s="136">
        <v>19125</v>
      </c>
      <c r="S1261" s="136">
        <v>5599</v>
      </c>
      <c r="T1261" s="136">
        <v>6849</v>
      </c>
      <c r="U1261" s="136">
        <v>17875</v>
      </c>
      <c r="V1261" s="136">
        <v>3679</v>
      </c>
      <c r="W1261" s="136">
        <v>21045</v>
      </c>
      <c r="X1261" s="136">
        <v>17660</v>
      </c>
      <c r="Y1261" s="136">
        <v>7064</v>
      </c>
      <c r="Z1261" s="136">
        <v>32445</v>
      </c>
      <c r="AA1261" s="136">
        <v>16003</v>
      </c>
      <c r="AB1261" s="136">
        <v>14584</v>
      </c>
      <c r="AC1261" s="136">
        <v>1858</v>
      </c>
      <c r="AD1261" s="136">
        <v>22959</v>
      </c>
      <c r="AE1261" s="136">
        <v>7635</v>
      </c>
      <c r="AF1261" s="136">
        <v>1851</v>
      </c>
      <c r="AG1261" s="136">
        <v>11073</v>
      </c>
      <c r="AH1261" s="136">
        <v>19511</v>
      </c>
      <c r="AI1261" s="136">
        <v>1861</v>
      </c>
      <c r="AJ1261" s="136">
        <v>28461</v>
      </c>
      <c r="AK1261" s="136">
        <v>2130</v>
      </c>
      <c r="AL1261" s="136">
        <v>1854</v>
      </c>
      <c r="AM1261" s="136">
        <v>16429</v>
      </c>
      <c r="AN1261" s="136">
        <v>14153</v>
      </c>
      <c r="AO1261" s="136">
        <v>1863</v>
      </c>
      <c r="AP1261" s="136">
        <v>22584</v>
      </c>
      <c r="AQ1261" s="136">
        <v>7999</v>
      </c>
      <c r="AR1261" s="136">
        <v>1862</v>
      </c>
      <c r="AS1261" s="136">
        <v>9238</v>
      </c>
      <c r="AT1261" s="136">
        <v>21341</v>
      </c>
      <c r="AU1261" s="136">
        <v>1866</v>
      </c>
      <c r="AV1261" s="136">
        <v>1612</v>
      </c>
      <c r="AW1261" s="136">
        <v>28968</v>
      </c>
      <c r="AX1261" s="136">
        <v>1865</v>
      </c>
      <c r="AY1261" s="136">
        <v>26380</v>
      </c>
      <c r="AZ1261" s="136">
        <v>4207</v>
      </c>
      <c r="BA1261" s="136">
        <v>1858</v>
      </c>
      <c r="BB1261" s="136">
        <v>28503</v>
      </c>
      <c r="BC1261" s="136">
        <v>2090</v>
      </c>
      <c r="BD1261" s="136">
        <v>1852</v>
      </c>
      <c r="BE1261" s="137">
        <v>72.081088016422896</v>
      </c>
      <c r="BF1261" s="137">
        <v>27.9189119835771</v>
      </c>
      <c r="BG1261" s="137">
        <v>71.298434693353897</v>
      </c>
      <c r="BH1261" s="137">
        <v>28.701565306646099</v>
      </c>
      <c r="BI1261" s="137">
        <v>34.828072876571703</v>
      </c>
      <c r="BJ1261" s="137">
        <v>65.171927123428304</v>
      </c>
      <c r="BK1261" s="137">
        <v>49.486329072965503</v>
      </c>
      <c r="BL1261" s="137">
        <v>50.513670927034497</v>
      </c>
      <c r="BM1261" s="137">
        <v>77.353988027827199</v>
      </c>
      <c r="BN1261" s="137">
        <v>22.646011972172801</v>
      </c>
      <c r="BO1261" s="137">
        <v>27.701828183141899</v>
      </c>
      <c r="BP1261" s="137">
        <v>72.298171816858101</v>
      </c>
      <c r="BQ1261" s="137">
        <v>14.880278272124301</v>
      </c>
      <c r="BR1261" s="137">
        <v>85.119721727875799</v>
      </c>
      <c r="BS1261" s="137">
        <v>71.428571428571402</v>
      </c>
      <c r="BT1261" s="137">
        <v>28.571428571428601</v>
      </c>
      <c r="BU1261" s="137">
        <v>52.319612907444302</v>
      </c>
      <c r="BV1261" s="137">
        <v>47.680387092555698</v>
      </c>
      <c r="BW1261" s="137">
        <v>75.044126299274396</v>
      </c>
      <c r="BX1261" s="137">
        <v>24.955873700725601</v>
      </c>
      <c r="BY1261" s="137">
        <v>36.205205336123498</v>
      </c>
      <c r="BZ1261" s="137">
        <v>63.794794663876502</v>
      </c>
      <c r="CA1261" s="137">
        <v>93.037167794449303</v>
      </c>
      <c r="CB1261" s="137">
        <v>6.96283220555065</v>
      </c>
      <c r="CC1261" s="137">
        <v>53.721143156104901</v>
      </c>
      <c r="CD1261" s="137">
        <v>46.278856843895099</v>
      </c>
      <c r="CE1261" s="137">
        <v>73.844946538926905</v>
      </c>
      <c r="CF1261" s="137">
        <v>26.155053461073098</v>
      </c>
      <c r="CG1261" s="137">
        <v>30.210275025344199</v>
      </c>
      <c r="CH1261" s="137">
        <v>69.789724974655797</v>
      </c>
      <c r="CI1261" s="137">
        <v>5.2714192282537597</v>
      </c>
      <c r="CJ1261" s="137">
        <v>94.728580771746195</v>
      </c>
      <c r="CK1261" s="137">
        <v>86.245790695393495</v>
      </c>
      <c r="CL1261" s="137">
        <v>13.754209304606499</v>
      </c>
      <c r="CM1261" s="137">
        <v>93.168371849769599</v>
      </c>
      <c r="CN1261" s="137">
        <v>6.8316281502304497</v>
      </c>
    </row>
    <row r="1262" spans="1:92" ht="15" customHeight="1">
      <c r="A1262" s="103"/>
      <c r="B1262" s="120">
        <v>1253</v>
      </c>
      <c r="C1262" s="121" t="s">
        <v>537</v>
      </c>
      <c r="D1262" s="121" t="s">
        <v>94</v>
      </c>
      <c r="E1262" s="121" t="s">
        <v>374</v>
      </c>
      <c r="F1262" s="121" t="s">
        <v>303</v>
      </c>
      <c r="G1262" s="130" t="s">
        <v>533</v>
      </c>
      <c r="H1262" s="123">
        <v>14799</v>
      </c>
      <c r="I1262" s="123">
        <v>10661</v>
      </c>
      <c r="J1262" s="123">
        <v>4138</v>
      </c>
      <c r="K1262" s="123">
        <v>10930</v>
      </c>
      <c r="L1262" s="123">
        <v>3869</v>
      </c>
      <c r="M1262" s="123">
        <v>5404</v>
      </c>
      <c r="N1262" s="123">
        <v>9395</v>
      </c>
      <c r="O1262" s="123">
        <v>23580</v>
      </c>
      <c r="P1262" s="123">
        <v>11735</v>
      </c>
      <c r="Q1262" s="123">
        <v>11845</v>
      </c>
      <c r="R1262" s="123">
        <v>18608</v>
      </c>
      <c r="S1262" s="123">
        <v>4972</v>
      </c>
      <c r="T1262" s="123">
        <v>6762</v>
      </c>
      <c r="U1262" s="123">
        <v>16818</v>
      </c>
      <c r="V1262" s="123">
        <v>3650</v>
      </c>
      <c r="W1262" s="123">
        <v>19930</v>
      </c>
      <c r="X1262" s="123">
        <v>17153</v>
      </c>
      <c r="Y1262" s="123">
        <v>6427</v>
      </c>
      <c r="Z1262" s="123">
        <v>31030</v>
      </c>
      <c r="AA1262" s="123">
        <v>15376</v>
      </c>
      <c r="AB1262" s="123">
        <v>13898</v>
      </c>
      <c r="AC1262" s="123">
        <v>1756</v>
      </c>
      <c r="AD1262" s="123">
        <v>22265</v>
      </c>
      <c r="AE1262" s="123">
        <v>7014</v>
      </c>
      <c r="AF1262" s="123">
        <v>1751</v>
      </c>
      <c r="AG1262" s="123">
        <v>10957</v>
      </c>
      <c r="AH1262" s="123">
        <v>18313</v>
      </c>
      <c r="AI1262" s="123">
        <v>1760</v>
      </c>
      <c r="AJ1262" s="123">
        <v>27392</v>
      </c>
      <c r="AK1262" s="123">
        <v>1885</v>
      </c>
      <c r="AL1262" s="123">
        <v>1753</v>
      </c>
      <c r="AM1262" s="123">
        <v>16380</v>
      </c>
      <c r="AN1262" s="123">
        <v>12889</v>
      </c>
      <c r="AO1262" s="123">
        <v>1761</v>
      </c>
      <c r="AP1262" s="123">
        <v>21811</v>
      </c>
      <c r="AQ1262" s="123">
        <v>7460</v>
      </c>
      <c r="AR1262" s="123">
        <v>1759</v>
      </c>
      <c r="AS1262" s="123">
        <v>9036</v>
      </c>
      <c r="AT1262" s="123">
        <v>20230</v>
      </c>
      <c r="AU1262" s="123">
        <v>1764</v>
      </c>
      <c r="AV1262" s="123">
        <v>1581</v>
      </c>
      <c r="AW1262" s="123">
        <v>27685</v>
      </c>
      <c r="AX1262" s="123">
        <v>1764</v>
      </c>
      <c r="AY1262" s="123">
        <v>25593</v>
      </c>
      <c r="AZ1262" s="123">
        <v>3681</v>
      </c>
      <c r="BA1262" s="123">
        <v>1756</v>
      </c>
      <c r="BB1262" s="123">
        <v>27434</v>
      </c>
      <c r="BC1262" s="123">
        <v>1844</v>
      </c>
      <c r="BD1262" s="123">
        <v>1752</v>
      </c>
      <c r="BE1262" s="124">
        <v>72.038651260220306</v>
      </c>
      <c r="BF1262" s="124">
        <v>27.961348739779702</v>
      </c>
      <c r="BG1262" s="124">
        <v>73.856341644705694</v>
      </c>
      <c r="BH1262" s="124">
        <v>26.143658355294299</v>
      </c>
      <c r="BI1262" s="124">
        <v>36.515980809514197</v>
      </c>
      <c r="BJ1262" s="124">
        <v>63.484019190485803</v>
      </c>
      <c r="BK1262" s="124">
        <v>49.766751484308699</v>
      </c>
      <c r="BL1262" s="124">
        <v>50.233248515691301</v>
      </c>
      <c r="BM1262" s="124">
        <v>78.914334181509702</v>
      </c>
      <c r="BN1262" s="124">
        <v>21.085665818490199</v>
      </c>
      <c r="BO1262" s="124">
        <v>28.676844783715001</v>
      </c>
      <c r="BP1262" s="124">
        <v>71.323155216285002</v>
      </c>
      <c r="BQ1262" s="124">
        <v>15.479219677692999</v>
      </c>
      <c r="BR1262" s="124">
        <v>84.520780322307004</v>
      </c>
      <c r="BS1262" s="124">
        <v>72.743850720949993</v>
      </c>
      <c r="BT1262" s="124">
        <v>27.25614927905</v>
      </c>
      <c r="BU1262" s="124">
        <v>52.524424403907901</v>
      </c>
      <c r="BV1262" s="124">
        <v>47.475575596092099</v>
      </c>
      <c r="BW1262" s="124">
        <v>76.044263806824006</v>
      </c>
      <c r="BX1262" s="124">
        <v>23.955736193176001</v>
      </c>
      <c r="BY1262" s="124">
        <v>37.434233003074802</v>
      </c>
      <c r="BZ1262" s="124">
        <v>62.565766996925198</v>
      </c>
      <c r="CA1262" s="124">
        <v>93.561498787444094</v>
      </c>
      <c r="CB1262" s="124">
        <v>6.4385012125559298</v>
      </c>
      <c r="CC1262" s="124">
        <v>55.963647545184301</v>
      </c>
      <c r="CD1262" s="124">
        <v>44.036352454815699</v>
      </c>
      <c r="CE1262" s="124">
        <v>74.514024119435604</v>
      </c>
      <c r="CF1262" s="124">
        <v>25.4859758805644</v>
      </c>
      <c r="CG1262" s="124">
        <v>30.875418574455001</v>
      </c>
      <c r="CH1262" s="124">
        <v>69.124581425545003</v>
      </c>
      <c r="CI1262" s="124">
        <v>5.40217317023167</v>
      </c>
      <c r="CJ1262" s="124">
        <v>94.597826829768294</v>
      </c>
      <c r="CK1262" s="124">
        <v>87.425701988112294</v>
      </c>
      <c r="CL1262" s="124">
        <v>12.5742980118877</v>
      </c>
      <c r="CM1262" s="124">
        <v>93.701755584397802</v>
      </c>
      <c r="CN1262" s="124">
        <v>6.2982444156021602</v>
      </c>
    </row>
    <row r="1263" spans="1:92" ht="15" customHeight="1">
      <c r="A1263" s="103"/>
      <c r="B1263" s="120">
        <v>1254</v>
      </c>
      <c r="C1263" s="121" t="s">
        <v>537</v>
      </c>
      <c r="D1263" s="121" t="s">
        <v>94</v>
      </c>
      <c r="E1263" s="121" t="s">
        <v>374</v>
      </c>
      <c r="F1263" s="121" t="s">
        <v>303</v>
      </c>
      <c r="G1263" s="130" t="s">
        <v>534</v>
      </c>
      <c r="H1263" s="123">
        <v>789</v>
      </c>
      <c r="I1263" s="123">
        <v>575</v>
      </c>
      <c r="J1263" s="123">
        <v>214</v>
      </c>
      <c r="K1263" s="123">
        <v>184</v>
      </c>
      <c r="L1263" s="123">
        <v>605</v>
      </c>
      <c r="M1263" s="123">
        <v>25</v>
      </c>
      <c r="N1263" s="123">
        <v>764</v>
      </c>
      <c r="O1263" s="123">
        <v>1144</v>
      </c>
      <c r="P1263" s="123">
        <v>500</v>
      </c>
      <c r="Q1263" s="123">
        <v>644</v>
      </c>
      <c r="R1263" s="123">
        <v>517</v>
      </c>
      <c r="S1263" s="123">
        <v>627</v>
      </c>
      <c r="T1263" s="123">
        <v>87</v>
      </c>
      <c r="U1263" s="123">
        <v>1057</v>
      </c>
      <c r="V1263" s="123">
        <v>29</v>
      </c>
      <c r="W1263" s="123">
        <v>1115</v>
      </c>
      <c r="X1263" s="123">
        <v>507</v>
      </c>
      <c r="Y1263" s="123">
        <v>637</v>
      </c>
      <c r="Z1263" s="123">
        <v>1415</v>
      </c>
      <c r="AA1263" s="123">
        <v>627</v>
      </c>
      <c r="AB1263" s="123">
        <v>686</v>
      </c>
      <c r="AC1263" s="123">
        <v>102</v>
      </c>
      <c r="AD1263" s="123">
        <v>694</v>
      </c>
      <c r="AE1263" s="123">
        <v>621</v>
      </c>
      <c r="AF1263" s="123">
        <v>100</v>
      </c>
      <c r="AG1263" s="123">
        <v>116</v>
      </c>
      <c r="AH1263" s="123">
        <v>1198</v>
      </c>
      <c r="AI1263" s="123">
        <v>101</v>
      </c>
      <c r="AJ1263" s="123">
        <v>1069</v>
      </c>
      <c r="AK1263" s="123">
        <v>245</v>
      </c>
      <c r="AL1263" s="123">
        <v>101</v>
      </c>
      <c r="AM1263" s="123">
        <v>49</v>
      </c>
      <c r="AN1263" s="123">
        <v>1264</v>
      </c>
      <c r="AO1263" s="123">
        <v>102</v>
      </c>
      <c r="AP1263" s="123">
        <v>773</v>
      </c>
      <c r="AQ1263" s="123">
        <v>539</v>
      </c>
      <c r="AR1263" s="123">
        <v>103</v>
      </c>
      <c r="AS1263" s="123">
        <v>202</v>
      </c>
      <c r="AT1263" s="123">
        <v>1111</v>
      </c>
      <c r="AU1263" s="123">
        <v>102</v>
      </c>
      <c r="AV1263" s="123">
        <v>31</v>
      </c>
      <c r="AW1263" s="123">
        <v>1283</v>
      </c>
      <c r="AX1263" s="123">
        <v>101</v>
      </c>
      <c r="AY1263" s="123">
        <v>787</v>
      </c>
      <c r="AZ1263" s="123">
        <v>526</v>
      </c>
      <c r="BA1263" s="123">
        <v>102</v>
      </c>
      <c r="BB1263" s="123">
        <v>1069</v>
      </c>
      <c r="BC1263" s="123">
        <v>246</v>
      </c>
      <c r="BD1263" s="123">
        <v>100</v>
      </c>
      <c r="BE1263" s="124">
        <v>72.877059569074802</v>
      </c>
      <c r="BF1263" s="124">
        <v>27.122940430925201</v>
      </c>
      <c r="BG1263" s="124">
        <v>23.3206590621039</v>
      </c>
      <c r="BH1263" s="124">
        <v>76.6793409378961</v>
      </c>
      <c r="BI1263" s="124">
        <v>3.1685678073510801</v>
      </c>
      <c r="BJ1263" s="124">
        <v>96.831432192648904</v>
      </c>
      <c r="BK1263" s="124">
        <v>43.7062937062937</v>
      </c>
      <c r="BL1263" s="124">
        <v>56.2937062937063</v>
      </c>
      <c r="BM1263" s="124">
        <v>45.192307692307701</v>
      </c>
      <c r="BN1263" s="124">
        <v>54.807692307692299</v>
      </c>
      <c r="BO1263" s="124">
        <v>7.6048951048951103</v>
      </c>
      <c r="BP1263" s="124">
        <v>92.395104895104893</v>
      </c>
      <c r="BQ1263" s="124">
        <v>2.5349650349650399</v>
      </c>
      <c r="BR1263" s="124">
        <v>97.465034965035002</v>
      </c>
      <c r="BS1263" s="124">
        <v>44.318181818181799</v>
      </c>
      <c r="BT1263" s="124">
        <v>55.681818181818201</v>
      </c>
      <c r="BU1263" s="124">
        <v>47.753236862147801</v>
      </c>
      <c r="BV1263" s="124">
        <v>52.246763137852199</v>
      </c>
      <c r="BW1263" s="124">
        <v>52.7756653992395</v>
      </c>
      <c r="BX1263" s="124">
        <v>47.2243346007605</v>
      </c>
      <c r="BY1263" s="124">
        <v>8.8280060882800608</v>
      </c>
      <c r="BZ1263" s="124">
        <v>91.171993911719895</v>
      </c>
      <c r="CA1263" s="124">
        <v>81.354642313546407</v>
      </c>
      <c r="CB1263" s="124">
        <v>18.6453576864536</v>
      </c>
      <c r="CC1263" s="124">
        <v>3.7319116527037299</v>
      </c>
      <c r="CD1263" s="124">
        <v>96.268088347296299</v>
      </c>
      <c r="CE1263" s="124">
        <v>58.917682926829301</v>
      </c>
      <c r="CF1263" s="124">
        <v>41.082317073170699</v>
      </c>
      <c r="CG1263" s="124">
        <v>15.384615384615399</v>
      </c>
      <c r="CH1263" s="124">
        <v>84.615384615384599</v>
      </c>
      <c r="CI1263" s="124">
        <v>2.3592085235920801</v>
      </c>
      <c r="CJ1263" s="124">
        <v>97.640791476407898</v>
      </c>
      <c r="CK1263" s="124">
        <v>59.939070830159899</v>
      </c>
      <c r="CL1263" s="124">
        <v>40.060929169840101</v>
      </c>
      <c r="CM1263" s="124">
        <v>81.292775665399205</v>
      </c>
      <c r="CN1263" s="124">
        <v>18.707224334600799</v>
      </c>
    </row>
    <row r="1264" spans="1:92" ht="15" customHeight="1">
      <c r="A1264" s="103"/>
      <c r="B1264" s="125">
        <v>1255</v>
      </c>
      <c r="C1264" s="126" t="s">
        <v>537</v>
      </c>
      <c r="D1264" s="134" t="s">
        <v>94</v>
      </c>
      <c r="E1264" s="134" t="s">
        <v>374</v>
      </c>
      <c r="F1264" s="134" t="s">
        <v>77</v>
      </c>
      <c r="G1264" s="135" t="s">
        <v>77</v>
      </c>
      <c r="H1264" s="136">
        <v>557</v>
      </c>
      <c r="I1264" s="136">
        <v>423</v>
      </c>
      <c r="J1264" s="136">
        <v>134</v>
      </c>
      <c r="K1264" s="136">
        <v>21</v>
      </c>
      <c r="L1264" s="136">
        <v>536</v>
      </c>
      <c r="M1264" s="136">
        <v>8</v>
      </c>
      <c r="N1264" s="136">
        <v>549</v>
      </c>
      <c r="O1264" s="136">
        <v>1230</v>
      </c>
      <c r="P1264" s="136">
        <v>541</v>
      </c>
      <c r="Q1264" s="136">
        <v>689</v>
      </c>
      <c r="R1264" s="136">
        <v>250</v>
      </c>
      <c r="S1264" s="136">
        <v>980</v>
      </c>
      <c r="T1264" s="136">
        <v>46</v>
      </c>
      <c r="U1264" s="136">
        <v>1184</v>
      </c>
      <c r="V1264" s="136">
        <v>8</v>
      </c>
      <c r="W1264" s="136">
        <v>1222</v>
      </c>
      <c r="X1264" s="136">
        <v>250</v>
      </c>
      <c r="Y1264" s="136">
        <v>980</v>
      </c>
      <c r="Z1264" s="136">
        <v>2071</v>
      </c>
      <c r="AA1264" s="136">
        <v>619</v>
      </c>
      <c r="AB1264" s="136">
        <v>1321</v>
      </c>
      <c r="AC1264" s="136">
        <v>131</v>
      </c>
      <c r="AD1264" s="136">
        <v>431</v>
      </c>
      <c r="AE1264" s="136">
        <v>1507</v>
      </c>
      <c r="AF1264" s="136">
        <v>133</v>
      </c>
      <c r="AG1264" s="136">
        <v>75</v>
      </c>
      <c r="AH1264" s="136">
        <v>1862</v>
      </c>
      <c r="AI1264" s="136">
        <v>134</v>
      </c>
      <c r="AJ1264" s="136">
        <v>1158</v>
      </c>
      <c r="AK1264" s="136">
        <v>780</v>
      </c>
      <c r="AL1264" s="136">
        <v>133</v>
      </c>
      <c r="AM1264" s="136">
        <v>27</v>
      </c>
      <c r="AN1264" s="136">
        <v>1912</v>
      </c>
      <c r="AO1264" s="136">
        <v>132</v>
      </c>
      <c r="AP1264" s="136">
        <v>695</v>
      </c>
      <c r="AQ1264" s="136">
        <v>1244</v>
      </c>
      <c r="AR1264" s="136">
        <v>132</v>
      </c>
      <c r="AS1264" s="136">
        <v>151</v>
      </c>
      <c r="AT1264" s="136">
        <v>1787</v>
      </c>
      <c r="AU1264" s="136">
        <v>133</v>
      </c>
      <c r="AV1264" s="136">
        <v>12</v>
      </c>
      <c r="AW1264" s="136">
        <v>1926</v>
      </c>
      <c r="AX1264" s="136">
        <v>133</v>
      </c>
      <c r="AY1264" s="136">
        <v>706</v>
      </c>
      <c r="AZ1264" s="136">
        <v>1234</v>
      </c>
      <c r="BA1264" s="136">
        <v>131</v>
      </c>
      <c r="BB1264" s="136">
        <v>1159</v>
      </c>
      <c r="BC1264" s="136">
        <v>780</v>
      </c>
      <c r="BD1264" s="136">
        <v>132</v>
      </c>
      <c r="BE1264" s="137">
        <v>75.942549371633703</v>
      </c>
      <c r="BF1264" s="137">
        <v>24.057450628366201</v>
      </c>
      <c r="BG1264" s="137">
        <v>3.7701974865350101</v>
      </c>
      <c r="BH1264" s="137">
        <v>96.229802513465003</v>
      </c>
      <c r="BI1264" s="137">
        <v>1.4362657091561899</v>
      </c>
      <c r="BJ1264" s="137">
        <v>98.563734290843797</v>
      </c>
      <c r="BK1264" s="137">
        <v>43.983739837398403</v>
      </c>
      <c r="BL1264" s="137">
        <v>56.016260162601597</v>
      </c>
      <c r="BM1264" s="137">
        <v>20.325203252032502</v>
      </c>
      <c r="BN1264" s="137">
        <v>79.674796747967505</v>
      </c>
      <c r="BO1264" s="137">
        <v>3.7398373983739801</v>
      </c>
      <c r="BP1264" s="137">
        <v>96.260162601626007</v>
      </c>
      <c r="BQ1264" s="137">
        <v>0.65040650406504097</v>
      </c>
      <c r="BR1264" s="137">
        <v>99.349593495934997</v>
      </c>
      <c r="BS1264" s="137">
        <v>20.325203252032502</v>
      </c>
      <c r="BT1264" s="137">
        <v>79.674796747967505</v>
      </c>
      <c r="BU1264" s="137">
        <v>31.9072164948454</v>
      </c>
      <c r="BV1264" s="137">
        <v>68.0927835051546</v>
      </c>
      <c r="BW1264" s="137">
        <v>22.2394220846233</v>
      </c>
      <c r="BX1264" s="137">
        <v>77.7605779153767</v>
      </c>
      <c r="BY1264" s="137">
        <v>3.8719669592152801</v>
      </c>
      <c r="BZ1264" s="137">
        <v>96.1280330407847</v>
      </c>
      <c r="CA1264" s="137">
        <v>59.752321981424203</v>
      </c>
      <c r="CB1264" s="137">
        <v>40.247678018575797</v>
      </c>
      <c r="CC1264" s="137">
        <v>1.39247034553894</v>
      </c>
      <c r="CD1264" s="137">
        <v>98.607529654461104</v>
      </c>
      <c r="CE1264" s="137">
        <v>35.843218153687502</v>
      </c>
      <c r="CF1264" s="137">
        <v>64.156781846312498</v>
      </c>
      <c r="CG1264" s="137">
        <v>7.7915376676986599</v>
      </c>
      <c r="CH1264" s="137">
        <v>92.208462332301295</v>
      </c>
      <c r="CI1264" s="137">
        <v>0.61919504643962897</v>
      </c>
      <c r="CJ1264" s="137">
        <v>99.3808049535604</v>
      </c>
      <c r="CK1264" s="137">
        <v>36.3917525773196</v>
      </c>
      <c r="CL1264" s="137">
        <v>63.6082474226804</v>
      </c>
      <c r="CM1264" s="137">
        <v>59.773078906652898</v>
      </c>
      <c r="CN1264" s="137">
        <v>40.226921093347102</v>
      </c>
    </row>
    <row r="1265" spans="1:92" ht="15" customHeight="1">
      <c r="A1265" s="103"/>
      <c r="B1265" s="120">
        <v>1256</v>
      </c>
      <c r="C1265" s="121" t="s">
        <v>537</v>
      </c>
      <c r="D1265" s="121" t="s">
        <v>94</v>
      </c>
      <c r="E1265" s="121" t="s">
        <v>374</v>
      </c>
      <c r="F1265" s="121" t="s">
        <v>77</v>
      </c>
      <c r="G1265" s="130" t="s">
        <v>533</v>
      </c>
      <c r="H1265" s="123"/>
      <c r="I1265" s="123"/>
      <c r="J1265" s="123"/>
      <c r="K1265" s="123"/>
      <c r="L1265" s="123"/>
      <c r="M1265" s="123"/>
      <c r="N1265" s="123"/>
      <c r="O1265" s="123"/>
      <c r="P1265" s="123"/>
      <c r="Q1265" s="123"/>
      <c r="R1265" s="123"/>
      <c r="S1265" s="123"/>
      <c r="T1265" s="123"/>
      <c r="U1265" s="123"/>
      <c r="V1265" s="123"/>
      <c r="W1265" s="123"/>
      <c r="X1265" s="123"/>
      <c r="Y1265" s="123"/>
      <c r="Z1265" s="123"/>
      <c r="AA1265" s="123"/>
      <c r="AB1265" s="123"/>
      <c r="AC1265" s="123"/>
      <c r="AD1265" s="123"/>
      <c r="AE1265" s="123"/>
      <c r="AF1265" s="123"/>
      <c r="AG1265" s="123"/>
      <c r="AH1265" s="123"/>
      <c r="AI1265" s="123"/>
      <c r="AJ1265" s="123"/>
      <c r="AK1265" s="123"/>
      <c r="AL1265" s="123"/>
      <c r="AM1265" s="123"/>
      <c r="AN1265" s="123"/>
      <c r="AO1265" s="123"/>
      <c r="AP1265" s="123"/>
      <c r="AQ1265" s="123"/>
      <c r="AR1265" s="123"/>
      <c r="AS1265" s="123"/>
      <c r="AT1265" s="123"/>
      <c r="AU1265" s="123"/>
      <c r="AV1265" s="123"/>
      <c r="AW1265" s="123"/>
      <c r="AX1265" s="123"/>
      <c r="AY1265" s="123"/>
      <c r="AZ1265" s="123"/>
      <c r="BA1265" s="123"/>
      <c r="BB1265" s="123"/>
      <c r="BC1265" s="123"/>
      <c r="BD1265" s="123"/>
      <c r="BE1265" s="124"/>
      <c r="BF1265" s="124"/>
      <c r="BG1265" s="124"/>
      <c r="BH1265" s="124"/>
      <c r="BI1265" s="124"/>
      <c r="BJ1265" s="124"/>
      <c r="BK1265" s="124"/>
      <c r="BL1265" s="124"/>
      <c r="BM1265" s="124"/>
      <c r="BN1265" s="124"/>
      <c r="BO1265" s="124"/>
      <c r="BP1265" s="124"/>
      <c r="BQ1265" s="124"/>
      <c r="BR1265" s="124"/>
      <c r="BS1265" s="124"/>
      <c r="BT1265" s="124"/>
      <c r="BU1265" s="124"/>
      <c r="BV1265" s="124"/>
      <c r="BW1265" s="124"/>
      <c r="BX1265" s="124"/>
      <c r="BY1265" s="124"/>
      <c r="BZ1265" s="124"/>
      <c r="CA1265" s="124"/>
      <c r="CB1265" s="124"/>
      <c r="CC1265" s="124"/>
      <c r="CD1265" s="124"/>
      <c r="CE1265" s="124"/>
      <c r="CF1265" s="124"/>
      <c r="CG1265" s="124"/>
      <c r="CH1265" s="124"/>
      <c r="CI1265" s="124"/>
      <c r="CJ1265" s="124"/>
      <c r="CK1265" s="124"/>
      <c r="CL1265" s="124"/>
      <c r="CM1265" s="124"/>
      <c r="CN1265" s="124"/>
    </row>
    <row r="1266" spans="1:92" ht="15" customHeight="1">
      <c r="A1266" s="103"/>
      <c r="B1266" s="120">
        <v>1257</v>
      </c>
      <c r="C1266" s="121" t="s">
        <v>537</v>
      </c>
      <c r="D1266" s="121" t="s">
        <v>94</v>
      </c>
      <c r="E1266" s="121" t="s">
        <v>374</v>
      </c>
      <c r="F1266" s="121" t="s">
        <v>77</v>
      </c>
      <c r="G1266" s="130" t="s">
        <v>534</v>
      </c>
      <c r="H1266" s="123">
        <v>557</v>
      </c>
      <c r="I1266" s="123">
        <v>423</v>
      </c>
      <c r="J1266" s="123">
        <v>134</v>
      </c>
      <c r="K1266" s="123">
        <v>21</v>
      </c>
      <c r="L1266" s="123">
        <v>536</v>
      </c>
      <c r="M1266" s="123">
        <v>8</v>
      </c>
      <c r="N1266" s="123">
        <v>549</v>
      </c>
      <c r="O1266" s="123">
        <v>1230</v>
      </c>
      <c r="P1266" s="123">
        <v>541</v>
      </c>
      <c r="Q1266" s="123">
        <v>689</v>
      </c>
      <c r="R1266" s="123">
        <v>250</v>
      </c>
      <c r="S1266" s="123">
        <v>980</v>
      </c>
      <c r="T1266" s="123">
        <v>46</v>
      </c>
      <c r="U1266" s="123">
        <v>1184</v>
      </c>
      <c r="V1266" s="123">
        <v>8</v>
      </c>
      <c r="W1266" s="123">
        <v>1222</v>
      </c>
      <c r="X1266" s="123">
        <v>250</v>
      </c>
      <c r="Y1266" s="123">
        <v>980</v>
      </c>
      <c r="Z1266" s="123">
        <v>2071</v>
      </c>
      <c r="AA1266" s="123">
        <v>619</v>
      </c>
      <c r="AB1266" s="123">
        <v>1321</v>
      </c>
      <c r="AC1266" s="123">
        <v>131</v>
      </c>
      <c r="AD1266" s="123">
        <v>431</v>
      </c>
      <c r="AE1266" s="123">
        <v>1507</v>
      </c>
      <c r="AF1266" s="123">
        <v>133</v>
      </c>
      <c r="AG1266" s="123">
        <v>75</v>
      </c>
      <c r="AH1266" s="123">
        <v>1862</v>
      </c>
      <c r="AI1266" s="123">
        <v>134</v>
      </c>
      <c r="AJ1266" s="123">
        <v>1158</v>
      </c>
      <c r="AK1266" s="123">
        <v>780</v>
      </c>
      <c r="AL1266" s="123">
        <v>133</v>
      </c>
      <c r="AM1266" s="123">
        <v>27</v>
      </c>
      <c r="AN1266" s="123">
        <v>1912</v>
      </c>
      <c r="AO1266" s="123">
        <v>132</v>
      </c>
      <c r="AP1266" s="123">
        <v>695</v>
      </c>
      <c r="AQ1266" s="123">
        <v>1244</v>
      </c>
      <c r="AR1266" s="123">
        <v>132</v>
      </c>
      <c r="AS1266" s="123">
        <v>151</v>
      </c>
      <c r="AT1266" s="123">
        <v>1787</v>
      </c>
      <c r="AU1266" s="123">
        <v>133</v>
      </c>
      <c r="AV1266" s="123">
        <v>12</v>
      </c>
      <c r="AW1266" s="123">
        <v>1926</v>
      </c>
      <c r="AX1266" s="123">
        <v>133</v>
      </c>
      <c r="AY1266" s="123">
        <v>706</v>
      </c>
      <c r="AZ1266" s="123">
        <v>1234</v>
      </c>
      <c r="BA1266" s="123">
        <v>131</v>
      </c>
      <c r="BB1266" s="123">
        <v>1159</v>
      </c>
      <c r="BC1266" s="123">
        <v>780</v>
      </c>
      <c r="BD1266" s="123">
        <v>132</v>
      </c>
      <c r="BE1266" s="124">
        <v>75.942549371633703</v>
      </c>
      <c r="BF1266" s="124">
        <v>24.057450628366201</v>
      </c>
      <c r="BG1266" s="124">
        <v>3.7701974865350101</v>
      </c>
      <c r="BH1266" s="124">
        <v>96.229802513465003</v>
      </c>
      <c r="BI1266" s="124">
        <v>1.4362657091561899</v>
      </c>
      <c r="BJ1266" s="124">
        <v>98.563734290843797</v>
      </c>
      <c r="BK1266" s="124">
        <v>43.983739837398403</v>
      </c>
      <c r="BL1266" s="124">
        <v>56.016260162601597</v>
      </c>
      <c r="BM1266" s="124">
        <v>20.325203252032502</v>
      </c>
      <c r="BN1266" s="124">
        <v>79.674796747967505</v>
      </c>
      <c r="BO1266" s="124">
        <v>3.7398373983739801</v>
      </c>
      <c r="BP1266" s="124">
        <v>96.260162601626007</v>
      </c>
      <c r="BQ1266" s="124">
        <v>0.65040650406504097</v>
      </c>
      <c r="BR1266" s="124">
        <v>99.349593495934997</v>
      </c>
      <c r="BS1266" s="124">
        <v>20.325203252032502</v>
      </c>
      <c r="BT1266" s="124">
        <v>79.674796747967505</v>
      </c>
      <c r="BU1266" s="124">
        <v>31.9072164948454</v>
      </c>
      <c r="BV1266" s="124">
        <v>68.0927835051546</v>
      </c>
      <c r="BW1266" s="124">
        <v>22.2394220846233</v>
      </c>
      <c r="BX1266" s="124">
        <v>77.7605779153767</v>
      </c>
      <c r="BY1266" s="124">
        <v>3.8719669592152801</v>
      </c>
      <c r="BZ1266" s="124">
        <v>96.1280330407847</v>
      </c>
      <c r="CA1266" s="124">
        <v>59.752321981424203</v>
      </c>
      <c r="CB1266" s="124">
        <v>40.247678018575797</v>
      </c>
      <c r="CC1266" s="124">
        <v>1.39247034553894</v>
      </c>
      <c r="CD1266" s="124">
        <v>98.607529654461104</v>
      </c>
      <c r="CE1266" s="124">
        <v>35.843218153687502</v>
      </c>
      <c r="CF1266" s="124">
        <v>64.156781846312498</v>
      </c>
      <c r="CG1266" s="124">
        <v>7.7915376676986599</v>
      </c>
      <c r="CH1266" s="124">
        <v>92.208462332301295</v>
      </c>
      <c r="CI1266" s="124">
        <v>0.61919504643962897</v>
      </c>
      <c r="CJ1266" s="124">
        <v>99.3808049535604</v>
      </c>
      <c r="CK1266" s="124">
        <v>36.3917525773196</v>
      </c>
      <c r="CL1266" s="124">
        <v>63.6082474226804</v>
      </c>
      <c r="CM1266" s="124">
        <v>59.773078906652898</v>
      </c>
      <c r="CN1266" s="124">
        <v>40.226921093347102</v>
      </c>
    </row>
    <row r="1267" spans="1:92" ht="15" customHeight="1">
      <c r="A1267" s="103"/>
      <c r="B1267" s="115">
        <v>1258</v>
      </c>
      <c r="C1267" s="116" t="s">
        <v>536</v>
      </c>
      <c r="D1267" s="133" t="s">
        <v>94</v>
      </c>
      <c r="E1267" s="133" t="s">
        <v>432</v>
      </c>
      <c r="F1267" s="133"/>
      <c r="G1267" s="117" t="s">
        <v>432</v>
      </c>
      <c r="H1267" s="118">
        <v>21373</v>
      </c>
      <c r="I1267" s="118">
        <v>13811</v>
      </c>
      <c r="J1267" s="118">
        <v>7562</v>
      </c>
      <c r="K1267" s="118">
        <v>10869</v>
      </c>
      <c r="L1267" s="118">
        <v>10504</v>
      </c>
      <c r="M1267" s="118">
        <v>2866</v>
      </c>
      <c r="N1267" s="118">
        <v>18507</v>
      </c>
      <c r="O1267" s="118">
        <v>28849</v>
      </c>
      <c r="P1267" s="118">
        <v>14724</v>
      </c>
      <c r="Q1267" s="118">
        <v>14125</v>
      </c>
      <c r="R1267" s="118">
        <v>20242</v>
      </c>
      <c r="S1267" s="118">
        <v>8607</v>
      </c>
      <c r="T1267" s="118">
        <v>4727</v>
      </c>
      <c r="U1267" s="118">
        <v>24122</v>
      </c>
      <c r="V1267" s="118">
        <v>1494</v>
      </c>
      <c r="W1267" s="118">
        <v>27355</v>
      </c>
      <c r="X1267" s="118">
        <v>16905</v>
      </c>
      <c r="Y1267" s="118">
        <v>11944</v>
      </c>
      <c r="Z1267" s="118">
        <v>38333</v>
      </c>
      <c r="AA1267" s="118">
        <v>18848</v>
      </c>
      <c r="AB1267" s="118">
        <v>16929</v>
      </c>
      <c r="AC1267" s="118">
        <v>2556</v>
      </c>
      <c r="AD1267" s="118">
        <v>23345</v>
      </c>
      <c r="AE1267" s="118">
        <v>12412</v>
      </c>
      <c r="AF1267" s="118">
        <v>2576</v>
      </c>
      <c r="AG1267" s="118">
        <v>8135</v>
      </c>
      <c r="AH1267" s="118">
        <v>27601</v>
      </c>
      <c r="AI1267" s="118">
        <v>2597</v>
      </c>
      <c r="AJ1267" s="118">
        <v>30728</v>
      </c>
      <c r="AK1267" s="118">
        <v>5021</v>
      </c>
      <c r="AL1267" s="118">
        <v>2584</v>
      </c>
      <c r="AM1267" s="118">
        <v>13447</v>
      </c>
      <c r="AN1267" s="118">
        <v>22293</v>
      </c>
      <c r="AO1267" s="118">
        <v>2593</v>
      </c>
      <c r="AP1267" s="118">
        <v>22959</v>
      </c>
      <c r="AQ1267" s="118">
        <v>12779</v>
      </c>
      <c r="AR1267" s="118">
        <v>2595</v>
      </c>
      <c r="AS1267" s="118">
        <v>8837</v>
      </c>
      <c r="AT1267" s="118">
        <v>26899</v>
      </c>
      <c r="AU1267" s="118">
        <v>2597</v>
      </c>
      <c r="AV1267" s="118">
        <v>1386</v>
      </c>
      <c r="AW1267" s="118">
        <v>34347</v>
      </c>
      <c r="AX1267" s="118">
        <v>2600</v>
      </c>
      <c r="AY1267" s="118">
        <v>26566</v>
      </c>
      <c r="AZ1267" s="118">
        <v>9181</v>
      </c>
      <c r="BA1267" s="118">
        <v>2586</v>
      </c>
      <c r="BB1267" s="118">
        <v>30785</v>
      </c>
      <c r="BC1267" s="118">
        <v>4970</v>
      </c>
      <c r="BD1267" s="118">
        <v>2578</v>
      </c>
      <c r="BE1267" s="119">
        <v>64.618911711037299</v>
      </c>
      <c r="BF1267" s="119">
        <v>35.381088288962701</v>
      </c>
      <c r="BG1267" s="119">
        <v>50.853881064894999</v>
      </c>
      <c r="BH1267" s="119">
        <v>49.146118935105001</v>
      </c>
      <c r="BI1267" s="119">
        <v>13.4094418191176</v>
      </c>
      <c r="BJ1267" s="119">
        <v>86.590558180882397</v>
      </c>
      <c r="BK1267" s="119">
        <v>51.038164234462201</v>
      </c>
      <c r="BL1267" s="119">
        <v>48.961835765537799</v>
      </c>
      <c r="BM1267" s="119">
        <v>70.165343686089599</v>
      </c>
      <c r="BN1267" s="119">
        <v>29.834656313910401</v>
      </c>
      <c r="BO1267" s="119">
        <v>16.3853166487573</v>
      </c>
      <c r="BP1267" s="119">
        <v>83.614683351242704</v>
      </c>
      <c r="BQ1267" s="119">
        <v>5.1786890360151103</v>
      </c>
      <c r="BR1267" s="119">
        <v>94.821310963984899</v>
      </c>
      <c r="BS1267" s="119">
        <v>58.5982183091268</v>
      </c>
      <c r="BT1267" s="119">
        <v>41.4017816908732</v>
      </c>
      <c r="BU1267" s="119">
        <v>52.6818906001062</v>
      </c>
      <c r="BV1267" s="119">
        <v>47.3181093998938</v>
      </c>
      <c r="BW1267" s="119">
        <v>65.287915652879207</v>
      </c>
      <c r="BX1267" s="119">
        <v>34.7120843471208</v>
      </c>
      <c r="BY1267" s="119">
        <v>22.7641593910902</v>
      </c>
      <c r="BZ1267" s="119">
        <v>77.235840608909797</v>
      </c>
      <c r="CA1267" s="119">
        <v>85.9548518839688</v>
      </c>
      <c r="CB1267" s="119">
        <v>14.0451481160312</v>
      </c>
      <c r="CC1267" s="119">
        <v>37.624510352546203</v>
      </c>
      <c r="CD1267" s="119">
        <v>62.375489647453797</v>
      </c>
      <c r="CE1267" s="119">
        <v>64.242542951480203</v>
      </c>
      <c r="CF1267" s="119">
        <v>35.757457048519797</v>
      </c>
      <c r="CG1267" s="119">
        <v>24.728565032460299</v>
      </c>
      <c r="CH1267" s="119">
        <v>75.271434967539705</v>
      </c>
      <c r="CI1267" s="119">
        <v>3.8787675258164702</v>
      </c>
      <c r="CJ1267" s="119">
        <v>96.1212324741835</v>
      </c>
      <c r="CK1267" s="119">
        <v>74.316725879094705</v>
      </c>
      <c r="CL1267" s="119">
        <v>25.683274120905299</v>
      </c>
      <c r="CM1267" s="119">
        <v>86.099846175360099</v>
      </c>
      <c r="CN1267" s="119">
        <v>13.900153824639901</v>
      </c>
    </row>
    <row r="1268" spans="1:92" ht="15" customHeight="1">
      <c r="A1268" s="103"/>
      <c r="B1268" s="120">
        <v>1259</v>
      </c>
      <c r="C1268" s="121" t="s">
        <v>536</v>
      </c>
      <c r="D1268" s="121" t="s">
        <v>94</v>
      </c>
      <c r="E1268" s="121" t="s">
        <v>432</v>
      </c>
      <c r="F1268" s="121"/>
      <c r="G1268" s="122" t="s">
        <v>533</v>
      </c>
      <c r="H1268" s="123">
        <v>17865</v>
      </c>
      <c r="I1268" s="123">
        <v>11667</v>
      </c>
      <c r="J1268" s="123">
        <v>6198</v>
      </c>
      <c r="K1268" s="123">
        <v>10655</v>
      </c>
      <c r="L1268" s="123">
        <v>7210</v>
      </c>
      <c r="M1268" s="123">
        <v>2854</v>
      </c>
      <c r="N1268" s="123">
        <v>15011</v>
      </c>
      <c r="O1268" s="123">
        <v>25042</v>
      </c>
      <c r="P1268" s="123">
        <v>12875</v>
      </c>
      <c r="Q1268" s="123">
        <v>12167</v>
      </c>
      <c r="R1268" s="123">
        <v>19539</v>
      </c>
      <c r="S1268" s="123">
        <v>5503</v>
      </c>
      <c r="T1268" s="123">
        <v>4691</v>
      </c>
      <c r="U1268" s="123">
        <v>20351</v>
      </c>
      <c r="V1268" s="123">
        <v>1490</v>
      </c>
      <c r="W1268" s="123">
        <v>23552</v>
      </c>
      <c r="X1268" s="123">
        <v>16517</v>
      </c>
      <c r="Y1268" s="123">
        <v>8525</v>
      </c>
      <c r="Z1268" s="123">
        <v>32914</v>
      </c>
      <c r="AA1268" s="123">
        <v>16699</v>
      </c>
      <c r="AB1268" s="123">
        <v>14105</v>
      </c>
      <c r="AC1268" s="123">
        <v>2110</v>
      </c>
      <c r="AD1268" s="123">
        <v>22016</v>
      </c>
      <c r="AE1268" s="123">
        <v>8788</v>
      </c>
      <c r="AF1268" s="123">
        <v>2110</v>
      </c>
      <c r="AG1268" s="123">
        <v>7933</v>
      </c>
      <c r="AH1268" s="123">
        <v>22862</v>
      </c>
      <c r="AI1268" s="123">
        <v>2119</v>
      </c>
      <c r="AJ1268" s="123">
        <v>27417</v>
      </c>
      <c r="AK1268" s="123">
        <v>3384</v>
      </c>
      <c r="AL1268" s="123">
        <v>2113</v>
      </c>
      <c r="AM1268" s="123">
        <v>13350</v>
      </c>
      <c r="AN1268" s="123">
        <v>17450</v>
      </c>
      <c r="AO1268" s="123">
        <v>2114</v>
      </c>
      <c r="AP1268" s="123">
        <v>21226</v>
      </c>
      <c r="AQ1268" s="123">
        <v>9573</v>
      </c>
      <c r="AR1268" s="123">
        <v>2115</v>
      </c>
      <c r="AS1268" s="123">
        <v>8499</v>
      </c>
      <c r="AT1268" s="123">
        <v>22297</v>
      </c>
      <c r="AU1268" s="123">
        <v>2118</v>
      </c>
      <c r="AV1268" s="123">
        <v>1329</v>
      </c>
      <c r="AW1268" s="123">
        <v>29466</v>
      </c>
      <c r="AX1268" s="123">
        <v>2119</v>
      </c>
      <c r="AY1268" s="123">
        <v>24792</v>
      </c>
      <c r="AZ1268" s="123">
        <v>6013</v>
      </c>
      <c r="BA1268" s="123">
        <v>2109</v>
      </c>
      <c r="BB1268" s="123">
        <v>27470</v>
      </c>
      <c r="BC1268" s="123">
        <v>3337</v>
      </c>
      <c r="BD1268" s="123">
        <v>2107</v>
      </c>
      <c r="BE1268" s="124">
        <v>65.306465155331693</v>
      </c>
      <c r="BF1268" s="124">
        <v>34.693534844668299</v>
      </c>
      <c r="BG1268" s="124">
        <v>59.641757626644299</v>
      </c>
      <c r="BH1268" s="124">
        <v>40.358242373355701</v>
      </c>
      <c r="BI1268" s="124">
        <v>15.9753708368318</v>
      </c>
      <c r="BJ1268" s="124">
        <v>84.0246291631682</v>
      </c>
      <c r="BK1268" s="124">
        <v>51.413625109815499</v>
      </c>
      <c r="BL1268" s="124">
        <v>48.586374890184501</v>
      </c>
      <c r="BM1268" s="124">
        <v>78.024918137528999</v>
      </c>
      <c r="BN1268" s="124">
        <v>21.9750818624711</v>
      </c>
      <c r="BO1268" s="124">
        <v>18.7325293506908</v>
      </c>
      <c r="BP1268" s="124">
        <v>81.267470649309203</v>
      </c>
      <c r="BQ1268" s="124">
        <v>5.9500039932912703</v>
      </c>
      <c r="BR1268" s="124">
        <v>94.049996006708696</v>
      </c>
      <c r="BS1268" s="124">
        <v>65.957191917578498</v>
      </c>
      <c r="BT1268" s="124">
        <v>34.042808082421502</v>
      </c>
      <c r="BU1268" s="124">
        <v>54.210492143877403</v>
      </c>
      <c r="BV1268" s="124">
        <v>45.789507856122597</v>
      </c>
      <c r="BW1268" s="124">
        <v>71.471237501623193</v>
      </c>
      <c r="BX1268" s="124">
        <v>28.5287624983768</v>
      </c>
      <c r="BY1268" s="124">
        <v>25.760675434323801</v>
      </c>
      <c r="BZ1268" s="124">
        <v>74.239324565676199</v>
      </c>
      <c r="CA1268" s="124">
        <v>89.013343722606393</v>
      </c>
      <c r="CB1268" s="124">
        <v>10.9866562773936</v>
      </c>
      <c r="CC1268" s="124">
        <v>43.3441558441558</v>
      </c>
      <c r="CD1268" s="124">
        <v>56.6558441558442</v>
      </c>
      <c r="CE1268" s="124">
        <v>68.917822007208002</v>
      </c>
      <c r="CF1268" s="124">
        <v>31.082177992792001</v>
      </c>
      <c r="CG1268" s="124">
        <v>27.597739966229401</v>
      </c>
      <c r="CH1268" s="124">
        <v>72.402260033770602</v>
      </c>
      <c r="CI1268" s="124">
        <v>4.31563565513882</v>
      </c>
      <c r="CJ1268" s="124">
        <v>95.684364344861194</v>
      </c>
      <c r="CK1268" s="124">
        <v>80.480441486771596</v>
      </c>
      <c r="CL1268" s="124">
        <v>19.5195585132284</v>
      </c>
      <c r="CM1268" s="124">
        <v>89.168046223260902</v>
      </c>
      <c r="CN1268" s="124">
        <v>10.8319537767391</v>
      </c>
    </row>
    <row r="1269" spans="1:92" ht="15" customHeight="1">
      <c r="A1269" s="103"/>
      <c r="B1269" s="120">
        <v>1260</v>
      </c>
      <c r="C1269" s="121" t="s">
        <v>536</v>
      </c>
      <c r="D1269" s="121" t="s">
        <v>94</v>
      </c>
      <c r="E1269" s="121" t="s">
        <v>432</v>
      </c>
      <c r="F1269" s="121"/>
      <c r="G1269" s="122" t="s">
        <v>534</v>
      </c>
      <c r="H1269" s="123">
        <v>3508</v>
      </c>
      <c r="I1269" s="123">
        <v>2144</v>
      </c>
      <c r="J1269" s="123">
        <v>1364</v>
      </c>
      <c r="K1269" s="123">
        <v>214</v>
      </c>
      <c r="L1269" s="123">
        <v>3294</v>
      </c>
      <c r="M1269" s="123">
        <v>12</v>
      </c>
      <c r="N1269" s="123">
        <v>3496</v>
      </c>
      <c r="O1269" s="123">
        <v>3807</v>
      </c>
      <c r="P1269" s="123">
        <v>1849</v>
      </c>
      <c r="Q1269" s="123">
        <v>1958</v>
      </c>
      <c r="R1269" s="123">
        <v>703</v>
      </c>
      <c r="S1269" s="123">
        <v>3104</v>
      </c>
      <c r="T1269" s="123">
        <v>36</v>
      </c>
      <c r="U1269" s="123">
        <v>3771</v>
      </c>
      <c r="V1269" s="123">
        <v>4</v>
      </c>
      <c r="W1269" s="123">
        <v>3803</v>
      </c>
      <c r="X1269" s="123">
        <v>388</v>
      </c>
      <c r="Y1269" s="123">
        <v>3419</v>
      </c>
      <c r="Z1269" s="123">
        <v>5419</v>
      </c>
      <c r="AA1269" s="123">
        <v>2149</v>
      </c>
      <c r="AB1269" s="123">
        <v>2824</v>
      </c>
      <c r="AC1269" s="123">
        <v>446</v>
      </c>
      <c r="AD1269" s="123">
        <v>1329</v>
      </c>
      <c r="AE1269" s="123">
        <v>3624</v>
      </c>
      <c r="AF1269" s="123">
        <v>466</v>
      </c>
      <c r="AG1269" s="123">
        <v>202</v>
      </c>
      <c r="AH1269" s="123">
        <v>4739</v>
      </c>
      <c r="AI1269" s="123">
        <v>478</v>
      </c>
      <c r="AJ1269" s="123">
        <v>3311</v>
      </c>
      <c r="AK1269" s="123">
        <v>1637</v>
      </c>
      <c r="AL1269" s="123">
        <v>471</v>
      </c>
      <c r="AM1269" s="123">
        <v>97</v>
      </c>
      <c r="AN1269" s="123">
        <v>4843</v>
      </c>
      <c r="AO1269" s="123">
        <v>479</v>
      </c>
      <c r="AP1269" s="123">
        <v>1733</v>
      </c>
      <c r="AQ1269" s="123">
        <v>3206</v>
      </c>
      <c r="AR1269" s="123">
        <v>480</v>
      </c>
      <c r="AS1269" s="123">
        <v>338</v>
      </c>
      <c r="AT1269" s="123">
        <v>4602</v>
      </c>
      <c r="AU1269" s="123">
        <v>479</v>
      </c>
      <c r="AV1269" s="123">
        <v>57</v>
      </c>
      <c r="AW1269" s="123">
        <v>4881</v>
      </c>
      <c r="AX1269" s="123">
        <v>481</v>
      </c>
      <c r="AY1269" s="123">
        <v>1774</v>
      </c>
      <c r="AZ1269" s="123">
        <v>3168</v>
      </c>
      <c r="BA1269" s="123">
        <v>477</v>
      </c>
      <c r="BB1269" s="123">
        <v>3315</v>
      </c>
      <c r="BC1269" s="123">
        <v>1633</v>
      </c>
      <c r="BD1269" s="123">
        <v>471</v>
      </c>
      <c r="BE1269" s="124">
        <v>61.1174458380844</v>
      </c>
      <c r="BF1269" s="124">
        <v>38.8825541619156</v>
      </c>
      <c r="BG1269" s="124">
        <v>6.1003420752565596</v>
      </c>
      <c r="BH1269" s="124">
        <v>93.899657924743394</v>
      </c>
      <c r="BI1269" s="124">
        <v>0.342075256556442</v>
      </c>
      <c r="BJ1269" s="124">
        <v>99.657924743443601</v>
      </c>
      <c r="BK1269" s="124">
        <v>48.568426582611004</v>
      </c>
      <c r="BL1269" s="124">
        <v>51.431573417388996</v>
      </c>
      <c r="BM1269" s="124">
        <v>18.465983714210701</v>
      </c>
      <c r="BN1269" s="124">
        <v>81.534016285789306</v>
      </c>
      <c r="BO1269" s="124">
        <v>0.94562647754137097</v>
      </c>
      <c r="BP1269" s="124">
        <v>99.054373522458604</v>
      </c>
      <c r="BQ1269" s="124">
        <v>0.10506960861570799</v>
      </c>
      <c r="BR1269" s="124">
        <v>99.894930391384307</v>
      </c>
      <c r="BS1269" s="124">
        <v>10.191752035723701</v>
      </c>
      <c r="BT1269" s="124">
        <v>89.808247964276305</v>
      </c>
      <c r="BU1269" s="124">
        <v>43.213352101347297</v>
      </c>
      <c r="BV1269" s="124">
        <v>56.786647898652703</v>
      </c>
      <c r="BW1269" s="124">
        <v>26.832222895215001</v>
      </c>
      <c r="BX1269" s="124">
        <v>73.167777104785003</v>
      </c>
      <c r="BY1269" s="124">
        <v>4.0882412467111902</v>
      </c>
      <c r="BZ1269" s="124">
        <v>95.911758753288794</v>
      </c>
      <c r="CA1269" s="124">
        <v>66.915925626515801</v>
      </c>
      <c r="CB1269" s="124">
        <v>33.084074373484199</v>
      </c>
      <c r="CC1269" s="124">
        <v>1.9635627530364399</v>
      </c>
      <c r="CD1269" s="124">
        <v>98.036437246963601</v>
      </c>
      <c r="CE1269" s="124">
        <v>35.0880745090099</v>
      </c>
      <c r="CF1269" s="124">
        <v>64.9119254909901</v>
      </c>
      <c r="CG1269" s="124">
        <v>6.8421052631579</v>
      </c>
      <c r="CH1269" s="124">
        <v>93.157894736842096</v>
      </c>
      <c r="CI1269" s="124">
        <v>1.1543134872417999</v>
      </c>
      <c r="CJ1269" s="124">
        <v>98.845686512758206</v>
      </c>
      <c r="CK1269" s="124">
        <v>35.896398219344398</v>
      </c>
      <c r="CL1269" s="124">
        <v>64.103601780655595</v>
      </c>
      <c r="CM1269" s="124">
        <v>66.996766370250597</v>
      </c>
      <c r="CN1269" s="124">
        <v>33.003233629749403</v>
      </c>
    </row>
    <row r="1270" spans="1:92" ht="15" customHeight="1">
      <c r="A1270" s="103"/>
      <c r="B1270" s="125">
        <v>1261</v>
      </c>
      <c r="C1270" s="126" t="s">
        <v>537</v>
      </c>
      <c r="D1270" s="134" t="s">
        <v>94</v>
      </c>
      <c r="E1270" s="134" t="s">
        <v>432</v>
      </c>
      <c r="F1270" s="134" t="s">
        <v>298</v>
      </c>
      <c r="G1270" s="135" t="s">
        <v>298</v>
      </c>
      <c r="H1270" s="136">
        <v>13558</v>
      </c>
      <c r="I1270" s="136">
        <v>8625</v>
      </c>
      <c r="J1270" s="136">
        <v>4933</v>
      </c>
      <c r="K1270" s="136">
        <v>6233</v>
      </c>
      <c r="L1270" s="136">
        <v>7325</v>
      </c>
      <c r="M1270" s="136">
        <v>1552</v>
      </c>
      <c r="N1270" s="136">
        <v>12006</v>
      </c>
      <c r="O1270" s="136">
        <v>19588</v>
      </c>
      <c r="P1270" s="136">
        <v>9930</v>
      </c>
      <c r="Q1270" s="136">
        <v>9658</v>
      </c>
      <c r="R1270" s="136">
        <v>13438</v>
      </c>
      <c r="S1270" s="136">
        <v>6150</v>
      </c>
      <c r="T1270" s="136">
        <v>3138</v>
      </c>
      <c r="U1270" s="136">
        <v>16450</v>
      </c>
      <c r="V1270" s="136">
        <v>932</v>
      </c>
      <c r="W1270" s="136">
        <v>18656</v>
      </c>
      <c r="X1270" s="136">
        <v>11160</v>
      </c>
      <c r="Y1270" s="136">
        <v>8428</v>
      </c>
      <c r="Z1270" s="136">
        <v>27442</v>
      </c>
      <c r="AA1270" s="136">
        <v>14004</v>
      </c>
      <c r="AB1270" s="136">
        <v>11585</v>
      </c>
      <c r="AC1270" s="136">
        <v>1853</v>
      </c>
      <c r="AD1270" s="136">
        <v>16590</v>
      </c>
      <c r="AE1270" s="136">
        <v>8989</v>
      </c>
      <c r="AF1270" s="136">
        <v>1863</v>
      </c>
      <c r="AG1270" s="136">
        <v>5833</v>
      </c>
      <c r="AH1270" s="136">
        <v>19729</v>
      </c>
      <c r="AI1270" s="136">
        <v>1880</v>
      </c>
      <c r="AJ1270" s="136">
        <v>22190</v>
      </c>
      <c r="AK1270" s="136">
        <v>3383</v>
      </c>
      <c r="AL1270" s="136">
        <v>1869</v>
      </c>
      <c r="AM1270" s="136">
        <v>9476</v>
      </c>
      <c r="AN1270" s="136">
        <v>16090</v>
      </c>
      <c r="AO1270" s="136">
        <v>1876</v>
      </c>
      <c r="AP1270" s="136">
        <v>16724</v>
      </c>
      <c r="AQ1270" s="136">
        <v>8839</v>
      </c>
      <c r="AR1270" s="136">
        <v>1879</v>
      </c>
      <c r="AS1270" s="136">
        <v>6699</v>
      </c>
      <c r="AT1270" s="136">
        <v>18862</v>
      </c>
      <c r="AU1270" s="136">
        <v>1881</v>
      </c>
      <c r="AV1270" s="136">
        <v>1042</v>
      </c>
      <c r="AW1270" s="136">
        <v>24517</v>
      </c>
      <c r="AX1270" s="136">
        <v>1883</v>
      </c>
      <c r="AY1270" s="136">
        <v>19179</v>
      </c>
      <c r="AZ1270" s="136">
        <v>6392</v>
      </c>
      <c r="BA1270" s="136">
        <v>1871</v>
      </c>
      <c r="BB1270" s="136">
        <v>22230</v>
      </c>
      <c r="BC1270" s="136">
        <v>3348</v>
      </c>
      <c r="BD1270" s="136">
        <v>1864</v>
      </c>
      <c r="BE1270" s="137">
        <v>63.615577518808102</v>
      </c>
      <c r="BF1270" s="137">
        <v>36.384422481191898</v>
      </c>
      <c r="BG1270" s="137">
        <v>45.972857353591998</v>
      </c>
      <c r="BH1270" s="137">
        <v>54.027142646408002</v>
      </c>
      <c r="BI1270" s="137">
        <v>11.447116093819099</v>
      </c>
      <c r="BJ1270" s="137">
        <v>88.552883906180895</v>
      </c>
      <c r="BK1270" s="137">
        <v>50.694302634265902</v>
      </c>
      <c r="BL1270" s="137">
        <v>49.305697365734098</v>
      </c>
      <c r="BM1270" s="137">
        <v>68.6032264651828</v>
      </c>
      <c r="BN1270" s="137">
        <v>31.3967735348172</v>
      </c>
      <c r="BO1270" s="137">
        <v>16.0200122523994</v>
      </c>
      <c r="BP1270" s="137">
        <v>83.979987747600603</v>
      </c>
      <c r="BQ1270" s="137">
        <v>4.7580151112926297</v>
      </c>
      <c r="BR1270" s="137">
        <v>95.241984888707407</v>
      </c>
      <c r="BS1270" s="137">
        <v>56.973657341229298</v>
      </c>
      <c r="BT1270" s="137">
        <v>43.026342658770702</v>
      </c>
      <c r="BU1270" s="137">
        <v>54.7266403532768</v>
      </c>
      <c r="BV1270" s="137">
        <v>45.2733596467232</v>
      </c>
      <c r="BW1270" s="137">
        <v>64.857891238906902</v>
      </c>
      <c r="BX1270" s="137">
        <v>35.142108761093098</v>
      </c>
      <c r="BY1270" s="137">
        <v>22.8190282450512</v>
      </c>
      <c r="BZ1270" s="137">
        <v>77.1809717549488</v>
      </c>
      <c r="CA1270" s="137">
        <v>86.771204004223193</v>
      </c>
      <c r="CB1270" s="137">
        <v>13.2287959957768</v>
      </c>
      <c r="CC1270" s="137">
        <v>37.064851756238802</v>
      </c>
      <c r="CD1270" s="137">
        <v>62.935148243761198</v>
      </c>
      <c r="CE1270" s="137">
        <v>65.422681218949293</v>
      </c>
      <c r="CF1270" s="137">
        <v>34.5773187810507</v>
      </c>
      <c r="CG1270" s="137">
        <v>26.207894839794999</v>
      </c>
      <c r="CH1270" s="137">
        <v>73.792105160204997</v>
      </c>
      <c r="CI1270" s="137">
        <v>4.0768418169724896</v>
      </c>
      <c r="CJ1270" s="137">
        <v>95.923158183027496</v>
      </c>
      <c r="CK1270" s="137">
        <v>75.002933010050398</v>
      </c>
      <c r="CL1270" s="137">
        <v>24.997066989949602</v>
      </c>
      <c r="CM1270" s="137">
        <v>86.910626319493304</v>
      </c>
      <c r="CN1270" s="137">
        <v>13.0893736805067</v>
      </c>
    </row>
    <row r="1271" spans="1:92" ht="15" customHeight="1">
      <c r="A1271" s="103"/>
      <c r="B1271" s="120">
        <v>1262</v>
      </c>
      <c r="C1271" s="121" t="s">
        <v>537</v>
      </c>
      <c r="D1271" s="121" t="s">
        <v>94</v>
      </c>
      <c r="E1271" s="121" t="s">
        <v>432</v>
      </c>
      <c r="F1271" s="121" t="s">
        <v>298</v>
      </c>
      <c r="G1271" s="130" t="s">
        <v>533</v>
      </c>
      <c r="H1271" s="123">
        <v>11440</v>
      </c>
      <c r="I1271" s="123">
        <v>7280</v>
      </c>
      <c r="J1271" s="123">
        <v>4160</v>
      </c>
      <c r="K1271" s="123">
        <v>6158</v>
      </c>
      <c r="L1271" s="123">
        <v>5282</v>
      </c>
      <c r="M1271" s="123">
        <v>1545</v>
      </c>
      <c r="N1271" s="123">
        <v>9895</v>
      </c>
      <c r="O1271" s="123">
        <v>17142</v>
      </c>
      <c r="P1271" s="123">
        <v>8701</v>
      </c>
      <c r="Q1271" s="123">
        <v>8441</v>
      </c>
      <c r="R1271" s="123">
        <v>13072</v>
      </c>
      <c r="S1271" s="123">
        <v>4070</v>
      </c>
      <c r="T1271" s="123">
        <v>3121</v>
      </c>
      <c r="U1271" s="123">
        <v>14021</v>
      </c>
      <c r="V1271" s="123">
        <v>929</v>
      </c>
      <c r="W1271" s="123">
        <v>16213</v>
      </c>
      <c r="X1271" s="123">
        <v>10966</v>
      </c>
      <c r="Y1271" s="123">
        <v>6176</v>
      </c>
      <c r="Z1271" s="123">
        <v>23889</v>
      </c>
      <c r="AA1271" s="123">
        <v>12623</v>
      </c>
      <c r="AB1271" s="123">
        <v>9716</v>
      </c>
      <c r="AC1271" s="123">
        <v>1550</v>
      </c>
      <c r="AD1271" s="123">
        <v>15775</v>
      </c>
      <c r="AE1271" s="123">
        <v>6566</v>
      </c>
      <c r="AF1271" s="123">
        <v>1548</v>
      </c>
      <c r="AG1271" s="123">
        <v>5715</v>
      </c>
      <c r="AH1271" s="123">
        <v>16619</v>
      </c>
      <c r="AI1271" s="123">
        <v>1555</v>
      </c>
      <c r="AJ1271" s="123">
        <v>19990</v>
      </c>
      <c r="AK1271" s="123">
        <v>2348</v>
      </c>
      <c r="AL1271" s="123">
        <v>1551</v>
      </c>
      <c r="AM1271" s="123">
        <v>9426</v>
      </c>
      <c r="AN1271" s="123">
        <v>12913</v>
      </c>
      <c r="AO1271" s="123">
        <v>1550</v>
      </c>
      <c r="AP1271" s="123">
        <v>15647</v>
      </c>
      <c r="AQ1271" s="123">
        <v>6689</v>
      </c>
      <c r="AR1271" s="123">
        <v>1553</v>
      </c>
      <c r="AS1271" s="123">
        <v>6486</v>
      </c>
      <c r="AT1271" s="123">
        <v>15848</v>
      </c>
      <c r="AU1271" s="123">
        <v>1555</v>
      </c>
      <c r="AV1271" s="123">
        <v>1010</v>
      </c>
      <c r="AW1271" s="123">
        <v>21324</v>
      </c>
      <c r="AX1271" s="123">
        <v>1555</v>
      </c>
      <c r="AY1271" s="123">
        <v>18086</v>
      </c>
      <c r="AZ1271" s="123">
        <v>4256</v>
      </c>
      <c r="BA1271" s="123">
        <v>1547</v>
      </c>
      <c r="BB1271" s="123">
        <v>20027</v>
      </c>
      <c r="BC1271" s="123">
        <v>2316</v>
      </c>
      <c r="BD1271" s="123">
        <v>1546</v>
      </c>
      <c r="BE1271" s="124">
        <v>63.636363636363598</v>
      </c>
      <c r="BF1271" s="124">
        <v>36.363636363636402</v>
      </c>
      <c r="BG1271" s="124">
        <v>53.828671328671298</v>
      </c>
      <c r="BH1271" s="124">
        <v>46.171328671328702</v>
      </c>
      <c r="BI1271" s="124">
        <v>13.505244755244799</v>
      </c>
      <c r="BJ1271" s="124">
        <v>86.494755244755197</v>
      </c>
      <c r="BK1271" s="124">
        <v>50.758371251895902</v>
      </c>
      <c r="BL1271" s="124">
        <v>49.241628748104098</v>
      </c>
      <c r="BM1271" s="124">
        <v>76.257146190642899</v>
      </c>
      <c r="BN1271" s="124">
        <v>23.742853809357101</v>
      </c>
      <c r="BO1271" s="124">
        <v>18.2067436705169</v>
      </c>
      <c r="BP1271" s="124">
        <v>81.7932563294831</v>
      </c>
      <c r="BQ1271" s="124">
        <v>5.4194376385485903</v>
      </c>
      <c r="BR1271" s="124">
        <v>94.580562361451399</v>
      </c>
      <c r="BS1271" s="124">
        <v>63.9715319099288</v>
      </c>
      <c r="BT1271" s="124">
        <v>36.0284680900712</v>
      </c>
      <c r="BU1271" s="124">
        <v>56.506558037512903</v>
      </c>
      <c r="BV1271" s="124">
        <v>43.493441962487097</v>
      </c>
      <c r="BW1271" s="124">
        <v>70.610089073899999</v>
      </c>
      <c r="BX1271" s="124">
        <v>29.389910926100001</v>
      </c>
      <c r="BY1271" s="124">
        <v>25.588788394376301</v>
      </c>
      <c r="BZ1271" s="124">
        <v>74.411211605623706</v>
      </c>
      <c r="CA1271" s="124">
        <v>89.488763541946497</v>
      </c>
      <c r="CB1271" s="124">
        <v>10.511236458053499</v>
      </c>
      <c r="CC1271" s="124">
        <v>42.195263888267199</v>
      </c>
      <c r="CD1271" s="124">
        <v>57.804736111732801</v>
      </c>
      <c r="CE1271" s="124">
        <v>70.052829512893993</v>
      </c>
      <c r="CF1271" s="124">
        <v>29.947170487106</v>
      </c>
      <c r="CG1271" s="124">
        <v>29.040924151517899</v>
      </c>
      <c r="CH1271" s="124">
        <v>70.959075848482101</v>
      </c>
      <c r="CI1271" s="124">
        <v>4.5222530670726204</v>
      </c>
      <c r="CJ1271" s="124">
        <v>95.477746932927403</v>
      </c>
      <c r="CK1271" s="124">
        <v>80.950675857130094</v>
      </c>
      <c r="CL1271" s="124">
        <v>19.049324142869899</v>
      </c>
      <c r="CM1271" s="124">
        <v>89.634337376359497</v>
      </c>
      <c r="CN1271" s="124">
        <v>10.3656626236405</v>
      </c>
    </row>
    <row r="1272" spans="1:92" ht="15" customHeight="1">
      <c r="A1272" s="103"/>
      <c r="B1272" s="120">
        <v>1263</v>
      </c>
      <c r="C1272" s="121" t="s">
        <v>537</v>
      </c>
      <c r="D1272" s="121" t="s">
        <v>94</v>
      </c>
      <c r="E1272" s="121" t="s">
        <v>432</v>
      </c>
      <c r="F1272" s="121" t="s">
        <v>298</v>
      </c>
      <c r="G1272" s="130" t="s">
        <v>534</v>
      </c>
      <c r="H1272" s="123">
        <v>2118</v>
      </c>
      <c r="I1272" s="123">
        <v>1345</v>
      </c>
      <c r="J1272" s="123">
        <v>773</v>
      </c>
      <c r="K1272" s="123">
        <v>75</v>
      </c>
      <c r="L1272" s="123">
        <v>2043</v>
      </c>
      <c r="M1272" s="123">
        <v>7</v>
      </c>
      <c r="N1272" s="123">
        <v>2111</v>
      </c>
      <c r="O1272" s="123">
        <v>2446</v>
      </c>
      <c r="P1272" s="123">
        <v>1229</v>
      </c>
      <c r="Q1272" s="123">
        <v>1217</v>
      </c>
      <c r="R1272" s="123">
        <v>366</v>
      </c>
      <c r="S1272" s="123">
        <v>2080</v>
      </c>
      <c r="T1272" s="123">
        <v>17</v>
      </c>
      <c r="U1272" s="123">
        <v>2429</v>
      </c>
      <c r="V1272" s="123">
        <v>3</v>
      </c>
      <c r="W1272" s="123">
        <v>2443</v>
      </c>
      <c r="X1272" s="123">
        <v>194</v>
      </c>
      <c r="Y1272" s="123">
        <v>2252</v>
      </c>
      <c r="Z1272" s="123">
        <v>3553</v>
      </c>
      <c r="AA1272" s="123">
        <v>1381</v>
      </c>
      <c r="AB1272" s="123">
        <v>1869</v>
      </c>
      <c r="AC1272" s="123">
        <v>303</v>
      </c>
      <c r="AD1272" s="123">
        <v>815</v>
      </c>
      <c r="AE1272" s="123">
        <v>2423</v>
      </c>
      <c r="AF1272" s="123">
        <v>315</v>
      </c>
      <c r="AG1272" s="123">
        <v>118</v>
      </c>
      <c r="AH1272" s="123">
        <v>3110</v>
      </c>
      <c r="AI1272" s="123">
        <v>325</v>
      </c>
      <c r="AJ1272" s="123">
        <v>2200</v>
      </c>
      <c r="AK1272" s="123">
        <v>1035</v>
      </c>
      <c r="AL1272" s="123">
        <v>318</v>
      </c>
      <c r="AM1272" s="123">
        <v>50</v>
      </c>
      <c r="AN1272" s="123">
        <v>3177</v>
      </c>
      <c r="AO1272" s="123">
        <v>326</v>
      </c>
      <c r="AP1272" s="123">
        <v>1077</v>
      </c>
      <c r="AQ1272" s="123">
        <v>2150</v>
      </c>
      <c r="AR1272" s="123">
        <v>326</v>
      </c>
      <c r="AS1272" s="123">
        <v>213</v>
      </c>
      <c r="AT1272" s="123">
        <v>3014</v>
      </c>
      <c r="AU1272" s="123">
        <v>326</v>
      </c>
      <c r="AV1272" s="123">
        <v>32</v>
      </c>
      <c r="AW1272" s="123">
        <v>3193</v>
      </c>
      <c r="AX1272" s="123">
        <v>328</v>
      </c>
      <c r="AY1272" s="123">
        <v>1093</v>
      </c>
      <c r="AZ1272" s="123">
        <v>2136</v>
      </c>
      <c r="BA1272" s="123">
        <v>324</v>
      </c>
      <c r="BB1272" s="123">
        <v>2203</v>
      </c>
      <c r="BC1272" s="123">
        <v>1032</v>
      </c>
      <c r="BD1272" s="123">
        <v>318</v>
      </c>
      <c r="BE1272" s="124">
        <v>63.503305004721398</v>
      </c>
      <c r="BF1272" s="124">
        <v>36.496694995278602</v>
      </c>
      <c r="BG1272" s="124">
        <v>3.5410764872521199</v>
      </c>
      <c r="BH1272" s="124">
        <v>96.458923512747901</v>
      </c>
      <c r="BI1272" s="124">
        <v>0.33050047214353201</v>
      </c>
      <c r="BJ1272" s="124">
        <v>99.669499527856502</v>
      </c>
      <c r="BK1272" s="124">
        <v>50.245298446443201</v>
      </c>
      <c r="BL1272" s="124">
        <v>49.754701553556799</v>
      </c>
      <c r="BM1272" s="124">
        <v>14.9632052330335</v>
      </c>
      <c r="BN1272" s="124">
        <v>85.036794766966494</v>
      </c>
      <c r="BO1272" s="124">
        <v>0.69501226492232204</v>
      </c>
      <c r="BP1272" s="124">
        <v>99.304987735077702</v>
      </c>
      <c r="BQ1272" s="124">
        <v>0.122649223221586</v>
      </c>
      <c r="BR1272" s="124">
        <v>99.8773507767784</v>
      </c>
      <c r="BS1272" s="124">
        <v>7.9313164349959102</v>
      </c>
      <c r="BT1272" s="124">
        <v>92.068683565004093</v>
      </c>
      <c r="BU1272" s="124">
        <v>42.492307692307698</v>
      </c>
      <c r="BV1272" s="124">
        <v>57.507692307692302</v>
      </c>
      <c r="BW1272" s="124">
        <v>25.169857936998099</v>
      </c>
      <c r="BX1272" s="124">
        <v>74.830142063001801</v>
      </c>
      <c r="BY1272" s="124">
        <v>3.6555142503097899</v>
      </c>
      <c r="BZ1272" s="124">
        <v>96.344485749690193</v>
      </c>
      <c r="CA1272" s="124">
        <v>68.006182380216401</v>
      </c>
      <c r="CB1272" s="124">
        <v>31.993817619783599</v>
      </c>
      <c r="CC1272" s="124">
        <v>1.5494267121165199</v>
      </c>
      <c r="CD1272" s="124">
        <v>98.4505732878835</v>
      </c>
      <c r="CE1272" s="124">
        <v>33.374651378989803</v>
      </c>
      <c r="CF1272" s="124">
        <v>66.625348621010204</v>
      </c>
      <c r="CG1272" s="124">
        <v>6.6005577936163604</v>
      </c>
      <c r="CH1272" s="124">
        <v>93.399442206383597</v>
      </c>
      <c r="CI1272" s="124">
        <v>0.99224806201550397</v>
      </c>
      <c r="CJ1272" s="124">
        <v>99.007751937984494</v>
      </c>
      <c r="CK1272" s="124">
        <v>33.849489005884202</v>
      </c>
      <c r="CL1272" s="124">
        <v>66.150510994115805</v>
      </c>
      <c r="CM1272" s="124">
        <v>68.098918083462095</v>
      </c>
      <c r="CN1272" s="124">
        <v>31.901081916537901</v>
      </c>
    </row>
    <row r="1273" spans="1:92" ht="15" customHeight="1">
      <c r="A1273" s="103"/>
      <c r="B1273" s="125">
        <v>1264</v>
      </c>
      <c r="C1273" s="126" t="s">
        <v>537</v>
      </c>
      <c r="D1273" s="134" t="s">
        <v>94</v>
      </c>
      <c r="E1273" s="134" t="s">
        <v>432</v>
      </c>
      <c r="F1273" s="134" t="s">
        <v>289</v>
      </c>
      <c r="G1273" s="135" t="s">
        <v>289</v>
      </c>
      <c r="H1273" s="136">
        <v>7815</v>
      </c>
      <c r="I1273" s="136">
        <v>5186</v>
      </c>
      <c r="J1273" s="136">
        <v>2629</v>
      </c>
      <c r="K1273" s="136">
        <v>4636</v>
      </c>
      <c r="L1273" s="136">
        <v>3179</v>
      </c>
      <c r="M1273" s="136">
        <v>1314</v>
      </c>
      <c r="N1273" s="136">
        <v>6501</v>
      </c>
      <c r="O1273" s="136">
        <v>9261</v>
      </c>
      <c r="P1273" s="136">
        <v>4794</v>
      </c>
      <c r="Q1273" s="136">
        <v>4467</v>
      </c>
      <c r="R1273" s="136">
        <v>6804</v>
      </c>
      <c r="S1273" s="136">
        <v>2457</v>
      </c>
      <c r="T1273" s="136">
        <v>1589</v>
      </c>
      <c r="U1273" s="136">
        <v>7672</v>
      </c>
      <c r="V1273" s="136">
        <v>562</v>
      </c>
      <c r="W1273" s="136">
        <v>8699</v>
      </c>
      <c r="X1273" s="136">
        <v>5745</v>
      </c>
      <c r="Y1273" s="136">
        <v>3516</v>
      </c>
      <c r="Z1273" s="136">
        <v>10891</v>
      </c>
      <c r="AA1273" s="136">
        <v>4844</v>
      </c>
      <c r="AB1273" s="136">
        <v>5344</v>
      </c>
      <c r="AC1273" s="136">
        <v>703</v>
      </c>
      <c r="AD1273" s="136">
        <v>6755</v>
      </c>
      <c r="AE1273" s="136">
        <v>3423</v>
      </c>
      <c r="AF1273" s="136">
        <v>713</v>
      </c>
      <c r="AG1273" s="136">
        <v>2302</v>
      </c>
      <c r="AH1273" s="136">
        <v>7872</v>
      </c>
      <c r="AI1273" s="136">
        <v>717</v>
      </c>
      <c r="AJ1273" s="136">
        <v>8538</v>
      </c>
      <c r="AK1273" s="136">
        <v>1638</v>
      </c>
      <c r="AL1273" s="136">
        <v>715</v>
      </c>
      <c r="AM1273" s="136">
        <v>3971</v>
      </c>
      <c r="AN1273" s="136">
        <v>6203</v>
      </c>
      <c r="AO1273" s="136">
        <v>717</v>
      </c>
      <c r="AP1273" s="136">
        <v>6235</v>
      </c>
      <c r="AQ1273" s="136">
        <v>3940</v>
      </c>
      <c r="AR1273" s="136">
        <v>716</v>
      </c>
      <c r="AS1273" s="136">
        <v>2138</v>
      </c>
      <c r="AT1273" s="136">
        <v>8037</v>
      </c>
      <c r="AU1273" s="136">
        <v>716</v>
      </c>
      <c r="AV1273" s="136">
        <v>344</v>
      </c>
      <c r="AW1273" s="136">
        <v>9830</v>
      </c>
      <c r="AX1273" s="136">
        <v>717</v>
      </c>
      <c r="AY1273" s="136">
        <v>7387</v>
      </c>
      <c r="AZ1273" s="136">
        <v>2789</v>
      </c>
      <c r="BA1273" s="136">
        <v>715</v>
      </c>
      <c r="BB1273" s="136">
        <v>8555</v>
      </c>
      <c r="BC1273" s="136">
        <v>1622</v>
      </c>
      <c r="BD1273" s="136">
        <v>714</v>
      </c>
      <c r="BE1273" s="137">
        <v>66.359564939219496</v>
      </c>
      <c r="BF1273" s="137">
        <v>33.640435060780497</v>
      </c>
      <c r="BG1273" s="137">
        <v>59.3218170185541</v>
      </c>
      <c r="BH1273" s="137">
        <v>40.6781829814459</v>
      </c>
      <c r="BI1273" s="137">
        <v>16.813819577735099</v>
      </c>
      <c r="BJ1273" s="137">
        <v>83.186180422264897</v>
      </c>
      <c r="BK1273" s="137">
        <v>51.765468091998699</v>
      </c>
      <c r="BL1273" s="137">
        <v>48.234531908001301</v>
      </c>
      <c r="BM1273" s="137">
        <v>73.469387755102005</v>
      </c>
      <c r="BN1273" s="137">
        <v>26.530612244897998</v>
      </c>
      <c r="BO1273" s="137">
        <v>17.157974300831398</v>
      </c>
      <c r="BP1273" s="137">
        <v>82.842025699168602</v>
      </c>
      <c r="BQ1273" s="137">
        <v>6.0684591296836201</v>
      </c>
      <c r="BR1273" s="137">
        <v>93.931540870316397</v>
      </c>
      <c r="BS1273" s="137">
        <v>62.0343375445416</v>
      </c>
      <c r="BT1273" s="137">
        <v>37.9656624554584</v>
      </c>
      <c r="BU1273" s="137">
        <v>47.5461327051433</v>
      </c>
      <c r="BV1273" s="137">
        <v>52.4538672948567</v>
      </c>
      <c r="BW1273" s="137">
        <v>66.368638239339703</v>
      </c>
      <c r="BX1273" s="137">
        <v>33.631361760660198</v>
      </c>
      <c r="BY1273" s="137">
        <v>22.626302339296199</v>
      </c>
      <c r="BZ1273" s="137">
        <v>77.373697660703797</v>
      </c>
      <c r="CA1273" s="137">
        <v>83.903301886792406</v>
      </c>
      <c r="CB1273" s="137">
        <v>16.096698113207498</v>
      </c>
      <c r="CC1273" s="137">
        <v>39.030862984077103</v>
      </c>
      <c r="CD1273" s="137">
        <v>60.969137015922897</v>
      </c>
      <c r="CE1273" s="137">
        <v>61.277641277641301</v>
      </c>
      <c r="CF1273" s="137">
        <v>38.722358722358699</v>
      </c>
      <c r="CG1273" s="137">
        <v>21.012285012284998</v>
      </c>
      <c r="CH1273" s="137">
        <v>78.987714987714995</v>
      </c>
      <c r="CI1273" s="137">
        <v>3.3811676823274999</v>
      </c>
      <c r="CJ1273" s="137">
        <v>96.618832317672499</v>
      </c>
      <c r="CK1273" s="137">
        <v>72.592374213836493</v>
      </c>
      <c r="CL1273" s="137">
        <v>27.4076257861635</v>
      </c>
      <c r="CM1273" s="137">
        <v>84.062100815564506</v>
      </c>
      <c r="CN1273" s="137">
        <v>15.9378991844355</v>
      </c>
    </row>
    <row r="1274" spans="1:92" ht="15" customHeight="1">
      <c r="A1274" s="103"/>
      <c r="B1274" s="120">
        <v>1265</v>
      </c>
      <c r="C1274" s="121" t="s">
        <v>537</v>
      </c>
      <c r="D1274" s="121" t="s">
        <v>94</v>
      </c>
      <c r="E1274" s="121" t="s">
        <v>432</v>
      </c>
      <c r="F1274" s="121" t="s">
        <v>289</v>
      </c>
      <c r="G1274" s="130" t="s">
        <v>533</v>
      </c>
      <c r="H1274" s="123">
        <v>6425</v>
      </c>
      <c r="I1274" s="123">
        <v>4387</v>
      </c>
      <c r="J1274" s="123">
        <v>2038</v>
      </c>
      <c r="K1274" s="123">
        <v>4497</v>
      </c>
      <c r="L1274" s="123">
        <v>1928</v>
      </c>
      <c r="M1274" s="123">
        <v>1309</v>
      </c>
      <c r="N1274" s="123">
        <v>5116</v>
      </c>
      <c r="O1274" s="123">
        <v>7900</v>
      </c>
      <c r="P1274" s="123">
        <v>4174</v>
      </c>
      <c r="Q1274" s="123">
        <v>3726</v>
      </c>
      <c r="R1274" s="123">
        <v>6467</v>
      </c>
      <c r="S1274" s="123">
        <v>1433</v>
      </c>
      <c r="T1274" s="123">
        <v>1570</v>
      </c>
      <c r="U1274" s="123">
        <v>6330</v>
      </c>
      <c r="V1274" s="123">
        <v>561</v>
      </c>
      <c r="W1274" s="123">
        <v>7339</v>
      </c>
      <c r="X1274" s="123">
        <v>5551</v>
      </c>
      <c r="Y1274" s="123">
        <v>2349</v>
      </c>
      <c r="Z1274" s="123">
        <v>9025</v>
      </c>
      <c r="AA1274" s="123">
        <v>4076</v>
      </c>
      <c r="AB1274" s="123">
        <v>4389</v>
      </c>
      <c r="AC1274" s="123">
        <v>560</v>
      </c>
      <c r="AD1274" s="123">
        <v>6241</v>
      </c>
      <c r="AE1274" s="123">
        <v>2222</v>
      </c>
      <c r="AF1274" s="123">
        <v>562</v>
      </c>
      <c r="AG1274" s="123">
        <v>2218</v>
      </c>
      <c r="AH1274" s="123">
        <v>6243</v>
      </c>
      <c r="AI1274" s="123">
        <v>564</v>
      </c>
      <c r="AJ1274" s="123">
        <v>7427</v>
      </c>
      <c r="AK1274" s="123">
        <v>1036</v>
      </c>
      <c r="AL1274" s="123">
        <v>562</v>
      </c>
      <c r="AM1274" s="123">
        <v>3924</v>
      </c>
      <c r="AN1274" s="123">
        <v>4537</v>
      </c>
      <c r="AO1274" s="123">
        <v>564</v>
      </c>
      <c r="AP1274" s="123">
        <v>5579</v>
      </c>
      <c r="AQ1274" s="123">
        <v>2884</v>
      </c>
      <c r="AR1274" s="123">
        <v>562</v>
      </c>
      <c r="AS1274" s="123">
        <v>2013</v>
      </c>
      <c r="AT1274" s="123">
        <v>6449</v>
      </c>
      <c r="AU1274" s="123">
        <v>563</v>
      </c>
      <c r="AV1274" s="123">
        <v>319</v>
      </c>
      <c r="AW1274" s="123">
        <v>8142</v>
      </c>
      <c r="AX1274" s="123">
        <v>564</v>
      </c>
      <c r="AY1274" s="123">
        <v>6706</v>
      </c>
      <c r="AZ1274" s="123">
        <v>1757</v>
      </c>
      <c r="BA1274" s="123">
        <v>562</v>
      </c>
      <c r="BB1274" s="123">
        <v>7443</v>
      </c>
      <c r="BC1274" s="123">
        <v>1021</v>
      </c>
      <c r="BD1274" s="123">
        <v>561</v>
      </c>
      <c r="BE1274" s="124">
        <v>68.280155642023303</v>
      </c>
      <c r="BF1274" s="124">
        <v>31.719844357976701</v>
      </c>
      <c r="BG1274" s="124">
        <v>69.992217898832706</v>
      </c>
      <c r="BH1274" s="124">
        <v>30.007782101167301</v>
      </c>
      <c r="BI1274" s="124">
        <v>20.373540856031099</v>
      </c>
      <c r="BJ1274" s="124">
        <v>79.626459143968901</v>
      </c>
      <c r="BK1274" s="124">
        <v>52.835443037974699</v>
      </c>
      <c r="BL1274" s="124">
        <v>47.164556962025301</v>
      </c>
      <c r="BM1274" s="124">
        <v>81.860759493670898</v>
      </c>
      <c r="BN1274" s="124">
        <v>18.139240506329099</v>
      </c>
      <c r="BO1274" s="124">
        <v>19.873417721519001</v>
      </c>
      <c r="BP1274" s="124">
        <v>80.126582278480996</v>
      </c>
      <c r="BQ1274" s="124">
        <v>7.1012658227848098</v>
      </c>
      <c r="BR1274" s="124">
        <v>92.898734177215204</v>
      </c>
      <c r="BS1274" s="124">
        <v>70.265822784810098</v>
      </c>
      <c r="BT1274" s="124">
        <v>29.734177215189899</v>
      </c>
      <c r="BU1274" s="124">
        <v>48.151210868281197</v>
      </c>
      <c r="BV1274" s="124">
        <v>51.848789131718803</v>
      </c>
      <c r="BW1274" s="124">
        <v>73.744535034857606</v>
      </c>
      <c r="BX1274" s="124">
        <v>26.255464965142401</v>
      </c>
      <c r="BY1274" s="124">
        <v>26.214395461529399</v>
      </c>
      <c r="BZ1274" s="124">
        <v>73.785604538470594</v>
      </c>
      <c r="CA1274" s="124">
        <v>87.758478081058698</v>
      </c>
      <c r="CB1274" s="124">
        <v>12.2415219189413</v>
      </c>
      <c r="CC1274" s="124">
        <v>46.377496749793202</v>
      </c>
      <c r="CD1274" s="124">
        <v>53.622503250206798</v>
      </c>
      <c r="CE1274" s="124">
        <v>65.922249793217503</v>
      </c>
      <c r="CF1274" s="124">
        <v>34.077750206782497</v>
      </c>
      <c r="CG1274" s="124">
        <v>23.788702434412698</v>
      </c>
      <c r="CH1274" s="124">
        <v>76.211297565587302</v>
      </c>
      <c r="CI1274" s="124">
        <v>3.7702399243588198</v>
      </c>
      <c r="CJ1274" s="124">
        <v>96.229760075641195</v>
      </c>
      <c r="CK1274" s="124">
        <v>79.239040529363095</v>
      </c>
      <c r="CL1274" s="124">
        <v>20.760959470636902</v>
      </c>
      <c r="CM1274" s="124">
        <v>87.937145557655995</v>
      </c>
      <c r="CN1274" s="124">
        <v>12.062854442343999</v>
      </c>
    </row>
    <row r="1275" spans="1:92" ht="15" customHeight="1">
      <c r="A1275" s="103"/>
      <c r="B1275" s="120">
        <v>1266</v>
      </c>
      <c r="C1275" s="121" t="s">
        <v>537</v>
      </c>
      <c r="D1275" s="121" t="s">
        <v>94</v>
      </c>
      <c r="E1275" s="121" t="s">
        <v>432</v>
      </c>
      <c r="F1275" s="121" t="s">
        <v>289</v>
      </c>
      <c r="G1275" s="130" t="s">
        <v>534</v>
      </c>
      <c r="H1275" s="123">
        <v>1390</v>
      </c>
      <c r="I1275" s="123">
        <v>799</v>
      </c>
      <c r="J1275" s="123">
        <v>591</v>
      </c>
      <c r="K1275" s="123">
        <v>139</v>
      </c>
      <c r="L1275" s="123">
        <v>1251</v>
      </c>
      <c r="M1275" s="123">
        <v>5</v>
      </c>
      <c r="N1275" s="123">
        <v>1385</v>
      </c>
      <c r="O1275" s="123">
        <v>1361</v>
      </c>
      <c r="P1275" s="123">
        <v>620</v>
      </c>
      <c r="Q1275" s="123">
        <v>741</v>
      </c>
      <c r="R1275" s="123">
        <v>337</v>
      </c>
      <c r="S1275" s="123">
        <v>1024</v>
      </c>
      <c r="T1275" s="123">
        <v>19</v>
      </c>
      <c r="U1275" s="123">
        <v>1342</v>
      </c>
      <c r="V1275" s="123">
        <v>1</v>
      </c>
      <c r="W1275" s="123">
        <v>1360</v>
      </c>
      <c r="X1275" s="123">
        <v>194</v>
      </c>
      <c r="Y1275" s="123">
        <v>1167</v>
      </c>
      <c r="Z1275" s="123">
        <v>1866</v>
      </c>
      <c r="AA1275" s="123">
        <v>768</v>
      </c>
      <c r="AB1275" s="123">
        <v>955</v>
      </c>
      <c r="AC1275" s="123">
        <v>143</v>
      </c>
      <c r="AD1275" s="123">
        <v>514</v>
      </c>
      <c r="AE1275" s="123">
        <v>1201</v>
      </c>
      <c r="AF1275" s="123">
        <v>151</v>
      </c>
      <c r="AG1275" s="123">
        <v>84</v>
      </c>
      <c r="AH1275" s="123">
        <v>1629</v>
      </c>
      <c r="AI1275" s="123">
        <v>153</v>
      </c>
      <c r="AJ1275" s="123">
        <v>1111</v>
      </c>
      <c r="AK1275" s="123">
        <v>602</v>
      </c>
      <c r="AL1275" s="123">
        <v>153</v>
      </c>
      <c r="AM1275" s="123">
        <v>47</v>
      </c>
      <c r="AN1275" s="123">
        <v>1666</v>
      </c>
      <c r="AO1275" s="123">
        <v>153</v>
      </c>
      <c r="AP1275" s="123">
        <v>656</v>
      </c>
      <c r="AQ1275" s="123">
        <v>1056</v>
      </c>
      <c r="AR1275" s="123">
        <v>154</v>
      </c>
      <c r="AS1275" s="123">
        <v>125</v>
      </c>
      <c r="AT1275" s="123">
        <v>1588</v>
      </c>
      <c r="AU1275" s="123">
        <v>153</v>
      </c>
      <c r="AV1275" s="123">
        <v>25</v>
      </c>
      <c r="AW1275" s="123">
        <v>1688</v>
      </c>
      <c r="AX1275" s="123">
        <v>153</v>
      </c>
      <c r="AY1275" s="123">
        <v>681</v>
      </c>
      <c r="AZ1275" s="123">
        <v>1032</v>
      </c>
      <c r="BA1275" s="123">
        <v>153</v>
      </c>
      <c r="BB1275" s="123">
        <v>1112</v>
      </c>
      <c r="BC1275" s="123">
        <v>601</v>
      </c>
      <c r="BD1275" s="123">
        <v>153</v>
      </c>
      <c r="BE1275" s="124">
        <v>57.482014388489198</v>
      </c>
      <c r="BF1275" s="124">
        <v>42.517985611510802</v>
      </c>
      <c r="BG1275" s="124">
        <v>10</v>
      </c>
      <c r="BH1275" s="124">
        <v>90</v>
      </c>
      <c r="BI1275" s="124">
        <v>0.35971223021582699</v>
      </c>
      <c r="BJ1275" s="124">
        <v>99.640287769784194</v>
      </c>
      <c r="BK1275" s="124">
        <v>45.554739162380599</v>
      </c>
      <c r="BL1275" s="124">
        <v>54.445260837619401</v>
      </c>
      <c r="BM1275" s="124">
        <v>24.7612049963262</v>
      </c>
      <c r="BN1275" s="124">
        <v>75.2387950036738</v>
      </c>
      <c r="BO1275" s="124">
        <v>1.3960323291697301</v>
      </c>
      <c r="BP1275" s="124">
        <v>98.603967670830301</v>
      </c>
      <c r="BQ1275" s="124">
        <v>7.3475385745775196E-2</v>
      </c>
      <c r="BR1275" s="124">
        <v>99.926524614254205</v>
      </c>
      <c r="BS1275" s="124">
        <v>14.2542248346804</v>
      </c>
      <c r="BT1275" s="124">
        <v>85.7457751653196</v>
      </c>
      <c r="BU1275" s="124">
        <v>44.573418456181102</v>
      </c>
      <c r="BV1275" s="124">
        <v>55.426581543818898</v>
      </c>
      <c r="BW1275" s="124">
        <v>29.970845481049601</v>
      </c>
      <c r="BX1275" s="124">
        <v>70.029154518950406</v>
      </c>
      <c r="BY1275" s="124">
        <v>4.9036777583187403</v>
      </c>
      <c r="BZ1275" s="124">
        <v>95.096322241681307</v>
      </c>
      <c r="CA1275" s="124">
        <v>64.856976065382398</v>
      </c>
      <c r="CB1275" s="124">
        <v>35.143023934617602</v>
      </c>
      <c r="CC1275" s="124">
        <v>2.7437244600116801</v>
      </c>
      <c r="CD1275" s="124">
        <v>97.256275539988295</v>
      </c>
      <c r="CE1275" s="124">
        <v>38.317757009345797</v>
      </c>
      <c r="CF1275" s="124">
        <v>61.682242990654203</v>
      </c>
      <c r="CG1275" s="124">
        <v>7.29713952130765</v>
      </c>
      <c r="CH1275" s="124">
        <v>92.702860478692301</v>
      </c>
      <c r="CI1275" s="124">
        <v>1.4594279042615299</v>
      </c>
      <c r="CJ1275" s="124">
        <v>98.540572095738497</v>
      </c>
      <c r="CK1275" s="124">
        <v>39.7548161120841</v>
      </c>
      <c r="CL1275" s="124">
        <v>60.2451838879159</v>
      </c>
      <c r="CM1275" s="124">
        <v>64.915353181552803</v>
      </c>
      <c r="CN1275" s="124">
        <v>35.084646818447197</v>
      </c>
    </row>
    <row r="1276" spans="1:92" ht="15" customHeight="1">
      <c r="A1276" s="103"/>
      <c r="B1276" s="115">
        <v>1267</v>
      </c>
      <c r="C1276" s="116" t="s">
        <v>536</v>
      </c>
      <c r="D1276" s="133" t="s">
        <v>94</v>
      </c>
      <c r="E1276" s="133" t="s">
        <v>433</v>
      </c>
      <c r="F1276" s="133"/>
      <c r="G1276" s="117" t="s">
        <v>433</v>
      </c>
      <c r="H1276" s="118">
        <v>12423</v>
      </c>
      <c r="I1276" s="118">
        <v>7911</v>
      </c>
      <c r="J1276" s="118">
        <v>4512</v>
      </c>
      <c r="K1276" s="118">
        <v>4649</v>
      </c>
      <c r="L1276" s="118">
        <v>7774</v>
      </c>
      <c r="M1276" s="118">
        <v>1357</v>
      </c>
      <c r="N1276" s="118">
        <v>11066</v>
      </c>
      <c r="O1276" s="118">
        <v>19207</v>
      </c>
      <c r="P1276" s="118">
        <v>11520</v>
      </c>
      <c r="Q1276" s="118">
        <v>7687</v>
      </c>
      <c r="R1276" s="118">
        <v>9979</v>
      </c>
      <c r="S1276" s="118">
        <v>9228</v>
      </c>
      <c r="T1276" s="118">
        <v>2100</v>
      </c>
      <c r="U1276" s="118">
        <v>17107</v>
      </c>
      <c r="V1276" s="118">
        <v>438</v>
      </c>
      <c r="W1276" s="118">
        <v>18769</v>
      </c>
      <c r="X1276" s="118">
        <v>9128</v>
      </c>
      <c r="Y1276" s="118">
        <v>10079</v>
      </c>
      <c r="Z1276" s="118">
        <v>26098</v>
      </c>
      <c r="AA1276" s="118">
        <v>10314</v>
      </c>
      <c r="AB1276" s="118">
        <v>14434</v>
      </c>
      <c r="AC1276" s="118">
        <v>1350</v>
      </c>
      <c r="AD1276" s="118">
        <v>11416</v>
      </c>
      <c r="AE1276" s="118">
        <v>13303</v>
      </c>
      <c r="AF1276" s="118">
        <v>1379</v>
      </c>
      <c r="AG1276" s="118">
        <v>3655</v>
      </c>
      <c r="AH1276" s="118">
        <v>21051</v>
      </c>
      <c r="AI1276" s="118">
        <v>1392</v>
      </c>
      <c r="AJ1276" s="118">
        <v>19961</v>
      </c>
      <c r="AK1276" s="118">
        <v>4745</v>
      </c>
      <c r="AL1276" s="118">
        <v>1392</v>
      </c>
      <c r="AM1276" s="118">
        <v>4786</v>
      </c>
      <c r="AN1276" s="118">
        <v>19906</v>
      </c>
      <c r="AO1276" s="118">
        <v>1406</v>
      </c>
      <c r="AP1276" s="118">
        <v>14148</v>
      </c>
      <c r="AQ1276" s="118">
        <v>10549</v>
      </c>
      <c r="AR1276" s="118">
        <v>1401</v>
      </c>
      <c r="AS1276" s="118">
        <v>3156</v>
      </c>
      <c r="AT1276" s="118">
        <v>21538</v>
      </c>
      <c r="AU1276" s="118">
        <v>1404</v>
      </c>
      <c r="AV1276" s="118">
        <v>430</v>
      </c>
      <c r="AW1276" s="118">
        <v>24263</v>
      </c>
      <c r="AX1276" s="118">
        <v>1405</v>
      </c>
      <c r="AY1276" s="118">
        <v>15534</v>
      </c>
      <c r="AZ1276" s="118">
        <v>9166</v>
      </c>
      <c r="BA1276" s="118">
        <v>1398</v>
      </c>
      <c r="BB1276" s="118">
        <v>19984</v>
      </c>
      <c r="BC1276" s="118">
        <v>4733</v>
      </c>
      <c r="BD1276" s="118">
        <v>1381</v>
      </c>
      <c r="BE1276" s="119">
        <v>63.680270466071001</v>
      </c>
      <c r="BF1276" s="119">
        <v>36.319729533928999</v>
      </c>
      <c r="BG1276" s="119">
        <v>37.422522740078897</v>
      </c>
      <c r="BH1276" s="119">
        <v>62.577477259921103</v>
      </c>
      <c r="BI1276" s="119">
        <v>10.9232874506963</v>
      </c>
      <c r="BJ1276" s="119">
        <v>89.076712549303707</v>
      </c>
      <c r="BK1276" s="119">
        <v>59.978132972353798</v>
      </c>
      <c r="BL1276" s="119">
        <v>40.021867027646202</v>
      </c>
      <c r="BM1276" s="119">
        <v>51.955016400270701</v>
      </c>
      <c r="BN1276" s="119">
        <v>48.044983599729299</v>
      </c>
      <c r="BO1276" s="119">
        <v>10.933513823085301</v>
      </c>
      <c r="BP1276" s="119">
        <v>89.066486176914694</v>
      </c>
      <c r="BQ1276" s="119">
        <v>2.2804185973863702</v>
      </c>
      <c r="BR1276" s="119">
        <v>97.719581402613599</v>
      </c>
      <c r="BS1276" s="119">
        <v>47.524340084344303</v>
      </c>
      <c r="BT1276" s="119">
        <v>52.475659915655697</v>
      </c>
      <c r="BU1276" s="119">
        <v>41.676095037982897</v>
      </c>
      <c r="BV1276" s="119">
        <v>58.323904962017103</v>
      </c>
      <c r="BW1276" s="119">
        <v>46.1830980217646</v>
      </c>
      <c r="BX1276" s="119">
        <v>53.8169019782354</v>
      </c>
      <c r="BY1276" s="119">
        <v>14.7939771715373</v>
      </c>
      <c r="BZ1276" s="119">
        <v>85.206022828462693</v>
      </c>
      <c r="CA1276" s="119">
        <v>80.794139075528193</v>
      </c>
      <c r="CB1276" s="119">
        <v>19.2058609244718</v>
      </c>
      <c r="CC1276" s="119">
        <v>19.382796047302801</v>
      </c>
      <c r="CD1276" s="119">
        <v>80.617203952697196</v>
      </c>
      <c r="CE1276" s="119">
        <v>57.286310078147103</v>
      </c>
      <c r="CF1276" s="119">
        <v>42.713689921852897</v>
      </c>
      <c r="CG1276" s="119">
        <v>12.7804324937232</v>
      </c>
      <c r="CH1276" s="119">
        <v>87.219567506276803</v>
      </c>
      <c r="CI1276" s="119">
        <v>1.74138419795084</v>
      </c>
      <c r="CJ1276" s="119">
        <v>98.258615802049206</v>
      </c>
      <c r="CK1276" s="119">
        <v>62.890688259109297</v>
      </c>
      <c r="CL1276" s="119">
        <v>37.109311740890703</v>
      </c>
      <c r="CM1276" s="119">
        <v>80.851235991422897</v>
      </c>
      <c r="CN1276" s="119">
        <v>19.1487640085771</v>
      </c>
    </row>
    <row r="1277" spans="1:92" ht="15" customHeight="1">
      <c r="A1277" s="103"/>
      <c r="B1277" s="120">
        <v>1268</v>
      </c>
      <c r="C1277" s="121" t="s">
        <v>536</v>
      </c>
      <c r="D1277" s="121" t="s">
        <v>94</v>
      </c>
      <c r="E1277" s="121" t="s">
        <v>433</v>
      </c>
      <c r="F1277" s="121"/>
      <c r="G1277" s="122" t="s">
        <v>533</v>
      </c>
      <c r="H1277" s="123">
        <v>6833</v>
      </c>
      <c r="I1277" s="123">
        <v>4792</v>
      </c>
      <c r="J1277" s="123">
        <v>2041</v>
      </c>
      <c r="K1277" s="123">
        <v>4488</v>
      </c>
      <c r="L1277" s="123">
        <v>2345</v>
      </c>
      <c r="M1277" s="123">
        <v>1344</v>
      </c>
      <c r="N1277" s="123">
        <v>5489</v>
      </c>
      <c r="O1277" s="123">
        <v>10944</v>
      </c>
      <c r="P1277" s="123">
        <v>6455</v>
      </c>
      <c r="Q1277" s="123">
        <v>4489</v>
      </c>
      <c r="R1277" s="123">
        <v>8777</v>
      </c>
      <c r="S1277" s="123">
        <v>2167</v>
      </c>
      <c r="T1277" s="123">
        <v>1928</v>
      </c>
      <c r="U1277" s="123">
        <v>9016</v>
      </c>
      <c r="V1277" s="123">
        <v>418</v>
      </c>
      <c r="W1277" s="123">
        <v>10526</v>
      </c>
      <c r="X1277" s="123">
        <v>8272</v>
      </c>
      <c r="Y1277" s="123">
        <v>2672</v>
      </c>
      <c r="Z1277" s="123">
        <v>13929</v>
      </c>
      <c r="AA1277" s="123">
        <v>6653</v>
      </c>
      <c r="AB1277" s="123">
        <v>6562</v>
      </c>
      <c r="AC1277" s="123">
        <v>714</v>
      </c>
      <c r="AD1277" s="123">
        <v>9143</v>
      </c>
      <c r="AE1277" s="123">
        <v>4074</v>
      </c>
      <c r="AF1277" s="123">
        <v>712</v>
      </c>
      <c r="AG1277" s="123">
        <v>3119</v>
      </c>
      <c r="AH1277" s="123">
        <v>10091</v>
      </c>
      <c r="AI1277" s="123">
        <v>719</v>
      </c>
      <c r="AJ1277" s="123">
        <v>12100</v>
      </c>
      <c r="AK1277" s="123">
        <v>1114</v>
      </c>
      <c r="AL1277" s="123">
        <v>715</v>
      </c>
      <c r="AM1277" s="123">
        <v>4634</v>
      </c>
      <c r="AN1277" s="123">
        <v>8576</v>
      </c>
      <c r="AO1277" s="123">
        <v>719</v>
      </c>
      <c r="AP1277" s="123">
        <v>9516</v>
      </c>
      <c r="AQ1277" s="123">
        <v>3693</v>
      </c>
      <c r="AR1277" s="123">
        <v>720</v>
      </c>
      <c r="AS1277" s="123">
        <v>2484</v>
      </c>
      <c r="AT1277" s="123">
        <v>10724</v>
      </c>
      <c r="AU1277" s="123">
        <v>721</v>
      </c>
      <c r="AV1277" s="123">
        <v>349</v>
      </c>
      <c r="AW1277" s="123">
        <v>12859</v>
      </c>
      <c r="AX1277" s="123">
        <v>721</v>
      </c>
      <c r="AY1277" s="123">
        <v>10850</v>
      </c>
      <c r="AZ1277" s="123">
        <v>2361</v>
      </c>
      <c r="BA1277" s="123">
        <v>718</v>
      </c>
      <c r="BB1277" s="123">
        <v>12114</v>
      </c>
      <c r="BC1277" s="123">
        <v>1101</v>
      </c>
      <c r="BD1277" s="123">
        <v>714</v>
      </c>
      <c r="BE1277" s="124">
        <v>70.130250256110003</v>
      </c>
      <c r="BF1277" s="124">
        <v>29.869749743889901</v>
      </c>
      <c r="BG1277" s="124">
        <v>65.6812527440363</v>
      </c>
      <c r="BH1277" s="124">
        <v>34.3187472559637</v>
      </c>
      <c r="BI1277" s="124">
        <v>19.6692521586419</v>
      </c>
      <c r="BJ1277" s="124">
        <v>80.330747841358104</v>
      </c>
      <c r="BK1277" s="124">
        <v>58.982090643274901</v>
      </c>
      <c r="BL1277" s="124">
        <v>41.017909356725099</v>
      </c>
      <c r="BM1277" s="124">
        <v>80.199195906432706</v>
      </c>
      <c r="BN1277" s="124">
        <v>19.800804093567301</v>
      </c>
      <c r="BO1277" s="124">
        <v>17.616959064327499</v>
      </c>
      <c r="BP1277" s="124">
        <v>82.383040935672497</v>
      </c>
      <c r="BQ1277" s="124">
        <v>3.8194444444444402</v>
      </c>
      <c r="BR1277" s="124">
        <v>96.1805555555556</v>
      </c>
      <c r="BS1277" s="124">
        <v>75.584795321637401</v>
      </c>
      <c r="BT1277" s="124">
        <v>24.415204678362599</v>
      </c>
      <c r="BU1277" s="124">
        <v>50.344305713204697</v>
      </c>
      <c r="BV1277" s="124">
        <v>49.655694286795303</v>
      </c>
      <c r="BW1277" s="124">
        <v>69.176061133388799</v>
      </c>
      <c r="BX1277" s="124">
        <v>30.823938866611201</v>
      </c>
      <c r="BY1277" s="124">
        <v>23.610900832702502</v>
      </c>
      <c r="BZ1277" s="124">
        <v>76.389099167297502</v>
      </c>
      <c r="CA1277" s="124">
        <v>91.569547449674602</v>
      </c>
      <c r="CB1277" s="124">
        <v>8.4304525503254109</v>
      </c>
      <c r="CC1277" s="124">
        <v>35.079485238455703</v>
      </c>
      <c r="CD1277" s="124">
        <v>64.920514761544297</v>
      </c>
      <c r="CE1277" s="124">
        <v>72.041789688848496</v>
      </c>
      <c r="CF1277" s="124">
        <v>27.9582103111515</v>
      </c>
      <c r="CG1277" s="124">
        <v>18.806783767413702</v>
      </c>
      <c r="CH1277" s="124">
        <v>81.193216232586295</v>
      </c>
      <c r="CI1277" s="124">
        <v>2.6423379769836499</v>
      </c>
      <c r="CJ1277" s="124">
        <v>97.357662023016402</v>
      </c>
      <c r="CK1277" s="124">
        <v>82.128529255923098</v>
      </c>
      <c r="CL1277" s="124">
        <v>17.871470744076898</v>
      </c>
      <c r="CM1277" s="124">
        <v>91.668558456299706</v>
      </c>
      <c r="CN1277" s="124">
        <v>8.3314415437003397</v>
      </c>
    </row>
    <row r="1278" spans="1:92" ht="15" customHeight="1">
      <c r="A1278" s="103"/>
      <c r="B1278" s="120">
        <v>1269</v>
      </c>
      <c r="C1278" s="121" t="s">
        <v>536</v>
      </c>
      <c r="D1278" s="121" t="s">
        <v>94</v>
      </c>
      <c r="E1278" s="121" t="s">
        <v>433</v>
      </c>
      <c r="F1278" s="121"/>
      <c r="G1278" s="122" t="s">
        <v>534</v>
      </c>
      <c r="H1278" s="123">
        <v>5590</v>
      </c>
      <c r="I1278" s="123">
        <v>3119</v>
      </c>
      <c r="J1278" s="123">
        <v>2471</v>
      </c>
      <c r="K1278" s="123">
        <v>161</v>
      </c>
      <c r="L1278" s="123">
        <v>5429</v>
      </c>
      <c r="M1278" s="123">
        <v>13</v>
      </c>
      <c r="N1278" s="123">
        <v>5577</v>
      </c>
      <c r="O1278" s="123">
        <v>8263</v>
      </c>
      <c r="P1278" s="123">
        <v>5065</v>
      </c>
      <c r="Q1278" s="123">
        <v>3198</v>
      </c>
      <c r="R1278" s="123">
        <v>1202</v>
      </c>
      <c r="S1278" s="123">
        <v>7061</v>
      </c>
      <c r="T1278" s="123">
        <v>172</v>
      </c>
      <c r="U1278" s="123">
        <v>8091</v>
      </c>
      <c r="V1278" s="123">
        <v>20</v>
      </c>
      <c r="W1278" s="123">
        <v>8243</v>
      </c>
      <c r="X1278" s="123">
        <v>856</v>
      </c>
      <c r="Y1278" s="123">
        <v>7407</v>
      </c>
      <c r="Z1278" s="123">
        <v>12169</v>
      </c>
      <c r="AA1278" s="123">
        <v>3661</v>
      </c>
      <c r="AB1278" s="123">
        <v>7872</v>
      </c>
      <c r="AC1278" s="123">
        <v>636</v>
      </c>
      <c r="AD1278" s="123">
        <v>2273</v>
      </c>
      <c r="AE1278" s="123">
        <v>9229</v>
      </c>
      <c r="AF1278" s="123">
        <v>667</v>
      </c>
      <c r="AG1278" s="123">
        <v>536</v>
      </c>
      <c r="AH1278" s="123">
        <v>10960</v>
      </c>
      <c r="AI1278" s="123">
        <v>673</v>
      </c>
      <c r="AJ1278" s="123">
        <v>7861</v>
      </c>
      <c r="AK1278" s="123">
        <v>3631</v>
      </c>
      <c r="AL1278" s="123">
        <v>677</v>
      </c>
      <c r="AM1278" s="123">
        <v>152</v>
      </c>
      <c r="AN1278" s="123">
        <v>11330</v>
      </c>
      <c r="AO1278" s="123">
        <v>687</v>
      </c>
      <c r="AP1278" s="123">
        <v>4632</v>
      </c>
      <c r="AQ1278" s="123">
        <v>6856</v>
      </c>
      <c r="AR1278" s="123">
        <v>681</v>
      </c>
      <c r="AS1278" s="123">
        <v>672</v>
      </c>
      <c r="AT1278" s="123">
        <v>10814</v>
      </c>
      <c r="AU1278" s="123">
        <v>683</v>
      </c>
      <c r="AV1278" s="123">
        <v>81</v>
      </c>
      <c r="AW1278" s="123">
        <v>11404</v>
      </c>
      <c r="AX1278" s="123">
        <v>684</v>
      </c>
      <c r="AY1278" s="123">
        <v>4684</v>
      </c>
      <c r="AZ1278" s="123">
        <v>6805</v>
      </c>
      <c r="BA1278" s="123">
        <v>680</v>
      </c>
      <c r="BB1278" s="123">
        <v>7870</v>
      </c>
      <c r="BC1278" s="123">
        <v>3632</v>
      </c>
      <c r="BD1278" s="123">
        <v>667</v>
      </c>
      <c r="BE1278" s="124">
        <v>55.796064400715601</v>
      </c>
      <c r="BF1278" s="124">
        <v>44.203935599284399</v>
      </c>
      <c r="BG1278" s="124">
        <v>2.88014311270125</v>
      </c>
      <c r="BH1278" s="124">
        <v>97.119856887298795</v>
      </c>
      <c r="BI1278" s="124">
        <v>0.232558139534884</v>
      </c>
      <c r="BJ1278" s="124">
        <v>99.767441860465098</v>
      </c>
      <c r="BK1278" s="124">
        <v>61.297349630884703</v>
      </c>
      <c r="BL1278" s="124">
        <v>38.702650369115297</v>
      </c>
      <c r="BM1278" s="124">
        <v>14.5467747791359</v>
      </c>
      <c r="BN1278" s="124">
        <v>85.453225220864098</v>
      </c>
      <c r="BO1278" s="124">
        <v>2.08156843761346</v>
      </c>
      <c r="BP1278" s="124">
        <v>97.918431562386502</v>
      </c>
      <c r="BQ1278" s="124">
        <v>0.24204284158295999</v>
      </c>
      <c r="BR1278" s="124">
        <v>99.757957158417</v>
      </c>
      <c r="BS1278" s="124">
        <v>10.3594336197507</v>
      </c>
      <c r="BT1278" s="124">
        <v>89.640566380249297</v>
      </c>
      <c r="BU1278" s="124">
        <v>31.743692014220098</v>
      </c>
      <c r="BV1278" s="124">
        <v>68.256307985779898</v>
      </c>
      <c r="BW1278" s="124">
        <v>19.761780559902601</v>
      </c>
      <c r="BX1278" s="124">
        <v>80.238219440097396</v>
      </c>
      <c r="BY1278" s="124">
        <v>4.6624913013222002</v>
      </c>
      <c r="BZ1278" s="124">
        <v>95.337508698677794</v>
      </c>
      <c r="CA1278" s="124">
        <v>68.404107205012195</v>
      </c>
      <c r="CB1278" s="124">
        <v>31.595892794987801</v>
      </c>
      <c r="CC1278" s="124">
        <v>1.3238111827207799</v>
      </c>
      <c r="CD1278" s="124">
        <v>98.676188817279197</v>
      </c>
      <c r="CE1278" s="124">
        <v>40.320334261838397</v>
      </c>
      <c r="CF1278" s="124">
        <v>59.679665738161603</v>
      </c>
      <c r="CG1278" s="124">
        <v>5.8506007313250903</v>
      </c>
      <c r="CH1278" s="124">
        <v>94.149399268674898</v>
      </c>
      <c r="CI1278" s="124">
        <v>0.70526774053112795</v>
      </c>
      <c r="CJ1278" s="124">
        <v>99.294732259468901</v>
      </c>
      <c r="CK1278" s="124">
        <v>40.769431630254999</v>
      </c>
      <c r="CL1278" s="124">
        <v>59.230568369745001</v>
      </c>
      <c r="CM1278" s="124">
        <v>68.422882976873595</v>
      </c>
      <c r="CN1278" s="124">
        <v>31.577117023126402</v>
      </c>
    </row>
    <row r="1279" spans="1:92" ht="15" customHeight="1">
      <c r="A1279" s="103"/>
      <c r="B1279" s="125">
        <v>1270</v>
      </c>
      <c r="C1279" s="126" t="s">
        <v>537</v>
      </c>
      <c r="D1279" s="134" t="s">
        <v>94</v>
      </c>
      <c r="E1279" s="134" t="s">
        <v>433</v>
      </c>
      <c r="F1279" s="134" t="s">
        <v>218</v>
      </c>
      <c r="G1279" s="135" t="s">
        <v>218</v>
      </c>
      <c r="H1279" s="136">
        <v>1815</v>
      </c>
      <c r="I1279" s="136">
        <v>1133</v>
      </c>
      <c r="J1279" s="136">
        <v>682</v>
      </c>
      <c r="K1279" s="136">
        <v>685</v>
      </c>
      <c r="L1279" s="136">
        <v>1130</v>
      </c>
      <c r="M1279" s="136">
        <v>199</v>
      </c>
      <c r="N1279" s="136">
        <v>1616</v>
      </c>
      <c r="O1279" s="136">
        <v>2962</v>
      </c>
      <c r="P1279" s="136">
        <v>1777</v>
      </c>
      <c r="Q1279" s="136">
        <v>1185</v>
      </c>
      <c r="R1279" s="136">
        <v>1454</v>
      </c>
      <c r="S1279" s="136">
        <v>1508</v>
      </c>
      <c r="T1279" s="136">
        <v>313</v>
      </c>
      <c r="U1279" s="136">
        <v>2649</v>
      </c>
      <c r="V1279" s="136">
        <v>101</v>
      </c>
      <c r="W1279" s="136">
        <v>2861</v>
      </c>
      <c r="X1279" s="136">
        <v>1249</v>
      </c>
      <c r="Y1279" s="136">
        <v>1713</v>
      </c>
      <c r="Z1279" s="136">
        <v>3417</v>
      </c>
      <c r="AA1279" s="136">
        <v>1358</v>
      </c>
      <c r="AB1279" s="136">
        <v>1889</v>
      </c>
      <c r="AC1279" s="136">
        <v>170</v>
      </c>
      <c r="AD1279" s="136">
        <v>1589</v>
      </c>
      <c r="AE1279" s="136">
        <v>1655</v>
      </c>
      <c r="AF1279" s="136">
        <v>173</v>
      </c>
      <c r="AG1279" s="136">
        <v>477</v>
      </c>
      <c r="AH1279" s="136">
        <v>2766</v>
      </c>
      <c r="AI1279" s="136">
        <v>174</v>
      </c>
      <c r="AJ1279" s="136">
        <v>2718</v>
      </c>
      <c r="AK1279" s="136">
        <v>525</v>
      </c>
      <c r="AL1279" s="136">
        <v>174</v>
      </c>
      <c r="AM1279" s="136">
        <v>726</v>
      </c>
      <c r="AN1279" s="136">
        <v>2517</v>
      </c>
      <c r="AO1279" s="136">
        <v>174</v>
      </c>
      <c r="AP1279" s="136">
        <v>1955</v>
      </c>
      <c r="AQ1279" s="136">
        <v>1288</v>
      </c>
      <c r="AR1279" s="136">
        <v>174</v>
      </c>
      <c r="AS1279" s="136">
        <v>364</v>
      </c>
      <c r="AT1279" s="136">
        <v>2878</v>
      </c>
      <c r="AU1279" s="136">
        <v>175</v>
      </c>
      <c r="AV1279" s="136">
        <v>73</v>
      </c>
      <c r="AW1279" s="136">
        <v>3172</v>
      </c>
      <c r="AX1279" s="136">
        <v>172</v>
      </c>
      <c r="AY1279" s="136">
        <v>2167</v>
      </c>
      <c r="AZ1279" s="136">
        <v>1076</v>
      </c>
      <c r="BA1279" s="136">
        <v>174</v>
      </c>
      <c r="BB1279" s="136">
        <v>2723</v>
      </c>
      <c r="BC1279" s="136">
        <v>522</v>
      </c>
      <c r="BD1279" s="136">
        <v>172</v>
      </c>
      <c r="BE1279" s="137">
        <v>62.424242424242401</v>
      </c>
      <c r="BF1279" s="137">
        <v>37.575757575757599</v>
      </c>
      <c r="BG1279" s="137">
        <v>37.741046831955899</v>
      </c>
      <c r="BH1279" s="137">
        <v>62.258953168044101</v>
      </c>
      <c r="BI1279" s="137">
        <v>10.9641873278237</v>
      </c>
      <c r="BJ1279" s="137">
        <v>89.035812672176306</v>
      </c>
      <c r="BK1279" s="137">
        <v>59.993247805536797</v>
      </c>
      <c r="BL1279" s="137">
        <v>40.006752194463203</v>
      </c>
      <c r="BM1279" s="137">
        <v>49.088453747467902</v>
      </c>
      <c r="BN1279" s="137">
        <v>50.911546252532098</v>
      </c>
      <c r="BO1279" s="137">
        <v>10.5671843349088</v>
      </c>
      <c r="BP1279" s="137">
        <v>89.432815665091198</v>
      </c>
      <c r="BQ1279" s="137">
        <v>3.4098582039162699</v>
      </c>
      <c r="BR1279" s="137">
        <v>96.590141796083699</v>
      </c>
      <c r="BS1279" s="137">
        <v>42.167454422687399</v>
      </c>
      <c r="BT1279" s="137">
        <v>57.832545577312601</v>
      </c>
      <c r="BU1279" s="137">
        <v>41.8232214351709</v>
      </c>
      <c r="BV1279" s="137">
        <v>58.1767785648291</v>
      </c>
      <c r="BW1279" s="137">
        <v>48.982737361282403</v>
      </c>
      <c r="BX1279" s="137">
        <v>51.017262638717597</v>
      </c>
      <c r="BY1279" s="137">
        <v>14.7086031452359</v>
      </c>
      <c r="BZ1279" s="137">
        <v>85.291396854764102</v>
      </c>
      <c r="CA1279" s="137">
        <v>83.811285846438494</v>
      </c>
      <c r="CB1279" s="137">
        <v>16.188714153561499</v>
      </c>
      <c r="CC1279" s="137">
        <v>22.386679000925099</v>
      </c>
      <c r="CD1279" s="137">
        <v>77.613320999074901</v>
      </c>
      <c r="CE1279" s="137">
        <v>60.2836879432624</v>
      </c>
      <c r="CF1279" s="137">
        <v>39.7163120567376</v>
      </c>
      <c r="CG1279" s="137">
        <v>11.227637260950001</v>
      </c>
      <c r="CH1279" s="137">
        <v>88.772362739049996</v>
      </c>
      <c r="CI1279" s="137">
        <v>2.2496147919876699</v>
      </c>
      <c r="CJ1279" s="137">
        <v>97.750385208012304</v>
      </c>
      <c r="CK1279" s="137">
        <v>66.820844896700606</v>
      </c>
      <c r="CL1279" s="137">
        <v>33.179155103299401</v>
      </c>
      <c r="CM1279" s="137">
        <v>83.913713405238795</v>
      </c>
      <c r="CN1279" s="137">
        <v>16.086286594761201</v>
      </c>
    </row>
    <row r="1280" spans="1:92" ht="15" customHeight="1">
      <c r="A1280" s="103"/>
      <c r="B1280" s="120">
        <v>1271</v>
      </c>
      <c r="C1280" s="121" t="s">
        <v>537</v>
      </c>
      <c r="D1280" s="121" t="s">
        <v>94</v>
      </c>
      <c r="E1280" s="121" t="s">
        <v>433</v>
      </c>
      <c r="F1280" s="121" t="s">
        <v>218</v>
      </c>
      <c r="G1280" s="130" t="s">
        <v>533</v>
      </c>
      <c r="H1280" s="123">
        <v>949</v>
      </c>
      <c r="I1280" s="123">
        <v>645</v>
      </c>
      <c r="J1280" s="123">
        <v>304</v>
      </c>
      <c r="K1280" s="123">
        <v>661</v>
      </c>
      <c r="L1280" s="123">
        <v>288</v>
      </c>
      <c r="M1280" s="123">
        <v>199</v>
      </c>
      <c r="N1280" s="123">
        <v>750</v>
      </c>
      <c r="O1280" s="123">
        <v>1569</v>
      </c>
      <c r="P1280" s="123">
        <v>1019</v>
      </c>
      <c r="Q1280" s="123">
        <v>550</v>
      </c>
      <c r="R1280" s="123">
        <v>1273</v>
      </c>
      <c r="S1280" s="123">
        <v>296</v>
      </c>
      <c r="T1280" s="123">
        <v>289</v>
      </c>
      <c r="U1280" s="123">
        <v>1280</v>
      </c>
      <c r="V1280" s="123">
        <v>94</v>
      </c>
      <c r="W1280" s="123">
        <v>1475</v>
      </c>
      <c r="X1280" s="123">
        <v>1163</v>
      </c>
      <c r="Y1280" s="123">
        <v>406</v>
      </c>
      <c r="Z1280" s="123">
        <v>1884</v>
      </c>
      <c r="AA1280" s="123">
        <v>891</v>
      </c>
      <c r="AB1280" s="123">
        <v>914</v>
      </c>
      <c r="AC1280" s="123">
        <v>79</v>
      </c>
      <c r="AD1280" s="123">
        <v>1293</v>
      </c>
      <c r="AE1280" s="123">
        <v>512</v>
      </c>
      <c r="AF1280" s="123">
        <v>79</v>
      </c>
      <c r="AG1280" s="123">
        <v>416</v>
      </c>
      <c r="AH1280" s="123">
        <v>1388</v>
      </c>
      <c r="AI1280" s="123">
        <v>80</v>
      </c>
      <c r="AJ1280" s="123">
        <v>1657</v>
      </c>
      <c r="AK1280" s="123">
        <v>147</v>
      </c>
      <c r="AL1280" s="123">
        <v>80</v>
      </c>
      <c r="AM1280" s="123">
        <v>719</v>
      </c>
      <c r="AN1280" s="123">
        <v>1085</v>
      </c>
      <c r="AO1280" s="123">
        <v>80</v>
      </c>
      <c r="AP1280" s="123">
        <v>1297</v>
      </c>
      <c r="AQ1280" s="123">
        <v>507</v>
      </c>
      <c r="AR1280" s="123">
        <v>80</v>
      </c>
      <c r="AS1280" s="123">
        <v>308</v>
      </c>
      <c r="AT1280" s="123">
        <v>1496</v>
      </c>
      <c r="AU1280" s="123">
        <v>80</v>
      </c>
      <c r="AV1280" s="123">
        <v>57</v>
      </c>
      <c r="AW1280" s="123">
        <v>1748</v>
      </c>
      <c r="AX1280" s="123">
        <v>79</v>
      </c>
      <c r="AY1280" s="123">
        <v>1507</v>
      </c>
      <c r="AZ1280" s="123">
        <v>297</v>
      </c>
      <c r="BA1280" s="123">
        <v>80</v>
      </c>
      <c r="BB1280" s="123">
        <v>1660</v>
      </c>
      <c r="BC1280" s="123">
        <v>145</v>
      </c>
      <c r="BD1280" s="123">
        <v>79</v>
      </c>
      <c r="BE1280" s="124">
        <v>67.966280295047397</v>
      </c>
      <c r="BF1280" s="124">
        <v>32.033719704952603</v>
      </c>
      <c r="BG1280" s="124">
        <v>69.652265542676503</v>
      </c>
      <c r="BH1280" s="124">
        <v>30.347734457323501</v>
      </c>
      <c r="BI1280" s="124">
        <v>20.969441517386699</v>
      </c>
      <c r="BJ1280" s="124">
        <v>79.030558482613301</v>
      </c>
      <c r="BK1280" s="124">
        <v>64.945825366475503</v>
      </c>
      <c r="BL1280" s="124">
        <v>35.054174633524497</v>
      </c>
      <c r="BM1280" s="124">
        <v>81.134480560866805</v>
      </c>
      <c r="BN1280" s="124">
        <v>18.865519439133202</v>
      </c>
      <c r="BO1280" s="124">
        <v>18.4193753983429</v>
      </c>
      <c r="BP1280" s="124">
        <v>81.580624601657107</v>
      </c>
      <c r="BQ1280" s="124">
        <v>5.9910771191841903</v>
      </c>
      <c r="BR1280" s="124">
        <v>94.008922880815803</v>
      </c>
      <c r="BS1280" s="124">
        <v>74.123645634161903</v>
      </c>
      <c r="BT1280" s="124">
        <v>25.8763543658381</v>
      </c>
      <c r="BU1280" s="124">
        <v>49.362880886426602</v>
      </c>
      <c r="BV1280" s="124">
        <v>50.637119113573398</v>
      </c>
      <c r="BW1280" s="124">
        <v>71.634349030470901</v>
      </c>
      <c r="BX1280" s="124">
        <v>28.365650969529099</v>
      </c>
      <c r="BY1280" s="124">
        <v>23.059866962306</v>
      </c>
      <c r="BZ1280" s="124">
        <v>76.940133037693997</v>
      </c>
      <c r="CA1280" s="124">
        <v>91.851441241685094</v>
      </c>
      <c r="CB1280" s="124">
        <v>8.1485587583148593</v>
      </c>
      <c r="CC1280" s="124">
        <v>39.855875831485598</v>
      </c>
      <c r="CD1280" s="124">
        <v>60.144124168514402</v>
      </c>
      <c r="CE1280" s="124">
        <v>71.895787139689602</v>
      </c>
      <c r="CF1280" s="124">
        <v>28.104212860310401</v>
      </c>
      <c r="CG1280" s="124">
        <v>17.0731707317073</v>
      </c>
      <c r="CH1280" s="124">
        <v>82.926829268292707</v>
      </c>
      <c r="CI1280" s="124">
        <v>3.1578947368421102</v>
      </c>
      <c r="CJ1280" s="124">
        <v>96.842105263157904</v>
      </c>
      <c r="CK1280" s="124">
        <v>83.536585365853696</v>
      </c>
      <c r="CL1280" s="124">
        <v>16.4634146341463</v>
      </c>
      <c r="CM1280" s="124">
        <v>91.966759002770104</v>
      </c>
      <c r="CN1280" s="124">
        <v>8.0332409972299192</v>
      </c>
    </row>
    <row r="1281" spans="1:92" ht="15" customHeight="1">
      <c r="A1281" s="103"/>
      <c r="B1281" s="120">
        <v>1272</v>
      </c>
      <c r="C1281" s="121" t="s">
        <v>537</v>
      </c>
      <c r="D1281" s="121" t="s">
        <v>94</v>
      </c>
      <c r="E1281" s="121" t="s">
        <v>433</v>
      </c>
      <c r="F1281" s="121" t="s">
        <v>218</v>
      </c>
      <c r="G1281" s="130" t="s">
        <v>534</v>
      </c>
      <c r="H1281" s="123">
        <v>866</v>
      </c>
      <c r="I1281" s="123">
        <v>488</v>
      </c>
      <c r="J1281" s="123">
        <v>378</v>
      </c>
      <c r="K1281" s="123">
        <v>24</v>
      </c>
      <c r="L1281" s="123">
        <v>842</v>
      </c>
      <c r="M1281" s="123">
        <v>0</v>
      </c>
      <c r="N1281" s="123">
        <v>866</v>
      </c>
      <c r="O1281" s="123">
        <v>1393</v>
      </c>
      <c r="P1281" s="123">
        <v>758</v>
      </c>
      <c r="Q1281" s="123">
        <v>635</v>
      </c>
      <c r="R1281" s="123">
        <v>181</v>
      </c>
      <c r="S1281" s="123">
        <v>1212</v>
      </c>
      <c r="T1281" s="123">
        <v>24</v>
      </c>
      <c r="U1281" s="123">
        <v>1369</v>
      </c>
      <c r="V1281" s="123">
        <v>7</v>
      </c>
      <c r="W1281" s="123">
        <v>1386</v>
      </c>
      <c r="X1281" s="123">
        <v>86</v>
      </c>
      <c r="Y1281" s="123">
        <v>1307</v>
      </c>
      <c r="Z1281" s="123">
        <v>1533</v>
      </c>
      <c r="AA1281" s="123">
        <v>467</v>
      </c>
      <c r="AB1281" s="123">
        <v>975</v>
      </c>
      <c r="AC1281" s="123">
        <v>91</v>
      </c>
      <c r="AD1281" s="123">
        <v>296</v>
      </c>
      <c r="AE1281" s="123">
        <v>1143</v>
      </c>
      <c r="AF1281" s="123">
        <v>94</v>
      </c>
      <c r="AG1281" s="123">
        <v>61</v>
      </c>
      <c r="AH1281" s="123">
        <v>1378</v>
      </c>
      <c r="AI1281" s="123">
        <v>94</v>
      </c>
      <c r="AJ1281" s="123">
        <v>1061</v>
      </c>
      <c r="AK1281" s="123">
        <v>378</v>
      </c>
      <c r="AL1281" s="123">
        <v>94</v>
      </c>
      <c r="AM1281" s="123">
        <v>7</v>
      </c>
      <c r="AN1281" s="123">
        <v>1432</v>
      </c>
      <c r="AO1281" s="123">
        <v>94</v>
      </c>
      <c r="AP1281" s="123">
        <v>658</v>
      </c>
      <c r="AQ1281" s="123">
        <v>781</v>
      </c>
      <c r="AR1281" s="123">
        <v>94</v>
      </c>
      <c r="AS1281" s="123">
        <v>56</v>
      </c>
      <c r="AT1281" s="123">
        <v>1382</v>
      </c>
      <c r="AU1281" s="123">
        <v>95</v>
      </c>
      <c r="AV1281" s="123">
        <v>16</v>
      </c>
      <c r="AW1281" s="123">
        <v>1424</v>
      </c>
      <c r="AX1281" s="123">
        <v>93</v>
      </c>
      <c r="AY1281" s="123">
        <v>660</v>
      </c>
      <c r="AZ1281" s="123">
        <v>779</v>
      </c>
      <c r="BA1281" s="123">
        <v>94</v>
      </c>
      <c r="BB1281" s="123">
        <v>1063</v>
      </c>
      <c r="BC1281" s="123">
        <v>377</v>
      </c>
      <c r="BD1281" s="123">
        <v>93</v>
      </c>
      <c r="BE1281" s="124">
        <v>56.351039260969998</v>
      </c>
      <c r="BF1281" s="124">
        <v>43.648960739030002</v>
      </c>
      <c r="BG1281" s="124">
        <v>2.7713625866050799</v>
      </c>
      <c r="BH1281" s="124">
        <v>97.228637413394907</v>
      </c>
      <c r="BI1281" s="124">
        <v>0</v>
      </c>
      <c r="BJ1281" s="124">
        <v>100</v>
      </c>
      <c r="BK1281" s="124">
        <v>54.414931801866501</v>
      </c>
      <c r="BL1281" s="124">
        <v>45.585068198133499</v>
      </c>
      <c r="BM1281" s="124">
        <v>12.993539124192401</v>
      </c>
      <c r="BN1281" s="124">
        <v>87.006460875807605</v>
      </c>
      <c r="BO1281" s="124">
        <v>1.7229002153625299</v>
      </c>
      <c r="BP1281" s="124">
        <v>98.2770997846375</v>
      </c>
      <c r="BQ1281" s="124">
        <v>0.50251256281406997</v>
      </c>
      <c r="BR1281" s="124">
        <v>99.497487437185896</v>
      </c>
      <c r="BS1281" s="124">
        <v>6.1737257717157199</v>
      </c>
      <c r="BT1281" s="124">
        <v>93.826274228284305</v>
      </c>
      <c r="BU1281" s="124">
        <v>32.385575589459101</v>
      </c>
      <c r="BV1281" s="124">
        <v>67.614424410540906</v>
      </c>
      <c r="BW1281" s="124">
        <v>20.569840166782502</v>
      </c>
      <c r="BX1281" s="124">
        <v>79.430159833217502</v>
      </c>
      <c r="BY1281" s="124">
        <v>4.2390548992355797</v>
      </c>
      <c r="BZ1281" s="124">
        <v>95.760945100764403</v>
      </c>
      <c r="CA1281" s="124">
        <v>73.731758165392606</v>
      </c>
      <c r="CB1281" s="124">
        <v>26.268241834607402</v>
      </c>
      <c r="CC1281" s="124">
        <v>0.48644892286309899</v>
      </c>
      <c r="CD1281" s="124">
        <v>99.513551077136896</v>
      </c>
      <c r="CE1281" s="124">
        <v>45.726198749131299</v>
      </c>
      <c r="CF1281" s="124">
        <v>54.273801250868701</v>
      </c>
      <c r="CG1281" s="124">
        <v>3.8942976356050099</v>
      </c>
      <c r="CH1281" s="124">
        <v>96.105702364395</v>
      </c>
      <c r="CI1281" s="124">
        <v>1.1111111111111101</v>
      </c>
      <c r="CJ1281" s="124">
        <v>98.8888888888889</v>
      </c>
      <c r="CK1281" s="124">
        <v>45.865184155663698</v>
      </c>
      <c r="CL1281" s="124">
        <v>54.134815844336302</v>
      </c>
      <c r="CM1281" s="124">
        <v>73.8194444444444</v>
      </c>
      <c r="CN1281" s="124">
        <v>26.1805555555556</v>
      </c>
    </row>
    <row r="1282" spans="1:92" ht="15" customHeight="1">
      <c r="A1282" s="103"/>
      <c r="B1282" s="125">
        <v>1273</v>
      </c>
      <c r="C1282" s="126" t="s">
        <v>537</v>
      </c>
      <c r="D1282" s="134" t="s">
        <v>94</v>
      </c>
      <c r="E1282" s="134" t="s">
        <v>433</v>
      </c>
      <c r="F1282" s="134" t="s">
        <v>278</v>
      </c>
      <c r="G1282" s="135" t="s">
        <v>278</v>
      </c>
      <c r="H1282" s="136">
        <v>6545</v>
      </c>
      <c r="I1282" s="136">
        <v>4217</v>
      </c>
      <c r="J1282" s="136">
        <v>2328</v>
      </c>
      <c r="K1282" s="136">
        <v>2464</v>
      </c>
      <c r="L1282" s="136">
        <v>4081</v>
      </c>
      <c r="M1282" s="136">
        <v>814</v>
      </c>
      <c r="N1282" s="136">
        <v>5731</v>
      </c>
      <c r="O1282" s="136">
        <v>9412</v>
      </c>
      <c r="P1282" s="136">
        <v>6023</v>
      </c>
      <c r="Q1282" s="136">
        <v>3389</v>
      </c>
      <c r="R1282" s="136">
        <v>4582</v>
      </c>
      <c r="S1282" s="136">
        <v>4830</v>
      </c>
      <c r="T1282" s="136">
        <v>866</v>
      </c>
      <c r="U1282" s="136">
        <v>8546</v>
      </c>
      <c r="V1282" s="136">
        <v>139</v>
      </c>
      <c r="W1282" s="136">
        <v>9273</v>
      </c>
      <c r="X1282" s="136">
        <v>4296</v>
      </c>
      <c r="Y1282" s="136">
        <v>5116</v>
      </c>
      <c r="Z1282" s="136">
        <v>13051</v>
      </c>
      <c r="AA1282" s="136">
        <v>5213</v>
      </c>
      <c r="AB1282" s="136">
        <v>7159</v>
      </c>
      <c r="AC1282" s="136">
        <v>679</v>
      </c>
      <c r="AD1282" s="136">
        <v>4950</v>
      </c>
      <c r="AE1282" s="136">
        <v>7398</v>
      </c>
      <c r="AF1282" s="136">
        <v>703</v>
      </c>
      <c r="AG1282" s="136">
        <v>1600</v>
      </c>
      <c r="AH1282" s="136">
        <v>10742</v>
      </c>
      <c r="AI1282" s="136">
        <v>709</v>
      </c>
      <c r="AJ1282" s="136">
        <v>9392</v>
      </c>
      <c r="AK1282" s="136">
        <v>2951</v>
      </c>
      <c r="AL1282" s="136">
        <v>708</v>
      </c>
      <c r="AM1282" s="136">
        <v>2123</v>
      </c>
      <c r="AN1282" s="136">
        <v>10214</v>
      </c>
      <c r="AO1282" s="136">
        <v>714</v>
      </c>
      <c r="AP1282" s="136">
        <v>6232</v>
      </c>
      <c r="AQ1282" s="136">
        <v>6107</v>
      </c>
      <c r="AR1282" s="136">
        <v>712</v>
      </c>
      <c r="AS1282" s="136">
        <v>1481</v>
      </c>
      <c r="AT1282" s="136">
        <v>10857</v>
      </c>
      <c r="AU1282" s="136">
        <v>713</v>
      </c>
      <c r="AV1282" s="136">
        <v>166</v>
      </c>
      <c r="AW1282" s="136">
        <v>12170</v>
      </c>
      <c r="AX1282" s="136">
        <v>715</v>
      </c>
      <c r="AY1282" s="136">
        <v>6860</v>
      </c>
      <c r="AZ1282" s="136">
        <v>5481</v>
      </c>
      <c r="BA1282" s="136">
        <v>710</v>
      </c>
      <c r="BB1282" s="136">
        <v>9403</v>
      </c>
      <c r="BC1282" s="136">
        <v>2946</v>
      </c>
      <c r="BD1282" s="136">
        <v>702</v>
      </c>
      <c r="BE1282" s="137">
        <v>64.430863254392705</v>
      </c>
      <c r="BF1282" s="137">
        <v>35.569136745607302</v>
      </c>
      <c r="BG1282" s="137">
        <v>37.647058823529399</v>
      </c>
      <c r="BH1282" s="137">
        <v>62.352941176470601</v>
      </c>
      <c r="BI1282" s="137">
        <v>12.436974789916</v>
      </c>
      <c r="BJ1282" s="137">
        <v>87.563025210084007</v>
      </c>
      <c r="BK1282" s="137">
        <v>63.992775180620498</v>
      </c>
      <c r="BL1282" s="137">
        <v>36.007224819379502</v>
      </c>
      <c r="BM1282" s="137">
        <v>48.682532936676601</v>
      </c>
      <c r="BN1282" s="137">
        <v>51.317467063323399</v>
      </c>
      <c r="BO1282" s="137">
        <v>9.2010199745006407</v>
      </c>
      <c r="BP1282" s="137">
        <v>90.798980025499404</v>
      </c>
      <c r="BQ1282" s="137">
        <v>1.47683807904802</v>
      </c>
      <c r="BR1282" s="137">
        <v>98.523161920952006</v>
      </c>
      <c r="BS1282" s="137">
        <v>45.643858903527402</v>
      </c>
      <c r="BT1282" s="137">
        <v>54.356141096472598</v>
      </c>
      <c r="BU1282" s="137">
        <v>42.135467183963797</v>
      </c>
      <c r="BV1282" s="137">
        <v>57.864532816036203</v>
      </c>
      <c r="BW1282" s="137">
        <v>40.087463556851297</v>
      </c>
      <c r="BX1282" s="137">
        <v>59.912536443148703</v>
      </c>
      <c r="BY1282" s="137">
        <v>12.9638632312429</v>
      </c>
      <c r="BZ1282" s="137">
        <v>87.036136768757103</v>
      </c>
      <c r="CA1282" s="137">
        <v>76.091711901482597</v>
      </c>
      <c r="CB1282" s="137">
        <v>23.908288098517399</v>
      </c>
      <c r="CC1282" s="137">
        <v>17.2083975034449</v>
      </c>
      <c r="CD1282" s="137">
        <v>82.7916024965551</v>
      </c>
      <c r="CE1282" s="137">
        <v>50.5065240295</v>
      </c>
      <c r="CF1282" s="137">
        <v>49.4934759705</v>
      </c>
      <c r="CG1282" s="137">
        <v>12.0035662181877</v>
      </c>
      <c r="CH1282" s="137">
        <v>87.9964337818123</v>
      </c>
      <c r="CI1282" s="137">
        <v>1.34565499351492</v>
      </c>
      <c r="CJ1282" s="137">
        <v>98.654345006485102</v>
      </c>
      <c r="CK1282" s="137">
        <v>55.587067498582002</v>
      </c>
      <c r="CL1282" s="137">
        <v>44.412932501417998</v>
      </c>
      <c r="CM1282" s="137">
        <v>76.143817313142804</v>
      </c>
      <c r="CN1282" s="137">
        <v>23.856182686857199</v>
      </c>
    </row>
    <row r="1283" spans="1:92" ht="15" customHeight="1">
      <c r="A1283" s="103"/>
      <c r="B1283" s="120">
        <v>1274</v>
      </c>
      <c r="C1283" s="121" t="s">
        <v>537</v>
      </c>
      <c r="D1283" s="121" t="s">
        <v>94</v>
      </c>
      <c r="E1283" s="121" t="s">
        <v>433</v>
      </c>
      <c r="F1283" s="121" t="s">
        <v>278</v>
      </c>
      <c r="G1283" s="130" t="s">
        <v>533</v>
      </c>
      <c r="H1283" s="123">
        <v>3722</v>
      </c>
      <c r="I1283" s="123">
        <v>2640</v>
      </c>
      <c r="J1283" s="123">
        <v>1082</v>
      </c>
      <c r="K1283" s="123">
        <v>2389</v>
      </c>
      <c r="L1283" s="123">
        <v>1333</v>
      </c>
      <c r="M1283" s="123">
        <v>806</v>
      </c>
      <c r="N1283" s="123">
        <v>2916</v>
      </c>
      <c r="O1283" s="123">
        <v>5175</v>
      </c>
      <c r="P1283" s="123">
        <v>3109</v>
      </c>
      <c r="Q1283" s="123">
        <v>2066</v>
      </c>
      <c r="R1283" s="123">
        <v>4088</v>
      </c>
      <c r="S1283" s="123">
        <v>1087</v>
      </c>
      <c r="T1283" s="123">
        <v>800</v>
      </c>
      <c r="U1283" s="123">
        <v>4375</v>
      </c>
      <c r="V1283" s="123">
        <v>136</v>
      </c>
      <c r="W1283" s="123">
        <v>5039</v>
      </c>
      <c r="X1283" s="123">
        <v>3868</v>
      </c>
      <c r="Y1283" s="123">
        <v>1307</v>
      </c>
      <c r="Z1283" s="123">
        <v>6406</v>
      </c>
      <c r="AA1283" s="123">
        <v>3136</v>
      </c>
      <c r="AB1283" s="123">
        <v>2965</v>
      </c>
      <c r="AC1283" s="123">
        <v>305</v>
      </c>
      <c r="AD1283" s="123">
        <v>4083</v>
      </c>
      <c r="AE1283" s="123">
        <v>2019</v>
      </c>
      <c r="AF1283" s="123">
        <v>304</v>
      </c>
      <c r="AG1283" s="123">
        <v>1385</v>
      </c>
      <c r="AH1283" s="123">
        <v>4715</v>
      </c>
      <c r="AI1283" s="123">
        <v>306</v>
      </c>
      <c r="AJ1283" s="123">
        <v>5543</v>
      </c>
      <c r="AK1283" s="123">
        <v>558</v>
      </c>
      <c r="AL1283" s="123">
        <v>305</v>
      </c>
      <c r="AM1283" s="123">
        <v>2092</v>
      </c>
      <c r="AN1283" s="123">
        <v>4008</v>
      </c>
      <c r="AO1283" s="123">
        <v>306</v>
      </c>
      <c r="AP1283" s="123">
        <v>4329</v>
      </c>
      <c r="AQ1283" s="123">
        <v>1770</v>
      </c>
      <c r="AR1283" s="123">
        <v>307</v>
      </c>
      <c r="AS1283" s="123">
        <v>1254</v>
      </c>
      <c r="AT1283" s="123">
        <v>4845</v>
      </c>
      <c r="AU1283" s="123">
        <v>307</v>
      </c>
      <c r="AV1283" s="123">
        <v>148</v>
      </c>
      <c r="AW1283" s="123">
        <v>5951</v>
      </c>
      <c r="AX1283" s="123">
        <v>307</v>
      </c>
      <c r="AY1283" s="123">
        <v>4945</v>
      </c>
      <c r="AZ1283" s="123">
        <v>1155</v>
      </c>
      <c r="BA1283" s="123">
        <v>306</v>
      </c>
      <c r="BB1283" s="123">
        <v>5551</v>
      </c>
      <c r="BC1283" s="123">
        <v>550</v>
      </c>
      <c r="BD1283" s="123">
        <v>305</v>
      </c>
      <c r="BE1283" s="124">
        <v>70.929607737775399</v>
      </c>
      <c r="BF1283" s="124">
        <v>29.070392262224601</v>
      </c>
      <c r="BG1283" s="124">
        <v>64.185921547555097</v>
      </c>
      <c r="BH1283" s="124">
        <v>35.814078452444903</v>
      </c>
      <c r="BI1283" s="124">
        <v>21.6550241805481</v>
      </c>
      <c r="BJ1283" s="124">
        <v>78.344975819451903</v>
      </c>
      <c r="BK1283" s="124">
        <v>60.077294685990303</v>
      </c>
      <c r="BL1283" s="124">
        <v>39.922705314009697</v>
      </c>
      <c r="BM1283" s="124">
        <v>78.995169082125599</v>
      </c>
      <c r="BN1283" s="124">
        <v>21.004830917874401</v>
      </c>
      <c r="BO1283" s="124">
        <v>15.4589371980676</v>
      </c>
      <c r="BP1283" s="124">
        <v>84.541062801932398</v>
      </c>
      <c r="BQ1283" s="124">
        <v>2.6280193236714999</v>
      </c>
      <c r="BR1283" s="124">
        <v>97.371980676328505</v>
      </c>
      <c r="BS1283" s="124">
        <v>74.743961352656996</v>
      </c>
      <c r="BT1283" s="124">
        <v>25.256038647343001</v>
      </c>
      <c r="BU1283" s="124">
        <v>51.401409604982803</v>
      </c>
      <c r="BV1283" s="124">
        <v>48.598590395017197</v>
      </c>
      <c r="BW1283" s="124">
        <v>66.912487708947907</v>
      </c>
      <c r="BX1283" s="124">
        <v>33.0875122910521</v>
      </c>
      <c r="BY1283" s="124">
        <v>22.7049180327869</v>
      </c>
      <c r="BZ1283" s="124">
        <v>77.295081967213093</v>
      </c>
      <c r="CA1283" s="124">
        <v>90.853958367480701</v>
      </c>
      <c r="CB1283" s="124">
        <v>9.1460416325192604</v>
      </c>
      <c r="CC1283" s="124">
        <v>34.2950819672131</v>
      </c>
      <c r="CD1283" s="124">
        <v>65.704918032786907</v>
      </c>
      <c r="CE1283" s="124">
        <v>70.978848991638003</v>
      </c>
      <c r="CF1283" s="124">
        <v>29.021151008362001</v>
      </c>
      <c r="CG1283" s="124">
        <v>20.5607476635514</v>
      </c>
      <c r="CH1283" s="124">
        <v>79.439252336448604</v>
      </c>
      <c r="CI1283" s="124">
        <v>2.42662731595343</v>
      </c>
      <c r="CJ1283" s="124">
        <v>97.573372684046603</v>
      </c>
      <c r="CK1283" s="124">
        <v>81.065573770491795</v>
      </c>
      <c r="CL1283" s="124">
        <v>18.934426229508201</v>
      </c>
      <c r="CM1283" s="124">
        <v>90.985084412391402</v>
      </c>
      <c r="CN1283" s="124">
        <v>9.0149155876085896</v>
      </c>
    </row>
    <row r="1284" spans="1:92" ht="15" customHeight="1">
      <c r="A1284" s="103"/>
      <c r="B1284" s="120">
        <v>1275</v>
      </c>
      <c r="C1284" s="121" t="s">
        <v>537</v>
      </c>
      <c r="D1284" s="121" t="s">
        <v>94</v>
      </c>
      <c r="E1284" s="121" t="s">
        <v>433</v>
      </c>
      <c r="F1284" s="121" t="s">
        <v>278</v>
      </c>
      <c r="G1284" s="130" t="s">
        <v>534</v>
      </c>
      <c r="H1284" s="123">
        <v>2823</v>
      </c>
      <c r="I1284" s="123">
        <v>1577</v>
      </c>
      <c r="J1284" s="123">
        <v>1246</v>
      </c>
      <c r="K1284" s="123">
        <v>75</v>
      </c>
      <c r="L1284" s="123">
        <v>2748</v>
      </c>
      <c r="M1284" s="123">
        <v>8</v>
      </c>
      <c r="N1284" s="123">
        <v>2815</v>
      </c>
      <c r="O1284" s="123">
        <v>4237</v>
      </c>
      <c r="P1284" s="123">
        <v>2914</v>
      </c>
      <c r="Q1284" s="123">
        <v>1323</v>
      </c>
      <c r="R1284" s="123">
        <v>494</v>
      </c>
      <c r="S1284" s="123">
        <v>3743</v>
      </c>
      <c r="T1284" s="123">
        <v>66</v>
      </c>
      <c r="U1284" s="123">
        <v>4171</v>
      </c>
      <c r="V1284" s="123">
        <v>3</v>
      </c>
      <c r="W1284" s="123">
        <v>4234</v>
      </c>
      <c r="X1284" s="123">
        <v>428</v>
      </c>
      <c r="Y1284" s="123">
        <v>3809</v>
      </c>
      <c r="Z1284" s="123">
        <v>6645</v>
      </c>
      <c r="AA1284" s="123">
        <v>2077</v>
      </c>
      <c r="AB1284" s="123">
        <v>4194</v>
      </c>
      <c r="AC1284" s="123">
        <v>374</v>
      </c>
      <c r="AD1284" s="123">
        <v>867</v>
      </c>
      <c r="AE1284" s="123">
        <v>5379</v>
      </c>
      <c r="AF1284" s="123">
        <v>399</v>
      </c>
      <c r="AG1284" s="123">
        <v>215</v>
      </c>
      <c r="AH1284" s="123">
        <v>6027</v>
      </c>
      <c r="AI1284" s="123">
        <v>403</v>
      </c>
      <c r="AJ1284" s="123">
        <v>3849</v>
      </c>
      <c r="AK1284" s="123">
        <v>2393</v>
      </c>
      <c r="AL1284" s="123">
        <v>403</v>
      </c>
      <c r="AM1284" s="123">
        <v>31</v>
      </c>
      <c r="AN1284" s="123">
        <v>6206</v>
      </c>
      <c r="AO1284" s="123">
        <v>408</v>
      </c>
      <c r="AP1284" s="123">
        <v>1903</v>
      </c>
      <c r="AQ1284" s="123">
        <v>4337</v>
      </c>
      <c r="AR1284" s="123">
        <v>405</v>
      </c>
      <c r="AS1284" s="123">
        <v>227</v>
      </c>
      <c r="AT1284" s="123">
        <v>6012</v>
      </c>
      <c r="AU1284" s="123">
        <v>406</v>
      </c>
      <c r="AV1284" s="123">
        <v>18</v>
      </c>
      <c r="AW1284" s="123">
        <v>6219</v>
      </c>
      <c r="AX1284" s="123">
        <v>408</v>
      </c>
      <c r="AY1284" s="123">
        <v>1915</v>
      </c>
      <c r="AZ1284" s="123">
        <v>4326</v>
      </c>
      <c r="BA1284" s="123">
        <v>404</v>
      </c>
      <c r="BB1284" s="123">
        <v>3852</v>
      </c>
      <c r="BC1284" s="123">
        <v>2396</v>
      </c>
      <c r="BD1284" s="123">
        <v>397</v>
      </c>
      <c r="BE1284" s="124">
        <v>55.862557562876397</v>
      </c>
      <c r="BF1284" s="124">
        <v>44.137442437123603</v>
      </c>
      <c r="BG1284" s="124">
        <v>2.6567481402762998</v>
      </c>
      <c r="BH1284" s="124">
        <v>97.343251859723694</v>
      </c>
      <c r="BI1284" s="124">
        <v>0.283386468296139</v>
      </c>
      <c r="BJ1284" s="124">
        <v>99.716613531703899</v>
      </c>
      <c r="BK1284" s="124">
        <v>68.775076705215994</v>
      </c>
      <c r="BL1284" s="124">
        <v>31.224923294783999</v>
      </c>
      <c r="BM1284" s="124">
        <v>11.6591928251121</v>
      </c>
      <c r="BN1284" s="124">
        <v>88.3408071748879</v>
      </c>
      <c r="BO1284" s="124">
        <v>1.5577059240028299</v>
      </c>
      <c r="BP1284" s="124">
        <v>98.442294075997197</v>
      </c>
      <c r="BQ1284" s="124">
        <v>7.0804814727401494E-2</v>
      </c>
      <c r="BR1284" s="124">
        <v>99.929195185272604</v>
      </c>
      <c r="BS1284" s="124">
        <v>10.1014869011093</v>
      </c>
      <c r="BT1284" s="124">
        <v>89.898513098890703</v>
      </c>
      <c r="BU1284" s="124">
        <v>33.120714399617299</v>
      </c>
      <c r="BV1284" s="124">
        <v>66.879285600382701</v>
      </c>
      <c r="BW1284" s="124">
        <v>13.880883765609999</v>
      </c>
      <c r="BX1284" s="124">
        <v>86.119116234390006</v>
      </c>
      <c r="BY1284" s="124">
        <v>3.44440884331945</v>
      </c>
      <c r="BZ1284" s="124">
        <v>96.555591156680507</v>
      </c>
      <c r="CA1284" s="124">
        <v>61.662928548542098</v>
      </c>
      <c r="CB1284" s="124">
        <v>38.337071451457902</v>
      </c>
      <c r="CC1284" s="124">
        <v>0.49703383036716398</v>
      </c>
      <c r="CD1284" s="124">
        <v>99.502966169632799</v>
      </c>
      <c r="CE1284" s="124">
        <v>30.496794871794901</v>
      </c>
      <c r="CF1284" s="124">
        <v>69.503205128205096</v>
      </c>
      <c r="CG1284" s="124">
        <v>3.6384035903189602</v>
      </c>
      <c r="CH1284" s="124">
        <v>96.361596409680999</v>
      </c>
      <c r="CI1284" s="124">
        <v>0.28860028860028902</v>
      </c>
      <c r="CJ1284" s="124">
        <v>99.711399711399693</v>
      </c>
      <c r="CK1284" s="124">
        <v>30.684185226726498</v>
      </c>
      <c r="CL1284" s="124">
        <v>69.315814773273502</v>
      </c>
      <c r="CM1284" s="124">
        <v>61.651728553136998</v>
      </c>
      <c r="CN1284" s="124">
        <v>38.348271446863002</v>
      </c>
    </row>
    <row r="1285" spans="1:92" ht="15" customHeight="1">
      <c r="A1285" s="103"/>
      <c r="B1285" s="125">
        <v>1276</v>
      </c>
      <c r="C1285" s="126" t="s">
        <v>537</v>
      </c>
      <c r="D1285" s="134" t="s">
        <v>94</v>
      </c>
      <c r="E1285" s="134" t="s">
        <v>433</v>
      </c>
      <c r="F1285" s="134" t="s">
        <v>37</v>
      </c>
      <c r="G1285" s="135" t="s">
        <v>37</v>
      </c>
      <c r="H1285" s="136">
        <v>1567</v>
      </c>
      <c r="I1285" s="136">
        <v>1045</v>
      </c>
      <c r="J1285" s="136">
        <v>522</v>
      </c>
      <c r="K1285" s="136">
        <v>508</v>
      </c>
      <c r="L1285" s="136">
        <v>1059</v>
      </c>
      <c r="M1285" s="136">
        <v>5</v>
      </c>
      <c r="N1285" s="136">
        <v>1562</v>
      </c>
      <c r="O1285" s="136">
        <v>1976</v>
      </c>
      <c r="P1285" s="136">
        <v>1026</v>
      </c>
      <c r="Q1285" s="136">
        <v>950</v>
      </c>
      <c r="R1285" s="136">
        <v>1134</v>
      </c>
      <c r="S1285" s="136">
        <v>842</v>
      </c>
      <c r="T1285" s="136">
        <v>168</v>
      </c>
      <c r="U1285" s="136">
        <v>1808</v>
      </c>
      <c r="V1285" s="136">
        <v>17</v>
      </c>
      <c r="W1285" s="136">
        <v>1959</v>
      </c>
      <c r="X1285" s="136">
        <v>881</v>
      </c>
      <c r="Y1285" s="136">
        <v>1095</v>
      </c>
      <c r="Z1285" s="136">
        <v>2755</v>
      </c>
      <c r="AA1285" s="136">
        <v>821</v>
      </c>
      <c r="AB1285" s="136">
        <v>1767</v>
      </c>
      <c r="AC1285" s="136">
        <v>167</v>
      </c>
      <c r="AD1285" s="136">
        <v>1260</v>
      </c>
      <c r="AE1285" s="136">
        <v>1327</v>
      </c>
      <c r="AF1285" s="136">
        <v>168</v>
      </c>
      <c r="AG1285" s="136">
        <v>383</v>
      </c>
      <c r="AH1285" s="136">
        <v>2202</v>
      </c>
      <c r="AI1285" s="136">
        <v>170</v>
      </c>
      <c r="AJ1285" s="136">
        <v>2264</v>
      </c>
      <c r="AK1285" s="136">
        <v>321</v>
      </c>
      <c r="AL1285" s="136">
        <v>170</v>
      </c>
      <c r="AM1285" s="136">
        <v>635</v>
      </c>
      <c r="AN1285" s="136">
        <v>1949</v>
      </c>
      <c r="AO1285" s="136">
        <v>171</v>
      </c>
      <c r="AP1285" s="136">
        <v>1724</v>
      </c>
      <c r="AQ1285" s="136">
        <v>861</v>
      </c>
      <c r="AR1285" s="136">
        <v>170</v>
      </c>
      <c r="AS1285" s="136">
        <v>395</v>
      </c>
      <c r="AT1285" s="136">
        <v>2191</v>
      </c>
      <c r="AU1285" s="136">
        <v>169</v>
      </c>
      <c r="AV1285" s="136">
        <v>70</v>
      </c>
      <c r="AW1285" s="136">
        <v>2516</v>
      </c>
      <c r="AX1285" s="136">
        <v>169</v>
      </c>
      <c r="AY1285" s="136">
        <v>1908</v>
      </c>
      <c r="AZ1285" s="136">
        <v>677</v>
      </c>
      <c r="BA1285" s="136">
        <v>170</v>
      </c>
      <c r="BB1285" s="136">
        <v>2268</v>
      </c>
      <c r="BC1285" s="136">
        <v>318</v>
      </c>
      <c r="BD1285" s="136">
        <v>169</v>
      </c>
      <c r="BE1285" s="137">
        <v>66.687938736439094</v>
      </c>
      <c r="BF1285" s="137">
        <v>33.312061263560899</v>
      </c>
      <c r="BG1285" s="137">
        <v>32.4186343331206</v>
      </c>
      <c r="BH1285" s="137">
        <v>67.581365666879407</v>
      </c>
      <c r="BI1285" s="137">
        <v>0.31908104658583297</v>
      </c>
      <c r="BJ1285" s="137">
        <v>99.680918953414206</v>
      </c>
      <c r="BK1285" s="137">
        <v>51.923076923076898</v>
      </c>
      <c r="BL1285" s="137">
        <v>48.076923076923102</v>
      </c>
      <c r="BM1285" s="137">
        <v>57.388663967611301</v>
      </c>
      <c r="BN1285" s="137">
        <v>42.611336032388699</v>
      </c>
      <c r="BO1285" s="137">
        <v>8.5020242914979693</v>
      </c>
      <c r="BP1285" s="137">
        <v>91.497975708501997</v>
      </c>
      <c r="BQ1285" s="137">
        <v>0.86032388663967596</v>
      </c>
      <c r="BR1285" s="137">
        <v>99.139676113360295</v>
      </c>
      <c r="BS1285" s="137">
        <v>44.585020242915</v>
      </c>
      <c r="BT1285" s="137">
        <v>55.414979757085</v>
      </c>
      <c r="BU1285" s="137">
        <v>31.723338485316798</v>
      </c>
      <c r="BV1285" s="137">
        <v>68.276661514683198</v>
      </c>
      <c r="BW1285" s="137">
        <v>48.705063780440703</v>
      </c>
      <c r="BX1285" s="137">
        <v>51.294936219559297</v>
      </c>
      <c r="BY1285" s="137">
        <v>14.816247582204999</v>
      </c>
      <c r="BZ1285" s="137">
        <v>85.183752417795006</v>
      </c>
      <c r="CA1285" s="137">
        <v>87.582205029013494</v>
      </c>
      <c r="CB1285" s="137">
        <v>12.417794970986501</v>
      </c>
      <c r="CC1285" s="137">
        <v>24.574303405572799</v>
      </c>
      <c r="CD1285" s="137">
        <v>75.425696594427293</v>
      </c>
      <c r="CE1285" s="137">
        <v>66.692456479690506</v>
      </c>
      <c r="CF1285" s="137">
        <v>33.307543520309501</v>
      </c>
      <c r="CG1285" s="137">
        <v>15.2745552977572</v>
      </c>
      <c r="CH1285" s="137">
        <v>84.725444702242896</v>
      </c>
      <c r="CI1285" s="137">
        <v>2.7068832173240498</v>
      </c>
      <c r="CJ1285" s="137">
        <v>97.293116782675995</v>
      </c>
      <c r="CK1285" s="137">
        <v>73.810444874274694</v>
      </c>
      <c r="CL1285" s="137">
        <v>26.189555125725299</v>
      </c>
      <c r="CM1285" s="137">
        <v>87.703016241299295</v>
      </c>
      <c r="CN1285" s="137">
        <v>12.2969837587007</v>
      </c>
    </row>
    <row r="1286" spans="1:92" ht="15" customHeight="1">
      <c r="A1286" s="103"/>
      <c r="B1286" s="120">
        <v>1277</v>
      </c>
      <c r="C1286" s="121" t="s">
        <v>537</v>
      </c>
      <c r="D1286" s="121" t="s">
        <v>94</v>
      </c>
      <c r="E1286" s="121" t="s">
        <v>433</v>
      </c>
      <c r="F1286" s="121" t="s">
        <v>37</v>
      </c>
      <c r="G1286" s="130" t="s">
        <v>533</v>
      </c>
      <c r="H1286" s="123">
        <v>678</v>
      </c>
      <c r="I1286" s="123">
        <v>506</v>
      </c>
      <c r="J1286" s="123">
        <v>172</v>
      </c>
      <c r="K1286" s="123">
        <v>467</v>
      </c>
      <c r="L1286" s="123">
        <v>211</v>
      </c>
      <c r="M1286" s="123">
        <v>3</v>
      </c>
      <c r="N1286" s="123">
        <v>675</v>
      </c>
      <c r="O1286" s="123">
        <v>1055</v>
      </c>
      <c r="P1286" s="123">
        <v>547</v>
      </c>
      <c r="Q1286" s="123">
        <v>508</v>
      </c>
      <c r="R1286" s="123">
        <v>869</v>
      </c>
      <c r="S1286" s="123">
        <v>186</v>
      </c>
      <c r="T1286" s="123">
        <v>145</v>
      </c>
      <c r="U1286" s="123">
        <v>910</v>
      </c>
      <c r="V1286" s="123">
        <v>13</v>
      </c>
      <c r="W1286" s="123">
        <v>1042</v>
      </c>
      <c r="X1286" s="123">
        <v>819</v>
      </c>
      <c r="Y1286" s="123">
        <v>236</v>
      </c>
      <c r="Z1286" s="123">
        <v>1374</v>
      </c>
      <c r="AA1286" s="123">
        <v>510</v>
      </c>
      <c r="AB1286" s="123">
        <v>767</v>
      </c>
      <c r="AC1286" s="123">
        <v>97</v>
      </c>
      <c r="AD1286" s="123">
        <v>878</v>
      </c>
      <c r="AE1286" s="123">
        <v>399</v>
      </c>
      <c r="AF1286" s="123">
        <v>97</v>
      </c>
      <c r="AG1286" s="123">
        <v>275</v>
      </c>
      <c r="AH1286" s="123">
        <v>1001</v>
      </c>
      <c r="AI1286" s="123">
        <v>98</v>
      </c>
      <c r="AJ1286" s="123">
        <v>1193</v>
      </c>
      <c r="AK1286" s="123">
        <v>83</v>
      </c>
      <c r="AL1286" s="123">
        <v>98</v>
      </c>
      <c r="AM1286" s="123">
        <v>548</v>
      </c>
      <c r="AN1286" s="123">
        <v>728</v>
      </c>
      <c r="AO1286" s="123">
        <v>98</v>
      </c>
      <c r="AP1286" s="123">
        <v>915</v>
      </c>
      <c r="AQ1286" s="123">
        <v>361</v>
      </c>
      <c r="AR1286" s="123">
        <v>98</v>
      </c>
      <c r="AS1286" s="123">
        <v>241</v>
      </c>
      <c r="AT1286" s="123">
        <v>1035</v>
      </c>
      <c r="AU1286" s="123">
        <v>98</v>
      </c>
      <c r="AV1286" s="123">
        <v>33</v>
      </c>
      <c r="AW1286" s="123">
        <v>1243</v>
      </c>
      <c r="AX1286" s="123">
        <v>98</v>
      </c>
      <c r="AY1286" s="123">
        <v>1073</v>
      </c>
      <c r="AZ1286" s="123">
        <v>203</v>
      </c>
      <c r="BA1286" s="123">
        <v>98</v>
      </c>
      <c r="BB1286" s="123">
        <v>1194</v>
      </c>
      <c r="BC1286" s="123">
        <v>82</v>
      </c>
      <c r="BD1286" s="123">
        <v>98</v>
      </c>
      <c r="BE1286" s="124">
        <v>74.631268436578196</v>
      </c>
      <c r="BF1286" s="124">
        <v>25.3687315634218</v>
      </c>
      <c r="BG1286" s="124">
        <v>68.879056047197594</v>
      </c>
      <c r="BH1286" s="124">
        <v>31.120943952802399</v>
      </c>
      <c r="BI1286" s="124">
        <v>0.44247787610619499</v>
      </c>
      <c r="BJ1286" s="124">
        <v>99.557522123893804</v>
      </c>
      <c r="BK1286" s="124">
        <v>51.848341232227497</v>
      </c>
      <c r="BL1286" s="124">
        <v>48.151658767772503</v>
      </c>
      <c r="BM1286" s="124">
        <v>82.369668246445499</v>
      </c>
      <c r="BN1286" s="124">
        <v>17.630331753554501</v>
      </c>
      <c r="BO1286" s="124">
        <v>13.744075829383901</v>
      </c>
      <c r="BP1286" s="124">
        <v>86.255924170616098</v>
      </c>
      <c r="BQ1286" s="124">
        <v>1.2322274881516599</v>
      </c>
      <c r="BR1286" s="124">
        <v>98.767772511848307</v>
      </c>
      <c r="BS1286" s="124">
        <v>77.630331753554501</v>
      </c>
      <c r="BT1286" s="124">
        <v>22.369668246445499</v>
      </c>
      <c r="BU1286" s="124">
        <v>39.937353171495701</v>
      </c>
      <c r="BV1286" s="124">
        <v>60.062646828504299</v>
      </c>
      <c r="BW1286" s="124">
        <v>68.754894283476901</v>
      </c>
      <c r="BX1286" s="124">
        <v>31.245105716523099</v>
      </c>
      <c r="BY1286" s="124">
        <v>21.551724137931</v>
      </c>
      <c r="BZ1286" s="124">
        <v>78.448275862068996</v>
      </c>
      <c r="CA1286" s="124">
        <v>93.495297805642593</v>
      </c>
      <c r="CB1286" s="124">
        <v>6.5047021943573702</v>
      </c>
      <c r="CC1286" s="124">
        <v>42.946708463949797</v>
      </c>
      <c r="CD1286" s="124">
        <v>57.053291536050203</v>
      </c>
      <c r="CE1286" s="124">
        <v>71.708463949843306</v>
      </c>
      <c r="CF1286" s="124">
        <v>28.291536050156701</v>
      </c>
      <c r="CG1286" s="124">
        <v>18.887147335423201</v>
      </c>
      <c r="CH1286" s="124">
        <v>81.112852664576806</v>
      </c>
      <c r="CI1286" s="124">
        <v>2.5862068965517202</v>
      </c>
      <c r="CJ1286" s="124">
        <v>97.413793103448299</v>
      </c>
      <c r="CK1286" s="124">
        <v>84.090909090909093</v>
      </c>
      <c r="CL1286" s="124">
        <v>15.909090909090899</v>
      </c>
      <c r="CM1286" s="124">
        <v>93.573667711598702</v>
      </c>
      <c r="CN1286" s="124">
        <v>6.4263322884012499</v>
      </c>
    </row>
    <row r="1287" spans="1:92" ht="15" customHeight="1">
      <c r="A1287" s="103"/>
      <c r="B1287" s="120">
        <v>1278</v>
      </c>
      <c r="C1287" s="121" t="s">
        <v>537</v>
      </c>
      <c r="D1287" s="121" t="s">
        <v>94</v>
      </c>
      <c r="E1287" s="121" t="s">
        <v>433</v>
      </c>
      <c r="F1287" s="121" t="s">
        <v>37</v>
      </c>
      <c r="G1287" s="130" t="s">
        <v>534</v>
      </c>
      <c r="H1287" s="123">
        <v>889</v>
      </c>
      <c r="I1287" s="123">
        <v>539</v>
      </c>
      <c r="J1287" s="123">
        <v>350</v>
      </c>
      <c r="K1287" s="123">
        <v>41</v>
      </c>
      <c r="L1287" s="123">
        <v>848</v>
      </c>
      <c r="M1287" s="123">
        <v>2</v>
      </c>
      <c r="N1287" s="123">
        <v>887</v>
      </c>
      <c r="O1287" s="123">
        <v>921</v>
      </c>
      <c r="P1287" s="123">
        <v>479</v>
      </c>
      <c r="Q1287" s="123">
        <v>442</v>
      </c>
      <c r="R1287" s="123">
        <v>265</v>
      </c>
      <c r="S1287" s="123">
        <v>656</v>
      </c>
      <c r="T1287" s="123">
        <v>23</v>
      </c>
      <c r="U1287" s="123">
        <v>898</v>
      </c>
      <c r="V1287" s="123">
        <v>4</v>
      </c>
      <c r="W1287" s="123">
        <v>917</v>
      </c>
      <c r="X1287" s="123">
        <v>62</v>
      </c>
      <c r="Y1287" s="123">
        <v>859</v>
      </c>
      <c r="Z1287" s="123">
        <v>1381</v>
      </c>
      <c r="AA1287" s="123">
        <v>311</v>
      </c>
      <c r="AB1287" s="123">
        <v>1000</v>
      </c>
      <c r="AC1287" s="123">
        <v>70</v>
      </c>
      <c r="AD1287" s="123">
        <v>382</v>
      </c>
      <c r="AE1287" s="123">
        <v>928</v>
      </c>
      <c r="AF1287" s="123">
        <v>71</v>
      </c>
      <c r="AG1287" s="123">
        <v>108</v>
      </c>
      <c r="AH1287" s="123">
        <v>1201</v>
      </c>
      <c r="AI1287" s="123">
        <v>72</v>
      </c>
      <c r="AJ1287" s="123">
        <v>1071</v>
      </c>
      <c r="AK1287" s="123">
        <v>238</v>
      </c>
      <c r="AL1287" s="123">
        <v>72</v>
      </c>
      <c r="AM1287" s="123">
        <v>87</v>
      </c>
      <c r="AN1287" s="123">
        <v>1221</v>
      </c>
      <c r="AO1287" s="123">
        <v>73</v>
      </c>
      <c r="AP1287" s="123">
        <v>809</v>
      </c>
      <c r="AQ1287" s="123">
        <v>500</v>
      </c>
      <c r="AR1287" s="123">
        <v>72</v>
      </c>
      <c r="AS1287" s="123">
        <v>154</v>
      </c>
      <c r="AT1287" s="123">
        <v>1156</v>
      </c>
      <c r="AU1287" s="123">
        <v>71</v>
      </c>
      <c r="AV1287" s="123">
        <v>37</v>
      </c>
      <c r="AW1287" s="123">
        <v>1273</v>
      </c>
      <c r="AX1287" s="123">
        <v>71</v>
      </c>
      <c r="AY1287" s="123">
        <v>835</v>
      </c>
      <c r="AZ1287" s="123">
        <v>474</v>
      </c>
      <c r="BA1287" s="123">
        <v>72</v>
      </c>
      <c r="BB1287" s="123">
        <v>1074</v>
      </c>
      <c r="BC1287" s="123">
        <v>236</v>
      </c>
      <c r="BD1287" s="123">
        <v>71</v>
      </c>
      <c r="BE1287" s="124">
        <v>60.629921259842497</v>
      </c>
      <c r="BF1287" s="124">
        <v>39.370078740157503</v>
      </c>
      <c r="BG1287" s="124">
        <v>4.6119235095612998</v>
      </c>
      <c r="BH1287" s="124">
        <v>95.388076490438706</v>
      </c>
      <c r="BI1287" s="124">
        <v>0.22497187851518599</v>
      </c>
      <c r="BJ1287" s="124">
        <v>99.775028121484794</v>
      </c>
      <c r="BK1287" s="124">
        <v>52.008686210640597</v>
      </c>
      <c r="BL1287" s="124">
        <v>47.991313789359403</v>
      </c>
      <c r="BM1287" s="124">
        <v>28.773072747014101</v>
      </c>
      <c r="BN1287" s="124">
        <v>71.226927252985902</v>
      </c>
      <c r="BO1287" s="124">
        <v>2.4972855591748102</v>
      </c>
      <c r="BP1287" s="124">
        <v>97.502714440825201</v>
      </c>
      <c r="BQ1287" s="124">
        <v>0.43431053203040199</v>
      </c>
      <c r="BR1287" s="124">
        <v>99.565689467969605</v>
      </c>
      <c r="BS1287" s="124">
        <v>6.7318132464712299</v>
      </c>
      <c r="BT1287" s="124">
        <v>93.268186753528795</v>
      </c>
      <c r="BU1287" s="124">
        <v>23.722349351639998</v>
      </c>
      <c r="BV1287" s="124">
        <v>76.277650648359995</v>
      </c>
      <c r="BW1287" s="124">
        <v>29.1603053435114</v>
      </c>
      <c r="BX1287" s="124">
        <v>70.839694656488504</v>
      </c>
      <c r="BY1287" s="124">
        <v>8.2505729564553096</v>
      </c>
      <c r="BZ1287" s="124">
        <v>91.749427043544699</v>
      </c>
      <c r="CA1287" s="124">
        <v>81.818181818181799</v>
      </c>
      <c r="CB1287" s="124">
        <v>18.181818181818201</v>
      </c>
      <c r="CC1287" s="124">
        <v>6.6513761467889898</v>
      </c>
      <c r="CD1287" s="124">
        <v>93.348623853210995</v>
      </c>
      <c r="CE1287" s="124">
        <v>61.802902979373599</v>
      </c>
      <c r="CF1287" s="124">
        <v>38.197097020626401</v>
      </c>
      <c r="CG1287" s="124">
        <v>11.7557251908397</v>
      </c>
      <c r="CH1287" s="124">
        <v>88.244274809160302</v>
      </c>
      <c r="CI1287" s="124">
        <v>2.8244274809160301</v>
      </c>
      <c r="CJ1287" s="124">
        <v>97.175572519084</v>
      </c>
      <c r="CK1287" s="124">
        <v>63.789152024446103</v>
      </c>
      <c r="CL1287" s="124">
        <v>36.210847975553897</v>
      </c>
      <c r="CM1287" s="124">
        <v>81.984732824427496</v>
      </c>
      <c r="CN1287" s="124">
        <v>18.0152671755725</v>
      </c>
    </row>
    <row r="1288" spans="1:92" ht="15" customHeight="1">
      <c r="A1288" s="103"/>
      <c r="B1288" s="125">
        <v>1279</v>
      </c>
      <c r="C1288" s="126" t="s">
        <v>537</v>
      </c>
      <c r="D1288" s="134" t="s">
        <v>94</v>
      </c>
      <c r="E1288" s="134" t="s">
        <v>433</v>
      </c>
      <c r="F1288" s="134" t="s">
        <v>495</v>
      </c>
      <c r="G1288" s="135" t="s">
        <v>495</v>
      </c>
      <c r="H1288" s="136">
        <v>2496</v>
      </c>
      <c r="I1288" s="136">
        <v>1516</v>
      </c>
      <c r="J1288" s="136">
        <v>980</v>
      </c>
      <c r="K1288" s="136">
        <v>992</v>
      </c>
      <c r="L1288" s="136">
        <v>1504</v>
      </c>
      <c r="M1288" s="136">
        <v>339</v>
      </c>
      <c r="N1288" s="136">
        <v>2157</v>
      </c>
      <c r="O1288" s="136">
        <v>4857</v>
      </c>
      <c r="P1288" s="136">
        <v>2694</v>
      </c>
      <c r="Q1288" s="136">
        <v>2163</v>
      </c>
      <c r="R1288" s="136">
        <v>2809</v>
      </c>
      <c r="S1288" s="136">
        <v>2048</v>
      </c>
      <c r="T1288" s="136">
        <v>753</v>
      </c>
      <c r="U1288" s="136">
        <v>4104</v>
      </c>
      <c r="V1288" s="136">
        <v>181</v>
      </c>
      <c r="W1288" s="136">
        <v>4676</v>
      </c>
      <c r="X1288" s="136">
        <v>2702</v>
      </c>
      <c r="Y1288" s="136">
        <v>2155</v>
      </c>
      <c r="Z1288" s="136">
        <v>6875</v>
      </c>
      <c r="AA1288" s="136">
        <v>2922</v>
      </c>
      <c r="AB1288" s="136">
        <v>3619</v>
      </c>
      <c r="AC1288" s="136">
        <v>334</v>
      </c>
      <c r="AD1288" s="136">
        <v>3617</v>
      </c>
      <c r="AE1288" s="136">
        <v>2923</v>
      </c>
      <c r="AF1288" s="136">
        <v>335</v>
      </c>
      <c r="AG1288" s="136">
        <v>1195</v>
      </c>
      <c r="AH1288" s="136">
        <v>5341</v>
      </c>
      <c r="AI1288" s="136">
        <v>339</v>
      </c>
      <c r="AJ1288" s="136">
        <v>5587</v>
      </c>
      <c r="AK1288" s="136">
        <v>948</v>
      </c>
      <c r="AL1288" s="136">
        <v>340</v>
      </c>
      <c r="AM1288" s="136">
        <v>1302</v>
      </c>
      <c r="AN1288" s="136">
        <v>5226</v>
      </c>
      <c r="AO1288" s="136">
        <v>347</v>
      </c>
      <c r="AP1288" s="136">
        <v>4237</v>
      </c>
      <c r="AQ1288" s="136">
        <v>2293</v>
      </c>
      <c r="AR1288" s="136">
        <v>345</v>
      </c>
      <c r="AS1288" s="136">
        <v>916</v>
      </c>
      <c r="AT1288" s="136">
        <v>5612</v>
      </c>
      <c r="AU1288" s="136">
        <v>347</v>
      </c>
      <c r="AV1288" s="136">
        <v>121</v>
      </c>
      <c r="AW1288" s="136">
        <v>6405</v>
      </c>
      <c r="AX1288" s="136">
        <v>349</v>
      </c>
      <c r="AY1288" s="136">
        <v>4599</v>
      </c>
      <c r="AZ1288" s="136">
        <v>1932</v>
      </c>
      <c r="BA1288" s="136">
        <v>344</v>
      </c>
      <c r="BB1288" s="136">
        <v>5590</v>
      </c>
      <c r="BC1288" s="136">
        <v>947</v>
      </c>
      <c r="BD1288" s="136">
        <v>338</v>
      </c>
      <c r="BE1288" s="137">
        <v>60.737179487179503</v>
      </c>
      <c r="BF1288" s="137">
        <v>39.262820512820497</v>
      </c>
      <c r="BG1288" s="137">
        <v>39.743589743589702</v>
      </c>
      <c r="BH1288" s="137">
        <v>60.256410256410298</v>
      </c>
      <c r="BI1288" s="137">
        <v>13.5817307692308</v>
      </c>
      <c r="BJ1288" s="137">
        <v>86.418269230769198</v>
      </c>
      <c r="BK1288" s="137">
        <v>55.466337245213097</v>
      </c>
      <c r="BL1288" s="137">
        <v>44.533662754786903</v>
      </c>
      <c r="BM1288" s="137">
        <v>57.834053942762999</v>
      </c>
      <c r="BN1288" s="137">
        <v>42.165946057237001</v>
      </c>
      <c r="BO1288" s="137">
        <v>15.50339715874</v>
      </c>
      <c r="BP1288" s="137">
        <v>84.49660284126</v>
      </c>
      <c r="BQ1288" s="137">
        <v>3.7265801935351002</v>
      </c>
      <c r="BR1288" s="137">
        <v>96.273419806464901</v>
      </c>
      <c r="BS1288" s="137">
        <v>55.631047971999202</v>
      </c>
      <c r="BT1288" s="137">
        <v>44.368952028000798</v>
      </c>
      <c r="BU1288" s="137">
        <v>44.6720684910564</v>
      </c>
      <c r="BV1288" s="137">
        <v>55.3279315089436</v>
      </c>
      <c r="BW1288" s="137">
        <v>55.3058103975535</v>
      </c>
      <c r="BX1288" s="137">
        <v>44.6941896024465</v>
      </c>
      <c r="BY1288" s="137">
        <v>18.283353733170099</v>
      </c>
      <c r="BZ1288" s="137">
        <v>81.716646266829898</v>
      </c>
      <c r="CA1288" s="137">
        <v>85.493496557000796</v>
      </c>
      <c r="CB1288" s="137">
        <v>14.5065034429992</v>
      </c>
      <c r="CC1288" s="137">
        <v>19.944852941176499</v>
      </c>
      <c r="CD1288" s="137">
        <v>80.055147058823493</v>
      </c>
      <c r="CE1288" s="137">
        <v>64.885145482389007</v>
      </c>
      <c r="CF1288" s="137">
        <v>35.114854517611001</v>
      </c>
      <c r="CG1288" s="137">
        <v>14.031862745098</v>
      </c>
      <c r="CH1288" s="137">
        <v>85.968137254902004</v>
      </c>
      <c r="CI1288" s="137">
        <v>1.8541219736438901</v>
      </c>
      <c r="CJ1288" s="137">
        <v>98.145878026356101</v>
      </c>
      <c r="CK1288" s="137">
        <v>70.418006430868203</v>
      </c>
      <c r="CL1288" s="137">
        <v>29.5819935691318</v>
      </c>
      <c r="CM1288" s="137">
        <v>85.513232369588493</v>
      </c>
      <c r="CN1288" s="137">
        <v>14.486767630411499</v>
      </c>
    </row>
    <row r="1289" spans="1:92" ht="15" customHeight="1">
      <c r="A1289" s="103"/>
      <c r="B1289" s="120">
        <v>1280</v>
      </c>
      <c r="C1289" s="121" t="s">
        <v>537</v>
      </c>
      <c r="D1289" s="121" t="s">
        <v>94</v>
      </c>
      <c r="E1289" s="121" t="s">
        <v>433</v>
      </c>
      <c r="F1289" s="121" t="s">
        <v>495</v>
      </c>
      <c r="G1289" s="130" t="s">
        <v>533</v>
      </c>
      <c r="H1289" s="123">
        <v>1484</v>
      </c>
      <c r="I1289" s="123">
        <v>1001</v>
      </c>
      <c r="J1289" s="123">
        <v>483</v>
      </c>
      <c r="K1289" s="123">
        <v>971</v>
      </c>
      <c r="L1289" s="123">
        <v>513</v>
      </c>
      <c r="M1289" s="123">
        <v>336</v>
      </c>
      <c r="N1289" s="123">
        <v>1148</v>
      </c>
      <c r="O1289" s="123">
        <v>3145</v>
      </c>
      <c r="P1289" s="123">
        <v>1780</v>
      </c>
      <c r="Q1289" s="123">
        <v>1365</v>
      </c>
      <c r="R1289" s="123">
        <v>2547</v>
      </c>
      <c r="S1289" s="123">
        <v>598</v>
      </c>
      <c r="T1289" s="123">
        <v>694</v>
      </c>
      <c r="U1289" s="123">
        <v>2451</v>
      </c>
      <c r="V1289" s="123">
        <v>175</v>
      </c>
      <c r="W1289" s="123">
        <v>2970</v>
      </c>
      <c r="X1289" s="123">
        <v>2422</v>
      </c>
      <c r="Y1289" s="123">
        <v>723</v>
      </c>
      <c r="Z1289" s="123">
        <v>4265</v>
      </c>
      <c r="AA1289" s="123">
        <v>2116</v>
      </c>
      <c r="AB1289" s="123">
        <v>1916</v>
      </c>
      <c r="AC1289" s="123">
        <v>233</v>
      </c>
      <c r="AD1289" s="123">
        <v>2889</v>
      </c>
      <c r="AE1289" s="123">
        <v>1144</v>
      </c>
      <c r="AF1289" s="123">
        <v>232</v>
      </c>
      <c r="AG1289" s="123">
        <v>1043</v>
      </c>
      <c r="AH1289" s="123">
        <v>2987</v>
      </c>
      <c r="AI1289" s="123">
        <v>235</v>
      </c>
      <c r="AJ1289" s="123">
        <v>3707</v>
      </c>
      <c r="AK1289" s="123">
        <v>326</v>
      </c>
      <c r="AL1289" s="123">
        <v>232</v>
      </c>
      <c r="AM1289" s="123">
        <v>1275</v>
      </c>
      <c r="AN1289" s="123">
        <v>2755</v>
      </c>
      <c r="AO1289" s="123">
        <v>235</v>
      </c>
      <c r="AP1289" s="123">
        <v>2975</v>
      </c>
      <c r="AQ1289" s="123">
        <v>1055</v>
      </c>
      <c r="AR1289" s="123">
        <v>235</v>
      </c>
      <c r="AS1289" s="123">
        <v>681</v>
      </c>
      <c r="AT1289" s="123">
        <v>3348</v>
      </c>
      <c r="AU1289" s="123">
        <v>236</v>
      </c>
      <c r="AV1289" s="123">
        <v>111</v>
      </c>
      <c r="AW1289" s="123">
        <v>3917</v>
      </c>
      <c r="AX1289" s="123">
        <v>237</v>
      </c>
      <c r="AY1289" s="123">
        <v>3325</v>
      </c>
      <c r="AZ1289" s="123">
        <v>706</v>
      </c>
      <c r="BA1289" s="123">
        <v>234</v>
      </c>
      <c r="BB1289" s="123">
        <v>3709</v>
      </c>
      <c r="BC1289" s="123">
        <v>324</v>
      </c>
      <c r="BD1289" s="123">
        <v>232</v>
      </c>
      <c r="BE1289" s="124">
        <v>67.452830188679201</v>
      </c>
      <c r="BF1289" s="124">
        <v>32.547169811320799</v>
      </c>
      <c r="BG1289" s="124">
        <v>65.431266846361197</v>
      </c>
      <c r="BH1289" s="124">
        <v>34.568733153638803</v>
      </c>
      <c r="BI1289" s="124">
        <v>22.641509433962302</v>
      </c>
      <c r="BJ1289" s="124">
        <v>77.358490566037702</v>
      </c>
      <c r="BK1289" s="124">
        <v>56.597774244833097</v>
      </c>
      <c r="BL1289" s="124">
        <v>43.402225755166903</v>
      </c>
      <c r="BM1289" s="124">
        <v>80.9856915739269</v>
      </c>
      <c r="BN1289" s="124">
        <v>19.0143084260731</v>
      </c>
      <c r="BO1289" s="124">
        <v>22.066772655007899</v>
      </c>
      <c r="BP1289" s="124">
        <v>77.933227344992005</v>
      </c>
      <c r="BQ1289" s="124">
        <v>5.56438791732909</v>
      </c>
      <c r="BR1289" s="124">
        <v>94.4356120826709</v>
      </c>
      <c r="BS1289" s="124">
        <v>77.011128775834706</v>
      </c>
      <c r="BT1289" s="124">
        <v>22.988871224165301</v>
      </c>
      <c r="BU1289" s="124">
        <v>52.480158730158699</v>
      </c>
      <c r="BV1289" s="124">
        <v>47.519841269841301</v>
      </c>
      <c r="BW1289" s="124">
        <v>71.634019340441398</v>
      </c>
      <c r="BX1289" s="124">
        <v>28.365980659558598</v>
      </c>
      <c r="BY1289" s="124">
        <v>25.880893300248101</v>
      </c>
      <c r="BZ1289" s="124">
        <v>74.119106699751896</v>
      </c>
      <c r="CA1289" s="124">
        <v>91.916687329531399</v>
      </c>
      <c r="CB1289" s="124">
        <v>8.0833126704686293</v>
      </c>
      <c r="CC1289" s="124">
        <v>31.6377171215881</v>
      </c>
      <c r="CD1289" s="124">
        <v>68.362282878411904</v>
      </c>
      <c r="CE1289" s="124">
        <v>73.821339950372206</v>
      </c>
      <c r="CF1289" s="124">
        <v>26.178660049627801</v>
      </c>
      <c r="CG1289" s="124">
        <v>16.902457185405801</v>
      </c>
      <c r="CH1289" s="124">
        <v>83.097542814594206</v>
      </c>
      <c r="CI1289" s="124">
        <v>2.7557100297914601</v>
      </c>
      <c r="CJ1289" s="124">
        <v>97.244289970208499</v>
      </c>
      <c r="CK1289" s="124">
        <v>82.485735549491494</v>
      </c>
      <c r="CL1289" s="124">
        <v>17.514264450508598</v>
      </c>
      <c r="CM1289" s="124">
        <v>91.966278204810294</v>
      </c>
      <c r="CN1289" s="124">
        <v>8.0337217951896793</v>
      </c>
    </row>
    <row r="1290" spans="1:92" ht="15" customHeight="1">
      <c r="A1290" s="103"/>
      <c r="B1290" s="120">
        <v>1281</v>
      </c>
      <c r="C1290" s="121" t="s">
        <v>537</v>
      </c>
      <c r="D1290" s="121" t="s">
        <v>94</v>
      </c>
      <c r="E1290" s="121" t="s">
        <v>433</v>
      </c>
      <c r="F1290" s="121" t="s">
        <v>495</v>
      </c>
      <c r="G1290" s="130" t="s">
        <v>534</v>
      </c>
      <c r="H1290" s="123">
        <v>1012</v>
      </c>
      <c r="I1290" s="123">
        <v>515</v>
      </c>
      <c r="J1290" s="123">
        <v>497</v>
      </c>
      <c r="K1290" s="123">
        <v>21</v>
      </c>
      <c r="L1290" s="123">
        <v>991</v>
      </c>
      <c r="M1290" s="123">
        <v>3</v>
      </c>
      <c r="N1290" s="123">
        <v>1009</v>
      </c>
      <c r="O1290" s="123">
        <v>1712</v>
      </c>
      <c r="P1290" s="123">
        <v>914</v>
      </c>
      <c r="Q1290" s="123">
        <v>798</v>
      </c>
      <c r="R1290" s="123">
        <v>262</v>
      </c>
      <c r="S1290" s="123">
        <v>1450</v>
      </c>
      <c r="T1290" s="123">
        <v>59</v>
      </c>
      <c r="U1290" s="123">
        <v>1653</v>
      </c>
      <c r="V1290" s="123">
        <v>6</v>
      </c>
      <c r="W1290" s="123">
        <v>1706</v>
      </c>
      <c r="X1290" s="123">
        <v>280</v>
      </c>
      <c r="Y1290" s="123">
        <v>1432</v>
      </c>
      <c r="Z1290" s="123">
        <v>2610</v>
      </c>
      <c r="AA1290" s="123">
        <v>806</v>
      </c>
      <c r="AB1290" s="123">
        <v>1703</v>
      </c>
      <c r="AC1290" s="123">
        <v>101</v>
      </c>
      <c r="AD1290" s="123">
        <v>728</v>
      </c>
      <c r="AE1290" s="123">
        <v>1779</v>
      </c>
      <c r="AF1290" s="123">
        <v>103</v>
      </c>
      <c r="AG1290" s="123">
        <v>152</v>
      </c>
      <c r="AH1290" s="123">
        <v>2354</v>
      </c>
      <c r="AI1290" s="123">
        <v>104</v>
      </c>
      <c r="AJ1290" s="123">
        <v>1880</v>
      </c>
      <c r="AK1290" s="123">
        <v>622</v>
      </c>
      <c r="AL1290" s="123">
        <v>108</v>
      </c>
      <c r="AM1290" s="123">
        <v>27</v>
      </c>
      <c r="AN1290" s="123">
        <v>2471</v>
      </c>
      <c r="AO1290" s="123">
        <v>112</v>
      </c>
      <c r="AP1290" s="123">
        <v>1262</v>
      </c>
      <c r="AQ1290" s="123">
        <v>1238</v>
      </c>
      <c r="AR1290" s="123">
        <v>110</v>
      </c>
      <c r="AS1290" s="123">
        <v>235</v>
      </c>
      <c r="AT1290" s="123">
        <v>2264</v>
      </c>
      <c r="AU1290" s="123">
        <v>111</v>
      </c>
      <c r="AV1290" s="123">
        <v>10</v>
      </c>
      <c r="AW1290" s="123">
        <v>2488</v>
      </c>
      <c r="AX1290" s="123">
        <v>112</v>
      </c>
      <c r="AY1290" s="123">
        <v>1274</v>
      </c>
      <c r="AZ1290" s="123">
        <v>1226</v>
      </c>
      <c r="BA1290" s="123">
        <v>110</v>
      </c>
      <c r="BB1290" s="123">
        <v>1881</v>
      </c>
      <c r="BC1290" s="123">
        <v>623</v>
      </c>
      <c r="BD1290" s="123">
        <v>106</v>
      </c>
      <c r="BE1290" s="124">
        <v>50.889328063241102</v>
      </c>
      <c r="BF1290" s="124">
        <v>49.110671936758898</v>
      </c>
      <c r="BG1290" s="124">
        <v>2.0750988142292499</v>
      </c>
      <c r="BH1290" s="124">
        <v>97.924901185770807</v>
      </c>
      <c r="BI1290" s="124">
        <v>0.29644268774703603</v>
      </c>
      <c r="BJ1290" s="124">
        <v>99.703557312252997</v>
      </c>
      <c r="BK1290" s="124">
        <v>53.387850467289702</v>
      </c>
      <c r="BL1290" s="124">
        <v>46.612149532710298</v>
      </c>
      <c r="BM1290" s="124">
        <v>15.303738317757</v>
      </c>
      <c r="BN1290" s="124">
        <v>84.696261682243005</v>
      </c>
      <c r="BO1290" s="124">
        <v>3.4462616822429899</v>
      </c>
      <c r="BP1290" s="124">
        <v>96.553738317756995</v>
      </c>
      <c r="BQ1290" s="124">
        <v>0.35046728971962599</v>
      </c>
      <c r="BR1290" s="124">
        <v>99.649532710280397</v>
      </c>
      <c r="BS1290" s="124">
        <v>16.3551401869159</v>
      </c>
      <c r="BT1290" s="124">
        <v>83.644859813084096</v>
      </c>
      <c r="BU1290" s="124">
        <v>32.124352331606197</v>
      </c>
      <c r="BV1290" s="124">
        <v>67.875647668393796</v>
      </c>
      <c r="BW1290" s="124">
        <v>29.0386916633426</v>
      </c>
      <c r="BX1290" s="124">
        <v>70.961308336657396</v>
      </c>
      <c r="BY1290" s="124">
        <v>6.0654429369513201</v>
      </c>
      <c r="BZ1290" s="124">
        <v>93.9345570630487</v>
      </c>
      <c r="CA1290" s="124">
        <v>75.139888089528398</v>
      </c>
      <c r="CB1290" s="124">
        <v>24.860111910471598</v>
      </c>
      <c r="CC1290" s="124">
        <v>1.0808646917533999</v>
      </c>
      <c r="CD1290" s="124">
        <v>98.919135308246595</v>
      </c>
      <c r="CE1290" s="124">
        <v>50.48</v>
      </c>
      <c r="CF1290" s="124">
        <v>49.52</v>
      </c>
      <c r="CG1290" s="124">
        <v>9.4037615046018406</v>
      </c>
      <c r="CH1290" s="124">
        <v>90.596238495398197</v>
      </c>
      <c r="CI1290" s="124">
        <v>0.40032025620496398</v>
      </c>
      <c r="CJ1290" s="124">
        <v>99.599679743794994</v>
      </c>
      <c r="CK1290" s="124">
        <v>50.96</v>
      </c>
      <c r="CL1290" s="124">
        <v>49.04</v>
      </c>
      <c r="CM1290" s="124">
        <v>75.119808306709302</v>
      </c>
      <c r="CN1290" s="124">
        <v>24.880191693290701</v>
      </c>
    </row>
    <row r="1291" spans="1:92" ht="15" customHeight="1">
      <c r="A1291" s="103"/>
      <c r="B1291" s="115">
        <v>1282</v>
      </c>
      <c r="C1291" s="116" t="s">
        <v>536</v>
      </c>
      <c r="D1291" s="133" t="s">
        <v>94</v>
      </c>
      <c r="E1291" s="133" t="s">
        <v>434</v>
      </c>
      <c r="F1291" s="133"/>
      <c r="G1291" s="117" t="s">
        <v>434</v>
      </c>
      <c r="H1291" s="118">
        <v>4452</v>
      </c>
      <c r="I1291" s="118">
        <v>3013</v>
      </c>
      <c r="J1291" s="118">
        <v>1439</v>
      </c>
      <c r="K1291" s="118">
        <v>1582</v>
      </c>
      <c r="L1291" s="118">
        <v>2870</v>
      </c>
      <c r="M1291" s="118">
        <v>407</v>
      </c>
      <c r="N1291" s="118">
        <v>4045</v>
      </c>
      <c r="O1291" s="118">
        <v>4368</v>
      </c>
      <c r="P1291" s="118">
        <v>2711</v>
      </c>
      <c r="Q1291" s="118">
        <v>1657</v>
      </c>
      <c r="R1291" s="118">
        <v>2494</v>
      </c>
      <c r="S1291" s="118">
        <v>1874</v>
      </c>
      <c r="T1291" s="118">
        <v>546</v>
      </c>
      <c r="U1291" s="118">
        <v>3822</v>
      </c>
      <c r="V1291" s="118">
        <v>82</v>
      </c>
      <c r="W1291" s="118">
        <v>4286</v>
      </c>
      <c r="X1291" s="118">
        <v>2293</v>
      </c>
      <c r="Y1291" s="118">
        <v>2075</v>
      </c>
      <c r="Z1291" s="118">
        <v>5750</v>
      </c>
      <c r="AA1291" s="118">
        <v>2460</v>
      </c>
      <c r="AB1291" s="118">
        <v>2851</v>
      </c>
      <c r="AC1291" s="118">
        <v>439</v>
      </c>
      <c r="AD1291" s="118">
        <v>2774</v>
      </c>
      <c r="AE1291" s="118">
        <v>2534</v>
      </c>
      <c r="AF1291" s="118">
        <v>442</v>
      </c>
      <c r="AG1291" s="118">
        <v>799</v>
      </c>
      <c r="AH1291" s="118">
        <v>4509</v>
      </c>
      <c r="AI1291" s="118">
        <v>442</v>
      </c>
      <c r="AJ1291" s="118">
        <v>4258</v>
      </c>
      <c r="AK1291" s="118">
        <v>1051</v>
      </c>
      <c r="AL1291" s="118">
        <v>441</v>
      </c>
      <c r="AM1291" s="118">
        <v>1236</v>
      </c>
      <c r="AN1291" s="118">
        <v>4072</v>
      </c>
      <c r="AO1291" s="118">
        <v>442</v>
      </c>
      <c r="AP1291" s="118">
        <v>2948</v>
      </c>
      <c r="AQ1291" s="118">
        <v>2360</v>
      </c>
      <c r="AR1291" s="118">
        <v>442</v>
      </c>
      <c r="AS1291" s="118">
        <v>748</v>
      </c>
      <c r="AT1291" s="118">
        <v>4559</v>
      </c>
      <c r="AU1291" s="118">
        <v>443</v>
      </c>
      <c r="AV1291" s="118">
        <v>112</v>
      </c>
      <c r="AW1291" s="118">
        <v>5196</v>
      </c>
      <c r="AX1291" s="118">
        <v>442</v>
      </c>
      <c r="AY1291" s="118">
        <v>3260</v>
      </c>
      <c r="AZ1291" s="118">
        <v>2048</v>
      </c>
      <c r="BA1291" s="118">
        <v>442</v>
      </c>
      <c r="BB1291" s="118">
        <v>4263</v>
      </c>
      <c r="BC1291" s="118">
        <v>1047</v>
      </c>
      <c r="BD1291" s="118">
        <v>440</v>
      </c>
      <c r="BE1291" s="119">
        <v>67.677448337825695</v>
      </c>
      <c r="BF1291" s="119">
        <v>32.322551662174298</v>
      </c>
      <c r="BG1291" s="119">
        <v>35.534591194968499</v>
      </c>
      <c r="BH1291" s="119">
        <v>64.465408805031402</v>
      </c>
      <c r="BI1291" s="119">
        <v>9.1419586702605606</v>
      </c>
      <c r="BJ1291" s="119">
        <v>90.858041329739507</v>
      </c>
      <c r="BK1291" s="119">
        <v>62.0650183150183</v>
      </c>
      <c r="BL1291" s="119">
        <v>37.9349816849817</v>
      </c>
      <c r="BM1291" s="119">
        <v>57.097069597069599</v>
      </c>
      <c r="BN1291" s="119">
        <v>42.902930402930401</v>
      </c>
      <c r="BO1291" s="119">
        <v>12.5</v>
      </c>
      <c r="BP1291" s="119">
        <v>87.5</v>
      </c>
      <c r="BQ1291" s="119">
        <v>1.8772893772893799</v>
      </c>
      <c r="BR1291" s="119">
        <v>98.122710622710599</v>
      </c>
      <c r="BS1291" s="119">
        <v>52.495421245421198</v>
      </c>
      <c r="BT1291" s="119">
        <v>47.504578754578802</v>
      </c>
      <c r="BU1291" s="119">
        <v>46.318960647712302</v>
      </c>
      <c r="BV1291" s="119">
        <v>53.681039352287698</v>
      </c>
      <c r="BW1291" s="119">
        <v>52.260738507912599</v>
      </c>
      <c r="BX1291" s="119">
        <v>47.739261492087401</v>
      </c>
      <c r="BY1291" s="119">
        <v>15.052750565184599</v>
      </c>
      <c r="BZ1291" s="119">
        <v>84.947249434815404</v>
      </c>
      <c r="CA1291" s="119">
        <v>80.203428140892797</v>
      </c>
      <c r="CB1291" s="119">
        <v>19.7965718591072</v>
      </c>
      <c r="CC1291" s="119">
        <v>23.285606631499601</v>
      </c>
      <c r="CD1291" s="119">
        <v>76.714393368500396</v>
      </c>
      <c r="CE1291" s="119">
        <v>55.538809344385797</v>
      </c>
      <c r="CF1291" s="119">
        <v>44.461190655614203</v>
      </c>
      <c r="CG1291" s="119">
        <v>14.0945920482382</v>
      </c>
      <c r="CH1291" s="119">
        <v>85.905407951761802</v>
      </c>
      <c r="CI1291" s="119">
        <v>2.1100226073850799</v>
      </c>
      <c r="CJ1291" s="119">
        <v>97.889977392614895</v>
      </c>
      <c r="CK1291" s="119">
        <v>61.4167294649586</v>
      </c>
      <c r="CL1291" s="119">
        <v>38.5832705350414</v>
      </c>
      <c r="CM1291" s="119">
        <v>80.2824858757062</v>
      </c>
      <c r="CN1291" s="119">
        <v>19.7175141242938</v>
      </c>
    </row>
    <row r="1292" spans="1:92" ht="15" customHeight="1">
      <c r="A1292" s="103"/>
      <c r="B1292" s="120">
        <v>1283</v>
      </c>
      <c r="C1292" s="121" t="s">
        <v>536</v>
      </c>
      <c r="D1292" s="121" t="s">
        <v>94</v>
      </c>
      <c r="E1292" s="121" t="s">
        <v>434</v>
      </c>
      <c r="F1292" s="121"/>
      <c r="G1292" s="122" t="s">
        <v>533</v>
      </c>
      <c r="H1292" s="123">
        <v>2197</v>
      </c>
      <c r="I1292" s="123">
        <v>1561</v>
      </c>
      <c r="J1292" s="123">
        <v>636</v>
      </c>
      <c r="K1292" s="123">
        <v>1412</v>
      </c>
      <c r="L1292" s="123">
        <v>785</v>
      </c>
      <c r="M1292" s="123">
        <v>391</v>
      </c>
      <c r="N1292" s="123">
        <v>1806</v>
      </c>
      <c r="O1292" s="123">
        <v>2407</v>
      </c>
      <c r="P1292" s="123">
        <v>1433</v>
      </c>
      <c r="Q1292" s="123">
        <v>974</v>
      </c>
      <c r="R1292" s="123">
        <v>1989</v>
      </c>
      <c r="S1292" s="123">
        <v>418</v>
      </c>
      <c r="T1292" s="123">
        <v>480</v>
      </c>
      <c r="U1292" s="123">
        <v>1927</v>
      </c>
      <c r="V1292" s="123">
        <v>67</v>
      </c>
      <c r="W1292" s="123">
        <v>2340</v>
      </c>
      <c r="X1292" s="123">
        <v>1897</v>
      </c>
      <c r="Y1292" s="123">
        <v>510</v>
      </c>
      <c r="Z1292" s="123">
        <v>3213</v>
      </c>
      <c r="AA1292" s="123">
        <v>1370</v>
      </c>
      <c r="AB1292" s="123">
        <v>1623</v>
      </c>
      <c r="AC1292" s="123">
        <v>220</v>
      </c>
      <c r="AD1292" s="123">
        <v>2212</v>
      </c>
      <c r="AE1292" s="123">
        <v>779</v>
      </c>
      <c r="AF1292" s="123">
        <v>222</v>
      </c>
      <c r="AG1292" s="123">
        <v>689</v>
      </c>
      <c r="AH1292" s="123">
        <v>2302</v>
      </c>
      <c r="AI1292" s="123">
        <v>222</v>
      </c>
      <c r="AJ1292" s="123">
        <v>2737</v>
      </c>
      <c r="AK1292" s="123">
        <v>254</v>
      </c>
      <c r="AL1292" s="123">
        <v>222</v>
      </c>
      <c r="AM1292" s="123">
        <v>1131</v>
      </c>
      <c r="AN1292" s="123">
        <v>1860</v>
      </c>
      <c r="AO1292" s="123">
        <v>222</v>
      </c>
      <c r="AP1292" s="123">
        <v>2238</v>
      </c>
      <c r="AQ1292" s="123">
        <v>753</v>
      </c>
      <c r="AR1292" s="123">
        <v>222</v>
      </c>
      <c r="AS1292" s="123">
        <v>582</v>
      </c>
      <c r="AT1292" s="123">
        <v>2408</v>
      </c>
      <c r="AU1292" s="123">
        <v>223</v>
      </c>
      <c r="AV1292" s="123">
        <v>60</v>
      </c>
      <c r="AW1292" s="123">
        <v>2931</v>
      </c>
      <c r="AX1292" s="123">
        <v>222</v>
      </c>
      <c r="AY1292" s="123">
        <v>2491</v>
      </c>
      <c r="AZ1292" s="123">
        <v>500</v>
      </c>
      <c r="BA1292" s="123">
        <v>222</v>
      </c>
      <c r="BB1292" s="123">
        <v>2739</v>
      </c>
      <c r="BC1292" s="123">
        <v>252</v>
      </c>
      <c r="BD1292" s="123">
        <v>222</v>
      </c>
      <c r="BE1292" s="124">
        <v>71.051433773327304</v>
      </c>
      <c r="BF1292" s="124">
        <v>28.9485662266727</v>
      </c>
      <c r="BG1292" s="124">
        <v>64.269458352298599</v>
      </c>
      <c r="BH1292" s="124">
        <v>35.730541647701401</v>
      </c>
      <c r="BI1292" s="124">
        <v>17.796995903504801</v>
      </c>
      <c r="BJ1292" s="124">
        <v>82.203004096495206</v>
      </c>
      <c r="BK1292" s="124">
        <v>59.534690486082297</v>
      </c>
      <c r="BL1292" s="124">
        <v>40.465309513917703</v>
      </c>
      <c r="BM1292" s="124">
        <v>82.633984212712903</v>
      </c>
      <c r="BN1292" s="124">
        <v>17.3660157872871</v>
      </c>
      <c r="BO1292" s="124">
        <v>19.941836310760301</v>
      </c>
      <c r="BP1292" s="124">
        <v>80.058163689239706</v>
      </c>
      <c r="BQ1292" s="124">
        <v>2.78354798504362</v>
      </c>
      <c r="BR1292" s="124">
        <v>97.216452014956403</v>
      </c>
      <c r="BS1292" s="124">
        <v>78.811798919817207</v>
      </c>
      <c r="BT1292" s="124">
        <v>21.1882010801828</v>
      </c>
      <c r="BU1292" s="124">
        <v>45.773471433344497</v>
      </c>
      <c r="BV1292" s="124">
        <v>54.226528566655503</v>
      </c>
      <c r="BW1292" s="124">
        <v>73.9551989301237</v>
      </c>
      <c r="BX1292" s="124">
        <v>26.0448010698763</v>
      </c>
      <c r="BY1292" s="124">
        <v>23.035773988632599</v>
      </c>
      <c r="BZ1292" s="124">
        <v>76.964226011367401</v>
      </c>
      <c r="CA1292" s="124">
        <v>91.507856904045497</v>
      </c>
      <c r="CB1292" s="124">
        <v>8.4921430959545301</v>
      </c>
      <c r="CC1292" s="124">
        <v>37.813440320962897</v>
      </c>
      <c r="CD1292" s="124">
        <v>62.186559679037103</v>
      </c>
      <c r="CE1292" s="124">
        <v>74.824473420260802</v>
      </c>
      <c r="CF1292" s="124">
        <v>25.175526579739198</v>
      </c>
      <c r="CG1292" s="124">
        <v>19.464882943143799</v>
      </c>
      <c r="CH1292" s="124">
        <v>80.535117056856194</v>
      </c>
      <c r="CI1292" s="124">
        <v>2.0060180541624901</v>
      </c>
      <c r="CJ1292" s="124">
        <v>97.993981945837504</v>
      </c>
      <c r="CK1292" s="124">
        <v>83.2831828819793</v>
      </c>
      <c r="CL1292" s="124">
        <v>16.7168171180207</v>
      </c>
      <c r="CM1292" s="124">
        <v>91.574724172517506</v>
      </c>
      <c r="CN1292" s="124">
        <v>8.4252758274824497</v>
      </c>
    </row>
    <row r="1293" spans="1:92" ht="15" customHeight="1">
      <c r="A1293" s="103"/>
      <c r="B1293" s="120">
        <v>1284</v>
      </c>
      <c r="C1293" s="121" t="s">
        <v>536</v>
      </c>
      <c r="D1293" s="121" t="s">
        <v>94</v>
      </c>
      <c r="E1293" s="121" t="s">
        <v>434</v>
      </c>
      <c r="F1293" s="121"/>
      <c r="G1293" s="122" t="s">
        <v>534</v>
      </c>
      <c r="H1293" s="123">
        <v>2255</v>
      </c>
      <c r="I1293" s="123">
        <v>1452</v>
      </c>
      <c r="J1293" s="123">
        <v>803</v>
      </c>
      <c r="K1293" s="123">
        <v>170</v>
      </c>
      <c r="L1293" s="123">
        <v>2085</v>
      </c>
      <c r="M1293" s="123">
        <v>16</v>
      </c>
      <c r="N1293" s="123">
        <v>2239</v>
      </c>
      <c r="O1293" s="123">
        <v>1961</v>
      </c>
      <c r="P1293" s="123">
        <v>1278</v>
      </c>
      <c r="Q1293" s="123">
        <v>683</v>
      </c>
      <c r="R1293" s="123">
        <v>505</v>
      </c>
      <c r="S1293" s="123">
        <v>1456</v>
      </c>
      <c r="T1293" s="123">
        <v>66</v>
      </c>
      <c r="U1293" s="123">
        <v>1895</v>
      </c>
      <c r="V1293" s="123">
        <v>15</v>
      </c>
      <c r="W1293" s="123">
        <v>1946</v>
      </c>
      <c r="X1293" s="123">
        <v>396</v>
      </c>
      <c r="Y1293" s="123">
        <v>1565</v>
      </c>
      <c r="Z1293" s="123">
        <v>2537</v>
      </c>
      <c r="AA1293" s="123">
        <v>1090</v>
      </c>
      <c r="AB1293" s="123">
        <v>1228</v>
      </c>
      <c r="AC1293" s="123">
        <v>219</v>
      </c>
      <c r="AD1293" s="123">
        <v>562</v>
      </c>
      <c r="AE1293" s="123">
        <v>1755</v>
      </c>
      <c r="AF1293" s="123">
        <v>220</v>
      </c>
      <c r="AG1293" s="123">
        <v>110</v>
      </c>
      <c r="AH1293" s="123">
        <v>2207</v>
      </c>
      <c r="AI1293" s="123">
        <v>220</v>
      </c>
      <c r="AJ1293" s="123">
        <v>1521</v>
      </c>
      <c r="AK1293" s="123">
        <v>797</v>
      </c>
      <c r="AL1293" s="123">
        <v>219</v>
      </c>
      <c r="AM1293" s="123">
        <v>105</v>
      </c>
      <c r="AN1293" s="123">
        <v>2212</v>
      </c>
      <c r="AO1293" s="123">
        <v>220</v>
      </c>
      <c r="AP1293" s="123">
        <v>710</v>
      </c>
      <c r="AQ1293" s="123">
        <v>1607</v>
      </c>
      <c r="AR1293" s="123">
        <v>220</v>
      </c>
      <c r="AS1293" s="123">
        <v>166</v>
      </c>
      <c r="AT1293" s="123">
        <v>2151</v>
      </c>
      <c r="AU1293" s="123">
        <v>220</v>
      </c>
      <c r="AV1293" s="123">
        <v>52</v>
      </c>
      <c r="AW1293" s="123">
        <v>2265</v>
      </c>
      <c r="AX1293" s="123">
        <v>220</v>
      </c>
      <c r="AY1293" s="123">
        <v>769</v>
      </c>
      <c r="AZ1293" s="123">
        <v>1548</v>
      </c>
      <c r="BA1293" s="123">
        <v>220</v>
      </c>
      <c r="BB1293" s="123">
        <v>1524</v>
      </c>
      <c r="BC1293" s="123">
        <v>795</v>
      </c>
      <c r="BD1293" s="123">
        <v>218</v>
      </c>
      <c r="BE1293" s="124">
        <v>64.390243902438996</v>
      </c>
      <c r="BF1293" s="124">
        <v>35.609756097560997</v>
      </c>
      <c r="BG1293" s="124">
        <v>7.5388026607538796</v>
      </c>
      <c r="BH1293" s="124">
        <v>92.461197339246098</v>
      </c>
      <c r="BI1293" s="124">
        <v>0.70953436807095305</v>
      </c>
      <c r="BJ1293" s="124">
        <v>99.290465631929095</v>
      </c>
      <c r="BK1293" s="124">
        <v>65.170831208567094</v>
      </c>
      <c r="BL1293" s="124">
        <v>34.829168791432899</v>
      </c>
      <c r="BM1293" s="124">
        <v>25.752167261601201</v>
      </c>
      <c r="BN1293" s="124">
        <v>74.247832738398799</v>
      </c>
      <c r="BO1293" s="124">
        <v>3.3656297807241198</v>
      </c>
      <c r="BP1293" s="124">
        <v>96.634370219275894</v>
      </c>
      <c r="BQ1293" s="124">
        <v>0.764915859255482</v>
      </c>
      <c r="BR1293" s="124">
        <v>99.235084140744505</v>
      </c>
      <c r="BS1293" s="124">
        <v>20.1937786843447</v>
      </c>
      <c r="BT1293" s="124">
        <v>79.806221315655307</v>
      </c>
      <c r="BU1293" s="124">
        <v>47.023295944780003</v>
      </c>
      <c r="BV1293" s="124">
        <v>52.976704055219997</v>
      </c>
      <c r="BW1293" s="124">
        <v>24.2555028053517</v>
      </c>
      <c r="BX1293" s="124">
        <v>75.744497194648204</v>
      </c>
      <c r="BY1293" s="124">
        <v>4.7475183426845096</v>
      </c>
      <c r="BZ1293" s="124">
        <v>95.252481657315499</v>
      </c>
      <c r="CA1293" s="124">
        <v>65.616911130284706</v>
      </c>
      <c r="CB1293" s="124">
        <v>34.383088869715301</v>
      </c>
      <c r="CC1293" s="124">
        <v>4.5317220543806602</v>
      </c>
      <c r="CD1293" s="124">
        <v>95.468277945619306</v>
      </c>
      <c r="CE1293" s="124">
        <v>30.643072939145402</v>
      </c>
      <c r="CF1293" s="124">
        <v>69.356927060854602</v>
      </c>
      <c r="CG1293" s="124">
        <v>7.1644367716875301</v>
      </c>
      <c r="CH1293" s="124">
        <v>92.835563228312495</v>
      </c>
      <c r="CI1293" s="124">
        <v>2.2442813983599499</v>
      </c>
      <c r="CJ1293" s="124">
        <v>97.755718601640098</v>
      </c>
      <c r="CK1293" s="124">
        <v>33.1894691411308</v>
      </c>
      <c r="CL1293" s="124">
        <v>66.8105308588692</v>
      </c>
      <c r="CM1293" s="124">
        <v>65.717981888745101</v>
      </c>
      <c r="CN1293" s="124">
        <v>34.2820181112548</v>
      </c>
    </row>
    <row r="1294" spans="1:92" ht="15" customHeight="1">
      <c r="A1294" s="103"/>
      <c r="B1294" s="125">
        <v>1285</v>
      </c>
      <c r="C1294" s="126" t="s">
        <v>537</v>
      </c>
      <c r="D1294" s="134" t="s">
        <v>94</v>
      </c>
      <c r="E1294" s="134" t="s">
        <v>434</v>
      </c>
      <c r="F1294" s="134" t="s">
        <v>496</v>
      </c>
      <c r="G1294" s="135" t="s">
        <v>496</v>
      </c>
      <c r="H1294" s="136">
        <v>3362</v>
      </c>
      <c r="I1294" s="136">
        <v>2373</v>
      </c>
      <c r="J1294" s="136">
        <v>989</v>
      </c>
      <c r="K1294" s="136">
        <v>1510</v>
      </c>
      <c r="L1294" s="136">
        <v>1852</v>
      </c>
      <c r="M1294" s="136">
        <v>405</v>
      </c>
      <c r="N1294" s="136">
        <v>2957</v>
      </c>
      <c r="O1294" s="136">
        <v>3430</v>
      </c>
      <c r="P1294" s="136">
        <v>2115</v>
      </c>
      <c r="Q1294" s="136">
        <v>1315</v>
      </c>
      <c r="R1294" s="136">
        <v>2239</v>
      </c>
      <c r="S1294" s="136">
        <v>1191</v>
      </c>
      <c r="T1294" s="136">
        <v>515</v>
      </c>
      <c r="U1294" s="136">
        <v>2915</v>
      </c>
      <c r="V1294" s="136">
        <v>79</v>
      </c>
      <c r="W1294" s="136">
        <v>3351</v>
      </c>
      <c r="X1294" s="136">
        <v>2096</v>
      </c>
      <c r="Y1294" s="136">
        <v>1334</v>
      </c>
      <c r="Z1294" s="136">
        <v>4295</v>
      </c>
      <c r="AA1294" s="136">
        <v>1813</v>
      </c>
      <c r="AB1294" s="136">
        <v>2163</v>
      </c>
      <c r="AC1294" s="136">
        <v>319</v>
      </c>
      <c r="AD1294" s="136">
        <v>2376</v>
      </c>
      <c r="AE1294" s="136">
        <v>1597</v>
      </c>
      <c r="AF1294" s="136">
        <v>322</v>
      </c>
      <c r="AG1294" s="136">
        <v>706</v>
      </c>
      <c r="AH1294" s="136">
        <v>3267</v>
      </c>
      <c r="AI1294" s="136">
        <v>322</v>
      </c>
      <c r="AJ1294" s="136">
        <v>3254</v>
      </c>
      <c r="AK1294" s="136">
        <v>719</v>
      </c>
      <c r="AL1294" s="136">
        <v>322</v>
      </c>
      <c r="AM1294" s="136">
        <v>1178</v>
      </c>
      <c r="AN1294" s="136">
        <v>2795</v>
      </c>
      <c r="AO1294" s="136">
        <v>322</v>
      </c>
      <c r="AP1294" s="136">
        <v>2391</v>
      </c>
      <c r="AQ1294" s="136">
        <v>1582</v>
      </c>
      <c r="AR1294" s="136">
        <v>322</v>
      </c>
      <c r="AS1294" s="136">
        <v>652</v>
      </c>
      <c r="AT1294" s="136">
        <v>3320</v>
      </c>
      <c r="AU1294" s="136">
        <v>323</v>
      </c>
      <c r="AV1294" s="136">
        <v>72</v>
      </c>
      <c r="AW1294" s="136">
        <v>3901</v>
      </c>
      <c r="AX1294" s="136">
        <v>322</v>
      </c>
      <c r="AY1294" s="136">
        <v>2674</v>
      </c>
      <c r="AZ1294" s="136">
        <v>1299</v>
      </c>
      <c r="BA1294" s="136">
        <v>322</v>
      </c>
      <c r="BB1294" s="136">
        <v>3256</v>
      </c>
      <c r="BC1294" s="136">
        <v>718</v>
      </c>
      <c r="BD1294" s="136">
        <v>321</v>
      </c>
      <c r="BE1294" s="137">
        <v>70.582986317668002</v>
      </c>
      <c r="BF1294" s="137">
        <v>29.417013682331898</v>
      </c>
      <c r="BG1294" s="137">
        <v>44.913741820345003</v>
      </c>
      <c r="BH1294" s="137">
        <v>55.086258179654997</v>
      </c>
      <c r="BI1294" s="137">
        <v>12.0464009518144</v>
      </c>
      <c r="BJ1294" s="137">
        <v>87.953599048185595</v>
      </c>
      <c r="BK1294" s="137">
        <v>61.661807580174901</v>
      </c>
      <c r="BL1294" s="137">
        <v>38.338192419825099</v>
      </c>
      <c r="BM1294" s="137">
        <v>65.276967930029102</v>
      </c>
      <c r="BN1294" s="137">
        <v>34.723032069970799</v>
      </c>
      <c r="BO1294" s="137">
        <v>15.0145772594752</v>
      </c>
      <c r="BP1294" s="137">
        <v>84.985422740524797</v>
      </c>
      <c r="BQ1294" s="137">
        <v>2.3032069970845499</v>
      </c>
      <c r="BR1294" s="137">
        <v>97.696793002915499</v>
      </c>
      <c r="BS1294" s="137">
        <v>61.107871720116599</v>
      </c>
      <c r="BT1294" s="137">
        <v>38.892128279883401</v>
      </c>
      <c r="BU1294" s="137">
        <v>45.598591549295797</v>
      </c>
      <c r="BV1294" s="137">
        <v>54.401408450704203</v>
      </c>
      <c r="BW1294" s="137">
        <v>59.803674804933301</v>
      </c>
      <c r="BX1294" s="137">
        <v>40.196325195066699</v>
      </c>
      <c r="BY1294" s="137">
        <v>17.769947143216701</v>
      </c>
      <c r="BZ1294" s="137">
        <v>82.230052856783303</v>
      </c>
      <c r="CA1294" s="137">
        <v>81.902844198338798</v>
      </c>
      <c r="CB1294" s="137">
        <v>18.097155801661199</v>
      </c>
      <c r="CC1294" s="137">
        <v>29.650138434432399</v>
      </c>
      <c r="CD1294" s="137">
        <v>70.349861565567593</v>
      </c>
      <c r="CE1294" s="137">
        <v>60.181223256984701</v>
      </c>
      <c r="CF1294" s="137">
        <v>39.818776743015398</v>
      </c>
      <c r="CG1294" s="137">
        <v>16.414904330312201</v>
      </c>
      <c r="CH1294" s="137">
        <v>83.585095669687803</v>
      </c>
      <c r="CI1294" s="137">
        <v>1.8122325698464601</v>
      </c>
      <c r="CJ1294" s="137">
        <v>98.1877674301535</v>
      </c>
      <c r="CK1294" s="137">
        <v>67.304304052353402</v>
      </c>
      <c r="CL1294" s="137">
        <v>32.695695947646598</v>
      </c>
      <c r="CM1294" s="137">
        <v>81.932561650729696</v>
      </c>
      <c r="CN1294" s="137">
        <v>18.067438349270301</v>
      </c>
    </row>
    <row r="1295" spans="1:92" ht="15" customHeight="1">
      <c r="A1295" s="103"/>
      <c r="B1295" s="120">
        <v>1286</v>
      </c>
      <c r="C1295" s="121" t="s">
        <v>537</v>
      </c>
      <c r="D1295" s="121" t="s">
        <v>94</v>
      </c>
      <c r="E1295" s="121" t="s">
        <v>434</v>
      </c>
      <c r="F1295" s="121" t="s">
        <v>496</v>
      </c>
      <c r="G1295" s="130" t="s">
        <v>533</v>
      </c>
      <c r="H1295" s="123">
        <v>2197</v>
      </c>
      <c r="I1295" s="123">
        <v>1561</v>
      </c>
      <c r="J1295" s="123">
        <v>636</v>
      </c>
      <c r="K1295" s="123">
        <v>1412</v>
      </c>
      <c r="L1295" s="123">
        <v>785</v>
      </c>
      <c r="M1295" s="123">
        <v>391</v>
      </c>
      <c r="N1295" s="123">
        <v>1806</v>
      </c>
      <c r="O1295" s="123">
        <v>2407</v>
      </c>
      <c r="P1295" s="123">
        <v>1433</v>
      </c>
      <c r="Q1295" s="123">
        <v>974</v>
      </c>
      <c r="R1295" s="123">
        <v>1989</v>
      </c>
      <c r="S1295" s="123">
        <v>418</v>
      </c>
      <c r="T1295" s="123">
        <v>480</v>
      </c>
      <c r="U1295" s="123">
        <v>1927</v>
      </c>
      <c r="V1295" s="123">
        <v>67</v>
      </c>
      <c r="W1295" s="123">
        <v>2340</v>
      </c>
      <c r="X1295" s="123">
        <v>1897</v>
      </c>
      <c r="Y1295" s="123">
        <v>510</v>
      </c>
      <c r="Z1295" s="123">
        <v>2971</v>
      </c>
      <c r="AA1295" s="123">
        <v>1262</v>
      </c>
      <c r="AB1295" s="123">
        <v>1508</v>
      </c>
      <c r="AC1295" s="123">
        <v>201</v>
      </c>
      <c r="AD1295" s="123">
        <v>2103</v>
      </c>
      <c r="AE1295" s="123">
        <v>665</v>
      </c>
      <c r="AF1295" s="123">
        <v>203</v>
      </c>
      <c r="AG1295" s="123">
        <v>659</v>
      </c>
      <c r="AH1295" s="123">
        <v>2109</v>
      </c>
      <c r="AI1295" s="123">
        <v>203</v>
      </c>
      <c r="AJ1295" s="123">
        <v>2543</v>
      </c>
      <c r="AK1295" s="123">
        <v>225</v>
      </c>
      <c r="AL1295" s="123">
        <v>203</v>
      </c>
      <c r="AM1295" s="123">
        <v>1127</v>
      </c>
      <c r="AN1295" s="123">
        <v>1641</v>
      </c>
      <c r="AO1295" s="123">
        <v>203</v>
      </c>
      <c r="AP1295" s="123">
        <v>2080</v>
      </c>
      <c r="AQ1295" s="123">
        <v>688</v>
      </c>
      <c r="AR1295" s="123">
        <v>203</v>
      </c>
      <c r="AS1295" s="123">
        <v>557</v>
      </c>
      <c r="AT1295" s="123">
        <v>2210</v>
      </c>
      <c r="AU1295" s="123">
        <v>204</v>
      </c>
      <c r="AV1295" s="123">
        <v>56</v>
      </c>
      <c r="AW1295" s="123">
        <v>2712</v>
      </c>
      <c r="AX1295" s="123">
        <v>203</v>
      </c>
      <c r="AY1295" s="123">
        <v>2331</v>
      </c>
      <c r="AZ1295" s="123">
        <v>437</v>
      </c>
      <c r="BA1295" s="123">
        <v>203</v>
      </c>
      <c r="BB1295" s="123">
        <v>2545</v>
      </c>
      <c r="BC1295" s="123">
        <v>223</v>
      </c>
      <c r="BD1295" s="123">
        <v>203</v>
      </c>
      <c r="BE1295" s="124">
        <v>71.051433773327304</v>
      </c>
      <c r="BF1295" s="124">
        <v>28.9485662266727</v>
      </c>
      <c r="BG1295" s="124">
        <v>64.269458352298599</v>
      </c>
      <c r="BH1295" s="124">
        <v>35.730541647701401</v>
      </c>
      <c r="BI1295" s="124">
        <v>17.796995903504801</v>
      </c>
      <c r="BJ1295" s="124">
        <v>82.203004096495206</v>
      </c>
      <c r="BK1295" s="124">
        <v>59.534690486082297</v>
      </c>
      <c r="BL1295" s="124">
        <v>40.465309513917703</v>
      </c>
      <c r="BM1295" s="124">
        <v>82.633984212712903</v>
      </c>
      <c r="BN1295" s="124">
        <v>17.3660157872871</v>
      </c>
      <c r="BO1295" s="124">
        <v>19.941836310760301</v>
      </c>
      <c r="BP1295" s="124">
        <v>80.058163689239706</v>
      </c>
      <c r="BQ1295" s="124">
        <v>2.78354798504362</v>
      </c>
      <c r="BR1295" s="124">
        <v>97.216452014956403</v>
      </c>
      <c r="BS1295" s="124">
        <v>78.811798919817207</v>
      </c>
      <c r="BT1295" s="124">
        <v>21.1882010801828</v>
      </c>
      <c r="BU1295" s="124">
        <v>45.559566787003597</v>
      </c>
      <c r="BV1295" s="124">
        <v>54.440433212996403</v>
      </c>
      <c r="BW1295" s="124">
        <v>75.975433526011599</v>
      </c>
      <c r="BX1295" s="124">
        <v>24.024566473988401</v>
      </c>
      <c r="BY1295" s="124">
        <v>23.8078034682081</v>
      </c>
      <c r="BZ1295" s="124">
        <v>76.192196531791893</v>
      </c>
      <c r="CA1295" s="124">
        <v>91.871387283236999</v>
      </c>
      <c r="CB1295" s="124">
        <v>8.1286127167630102</v>
      </c>
      <c r="CC1295" s="124">
        <v>40.715317919075098</v>
      </c>
      <c r="CD1295" s="124">
        <v>59.284682080924902</v>
      </c>
      <c r="CE1295" s="124">
        <v>75.144508670520196</v>
      </c>
      <c r="CF1295" s="124">
        <v>24.855491329479801</v>
      </c>
      <c r="CG1295" s="124">
        <v>20.130104806649801</v>
      </c>
      <c r="CH1295" s="124">
        <v>79.869895193350203</v>
      </c>
      <c r="CI1295" s="124">
        <v>2.0231213872832399</v>
      </c>
      <c r="CJ1295" s="124">
        <v>97.976878612716803</v>
      </c>
      <c r="CK1295" s="124">
        <v>84.212427745664698</v>
      </c>
      <c r="CL1295" s="124">
        <v>15.7875722543353</v>
      </c>
      <c r="CM1295" s="124">
        <v>91.943641618497097</v>
      </c>
      <c r="CN1295" s="124">
        <v>8.0563583815028892</v>
      </c>
    </row>
    <row r="1296" spans="1:92" ht="15" customHeight="1">
      <c r="A1296" s="103"/>
      <c r="B1296" s="120">
        <v>1287</v>
      </c>
      <c r="C1296" s="121" t="s">
        <v>537</v>
      </c>
      <c r="D1296" s="121" t="s">
        <v>94</v>
      </c>
      <c r="E1296" s="121" t="s">
        <v>434</v>
      </c>
      <c r="F1296" s="121" t="s">
        <v>496</v>
      </c>
      <c r="G1296" s="130" t="s">
        <v>534</v>
      </c>
      <c r="H1296" s="123">
        <v>1165</v>
      </c>
      <c r="I1296" s="123">
        <v>812</v>
      </c>
      <c r="J1296" s="123">
        <v>353</v>
      </c>
      <c r="K1296" s="123">
        <v>98</v>
      </c>
      <c r="L1296" s="123">
        <v>1067</v>
      </c>
      <c r="M1296" s="123">
        <v>14</v>
      </c>
      <c r="N1296" s="123">
        <v>1151</v>
      </c>
      <c r="O1296" s="123">
        <v>1023</v>
      </c>
      <c r="P1296" s="123">
        <v>682</v>
      </c>
      <c r="Q1296" s="123">
        <v>341</v>
      </c>
      <c r="R1296" s="123">
        <v>250</v>
      </c>
      <c r="S1296" s="123">
        <v>773</v>
      </c>
      <c r="T1296" s="123">
        <v>35</v>
      </c>
      <c r="U1296" s="123">
        <v>988</v>
      </c>
      <c r="V1296" s="123">
        <v>12</v>
      </c>
      <c r="W1296" s="123">
        <v>1011</v>
      </c>
      <c r="X1296" s="123">
        <v>199</v>
      </c>
      <c r="Y1296" s="123">
        <v>824</v>
      </c>
      <c r="Z1296" s="123">
        <v>1324</v>
      </c>
      <c r="AA1296" s="123">
        <v>551</v>
      </c>
      <c r="AB1296" s="123">
        <v>655</v>
      </c>
      <c r="AC1296" s="123">
        <v>118</v>
      </c>
      <c r="AD1296" s="123">
        <v>273</v>
      </c>
      <c r="AE1296" s="123">
        <v>932</v>
      </c>
      <c r="AF1296" s="123">
        <v>119</v>
      </c>
      <c r="AG1296" s="123">
        <v>47</v>
      </c>
      <c r="AH1296" s="123">
        <v>1158</v>
      </c>
      <c r="AI1296" s="123">
        <v>119</v>
      </c>
      <c r="AJ1296" s="123">
        <v>711</v>
      </c>
      <c r="AK1296" s="123">
        <v>494</v>
      </c>
      <c r="AL1296" s="123">
        <v>119</v>
      </c>
      <c r="AM1296" s="123">
        <v>51</v>
      </c>
      <c r="AN1296" s="123">
        <v>1154</v>
      </c>
      <c r="AO1296" s="123">
        <v>119</v>
      </c>
      <c r="AP1296" s="123">
        <v>311</v>
      </c>
      <c r="AQ1296" s="123">
        <v>894</v>
      </c>
      <c r="AR1296" s="123">
        <v>119</v>
      </c>
      <c r="AS1296" s="123">
        <v>95</v>
      </c>
      <c r="AT1296" s="123">
        <v>1110</v>
      </c>
      <c r="AU1296" s="123">
        <v>119</v>
      </c>
      <c r="AV1296" s="123">
        <v>16</v>
      </c>
      <c r="AW1296" s="123">
        <v>1189</v>
      </c>
      <c r="AX1296" s="123">
        <v>119</v>
      </c>
      <c r="AY1296" s="123">
        <v>343</v>
      </c>
      <c r="AZ1296" s="123">
        <v>862</v>
      </c>
      <c r="BA1296" s="123">
        <v>119</v>
      </c>
      <c r="BB1296" s="123">
        <v>711</v>
      </c>
      <c r="BC1296" s="123">
        <v>495</v>
      </c>
      <c r="BD1296" s="123">
        <v>118</v>
      </c>
      <c r="BE1296" s="124">
        <v>69.699570815450599</v>
      </c>
      <c r="BF1296" s="124">
        <v>30.300429184549401</v>
      </c>
      <c r="BG1296" s="124">
        <v>8.4120171673819701</v>
      </c>
      <c r="BH1296" s="124">
        <v>91.587982832617996</v>
      </c>
      <c r="BI1296" s="124">
        <v>1.2017167381974201</v>
      </c>
      <c r="BJ1296" s="124">
        <v>98.798283261802595</v>
      </c>
      <c r="BK1296" s="124">
        <v>66.6666666666667</v>
      </c>
      <c r="BL1296" s="124">
        <v>33.3333333333333</v>
      </c>
      <c r="BM1296" s="124">
        <v>24.437927663734101</v>
      </c>
      <c r="BN1296" s="124">
        <v>75.562072336265899</v>
      </c>
      <c r="BO1296" s="124">
        <v>3.4213098729227802</v>
      </c>
      <c r="BP1296" s="124">
        <v>96.578690127077195</v>
      </c>
      <c r="BQ1296" s="124">
        <v>1.17302052785924</v>
      </c>
      <c r="BR1296" s="124">
        <v>98.826979472140806</v>
      </c>
      <c r="BS1296" s="124">
        <v>19.452590420332399</v>
      </c>
      <c r="BT1296" s="124">
        <v>80.547409579667601</v>
      </c>
      <c r="BU1296" s="124">
        <v>45.6882255389718</v>
      </c>
      <c r="BV1296" s="124">
        <v>54.3117744610282</v>
      </c>
      <c r="BW1296" s="124">
        <v>22.655601659750999</v>
      </c>
      <c r="BX1296" s="124">
        <v>77.344398340249001</v>
      </c>
      <c r="BY1296" s="124">
        <v>3.90041493775934</v>
      </c>
      <c r="BZ1296" s="124">
        <v>96.099585062240706</v>
      </c>
      <c r="CA1296" s="124">
        <v>59.0041493775934</v>
      </c>
      <c r="CB1296" s="124">
        <v>40.9958506224066</v>
      </c>
      <c r="CC1296" s="124">
        <v>4.2323651452282203</v>
      </c>
      <c r="CD1296" s="124">
        <v>95.767634854771799</v>
      </c>
      <c r="CE1296" s="124">
        <v>25.809128630705398</v>
      </c>
      <c r="CF1296" s="124">
        <v>74.190871369294598</v>
      </c>
      <c r="CG1296" s="124">
        <v>7.8838174273858899</v>
      </c>
      <c r="CH1296" s="124">
        <v>92.116182572614093</v>
      </c>
      <c r="CI1296" s="124">
        <v>1.32780082987552</v>
      </c>
      <c r="CJ1296" s="124">
        <v>98.6721991701245</v>
      </c>
      <c r="CK1296" s="124">
        <v>28.464730290456401</v>
      </c>
      <c r="CL1296" s="124">
        <v>71.535269709543599</v>
      </c>
      <c r="CM1296" s="124">
        <v>58.955223880597003</v>
      </c>
      <c r="CN1296" s="124">
        <v>41.044776119402997</v>
      </c>
    </row>
    <row r="1297" spans="1:92" ht="15" customHeight="1">
      <c r="A1297" s="103"/>
      <c r="B1297" s="125">
        <v>1288</v>
      </c>
      <c r="C1297" s="126" t="s">
        <v>537</v>
      </c>
      <c r="D1297" s="134" t="s">
        <v>94</v>
      </c>
      <c r="E1297" s="134" t="s">
        <v>434</v>
      </c>
      <c r="F1297" s="134" t="s">
        <v>100</v>
      </c>
      <c r="G1297" s="135" t="s">
        <v>100</v>
      </c>
      <c r="H1297" s="136">
        <v>1090</v>
      </c>
      <c r="I1297" s="136">
        <v>640</v>
      </c>
      <c r="J1297" s="136">
        <v>450</v>
      </c>
      <c r="K1297" s="136">
        <v>72</v>
      </c>
      <c r="L1297" s="136">
        <v>1018</v>
      </c>
      <c r="M1297" s="136">
        <v>2</v>
      </c>
      <c r="N1297" s="136">
        <v>1088</v>
      </c>
      <c r="O1297" s="136">
        <v>938</v>
      </c>
      <c r="P1297" s="136">
        <v>596</v>
      </c>
      <c r="Q1297" s="136">
        <v>342</v>
      </c>
      <c r="R1297" s="136">
        <v>255</v>
      </c>
      <c r="S1297" s="136">
        <v>683</v>
      </c>
      <c r="T1297" s="136">
        <v>31</v>
      </c>
      <c r="U1297" s="136">
        <v>907</v>
      </c>
      <c r="V1297" s="136">
        <v>3</v>
      </c>
      <c r="W1297" s="136">
        <v>935</v>
      </c>
      <c r="X1297" s="136">
        <v>197</v>
      </c>
      <c r="Y1297" s="136">
        <v>741</v>
      </c>
      <c r="Z1297" s="136">
        <v>1455</v>
      </c>
      <c r="AA1297" s="136">
        <v>647</v>
      </c>
      <c r="AB1297" s="136">
        <v>688</v>
      </c>
      <c r="AC1297" s="136">
        <v>120</v>
      </c>
      <c r="AD1297" s="136">
        <v>398</v>
      </c>
      <c r="AE1297" s="136">
        <v>937</v>
      </c>
      <c r="AF1297" s="136">
        <v>120</v>
      </c>
      <c r="AG1297" s="136">
        <v>93</v>
      </c>
      <c r="AH1297" s="136">
        <v>1242</v>
      </c>
      <c r="AI1297" s="136">
        <v>120</v>
      </c>
      <c r="AJ1297" s="136">
        <v>1004</v>
      </c>
      <c r="AK1297" s="136">
        <v>332</v>
      </c>
      <c r="AL1297" s="136">
        <v>119</v>
      </c>
      <c r="AM1297" s="136">
        <v>58</v>
      </c>
      <c r="AN1297" s="136">
        <v>1277</v>
      </c>
      <c r="AO1297" s="136">
        <v>120</v>
      </c>
      <c r="AP1297" s="136">
        <v>557</v>
      </c>
      <c r="AQ1297" s="136">
        <v>778</v>
      </c>
      <c r="AR1297" s="136">
        <v>120</v>
      </c>
      <c r="AS1297" s="136">
        <v>96</v>
      </c>
      <c r="AT1297" s="136">
        <v>1239</v>
      </c>
      <c r="AU1297" s="136">
        <v>120</v>
      </c>
      <c r="AV1297" s="136">
        <v>40</v>
      </c>
      <c r="AW1297" s="136">
        <v>1295</v>
      </c>
      <c r="AX1297" s="136">
        <v>120</v>
      </c>
      <c r="AY1297" s="136">
        <v>586</v>
      </c>
      <c r="AZ1297" s="136">
        <v>749</v>
      </c>
      <c r="BA1297" s="136">
        <v>120</v>
      </c>
      <c r="BB1297" s="136">
        <v>1007</v>
      </c>
      <c r="BC1297" s="136">
        <v>329</v>
      </c>
      <c r="BD1297" s="136">
        <v>119</v>
      </c>
      <c r="BE1297" s="137">
        <v>58.715596330275197</v>
      </c>
      <c r="BF1297" s="137">
        <v>41.284403669724803</v>
      </c>
      <c r="BG1297" s="137">
        <v>6.6055045871559601</v>
      </c>
      <c r="BH1297" s="137">
        <v>93.394495412843995</v>
      </c>
      <c r="BI1297" s="137">
        <v>0.18348623853210999</v>
      </c>
      <c r="BJ1297" s="137">
        <v>99.816513761467903</v>
      </c>
      <c r="BK1297" s="137">
        <v>63.539445628997903</v>
      </c>
      <c r="BL1297" s="137">
        <v>36.460554371002097</v>
      </c>
      <c r="BM1297" s="137">
        <v>27.185501066098102</v>
      </c>
      <c r="BN1297" s="137">
        <v>72.814498933901902</v>
      </c>
      <c r="BO1297" s="137">
        <v>3.3049040511727101</v>
      </c>
      <c r="BP1297" s="137">
        <v>96.695095948827301</v>
      </c>
      <c r="BQ1297" s="137">
        <v>0.31982942430703598</v>
      </c>
      <c r="BR1297" s="137">
        <v>99.680170575692998</v>
      </c>
      <c r="BS1297" s="137">
        <v>21.002132196162002</v>
      </c>
      <c r="BT1297" s="137">
        <v>78.997867803837906</v>
      </c>
      <c r="BU1297" s="137">
        <v>48.464419475655397</v>
      </c>
      <c r="BV1297" s="137">
        <v>51.535580524344603</v>
      </c>
      <c r="BW1297" s="137">
        <v>29.812734082397</v>
      </c>
      <c r="BX1297" s="137">
        <v>70.187265917603</v>
      </c>
      <c r="BY1297" s="137">
        <v>6.9662921348314599</v>
      </c>
      <c r="BZ1297" s="137">
        <v>93.033707865168495</v>
      </c>
      <c r="CA1297" s="137">
        <v>75.149700598802397</v>
      </c>
      <c r="CB1297" s="137">
        <v>24.850299401197599</v>
      </c>
      <c r="CC1297" s="137">
        <v>4.3445692883895104</v>
      </c>
      <c r="CD1297" s="137">
        <v>95.655430711610506</v>
      </c>
      <c r="CE1297" s="137">
        <v>41.722846441947603</v>
      </c>
      <c r="CF1297" s="137">
        <v>58.277153558052397</v>
      </c>
      <c r="CG1297" s="137">
        <v>7.1910112359550604</v>
      </c>
      <c r="CH1297" s="137">
        <v>92.808988764044898</v>
      </c>
      <c r="CI1297" s="137">
        <v>2.9962546816479398</v>
      </c>
      <c r="CJ1297" s="137">
        <v>97.003745318352102</v>
      </c>
      <c r="CK1297" s="137">
        <v>43.8951310861423</v>
      </c>
      <c r="CL1297" s="137">
        <v>56.1048689138577</v>
      </c>
      <c r="CM1297" s="137">
        <v>75.374251497006</v>
      </c>
      <c r="CN1297" s="137">
        <v>24.625748502994</v>
      </c>
    </row>
    <row r="1298" spans="1:92" ht="15" customHeight="1">
      <c r="A1298" s="103"/>
      <c r="B1298" s="120">
        <v>1289</v>
      </c>
      <c r="C1298" s="121" t="s">
        <v>537</v>
      </c>
      <c r="D1298" s="121" t="s">
        <v>94</v>
      </c>
      <c r="E1298" s="121" t="s">
        <v>434</v>
      </c>
      <c r="F1298" s="121" t="s">
        <v>100</v>
      </c>
      <c r="G1298" s="130" t="s">
        <v>533</v>
      </c>
      <c r="H1298" s="123"/>
      <c r="I1298" s="123"/>
      <c r="J1298" s="123"/>
      <c r="K1298" s="123"/>
      <c r="L1298" s="123"/>
      <c r="M1298" s="123"/>
      <c r="N1298" s="123"/>
      <c r="O1298" s="123"/>
      <c r="P1298" s="123"/>
      <c r="Q1298" s="123"/>
      <c r="R1298" s="123"/>
      <c r="S1298" s="123"/>
      <c r="T1298" s="123"/>
      <c r="U1298" s="123"/>
      <c r="V1298" s="123"/>
      <c r="W1298" s="123"/>
      <c r="X1298" s="123"/>
      <c r="Y1298" s="123"/>
      <c r="Z1298" s="123">
        <v>242</v>
      </c>
      <c r="AA1298" s="123">
        <v>108</v>
      </c>
      <c r="AB1298" s="123">
        <v>115</v>
      </c>
      <c r="AC1298" s="123">
        <v>19</v>
      </c>
      <c r="AD1298" s="123">
        <v>109</v>
      </c>
      <c r="AE1298" s="123">
        <v>114</v>
      </c>
      <c r="AF1298" s="123">
        <v>19</v>
      </c>
      <c r="AG1298" s="123">
        <v>30</v>
      </c>
      <c r="AH1298" s="123">
        <v>193</v>
      </c>
      <c r="AI1298" s="123">
        <v>19</v>
      </c>
      <c r="AJ1298" s="123">
        <v>194</v>
      </c>
      <c r="AK1298" s="123">
        <v>29</v>
      </c>
      <c r="AL1298" s="123">
        <v>19</v>
      </c>
      <c r="AM1298" s="123">
        <v>4</v>
      </c>
      <c r="AN1298" s="123">
        <v>219</v>
      </c>
      <c r="AO1298" s="123">
        <v>19</v>
      </c>
      <c r="AP1298" s="123">
        <v>158</v>
      </c>
      <c r="AQ1298" s="123">
        <v>65</v>
      </c>
      <c r="AR1298" s="123">
        <v>19</v>
      </c>
      <c r="AS1298" s="123">
        <v>25</v>
      </c>
      <c r="AT1298" s="123">
        <v>198</v>
      </c>
      <c r="AU1298" s="123">
        <v>19</v>
      </c>
      <c r="AV1298" s="123">
        <v>4</v>
      </c>
      <c r="AW1298" s="123">
        <v>219</v>
      </c>
      <c r="AX1298" s="123">
        <v>19</v>
      </c>
      <c r="AY1298" s="123">
        <v>160</v>
      </c>
      <c r="AZ1298" s="123">
        <v>63</v>
      </c>
      <c r="BA1298" s="123">
        <v>19</v>
      </c>
      <c r="BB1298" s="123">
        <v>194</v>
      </c>
      <c r="BC1298" s="123">
        <v>29</v>
      </c>
      <c r="BD1298" s="123">
        <v>19</v>
      </c>
      <c r="BE1298" s="124"/>
      <c r="BF1298" s="124"/>
      <c r="BG1298" s="124"/>
      <c r="BH1298" s="124"/>
      <c r="BI1298" s="124"/>
      <c r="BJ1298" s="124"/>
      <c r="BK1298" s="124"/>
      <c r="BL1298" s="124"/>
      <c r="BM1298" s="124"/>
      <c r="BN1298" s="124"/>
      <c r="BO1298" s="124"/>
      <c r="BP1298" s="124"/>
      <c r="BQ1298" s="124"/>
      <c r="BR1298" s="124"/>
      <c r="BS1298" s="124"/>
      <c r="BT1298" s="124"/>
      <c r="BU1298" s="124">
        <v>48.430493273542602</v>
      </c>
      <c r="BV1298" s="124">
        <v>51.569506726457398</v>
      </c>
      <c r="BW1298" s="124">
        <v>48.878923766816101</v>
      </c>
      <c r="BX1298" s="124">
        <v>51.121076233183899</v>
      </c>
      <c r="BY1298" s="124">
        <v>13.452914798206301</v>
      </c>
      <c r="BZ1298" s="124">
        <v>86.547085201793706</v>
      </c>
      <c r="CA1298" s="124">
        <v>86.995515695067297</v>
      </c>
      <c r="CB1298" s="124">
        <v>13.004484304932699</v>
      </c>
      <c r="CC1298" s="124">
        <v>1.79372197309417</v>
      </c>
      <c r="CD1298" s="124">
        <v>98.206278026905807</v>
      </c>
      <c r="CE1298" s="124">
        <v>70.852017937219699</v>
      </c>
      <c r="CF1298" s="124">
        <v>29.147982062780301</v>
      </c>
      <c r="CG1298" s="124">
        <v>11.2107623318386</v>
      </c>
      <c r="CH1298" s="124">
        <v>88.789237668161405</v>
      </c>
      <c r="CI1298" s="124">
        <v>1.79372197309417</v>
      </c>
      <c r="CJ1298" s="124">
        <v>98.206278026905807</v>
      </c>
      <c r="CK1298" s="124">
        <v>71.748878923766796</v>
      </c>
      <c r="CL1298" s="124">
        <v>28.251121076233201</v>
      </c>
      <c r="CM1298" s="124">
        <v>86.995515695067297</v>
      </c>
      <c r="CN1298" s="124">
        <v>13.004484304932699</v>
      </c>
    </row>
    <row r="1299" spans="1:92" ht="15" customHeight="1">
      <c r="A1299" s="103"/>
      <c r="B1299" s="120">
        <v>1290</v>
      </c>
      <c r="C1299" s="121" t="s">
        <v>537</v>
      </c>
      <c r="D1299" s="121" t="s">
        <v>94</v>
      </c>
      <c r="E1299" s="121" t="s">
        <v>434</v>
      </c>
      <c r="F1299" s="121" t="s">
        <v>100</v>
      </c>
      <c r="G1299" s="130" t="s">
        <v>534</v>
      </c>
      <c r="H1299" s="123">
        <v>1090</v>
      </c>
      <c r="I1299" s="123">
        <v>640</v>
      </c>
      <c r="J1299" s="123">
        <v>450</v>
      </c>
      <c r="K1299" s="123">
        <v>72</v>
      </c>
      <c r="L1299" s="123">
        <v>1018</v>
      </c>
      <c r="M1299" s="123">
        <v>2</v>
      </c>
      <c r="N1299" s="123">
        <v>1088</v>
      </c>
      <c r="O1299" s="123">
        <v>938</v>
      </c>
      <c r="P1299" s="123">
        <v>596</v>
      </c>
      <c r="Q1299" s="123">
        <v>342</v>
      </c>
      <c r="R1299" s="123">
        <v>255</v>
      </c>
      <c r="S1299" s="123">
        <v>683</v>
      </c>
      <c r="T1299" s="123">
        <v>31</v>
      </c>
      <c r="U1299" s="123">
        <v>907</v>
      </c>
      <c r="V1299" s="123">
        <v>3</v>
      </c>
      <c r="W1299" s="123">
        <v>935</v>
      </c>
      <c r="X1299" s="123">
        <v>197</v>
      </c>
      <c r="Y1299" s="123">
        <v>741</v>
      </c>
      <c r="Z1299" s="123">
        <v>1213</v>
      </c>
      <c r="AA1299" s="123">
        <v>539</v>
      </c>
      <c r="AB1299" s="123">
        <v>573</v>
      </c>
      <c r="AC1299" s="123">
        <v>101</v>
      </c>
      <c r="AD1299" s="123">
        <v>289</v>
      </c>
      <c r="AE1299" s="123">
        <v>823</v>
      </c>
      <c r="AF1299" s="123">
        <v>101</v>
      </c>
      <c r="AG1299" s="123">
        <v>63</v>
      </c>
      <c r="AH1299" s="123">
        <v>1049</v>
      </c>
      <c r="AI1299" s="123">
        <v>101</v>
      </c>
      <c r="AJ1299" s="123">
        <v>810</v>
      </c>
      <c r="AK1299" s="123">
        <v>303</v>
      </c>
      <c r="AL1299" s="123">
        <v>100</v>
      </c>
      <c r="AM1299" s="123">
        <v>54</v>
      </c>
      <c r="AN1299" s="123">
        <v>1058</v>
      </c>
      <c r="AO1299" s="123">
        <v>101</v>
      </c>
      <c r="AP1299" s="123">
        <v>399</v>
      </c>
      <c r="AQ1299" s="123">
        <v>713</v>
      </c>
      <c r="AR1299" s="123">
        <v>101</v>
      </c>
      <c r="AS1299" s="123">
        <v>71</v>
      </c>
      <c r="AT1299" s="123">
        <v>1041</v>
      </c>
      <c r="AU1299" s="123">
        <v>101</v>
      </c>
      <c r="AV1299" s="123">
        <v>36</v>
      </c>
      <c r="AW1299" s="123">
        <v>1076</v>
      </c>
      <c r="AX1299" s="123">
        <v>101</v>
      </c>
      <c r="AY1299" s="123">
        <v>426</v>
      </c>
      <c r="AZ1299" s="123">
        <v>686</v>
      </c>
      <c r="BA1299" s="123">
        <v>101</v>
      </c>
      <c r="BB1299" s="123">
        <v>813</v>
      </c>
      <c r="BC1299" s="123">
        <v>300</v>
      </c>
      <c r="BD1299" s="123">
        <v>100</v>
      </c>
      <c r="BE1299" s="124">
        <v>58.715596330275197</v>
      </c>
      <c r="BF1299" s="124">
        <v>41.284403669724803</v>
      </c>
      <c r="BG1299" s="124">
        <v>6.6055045871559601</v>
      </c>
      <c r="BH1299" s="124">
        <v>93.394495412843995</v>
      </c>
      <c r="BI1299" s="124">
        <v>0.18348623853210999</v>
      </c>
      <c r="BJ1299" s="124">
        <v>99.816513761467903</v>
      </c>
      <c r="BK1299" s="124">
        <v>63.539445628997903</v>
      </c>
      <c r="BL1299" s="124">
        <v>36.460554371002097</v>
      </c>
      <c r="BM1299" s="124">
        <v>27.185501066098102</v>
      </c>
      <c r="BN1299" s="124">
        <v>72.814498933901902</v>
      </c>
      <c r="BO1299" s="124">
        <v>3.3049040511727101</v>
      </c>
      <c r="BP1299" s="124">
        <v>96.695095948827301</v>
      </c>
      <c r="BQ1299" s="124">
        <v>0.31982942430703598</v>
      </c>
      <c r="BR1299" s="124">
        <v>99.680170575692998</v>
      </c>
      <c r="BS1299" s="124">
        <v>21.002132196162002</v>
      </c>
      <c r="BT1299" s="124">
        <v>78.997867803837906</v>
      </c>
      <c r="BU1299" s="124">
        <v>48.471223021582702</v>
      </c>
      <c r="BV1299" s="124">
        <v>51.528776978417298</v>
      </c>
      <c r="BW1299" s="124">
        <v>25.989208633093501</v>
      </c>
      <c r="BX1299" s="124">
        <v>74.010791366906503</v>
      </c>
      <c r="BY1299" s="124">
        <v>5.6654676258992804</v>
      </c>
      <c r="BZ1299" s="124">
        <v>94.334532374100704</v>
      </c>
      <c r="CA1299" s="124">
        <v>72.776280323450095</v>
      </c>
      <c r="CB1299" s="124">
        <v>27.223719676549901</v>
      </c>
      <c r="CC1299" s="124">
        <v>4.85611510791367</v>
      </c>
      <c r="CD1299" s="124">
        <v>95.143884892086305</v>
      </c>
      <c r="CE1299" s="124">
        <v>35.881294964028797</v>
      </c>
      <c r="CF1299" s="124">
        <v>64.118705035971203</v>
      </c>
      <c r="CG1299" s="124">
        <v>6.3848920863309404</v>
      </c>
      <c r="CH1299" s="124">
        <v>93.615107913669107</v>
      </c>
      <c r="CI1299" s="124">
        <v>3.2374100719424499</v>
      </c>
      <c r="CJ1299" s="124">
        <v>96.762589928057594</v>
      </c>
      <c r="CK1299" s="124">
        <v>38.309352517985602</v>
      </c>
      <c r="CL1299" s="124">
        <v>61.690647482014398</v>
      </c>
      <c r="CM1299" s="124">
        <v>73.045822102425902</v>
      </c>
      <c r="CN1299" s="124">
        <v>26.954177897574102</v>
      </c>
    </row>
    <row r="1300" spans="1:92" ht="15" customHeight="1">
      <c r="A1300" s="103"/>
      <c r="B1300" s="115">
        <v>1291</v>
      </c>
      <c r="C1300" s="116" t="s">
        <v>536</v>
      </c>
      <c r="D1300" s="133" t="s">
        <v>94</v>
      </c>
      <c r="E1300" s="133" t="s">
        <v>435</v>
      </c>
      <c r="F1300" s="133"/>
      <c r="G1300" s="117" t="s">
        <v>435</v>
      </c>
      <c r="H1300" s="118">
        <v>3044</v>
      </c>
      <c r="I1300" s="118">
        <v>1983</v>
      </c>
      <c r="J1300" s="118">
        <v>1061</v>
      </c>
      <c r="K1300" s="118">
        <v>833</v>
      </c>
      <c r="L1300" s="118">
        <v>2211</v>
      </c>
      <c r="M1300" s="118">
        <v>187</v>
      </c>
      <c r="N1300" s="118">
        <v>2857</v>
      </c>
      <c r="O1300" s="118">
        <v>4005</v>
      </c>
      <c r="P1300" s="118">
        <v>2468</v>
      </c>
      <c r="Q1300" s="118">
        <v>1537</v>
      </c>
      <c r="R1300" s="118">
        <v>1916</v>
      </c>
      <c r="S1300" s="118">
        <v>2089</v>
      </c>
      <c r="T1300" s="118">
        <v>499</v>
      </c>
      <c r="U1300" s="118">
        <v>3506</v>
      </c>
      <c r="V1300" s="118">
        <v>69</v>
      </c>
      <c r="W1300" s="118">
        <v>3936</v>
      </c>
      <c r="X1300" s="118">
        <v>1980</v>
      </c>
      <c r="Y1300" s="118">
        <v>2025</v>
      </c>
      <c r="Z1300" s="118">
        <v>5391</v>
      </c>
      <c r="AA1300" s="118">
        <v>2770</v>
      </c>
      <c r="AB1300" s="118">
        <v>2356</v>
      </c>
      <c r="AC1300" s="118">
        <v>265</v>
      </c>
      <c r="AD1300" s="118">
        <v>2484</v>
      </c>
      <c r="AE1300" s="118">
        <v>2644</v>
      </c>
      <c r="AF1300" s="118">
        <v>263</v>
      </c>
      <c r="AG1300" s="118">
        <v>830</v>
      </c>
      <c r="AH1300" s="118">
        <v>4294</v>
      </c>
      <c r="AI1300" s="118">
        <v>267</v>
      </c>
      <c r="AJ1300" s="118">
        <v>4219</v>
      </c>
      <c r="AK1300" s="118">
        <v>904</v>
      </c>
      <c r="AL1300" s="118">
        <v>268</v>
      </c>
      <c r="AM1300" s="118">
        <v>823</v>
      </c>
      <c r="AN1300" s="118">
        <v>4301</v>
      </c>
      <c r="AO1300" s="118">
        <v>267</v>
      </c>
      <c r="AP1300" s="118">
        <v>2960</v>
      </c>
      <c r="AQ1300" s="118">
        <v>2161</v>
      </c>
      <c r="AR1300" s="118">
        <v>270</v>
      </c>
      <c r="AS1300" s="118">
        <v>697</v>
      </c>
      <c r="AT1300" s="118">
        <v>4424</v>
      </c>
      <c r="AU1300" s="118">
        <v>270</v>
      </c>
      <c r="AV1300" s="118">
        <v>115</v>
      </c>
      <c r="AW1300" s="118">
        <v>5007</v>
      </c>
      <c r="AX1300" s="118">
        <v>269</v>
      </c>
      <c r="AY1300" s="118">
        <v>3146</v>
      </c>
      <c r="AZ1300" s="118">
        <v>1978</v>
      </c>
      <c r="BA1300" s="118">
        <v>267</v>
      </c>
      <c r="BB1300" s="118">
        <v>4221</v>
      </c>
      <c r="BC1300" s="118">
        <v>903</v>
      </c>
      <c r="BD1300" s="118">
        <v>267</v>
      </c>
      <c r="BE1300" s="119">
        <v>65.144546649145894</v>
      </c>
      <c r="BF1300" s="119">
        <v>34.855453350854098</v>
      </c>
      <c r="BG1300" s="119">
        <v>27.365308804205</v>
      </c>
      <c r="BH1300" s="119">
        <v>72.634691195795</v>
      </c>
      <c r="BI1300" s="119">
        <v>6.14323258869908</v>
      </c>
      <c r="BJ1300" s="119">
        <v>93.856767411300893</v>
      </c>
      <c r="BK1300" s="119">
        <v>61.622971285892604</v>
      </c>
      <c r="BL1300" s="119">
        <v>38.377028714107396</v>
      </c>
      <c r="BM1300" s="119">
        <v>47.840199750312102</v>
      </c>
      <c r="BN1300" s="119">
        <v>52.159800249687898</v>
      </c>
      <c r="BO1300" s="119">
        <v>12.459425717852699</v>
      </c>
      <c r="BP1300" s="119">
        <v>87.540574282147304</v>
      </c>
      <c r="BQ1300" s="119">
        <v>1.72284644194757</v>
      </c>
      <c r="BR1300" s="119">
        <v>98.277153558052404</v>
      </c>
      <c r="BS1300" s="119">
        <v>49.438202247191001</v>
      </c>
      <c r="BT1300" s="119">
        <v>50.561797752808999</v>
      </c>
      <c r="BU1300" s="119">
        <v>54.038236441669902</v>
      </c>
      <c r="BV1300" s="119">
        <v>45.961763558330098</v>
      </c>
      <c r="BW1300" s="119">
        <v>48.439937597503899</v>
      </c>
      <c r="BX1300" s="119">
        <v>51.560062402496101</v>
      </c>
      <c r="BY1300" s="119">
        <v>16.198282591725199</v>
      </c>
      <c r="BZ1300" s="119">
        <v>83.801717408274797</v>
      </c>
      <c r="CA1300" s="119">
        <v>82.354089400741699</v>
      </c>
      <c r="CB1300" s="119">
        <v>17.645910599258201</v>
      </c>
      <c r="CC1300" s="119">
        <v>16.061670569867299</v>
      </c>
      <c r="CD1300" s="119">
        <v>83.938329430132697</v>
      </c>
      <c r="CE1300" s="119">
        <v>57.801210701034996</v>
      </c>
      <c r="CF1300" s="119">
        <v>42.198789298965004</v>
      </c>
      <c r="CG1300" s="119">
        <v>13.610622925209899</v>
      </c>
      <c r="CH1300" s="119">
        <v>86.389377074790104</v>
      </c>
      <c r="CI1300" s="119">
        <v>2.2452167122217901</v>
      </c>
      <c r="CJ1300" s="119">
        <v>97.754783287778196</v>
      </c>
      <c r="CK1300" s="119">
        <v>61.3973458235753</v>
      </c>
      <c r="CL1300" s="119">
        <v>38.6026541764247</v>
      </c>
      <c r="CM1300" s="119">
        <v>82.377049180327901</v>
      </c>
      <c r="CN1300" s="119">
        <v>17.622950819672099</v>
      </c>
    </row>
    <row r="1301" spans="1:92" ht="15" customHeight="1">
      <c r="A1301" s="103"/>
      <c r="B1301" s="120">
        <v>1292</v>
      </c>
      <c r="C1301" s="121" t="s">
        <v>536</v>
      </c>
      <c r="D1301" s="121" t="s">
        <v>94</v>
      </c>
      <c r="E1301" s="121" t="s">
        <v>435</v>
      </c>
      <c r="F1301" s="121"/>
      <c r="G1301" s="122" t="s">
        <v>533</v>
      </c>
      <c r="H1301" s="123">
        <v>1364</v>
      </c>
      <c r="I1301" s="123">
        <v>951</v>
      </c>
      <c r="J1301" s="123">
        <v>413</v>
      </c>
      <c r="K1301" s="123">
        <v>748</v>
      </c>
      <c r="L1301" s="123">
        <v>616</v>
      </c>
      <c r="M1301" s="123">
        <v>176</v>
      </c>
      <c r="N1301" s="123">
        <v>1188</v>
      </c>
      <c r="O1301" s="123">
        <v>2154</v>
      </c>
      <c r="P1301" s="123">
        <v>1338</v>
      </c>
      <c r="Q1301" s="123">
        <v>816</v>
      </c>
      <c r="R1301" s="123">
        <v>1549</v>
      </c>
      <c r="S1301" s="123">
        <v>605</v>
      </c>
      <c r="T1301" s="123">
        <v>411</v>
      </c>
      <c r="U1301" s="123">
        <v>1743</v>
      </c>
      <c r="V1301" s="123">
        <v>62</v>
      </c>
      <c r="W1301" s="123">
        <v>2092</v>
      </c>
      <c r="X1301" s="123">
        <v>1541</v>
      </c>
      <c r="Y1301" s="123">
        <v>613</v>
      </c>
      <c r="Z1301" s="123">
        <v>2611</v>
      </c>
      <c r="AA1301" s="123">
        <v>1441</v>
      </c>
      <c r="AB1301" s="123">
        <v>1015</v>
      </c>
      <c r="AC1301" s="123">
        <v>155</v>
      </c>
      <c r="AD1301" s="123">
        <v>1685</v>
      </c>
      <c r="AE1301" s="123">
        <v>773</v>
      </c>
      <c r="AF1301" s="123">
        <v>153</v>
      </c>
      <c r="AG1301" s="123">
        <v>655</v>
      </c>
      <c r="AH1301" s="123">
        <v>1801</v>
      </c>
      <c r="AI1301" s="123">
        <v>155</v>
      </c>
      <c r="AJ1301" s="123">
        <v>2195</v>
      </c>
      <c r="AK1301" s="123">
        <v>260</v>
      </c>
      <c r="AL1301" s="123">
        <v>156</v>
      </c>
      <c r="AM1301" s="123">
        <v>749</v>
      </c>
      <c r="AN1301" s="123">
        <v>1706</v>
      </c>
      <c r="AO1301" s="123">
        <v>156</v>
      </c>
      <c r="AP1301" s="123">
        <v>1804</v>
      </c>
      <c r="AQ1301" s="123">
        <v>649</v>
      </c>
      <c r="AR1301" s="123">
        <v>158</v>
      </c>
      <c r="AS1301" s="123">
        <v>364</v>
      </c>
      <c r="AT1301" s="123">
        <v>2089</v>
      </c>
      <c r="AU1301" s="123">
        <v>158</v>
      </c>
      <c r="AV1301" s="123">
        <v>56</v>
      </c>
      <c r="AW1301" s="123">
        <v>2397</v>
      </c>
      <c r="AX1301" s="123">
        <v>158</v>
      </c>
      <c r="AY1301" s="123">
        <v>1965</v>
      </c>
      <c r="AZ1301" s="123">
        <v>490</v>
      </c>
      <c r="BA1301" s="123">
        <v>156</v>
      </c>
      <c r="BB1301" s="123">
        <v>2196</v>
      </c>
      <c r="BC1301" s="123">
        <v>259</v>
      </c>
      <c r="BD1301" s="123">
        <v>156</v>
      </c>
      <c r="BE1301" s="124">
        <v>69.7214076246334</v>
      </c>
      <c r="BF1301" s="124">
        <v>30.2785923753666</v>
      </c>
      <c r="BG1301" s="124">
        <v>54.838709677419402</v>
      </c>
      <c r="BH1301" s="124">
        <v>45.161290322580598</v>
      </c>
      <c r="BI1301" s="124">
        <v>12.9032258064516</v>
      </c>
      <c r="BJ1301" s="124">
        <v>87.096774193548399</v>
      </c>
      <c r="BK1301" s="124">
        <v>62.116991643454</v>
      </c>
      <c r="BL1301" s="124">
        <v>37.883008356546</v>
      </c>
      <c r="BM1301" s="124">
        <v>71.912720519962903</v>
      </c>
      <c r="BN1301" s="124">
        <v>28.0872794800371</v>
      </c>
      <c r="BO1301" s="124">
        <v>19.080779944289699</v>
      </c>
      <c r="BP1301" s="124">
        <v>80.919220055710298</v>
      </c>
      <c r="BQ1301" s="124">
        <v>2.8783658310120699</v>
      </c>
      <c r="BR1301" s="124">
        <v>97.121634168987896</v>
      </c>
      <c r="BS1301" s="124">
        <v>71.541318477251593</v>
      </c>
      <c r="BT1301" s="124">
        <v>28.4586815227484</v>
      </c>
      <c r="BU1301" s="124">
        <v>58.672638436482103</v>
      </c>
      <c r="BV1301" s="124">
        <v>41.327361563517897</v>
      </c>
      <c r="BW1301" s="124">
        <v>68.551668022782707</v>
      </c>
      <c r="BX1301" s="124">
        <v>31.448331977217201</v>
      </c>
      <c r="BY1301" s="124">
        <v>26.669381107491901</v>
      </c>
      <c r="BZ1301" s="124">
        <v>73.330618892508099</v>
      </c>
      <c r="CA1301" s="124">
        <v>89.4093686354379</v>
      </c>
      <c r="CB1301" s="124">
        <v>10.5906313645621</v>
      </c>
      <c r="CC1301" s="124">
        <v>30.509164969450101</v>
      </c>
      <c r="CD1301" s="124">
        <v>69.490835030549903</v>
      </c>
      <c r="CE1301" s="124">
        <v>73.542600896861003</v>
      </c>
      <c r="CF1301" s="124">
        <v>26.457399103139</v>
      </c>
      <c r="CG1301" s="124">
        <v>14.838972686506301</v>
      </c>
      <c r="CH1301" s="124">
        <v>85.161027313493705</v>
      </c>
      <c r="CI1301" s="124">
        <v>2.2829188748471299</v>
      </c>
      <c r="CJ1301" s="124">
        <v>97.717081125152902</v>
      </c>
      <c r="CK1301" s="124">
        <v>80.040733197555994</v>
      </c>
      <c r="CL1301" s="124">
        <v>19.959266802443999</v>
      </c>
      <c r="CM1301" s="124">
        <v>89.450101832993894</v>
      </c>
      <c r="CN1301" s="124">
        <v>10.5498981670061</v>
      </c>
    </row>
    <row r="1302" spans="1:92" ht="15" customHeight="1">
      <c r="A1302" s="103"/>
      <c r="B1302" s="120">
        <v>1293</v>
      </c>
      <c r="C1302" s="121" t="s">
        <v>536</v>
      </c>
      <c r="D1302" s="121" t="s">
        <v>94</v>
      </c>
      <c r="E1302" s="121" t="s">
        <v>435</v>
      </c>
      <c r="F1302" s="121"/>
      <c r="G1302" s="122" t="s">
        <v>534</v>
      </c>
      <c r="H1302" s="123">
        <v>1680</v>
      </c>
      <c r="I1302" s="123">
        <v>1032</v>
      </c>
      <c r="J1302" s="123">
        <v>648</v>
      </c>
      <c r="K1302" s="123">
        <v>85</v>
      </c>
      <c r="L1302" s="123">
        <v>1595</v>
      </c>
      <c r="M1302" s="123">
        <v>11</v>
      </c>
      <c r="N1302" s="123">
        <v>1669</v>
      </c>
      <c r="O1302" s="123">
        <v>1851</v>
      </c>
      <c r="P1302" s="123">
        <v>1130</v>
      </c>
      <c r="Q1302" s="123">
        <v>721</v>
      </c>
      <c r="R1302" s="123">
        <v>367</v>
      </c>
      <c r="S1302" s="123">
        <v>1484</v>
      </c>
      <c r="T1302" s="123">
        <v>88</v>
      </c>
      <c r="U1302" s="123">
        <v>1763</v>
      </c>
      <c r="V1302" s="123">
        <v>7</v>
      </c>
      <c r="W1302" s="123">
        <v>1844</v>
      </c>
      <c r="X1302" s="123">
        <v>439</v>
      </c>
      <c r="Y1302" s="123">
        <v>1412</v>
      </c>
      <c r="Z1302" s="123">
        <v>2780</v>
      </c>
      <c r="AA1302" s="123">
        <v>1329</v>
      </c>
      <c r="AB1302" s="123">
        <v>1341</v>
      </c>
      <c r="AC1302" s="123">
        <v>110</v>
      </c>
      <c r="AD1302" s="123">
        <v>799</v>
      </c>
      <c r="AE1302" s="123">
        <v>1871</v>
      </c>
      <c r="AF1302" s="123">
        <v>110</v>
      </c>
      <c r="AG1302" s="123">
        <v>175</v>
      </c>
      <c r="AH1302" s="123">
        <v>2493</v>
      </c>
      <c r="AI1302" s="123">
        <v>112</v>
      </c>
      <c r="AJ1302" s="123">
        <v>2024</v>
      </c>
      <c r="AK1302" s="123">
        <v>644</v>
      </c>
      <c r="AL1302" s="123">
        <v>112</v>
      </c>
      <c r="AM1302" s="123">
        <v>74</v>
      </c>
      <c r="AN1302" s="123">
        <v>2595</v>
      </c>
      <c r="AO1302" s="123">
        <v>111</v>
      </c>
      <c r="AP1302" s="123">
        <v>1156</v>
      </c>
      <c r="AQ1302" s="123">
        <v>1512</v>
      </c>
      <c r="AR1302" s="123">
        <v>112</v>
      </c>
      <c r="AS1302" s="123">
        <v>333</v>
      </c>
      <c r="AT1302" s="123">
        <v>2335</v>
      </c>
      <c r="AU1302" s="123">
        <v>112</v>
      </c>
      <c r="AV1302" s="123">
        <v>59</v>
      </c>
      <c r="AW1302" s="123">
        <v>2610</v>
      </c>
      <c r="AX1302" s="123">
        <v>111</v>
      </c>
      <c r="AY1302" s="123">
        <v>1181</v>
      </c>
      <c r="AZ1302" s="123">
        <v>1488</v>
      </c>
      <c r="BA1302" s="123">
        <v>111</v>
      </c>
      <c r="BB1302" s="123">
        <v>2025</v>
      </c>
      <c r="BC1302" s="123">
        <v>644</v>
      </c>
      <c r="BD1302" s="123">
        <v>111</v>
      </c>
      <c r="BE1302" s="124">
        <v>61.428571428571402</v>
      </c>
      <c r="BF1302" s="124">
        <v>38.571428571428598</v>
      </c>
      <c r="BG1302" s="124">
        <v>5.0595238095238102</v>
      </c>
      <c r="BH1302" s="124">
        <v>94.940476190476204</v>
      </c>
      <c r="BI1302" s="124">
        <v>0.65476190476190499</v>
      </c>
      <c r="BJ1302" s="124">
        <v>99.345238095238102</v>
      </c>
      <c r="BK1302" s="124">
        <v>61.0480821177742</v>
      </c>
      <c r="BL1302" s="124">
        <v>38.9519178822258</v>
      </c>
      <c r="BM1302" s="124">
        <v>19.827120475418699</v>
      </c>
      <c r="BN1302" s="124">
        <v>80.172879524581305</v>
      </c>
      <c r="BO1302" s="124">
        <v>4.7541869259859499</v>
      </c>
      <c r="BP1302" s="124">
        <v>95.245813074014094</v>
      </c>
      <c r="BQ1302" s="124">
        <v>0.37817396002161002</v>
      </c>
      <c r="BR1302" s="124">
        <v>99.621826039978401</v>
      </c>
      <c r="BS1302" s="124">
        <v>23.716909778498099</v>
      </c>
      <c r="BT1302" s="124">
        <v>76.283090221501894</v>
      </c>
      <c r="BU1302" s="124">
        <v>49.775280898876403</v>
      </c>
      <c r="BV1302" s="124">
        <v>50.224719101123597</v>
      </c>
      <c r="BW1302" s="124">
        <v>29.925093632958799</v>
      </c>
      <c r="BX1302" s="124">
        <v>70.074906367041194</v>
      </c>
      <c r="BY1302" s="124">
        <v>6.5592203898051</v>
      </c>
      <c r="BZ1302" s="124">
        <v>93.440779610194895</v>
      </c>
      <c r="CA1302" s="124">
        <v>75.862068965517196</v>
      </c>
      <c r="CB1302" s="124">
        <v>24.137931034482801</v>
      </c>
      <c r="CC1302" s="124">
        <v>2.7725739977519699</v>
      </c>
      <c r="CD1302" s="124">
        <v>97.227426002247995</v>
      </c>
      <c r="CE1302" s="124">
        <v>43.328335832084001</v>
      </c>
      <c r="CF1302" s="124">
        <v>56.671664167915999</v>
      </c>
      <c r="CG1302" s="124">
        <v>12.481259370314801</v>
      </c>
      <c r="CH1302" s="124">
        <v>87.518740629685198</v>
      </c>
      <c r="CI1302" s="124">
        <v>2.21056575496441</v>
      </c>
      <c r="CJ1302" s="124">
        <v>97.789434245035594</v>
      </c>
      <c r="CK1302" s="124">
        <v>44.248782315474003</v>
      </c>
      <c r="CL1302" s="124">
        <v>55.751217684525997</v>
      </c>
      <c r="CM1302" s="124">
        <v>75.8711127763207</v>
      </c>
      <c r="CN1302" s="124">
        <v>24.1288872236793</v>
      </c>
    </row>
    <row r="1303" spans="1:92" ht="15" customHeight="1">
      <c r="A1303" s="103"/>
      <c r="B1303" s="125">
        <v>1294</v>
      </c>
      <c r="C1303" s="126" t="s">
        <v>537</v>
      </c>
      <c r="D1303" s="134" t="s">
        <v>94</v>
      </c>
      <c r="E1303" s="134" t="s">
        <v>435</v>
      </c>
      <c r="F1303" s="134" t="s">
        <v>264</v>
      </c>
      <c r="G1303" s="135" t="s">
        <v>264</v>
      </c>
      <c r="H1303" s="136">
        <v>3044</v>
      </c>
      <c r="I1303" s="136">
        <v>1983</v>
      </c>
      <c r="J1303" s="136">
        <v>1061</v>
      </c>
      <c r="K1303" s="136">
        <v>833</v>
      </c>
      <c r="L1303" s="136">
        <v>2211</v>
      </c>
      <c r="M1303" s="136">
        <v>187</v>
      </c>
      <c r="N1303" s="136">
        <v>2857</v>
      </c>
      <c r="O1303" s="136">
        <v>4005</v>
      </c>
      <c r="P1303" s="136">
        <v>2468</v>
      </c>
      <c r="Q1303" s="136">
        <v>1537</v>
      </c>
      <c r="R1303" s="136">
        <v>1916</v>
      </c>
      <c r="S1303" s="136">
        <v>2089</v>
      </c>
      <c r="T1303" s="136">
        <v>499</v>
      </c>
      <c r="U1303" s="136">
        <v>3506</v>
      </c>
      <c r="V1303" s="136">
        <v>69</v>
      </c>
      <c r="W1303" s="136">
        <v>3936</v>
      </c>
      <c r="X1303" s="136">
        <v>1980</v>
      </c>
      <c r="Y1303" s="136">
        <v>2025</v>
      </c>
      <c r="Z1303" s="136">
        <v>5391</v>
      </c>
      <c r="AA1303" s="136">
        <v>2770</v>
      </c>
      <c r="AB1303" s="136">
        <v>2356</v>
      </c>
      <c r="AC1303" s="136">
        <v>265</v>
      </c>
      <c r="AD1303" s="136">
        <v>2484</v>
      </c>
      <c r="AE1303" s="136">
        <v>2644</v>
      </c>
      <c r="AF1303" s="136">
        <v>263</v>
      </c>
      <c r="AG1303" s="136">
        <v>830</v>
      </c>
      <c r="AH1303" s="136">
        <v>4294</v>
      </c>
      <c r="AI1303" s="136">
        <v>267</v>
      </c>
      <c r="AJ1303" s="136">
        <v>4219</v>
      </c>
      <c r="AK1303" s="136">
        <v>904</v>
      </c>
      <c r="AL1303" s="136">
        <v>268</v>
      </c>
      <c r="AM1303" s="136">
        <v>823</v>
      </c>
      <c r="AN1303" s="136">
        <v>4301</v>
      </c>
      <c r="AO1303" s="136">
        <v>267</v>
      </c>
      <c r="AP1303" s="136">
        <v>2960</v>
      </c>
      <c r="AQ1303" s="136">
        <v>2161</v>
      </c>
      <c r="AR1303" s="136">
        <v>270</v>
      </c>
      <c r="AS1303" s="136">
        <v>697</v>
      </c>
      <c r="AT1303" s="136">
        <v>4424</v>
      </c>
      <c r="AU1303" s="136">
        <v>270</v>
      </c>
      <c r="AV1303" s="136">
        <v>115</v>
      </c>
      <c r="AW1303" s="136">
        <v>5007</v>
      </c>
      <c r="AX1303" s="136">
        <v>269</v>
      </c>
      <c r="AY1303" s="136">
        <v>3146</v>
      </c>
      <c r="AZ1303" s="136">
        <v>1978</v>
      </c>
      <c r="BA1303" s="136">
        <v>267</v>
      </c>
      <c r="BB1303" s="136">
        <v>4221</v>
      </c>
      <c r="BC1303" s="136">
        <v>903</v>
      </c>
      <c r="BD1303" s="136">
        <v>267</v>
      </c>
      <c r="BE1303" s="137">
        <v>65.144546649145894</v>
      </c>
      <c r="BF1303" s="137">
        <v>34.855453350854098</v>
      </c>
      <c r="BG1303" s="137">
        <v>27.365308804205</v>
      </c>
      <c r="BH1303" s="137">
        <v>72.634691195795</v>
      </c>
      <c r="BI1303" s="137">
        <v>6.14323258869908</v>
      </c>
      <c r="BJ1303" s="137">
        <v>93.856767411300893</v>
      </c>
      <c r="BK1303" s="137">
        <v>61.622971285892604</v>
      </c>
      <c r="BL1303" s="137">
        <v>38.377028714107396</v>
      </c>
      <c r="BM1303" s="137">
        <v>47.840199750312102</v>
      </c>
      <c r="BN1303" s="137">
        <v>52.159800249687898</v>
      </c>
      <c r="BO1303" s="137">
        <v>12.459425717852699</v>
      </c>
      <c r="BP1303" s="137">
        <v>87.540574282147304</v>
      </c>
      <c r="BQ1303" s="137">
        <v>1.72284644194757</v>
      </c>
      <c r="BR1303" s="137">
        <v>98.277153558052404</v>
      </c>
      <c r="BS1303" s="137">
        <v>49.438202247191001</v>
      </c>
      <c r="BT1303" s="137">
        <v>50.561797752808999</v>
      </c>
      <c r="BU1303" s="137">
        <v>54.038236441669902</v>
      </c>
      <c r="BV1303" s="137">
        <v>45.961763558330098</v>
      </c>
      <c r="BW1303" s="137">
        <v>48.439937597503899</v>
      </c>
      <c r="BX1303" s="137">
        <v>51.560062402496101</v>
      </c>
      <c r="BY1303" s="137">
        <v>16.198282591725199</v>
      </c>
      <c r="BZ1303" s="137">
        <v>83.801717408274797</v>
      </c>
      <c r="CA1303" s="137">
        <v>82.354089400741699</v>
      </c>
      <c r="CB1303" s="137">
        <v>17.645910599258201</v>
      </c>
      <c r="CC1303" s="137">
        <v>16.061670569867299</v>
      </c>
      <c r="CD1303" s="137">
        <v>83.938329430132697</v>
      </c>
      <c r="CE1303" s="137">
        <v>57.801210701034996</v>
      </c>
      <c r="CF1303" s="137">
        <v>42.198789298965004</v>
      </c>
      <c r="CG1303" s="137">
        <v>13.610622925209899</v>
      </c>
      <c r="CH1303" s="137">
        <v>86.389377074790104</v>
      </c>
      <c r="CI1303" s="137">
        <v>2.2452167122217901</v>
      </c>
      <c r="CJ1303" s="137">
        <v>97.754783287778196</v>
      </c>
      <c r="CK1303" s="137">
        <v>61.3973458235753</v>
      </c>
      <c r="CL1303" s="137">
        <v>38.6026541764247</v>
      </c>
      <c r="CM1303" s="137">
        <v>82.377049180327901</v>
      </c>
      <c r="CN1303" s="137">
        <v>17.622950819672099</v>
      </c>
    </row>
    <row r="1304" spans="1:92" ht="15" customHeight="1">
      <c r="A1304" s="103"/>
      <c r="B1304" s="120">
        <v>1295</v>
      </c>
      <c r="C1304" s="121" t="s">
        <v>537</v>
      </c>
      <c r="D1304" s="121" t="s">
        <v>94</v>
      </c>
      <c r="E1304" s="121" t="s">
        <v>435</v>
      </c>
      <c r="F1304" s="121" t="s">
        <v>264</v>
      </c>
      <c r="G1304" s="130" t="s">
        <v>533</v>
      </c>
      <c r="H1304" s="123">
        <v>1364</v>
      </c>
      <c r="I1304" s="123">
        <v>951</v>
      </c>
      <c r="J1304" s="123">
        <v>413</v>
      </c>
      <c r="K1304" s="123">
        <v>748</v>
      </c>
      <c r="L1304" s="123">
        <v>616</v>
      </c>
      <c r="M1304" s="123">
        <v>176</v>
      </c>
      <c r="N1304" s="123">
        <v>1188</v>
      </c>
      <c r="O1304" s="123">
        <v>2154</v>
      </c>
      <c r="P1304" s="123">
        <v>1338</v>
      </c>
      <c r="Q1304" s="123">
        <v>816</v>
      </c>
      <c r="R1304" s="123">
        <v>1549</v>
      </c>
      <c r="S1304" s="123">
        <v>605</v>
      </c>
      <c r="T1304" s="123">
        <v>411</v>
      </c>
      <c r="U1304" s="123">
        <v>1743</v>
      </c>
      <c r="V1304" s="123">
        <v>62</v>
      </c>
      <c r="W1304" s="123">
        <v>2092</v>
      </c>
      <c r="X1304" s="123">
        <v>1541</v>
      </c>
      <c r="Y1304" s="123">
        <v>613</v>
      </c>
      <c r="Z1304" s="123">
        <v>2611</v>
      </c>
      <c r="AA1304" s="123">
        <v>1441</v>
      </c>
      <c r="AB1304" s="123">
        <v>1015</v>
      </c>
      <c r="AC1304" s="123">
        <v>155</v>
      </c>
      <c r="AD1304" s="123">
        <v>1685</v>
      </c>
      <c r="AE1304" s="123">
        <v>773</v>
      </c>
      <c r="AF1304" s="123">
        <v>153</v>
      </c>
      <c r="AG1304" s="123">
        <v>655</v>
      </c>
      <c r="AH1304" s="123">
        <v>1801</v>
      </c>
      <c r="AI1304" s="123">
        <v>155</v>
      </c>
      <c r="AJ1304" s="123">
        <v>2195</v>
      </c>
      <c r="AK1304" s="123">
        <v>260</v>
      </c>
      <c r="AL1304" s="123">
        <v>156</v>
      </c>
      <c r="AM1304" s="123">
        <v>749</v>
      </c>
      <c r="AN1304" s="123">
        <v>1706</v>
      </c>
      <c r="AO1304" s="123">
        <v>156</v>
      </c>
      <c r="AP1304" s="123">
        <v>1804</v>
      </c>
      <c r="AQ1304" s="123">
        <v>649</v>
      </c>
      <c r="AR1304" s="123">
        <v>158</v>
      </c>
      <c r="AS1304" s="123">
        <v>364</v>
      </c>
      <c r="AT1304" s="123">
        <v>2089</v>
      </c>
      <c r="AU1304" s="123">
        <v>158</v>
      </c>
      <c r="AV1304" s="123">
        <v>56</v>
      </c>
      <c r="AW1304" s="123">
        <v>2397</v>
      </c>
      <c r="AX1304" s="123">
        <v>158</v>
      </c>
      <c r="AY1304" s="123">
        <v>1965</v>
      </c>
      <c r="AZ1304" s="123">
        <v>490</v>
      </c>
      <c r="BA1304" s="123">
        <v>156</v>
      </c>
      <c r="BB1304" s="123">
        <v>2196</v>
      </c>
      <c r="BC1304" s="123">
        <v>259</v>
      </c>
      <c r="BD1304" s="123">
        <v>156</v>
      </c>
      <c r="BE1304" s="124">
        <v>69.7214076246334</v>
      </c>
      <c r="BF1304" s="124">
        <v>30.2785923753666</v>
      </c>
      <c r="BG1304" s="124">
        <v>54.838709677419402</v>
      </c>
      <c r="BH1304" s="124">
        <v>45.161290322580598</v>
      </c>
      <c r="BI1304" s="124">
        <v>12.9032258064516</v>
      </c>
      <c r="BJ1304" s="124">
        <v>87.096774193548399</v>
      </c>
      <c r="BK1304" s="124">
        <v>62.116991643454</v>
      </c>
      <c r="BL1304" s="124">
        <v>37.883008356546</v>
      </c>
      <c r="BM1304" s="124">
        <v>71.912720519962903</v>
      </c>
      <c r="BN1304" s="124">
        <v>28.0872794800371</v>
      </c>
      <c r="BO1304" s="124">
        <v>19.080779944289699</v>
      </c>
      <c r="BP1304" s="124">
        <v>80.919220055710298</v>
      </c>
      <c r="BQ1304" s="124">
        <v>2.8783658310120699</v>
      </c>
      <c r="BR1304" s="124">
        <v>97.121634168987896</v>
      </c>
      <c r="BS1304" s="124">
        <v>71.541318477251593</v>
      </c>
      <c r="BT1304" s="124">
        <v>28.4586815227484</v>
      </c>
      <c r="BU1304" s="124">
        <v>58.672638436482103</v>
      </c>
      <c r="BV1304" s="124">
        <v>41.327361563517897</v>
      </c>
      <c r="BW1304" s="124">
        <v>68.551668022782707</v>
      </c>
      <c r="BX1304" s="124">
        <v>31.448331977217201</v>
      </c>
      <c r="BY1304" s="124">
        <v>26.669381107491901</v>
      </c>
      <c r="BZ1304" s="124">
        <v>73.330618892508099</v>
      </c>
      <c r="CA1304" s="124">
        <v>89.4093686354379</v>
      </c>
      <c r="CB1304" s="124">
        <v>10.5906313645621</v>
      </c>
      <c r="CC1304" s="124">
        <v>30.509164969450101</v>
      </c>
      <c r="CD1304" s="124">
        <v>69.490835030549903</v>
      </c>
      <c r="CE1304" s="124">
        <v>73.542600896861003</v>
      </c>
      <c r="CF1304" s="124">
        <v>26.457399103139</v>
      </c>
      <c r="CG1304" s="124">
        <v>14.838972686506301</v>
      </c>
      <c r="CH1304" s="124">
        <v>85.161027313493705</v>
      </c>
      <c r="CI1304" s="124">
        <v>2.2829188748471299</v>
      </c>
      <c r="CJ1304" s="124">
        <v>97.717081125152902</v>
      </c>
      <c r="CK1304" s="124">
        <v>80.040733197555994</v>
      </c>
      <c r="CL1304" s="124">
        <v>19.959266802443999</v>
      </c>
      <c r="CM1304" s="124">
        <v>89.450101832993894</v>
      </c>
      <c r="CN1304" s="124">
        <v>10.5498981670061</v>
      </c>
    </row>
    <row r="1305" spans="1:92" ht="15" customHeight="1">
      <c r="A1305" s="103"/>
      <c r="B1305" s="120">
        <v>1296</v>
      </c>
      <c r="C1305" s="121" t="s">
        <v>537</v>
      </c>
      <c r="D1305" s="121" t="s">
        <v>94</v>
      </c>
      <c r="E1305" s="121" t="s">
        <v>435</v>
      </c>
      <c r="F1305" s="121" t="s">
        <v>264</v>
      </c>
      <c r="G1305" s="130" t="s">
        <v>534</v>
      </c>
      <c r="H1305" s="123">
        <v>1680</v>
      </c>
      <c r="I1305" s="123">
        <v>1032</v>
      </c>
      <c r="J1305" s="123">
        <v>648</v>
      </c>
      <c r="K1305" s="123">
        <v>85</v>
      </c>
      <c r="L1305" s="123">
        <v>1595</v>
      </c>
      <c r="M1305" s="123">
        <v>11</v>
      </c>
      <c r="N1305" s="123">
        <v>1669</v>
      </c>
      <c r="O1305" s="123">
        <v>1851</v>
      </c>
      <c r="P1305" s="123">
        <v>1130</v>
      </c>
      <c r="Q1305" s="123">
        <v>721</v>
      </c>
      <c r="R1305" s="123">
        <v>367</v>
      </c>
      <c r="S1305" s="123">
        <v>1484</v>
      </c>
      <c r="T1305" s="123">
        <v>88</v>
      </c>
      <c r="U1305" s="123">
        <v>1763</v>
      </c>
      <c r="V1305" s="123">
        <v>7</v>
      </c>
      <c r="W1305" s="123">
        <v>1844</v>
      </c>
      <c r="X1305" s="123">
        <v>439</v>
      </c>
      <c r="Y1305" s="123">
        <v>1412</v>
      </c>
      <c r="Z1305" s="123">
        <v>2780</v>
      </c>
      <c r="AA1305" s="123">
        <v>1329</v>
      </c>
      <c r="AB1305" s="123">
        <v>1341</v>
      </c>
      <c r="AC1305" s="123">
        <v>110</v>
      </c>
      <c r="AD1305" s="123">
        <v>799</v>
      </c>
      <c r="AE1305" s="123">
        <v>1871</v>
      </c>
      <c r="AF1305" s="123">
        <v>110</v>
      </c>
      <c r="AG1305" s="123">
        <v>175</v>
      </c>
      <c r="AH1305" s="123">
        <v>2493</v>
      </c>
      <c r="AI1305" s="123">
        <v>112</v>
      </c>
      <c r="AJ1305" s="123">
        <v>2024</v>
      </c>
      <c r="AK1305" s="123">
        <v>644</v>
      </c>
      <c r="AL1305" s="123">
        <v>112</v>
      </c>
      <c r="AM1305" s="123">
        <v>74</v>
      </c>
      <c r="AN1305" s="123">
        <v>2595</v>
      </c>
      <c r="AO1305" s="123">
        <v>111</v>
      </c>
      <c r="AP1305" s="123">
        <v>1156</v>
      </c>
      <c r="AQ1305" s="123">
        <v>1512</v>
      </c>
      <c r="AR1305" s="123">
        <v>112</v>
      </c>
      <c r="AS1305" s="123">
        <v>333</v>
      </c>
      <c r="AT1305" s="123">
        <v>2335</v>
      </c>
      <c r="AU1305" s="123">
        <v>112</v>
      </c>
      <c r="AV1305" s="123">
        <v>59</v>
      </c>
      <c r="AW1305" s="123">
        <v>2610</v>
      </c>
      <c r="AX1305" s="123">
        <v>111</v>
      </c>
      <c r="AY1305" s="123">
        <v>1181</v>
      </c>
      <c r="AZ1305" s="123">
        <v>1488</v>
      </c>
      <c r="BA1305" s="123">
        <v>111</v>
      </c>
      <c r="BB1305" s="123">
        <v>2025</v>
      </c>
      <c r="BC1305" s="123">
        <v>644</v>
      </c>
      <c r="BD1305" s="123">
        <v>111</v>
      </c>
      <c r="BE1305" s="124">
        <v>61.428571428571402</v>
      </c>
      <c r="BF1305" s="124">
        <v>38.571428571428598</v>
      </c>
      <c r="BG1305" s="124">
        <v>5.0595238095238102</v>
      </c>
      <c r="BH1305" s="124">
        <v>94.940476190476204</v>
      </c>
      <c r="BI1305" s="124">
        <v>0.65476190476190499</v>
      </c>
      <c r="BJ1305" s="124">
        <v>99.345238095238102</v>
      </c>
      <c r="BK1305" s="124">
        <v>61.0480821177742</v>
      </c>
      <c r="BL1305" s="124">
        <v>38.9519178822258</v>
      </c>
      <c r="BM1305" s="124">
        <v>19.827120475418699</v>
      </c>
      <c r="BN1305" s="124">
        <v>80.172879524581305</v>
      </c>
      <c r="BO1305" s="124">
        <v>4.7541869259859499</v>
      </c>
      <c r="BP1305" s="124">
        <v>95.245813074014094</v>
      </c>
      <c r="BQ1305" s="124">
        <v>0.37817396002161002</v>
      </c>
      <c r="BR1305" s="124">
        <v>99.621826039978401</v>
      </c>
      <c r="BS1305" s="124">
        <v>23.716909778498099</v>
      </c>
      <c r="BT1305" s="124">
        <v>76.283090221501894</v>
      </c>
      <c r="BU1305" s="124">
        <v>49.775280898876403</v>
      </c>
      <c r="BV1305" s="124">
        <v>50.224719101123597</v>
      </c>
      <c r="BW1305" s="124">
        <v>29.925093632958799</v>
      </c>
      <c r="BX1305" s="124">
        <v>70.074906367041194</v>
      </c>
      <c r="BY1305" s="124">
        <v>6.5592203898051</v>
      </c>
      <c r="BZ1305" s="124">
        <v>93.440779610194895</v>
      </c>
      <c r="CA1305" s="124">
        <v>75.862068965517196</v>
      </c>
      <c r="CB1305" s="124">
        <v>24.137931034482801</v>
      </c>
      <c r="CC1305" s="124">
        <v>2.7725739977519699</v>
      </c>
      <c r="CD1305" s="124">
        <v>97.227426002247995</v>
      </c>
      <c r="CE1305" s="124">
        <v>43.328335832084001</v>
      </c>
      <c r="CF1305" s="124">
        <v>56.671664167915999</v>
      </c>
      <c r="CG1305" s="124">
        <v>12.481259370314801</v>
      </c>
      <c r="CH1305" s="124">
        <v>87.518740629685198</v>
      </c>
      <c r="CI1305" s="124">
        <v>2.21056575496441</v>
      </c>
      <c r="CJ1305" s="124">
        <v>97.789434245035594</v>
      </c>
      <c r="CK1305" s="124">
        <v>44.248782315474003</v>
      </c>
      <c r="CL1305" s="124">
        <v>55.751217684525997</v>
      </c>
      <c r="CM1305" s="124">
        <v>75.8711127763207</v>
      </c>
      <c r="CN1305" s="124">
        <v>24.1288872236793</v>
      </c>
    </row>
    <row r="1306" spans="1:92" ht="15" customHeight="1">
      <c r="A1306" s="103"/>
      <c r="B1306" s="115">
        <v>1297</v>
      </c>
      <c r="C1306" s="116" t="s">
        <v>536</v>
      </c>
      <c r="D1306" s="133" t="s">
        <v>94</v>
      </c>
      <c r="E1306" s="133" t="s">
        <v>436</v>
      </c>
      <c r="F1306" s="133"/>
      <c r="G1306" s="117" t="s">
        <v>436</v>
      </c>
      <c r="H1306" s="118">
        <v>2645</v>
      </c>
      <c r="I1306" s="118">
        <v>1755</v>
      </c>
      <c r="J1306" s="118">
        <v>890</v>
      </c>
      <c r="K1306" s="118">
        <v>78</v>
      </c>
      <c r="L1306" s="118">
        <v>2567</v>
      </c>
      <c r="M1306" s="118">
        <v>15</v>
      </c>
      <c r="N1306" s="118">
        <v>2630</v>
      </c>
      <c r="O1306" s="118">
        <v>3860</v>
      </c>
      <c r="P1306" s="118">
        <v>1613</v>
      </c>
      <c r="Q1306" s="118">
        <v>2247</v>
      </c>
      <c r="R1306" s="118">
        <v>1211</v>
      </c>
      <c r="S1306" s="118">
        <v>2649</v>
      </c>
      <c r="T1306" s="118">
        <v>154</v>
      </c>
      <c r="U1306" s="118">
        <v>3706</v>
      </c>
      <c r="V1306" s="118">
        <v>41</v>
      </c>
      <c r="W1306" s="118">
        <v>3819</v>
      </c>
      <c r="X1306" s="118">
        <v>1245</v>
      </c>
      <c r="Y1306" s="118">
        <v>2615</v>
      </c>
      <c r="Z1306" s="118">
        <v>6323</v>
      </c>
      <c r="AA1306" s="118">
        <v>2235</v>
      </c>
      <c r="AB1306" s="118">
        <v>3661</v>
      </c>
      <c r="AC1306" s="118">
        <v>427</v>
      </c>
      <c r="AD1306" s="118">
        <v>1879</v>
      </c>
      <c r="AE1306" s="118">
        <v>4010</v>
      </c>
      <c r="AF1306" s="118">
        <v>434</v>
      </c>
      <c r="AG1306" s="118">
        <v>356</v>
      </c>
      <c r="AH1306" s="118">
        <v>5530</v>
      </c>
      <c r="AI1306" s="118">
        <v>437</v>
      </c>
      <c r="AJ1306" s="118">
        <v>4561</v>
      </c>
      <c r="AK1306" s="118">
        <v>1327</v>
      </c>
      <c r="AL1306" s="118">
        <v>435</v>
      </c>
      <c r="AM1306" s="118">
        <v>122</v>
      </c>
      <c r="AN1306" s="118">
        <v>5765</v>
      </c>
      <c r="AO1306" s="118">
        <v>436</v>
      </c>
      <c r="AP1306" s="118">
        <v>2746</v>
      </c>
      <c r="AQ1306" s="118">
        <v>3138</v>
      </c>
      <c r="AR1306" s="118">
        <v>439</v>
      </c>
      <c r="AS1306" s="118">
        <v>689</v>
      </c>
      <c r="AT1306" s="118">
        <v>5197</v>
      </c>
      <c r="AU1306" s="118">
        <v>437</v>
      </c>
      <c r="AV1306" s="118">
        <v>66</v>
      </c>
      <c r="AW1306" s="118">
        <v>5820</v>
      </c>
      <c r="AX1306" s="118">
        <v>437</v>
      </c>
      <c r="AY1306" s="118">
        <v>2808</v>
      </c>
      <c r="AZ1306" s="118">
        <v>3080</v>
      </c>
      <c r="BA1306" s="118">
        <v>435</v>
      </c>
      <c r="BB1306" s="118">
        <v>4571</v>
      </c>
      <c r="BC1306" s="118">
        <v>1317</v>
      </c>
      <c r="BD1306" s="118">
        <v>435</v>
      </c>
      <c r="BE1306" s="119">
        <v>66.351606805293002</v>
      </c>
      <c r="BF1306" s="119">
        <v>33.648393194706998</v>
      </c>
      <c r="BG1306" s="119">
        <v>2.9489603024574702</v>
      </c>
      <c r="BH1306" s="119">
        <v>97.051039697542507</v>
      </c>
      <c r="BI1306" s="119">
        <v>0.56710775047258999</v>
      </c>
      <c r="BJ1306" s="119">
        <v>99.432892249527399</v>
      </c>
      <c r="BK1306" s="119">
        <v>41.787564766839402</v>
      </c>
      <c r="BL1306" s="119">
        <v>58.212435233160598</v>
      </c>
      <c r="BM1306" s="119">
        <v>31.3730569948187</v>
      </c>
      <c r="BN1306" s="119">
        <v>68.626943005181303</v>
      </c>
      <c r="BO1306" s="119">
        <v>3.9896373056994801</v>
      </c>
      <c r="BP1306" s="119">
        <v>96.010362694300497</v>
      </c>
      <c r="BQ1306" s="119">
        <v>1.0621761658031099</v>
      </c>
      <c r="BR1306" s="119">
        <v>98.937823834196905</v>
      </c>
      <c r="BS1306" s="119">
        <v>32.253886010362699</v>
      </c>
      <c r="BT1306" s="119">
        <v>67.746113989637294</v>
      </c>
      <c r="BU1306" s="119">
        <v>37.907055630936199</v>
      </c>
      <c r="BV1306" s="119">
        <v>62.092944369063801</v>
      </c>
      <c r="BW1306" s="119">
        <v>31.906945151978299</v>
      </c>
      <c r="BX1306" s="119">
        <v>68.093054848021694</v>
      </c>
      <c r="BY1306" s="119">
        <v>6.0482500849473304</v>
      </c>
      <c r="BZ1306" s="119">
        <v>93.951749915052702</v>
      </c>
      <c r="CA1306" s="119">
        <v>77.462635869565204</v>
      </c>
      <c r="CB1306" s="119">
        <v>22.537364130434799</v>
      </c>
      <c r="CC1306" s="119">
        <v>2.0723628333616402</v>
      </c>
      <c r="CD1306" s="119">
        <v>97.927637166638405</v>
      </c>
      <c r="CE1306" s="119">
        <v>46.668932698844301</v>
      </c>
      <c r="CF1306" s="119">
        <v>53.331067301155699</v>
      </c>
      <c r="CG1306" s="119">
        <v>11.7057424396874</v>
      </c>
      <c r="CH1306" s="119">
        <v>88.294257560312602</v>
      </c>
      <c r="CI1306" s="119">
        <v>1.1213047910295599</v>
      </c>
      <c r="CJ1306" s="119">
        <v>98.878695208970399</v>
      </c>
      <c r="CK1306" s="119">
        <v>47.690217391304301</v>
      </c>
      <c r="CL1306" s="119">
        <v>52.309782608695699</v>
      </c>
      <c r="CM1306" s="119">
        <v>77.632472826086996</v>
      </c>
      <c r="CN1306" s="119">
        <v>22.367527173913</v>
      </c>
    </row>
    <row r="1307" spans="1:92" ht="15" customHeight="1">
      <c r="A1307" s="103"/>
      <c r="B1307" s="120">
        <v>1298</v>
      </c>
      <c r="C1307" s="121" t="s">
        <v>536</v>
      </c>
      <c r="D1307" s="121" t="s">
        <v>94</v>
      </c>
      <c r="E1307" s="121" t="s">
        <v>436</v>
      </c>
      <c r="F1307" s="121"/>
      <c r="G1307" s="122" t="s">
        <v>533</v>
      </c>
      <c r="H1307" s="123"/>
      <c r="I1307" s="123"/>
      <c r="J1307" s="123"/>
      <c r="K1307" s="123"/>
      <c r="L1307" s="123"/>
      <c r="M1307" s="123"/>
      <c r="N1307" s="123"/>
      <c r="O1307" s="123">
        <v>550</v>
      </c>
      <c r="P1307" s="123">
        <v>257</v>
      </c>
      <c r="Q1307" s="123">
        <v>293</v>
      </c>
      <c r="R1307" s="123">
        <v>374</v>
      </c>
      <c r="S1307" s="123">
        <v>176</v>
      </c>
      <c r="T1307" s="123">
        <v>46</v>
      </c>
      <c r="U1307" s="123">
        <v>504</v>
      </c>
      <c r="V1307" s="123">
        <v>18</v>
      </c>
      <c r="W1307" s="123">
        <v>532</v>
      </c>
      <c r="X1307" s="123">
        <v>359</v>
      </c>
      <c r="Y1307" s="123">
        <v>191</v>
      </c>
      <c r="Z1307" s="123">
        <v>696</v>
      </c>
      <c r="AA1307" s="123">
        <v>281</v>
      </c>
      <c r="AB1307" s="123">
        <v>363</v>
      </c>
      <c r="AC1307" s="123">
        <v>52</v>
      </c>
      <c r="AD1307" s="123">
        <v>465</v>
      </c>
      <c r="AE1307" s="123">
        <v>179</v>
      </c>
      <c r="AF1307" s="123">
        <v>52</v>
      </c>
      <c r="AG1307" s="123">
        <v>108</v>
      </c>
      <c r="AH1307" s="123">
        <v>536</v>
      </c>
      <c r="AI1307" s="123">
        <v>52</v>
      </c>
      <c r="AJ1307" s="123">
        <v>551</v>
      </c>
      <c r="AK1307" s="123">
        <v>93</v>
      </c>
      <c r="AL1307" s="123">
        <v>52</v>
      </c>
      <c r="AM1307" s="123">
        <v>16</v>
      </c>
      <c r="AN1307" s="123">
        <v>628</v>
      </c>
      <c r="AO1307" s="123">
        <v>52</v>
      </c>
      <c r="AP1307" s="123">
        <v>443</v>
      </c>
      <c r="AQ1307" s="123">
        <v>200</v>
      </c>
      <c r="AR1307" s="123">
        <v>53</v>
      </c>
      <c r="AS1307" s="123">
        <v>162</v>
      </c>
      <c r="AT1307" s="123">
        <v>481</v>
      </c>
      <c r="AU1307" s="123">
        <v>53</v>
      </c>
      <c r="AV1307" s="123">
        <v>14</v>
      </c>
      <c r="AW1307" s="123">
        <v>629</v>
      </c>
      <c r="AX1307" s="123">
        <v>53</v>
      </c>
      <c r="AY1307" s="123">
        <v>445</v>
      </c>
      <c r="AZ1307" s="123">
        <v>199</v>
      </c>
      <c r="BA1307" s="123">
        <v>52</v>
      </c>
      <c r="BB1307" s="123">
        <v>553</v>
      </c>
      <c r="BC1307" s="123">
        <v>91</v>
      </c>
      <c r="BD1307" s="123">
        <v>52</v>
      </c>
      <c r="BE1307" s="124"/>
      <c r="BF1307" s="124"/>
      <c r="BG1307" s="124"/>
      <c r="BH1307" s="124"/>
      <c r="BI1307" s="124"/>
      <c r="BJ1307" s="124"/>
      <c r="BK1307" s="124">
        <v>46.727272727272698</v>
      </c>
      <c r="BL1307" s="124">
        <v>53.272727272727302</v>
      </c>
      <c r="BM1307" s="124">
        <v>68</v>
      </c>
      <c r="BN1307" s="124">
        <v>32</v>
      </c>
      <c r="BO1307" s="124">
        <v>8.3636363636363598</v>
      </c>
      <c r="BP1307" s="124">
        <v>91.636363636363598</v>
      </c>
      <c r="BQ1307" s="124">
        <v>3.2727272727272698</v>
      </c>
      <c r="BR1307" s="124">
        <v>96.727272727272705</v>
      </c>
      <c r="BS1307" s="124">
        <v>65.272727272727295</v>
      </c>
      <c r="BT1307" s="124">
        <v>34.727272727272698</v>
      </c>
      <c r="BU1307" s="124">
        <v>43.633540372670801</v>
      </c>
      <c r="BV1307" s="124">
        <v>56.366459627329199</v>
      </c>
      <c r="BW1307" s="124">
        <v>72.204968944099406</v>
      </c>
      <c r="BX1307" s="124">
        <v>27.795031055900601</v>
      </c>
      <c r="BY1307" s="124">
        <v>16.7701863354037</v>
      </c>
      <c r="BZ1307" s="124">
        <v>83.229813664596307</v>
      </c>
      <c r="CA1307" s="124">
        <v>85.559006211180105</v>
      </c>
      <c r="CB1307" s="124">
        <v>14.440993788819901</v>
      </c>
      <c r="CC1307" s="124">
        <v>2.4844720496894399</v>
      </c>
      <c r="CD1307" s="124">
        <v>97.515527950310599</v>
      </c>
      <c r="CE1307" s="124">
        <v>68.895800933125997</v>
      </c>
      <c r="CF1307" s="124">
        <v>31.104199066873999</v>
      </c>
      <c r="CG1307" s="124">
        <v>25.194401244167999</v>
      </c>
      <c r="CH1307" s="124">
        <v>74.805598755831994</v>
      </c>
      <c r="CI1307" s="124">
        <v>2.1772939346811802</v>
      </c>
      <c r="CJ1307" s="124">
        <v>97.822706065318798</v>
      </c>
      <c r="CK1307" s="124">
        <v>69.099378881987604</v>
      </c>
      <c r="CL1307" s="124">
        <v>30.900621118012399</v>
      </c>
      <c r="CM1307" s="124">
        <v>85.869565217391298</v>
      </c>
      <c r="CN1307" s="124">
        <v>14.130434782608701</v>
      </c>
    </row>
    <row r="1308" spans="1:92" ht="15" customHeight="1">
      <c r="A1308" s="103"/>
      <c r="B1308" s="120">
        <v>1299</v>
      </c>
      <c r="C1308" s="121" t="s">
        <v>536</v>
      </c>
      <c r="D1308" s="121" t="s">
        <v>94</v>
      </c>
      <c r="E1308" s="121" t="s">
        <v>436</v>
      </c>
      <c r="F1308" s="121"/>
      <c r="G1308" s="122" t="s">
        <v>534</v>
      </c>
      <c r="H1308" s="123">
        <v>2645</v>
      </c>
      <c r="I1308" s="123">
        <v>1755</v>
      </c>
      <c r="J1308" s="123">
        <v>890</v>
      </c>
      <c r="K1308" s="123">
        <v>78</v>
      </c>
      <c r="L1308" s="123">
        <v>2567</v>
      </c>
      <c r="M1308" s="123">
        <v>15</v>
      </c>
      <c r="N1308" s="123">
        <v>2630</v>
      </c>
      <c r="O1308" s="123">
        <v>3310</v>
      </c>
      <c r="P1308" s="123">
        <v>1356</v>
      </c>
      <c r="Q1308" s="123">
        <v>1954</v>
      </c>
      <c r="R1308" s="123">
        <v>837</v>
      </c>
      <c r="S1308" s="123">
        <v>2473</v>
      </c>
      <c r="T1308" s="123">
        <v>108</v>
      </c>
      <c r="U1308" s="123">
        <v>3202</v>
      </c>
      <c r="V1308" s="123">
        <v>23</v>
      </c>
      <c r="W1308" s="123">
        <v>3287</v>
      </c>
      <c r="X1308" s="123">
        <v>886</v>
      </c>
      <c r="Y1308" s="123">
        <v>2424</v>
      </c>
      <c r="Z1308" s="123">
        <v>5627</v>
      </c>
      <c r="AA1308" s="123">
        <v>1954</v>
      </c>
      <c r="AB1308" s="123">
        <v>3298</v>
      </c>
      <c r="AC1308" s="123">
        <v>375</v>
      </c>
      <c r="AD1308" s="123">
        <v>1414</v>
      </c>
      <c r="AE1308" s="123">
        <v>3831</v>
      </c>
      <c r="AF1308" s="123">
        <v>382</v>
      </c>
      <c r="AG1308" s="123">
        <v>248</v>
      </c>
      <c r="AH1308" s="123">
        <v>4994</v>
      </c>
      <c r="AI1308" s="123">
        <v>385</v>
      </c>
      <c r="AJ1308" s="123">
        <v>4010</v>
      </c>
      <c r="AK1308" s="123">
        <v>1234</v>
      </c>
      <c r="AL1308" s="123">
        <v>383</v>
      </c>
      <c r="AM1308" s="123">
        <v>106</v>
      </c>
      <c r="AN1308" s="123">
        <v>5137</v>
      </c>
      <c r="AO1308" s="123">
        <v>384</v>
      </c>
      <c r="AP1308" s="123">
        <v>2303</v>
      </c>
      <c r="AQ1308" s="123">
        <v>2938</v>
      </c>
      <c r="AR1308" s="123">
        <v>386</v>
      </c>
      <c r="AS1308" s="123">
        <v>527</v>
      </c>
      <c r="AT1308" s="123">
        <v>4716</v>
      </c>
      <c r="AU1308" s="123">
        <v>384</v>
      </c>
      <c r="AV1308" s="123">
        <v>52</v>
      </c>
      <c r="AW1308" s="123">
        <v>5191</v>
      </c>
      <c r="AX1308" s="123">
        <v>384</v>
      </c>
      <c r="AY1308" s="123">
        <v>2363</v>
      </c>
      <c r="AZ1308" s="123">
        <v>2881</v>
      </c>
      <c r="BA1308" s="123">
        <v>383</v>
      </c>
      <c r="BB1308" s="123">
        <v>4018</v>
      </c>
      <c r="BC1308" s="123">
        <v>1226</v>
      </c>
      <c r="BD1308" s="123">
        <v>383</v>
      </c>
      <c r="BE1308" s="124">
        <v>66.351606805293002</v>
      </c>
      <c r="BF1308" s="124">
        <v>33.648393194706998</v>
      </c>
      <c r="BG1308" s="124">
        <v>2.9489603024574702</v>
      </c>
      <c r="BH1308" s="124">
        <v>97.051039697542507</v>
      </c>
      <c r="BI1308" s="124">
        <v>0.56710775047258999</v>
      </c>
      <c r="BJ1308" s="124">
        <v>99.432892249527399</v>
      </c>
      <c r="BK1308" s="124">
        <v>40.9667673716012</v>
      </c>
      <c r="BL1308" s="124">
        <v>59.0332326283988</v>
      </c>
      <c r="BM1308" s="124">
        <v>25.287009063444099</v>
      </c>
      <c r="BN1308" s="124">
        <v>74.712990936555897</v>
      </c>
      <c r="BO1308" s="124">
        <v>3.2628398791540798</v>
      </c>
      <c r="BP1308" s="124">
        <v>96.7371601208459</v>
      </c>
      <c r="BQ1308" s="124">
        <v>0.69486404833836901</v>
      </c>
      <c r="BR1308" s="124">
        <v>99.305135951661597</v>
      </c>
      <c r="BS1308" s="124">
        <v>26.767371601208499</v>
      </c>
      <c r="BT1308" s="124">
        <v>73.232628398791505</v>
      </c>
      <c r="BU1308" s="124">
        <v>37.204874333587199</v>
      </c>
      <c r="BV1308" s="124">
        <v>62.795125666412801</v>
      </c>
      <c r="BW1308" s="124">
        <v>26.959008579599601</v>
      </c>
      <c r="BX1308" s="124">
        <v>73.040991420400402</v>
      </c>
      <c r="BY1308" s="124">
        <v>4.7310186951545203</v>
      </c>
      <c r="BZ1308" s="124">
        <v>95.268981304845497</v>
      </c>
      <c r="CA1308" s="124">
        <v>76.468344774980906</v>
      </c>
      <c r="CB1308" s="124">
        <v>23.531655225019101</v>
      </c>
      <c r="CC1308" s="124">
        <v>2.0217432767499499</v>
      </c>
      <c r="CD1308" s="124">
        <v>97.978256723249999</v>
      </c>
      <c r="CE1308" s="124">
        <v>43.941995802327803</v>
      </c>
      <c r="CF1308" s="124">
        <v>56.058004197672197</v>
      </c>
      <c r="CG1308" s="124">
        <v>10.051497234407799</v>
      </c>
      <c r="CH1308" s="124">
        <v>89.948502765592195</v>
      </c>
      <c r="CI1308" s="124">
        <v>0.99179858859431602</v>
      </c>
      <c r="CJ1308" s="124">
        <v>99.008201411405693</v>
      </c>
      <c r="CK1308" s="124">
        <v>45.0610221205187</v>
      </c>
      <c r="CL1308" s="124">
        <v>54.9389778794813</v>
      </c>
      <c r="CM1308" s="124">
        <v>76.620900076277593</v>
      </c>
      <c r="CN1308" s="124">
        <v>23.3790999237224</v>
      </c>
    </row>
    <row r="1309" spans="1:92" ht="15" customHeight="1">
      <c r="A1309" s="103"/>
      <c r="B1309" s="125">
        <v>1300</v>
      </c>
      <c r="C1309" s="126" t="s">
        <v>537</v>
      </c>
      <c r="D1309" s="134" t="s">
        <v>94</v>
      </c>
      <c r="E1309" s="134" t="s">
        <v>436</v>
      </c>
      <c r="F1309" s="134" t="s">
        <v>85</v>
      </c>
      <c r="G1309" s="135" t="s">
        <v>85</v>
      </c>
      <c r="H1309" s="136">
        <v>696</v>
      </c>
      <c r="I1309" s="136">
        <v>475</v>
      </c>
      <c r="J1309" s="136">
        <v>221</v>
      </c>
      <c r="K1309" s="136">
        <v>20</v>
      </c>
      <c r="L1309" s="136">
        <v>676</v>
      </c>
      <c r="M1309" s="136">
        <v>3</v>
      </c>
      <c r="N1309" s="136">
        <v>693</v>
      </c>
      <c r="O1309" s="136">
        <v>864</v>
      </c>
      <c r="P1309" s="136">
        <v>449</v>
      </c>
      <c r="Q1309" s="136">
        <v>415</v>
      </c>
      <c r="R1309" s="136">
        <v>242</v>
      </c>
      <c r="S1309" s="136">
        <v>622</v>
      </c>
      <c r="T1309" s="136">
        <v>41</v>
      </c>
      <c r="U1309" s="136">
        <v>823</v>
      </c>
      <c r="V1309" s="136">
        <v>11</v>
      </c>
      <c r="W1309" s="136">
        <v>853</v>
      </c>
      <c r="X1309" s="136">
        <v>202</v>
      </c>
      <c r="Y1309" s="136">
        <v>662</v>
      </c>
      <c r="Z1309" s="136">
        <v>1053</v>
      </c>
      <c r="AA1309" s="136">
        <v>349</v>
      </c>
      <c r="AB1309" s="136">
        <v>643</v>
      </c>
      <c r="AC1309" s="136">
        <v>61</v>
      </c>
      <c r="AD1309" s="136">
        <v>326</v>
      </c>
      <c r="AE1309" s="136">
        <v>666</v>
      </c>
      <c r="AF1309" s="136">
        <v>61</v>
      </c>
      <c r="AG1309" s="136">
        <v>57</v>
      </c>
      <c r="AH1309" s="136">
        <v>935</v>
      </c>
      <c r="AI1309" s="136">
        <v>61</v>
      </c>
      <c r="AJ1309" s="136">
        <v>772</v>
      </c>
      <c r="AK1309" s="136">
        <v>220</v>
      </c>
      <c r="AL1309" s="136">
        <v>61</v>
      </c>
      <c r="AM1309" s="136">
        <v>10</v>
      </c>
      <c r="AN1309" s="136">
        <v>982</v>
      </c>
      <c r="AO1309" s="136">
        <v>61</v>
      </c>
      <c r="AP1309" s="136">
        <v>560</v>
      </c>
      <c r="AQ1309" s="136">
        <v>431</v>
      </c>
      <c r="AR1309" s="136">
        <v>62</v>
      </c>
      <c r="AS1309" s="136">
        <v>98</v>
      </c>
      <c r="AT1309" s="136">
        <v>894</v>
      </c>
      <c r="AU1309" s="136">
        <v>61</v>
      </c>
      <c r="AV1309" s="136">
        <v>10</v>
      </c>
      <c r="AW1309" s="136">
        <v>982</v>
      </c>
      <c r="AX1309" s="136">
        <v>61</v>
      </c>
      <c r="AY1309" s="136">
        <v>562</v>
      </c>
      <c r="AZ1309" s="136">
        <v>430</v>
      </c>
      <c r="BA1309" s="136">
        <v>61</v>
      </c>
      <c r="BB1309" s="136">
        <v>775</v>
      </c>
      <c r="BC1309" s="136">
        <v>217</v>
      </c>
      <c r="BD1309" s="136">
        <v>61</v>
      </c>
      <c r="BE1309" s="137">
        <v>68.247126436781599</v>
      </c>
      <c r="BF1309" s="137">
        <v>31.752873563218401</v>
      </c>
      <c r="BG1309" s="137">
        <v>2.8735632183908</v>
      </c>
      <c r="BH1309" s="137">
        <v>97.1264367816092</v>
      </c>
      <c r="BI1309" s="137">
        <v>0.431034482758621</v>
      </c>
      <c r="BJ1309" s="137">
        <v>99.568965517241395</v>
      </c>
      <c r="BK1309" s="137">
        <v>51.967592592592602</v>
      </c>
      <c r="BL1309" s="137">
        <v>48.032407407407398</v>
      </c>
      <c r="BM1309" s="137">
        <v>28.009259259259299</v>
      </c>
      <c r="BN1309" s="137">
        <v>71.990740740740705</v>
      </c>
      <c r="BO1309" s="137">
        <v>4.7453703703703702</v>
      </c>
      <c r="BP1309" s="137">
        <v>95.254629629629605</v>
      </c>
      <c r="BQ1309" s="137">
        <v>1.2731481481481499</v>
      </c>
      <c r="BR1309" s="137">
        <v>98.726851851851805</v>
      </c>
      <c r="BS1309" s="137">
        <v>23.379629629629601</v>
      </c>
      <c r="BT1309" s="137">
        <v>76.620370370370395</v>
      </c>
      <c r="BU1309" s="137">
        <v>35.181451612903203</v>
      </c>
      <c r="BV1309" s="137">
        <v>64.818548387096797</v>
      </c>
      <c r="BW1309" s="137">
        <v>32.862903225806399</v>
      </c>
      <c r="BX1309" s="137">
        <v>67.137096774193594</v>
      </c>
      <c r="BY1309" s="137">
        <v>5.7459677419354804</v>
      </c>
      <c r="BZ1309" s="137">
        <v>94.254032258064498</v>
      </c>
      <c r="CA1309" s="137">
        <v>77.822580645161295</v>
      </c>
      <c r="CB1309" s="137">
        <v>22.177419354838701</v>
      </c>
      <c r="CC1309" s="137">
        <v>1.00806451612903</v>
      </c>
      <c r="CD1309" s="137">
        <v>98.991935483871003</v>
      </c>
      <c r="CE1309" s="137">
        <v>56.508577194752803</v>
      </c>
      <c r="CF1309" s="137">
        <v>43.491422805247197</v>
      </c>
      <c r="CG1309" s="137">
        <v>9.8790322580645196</v>
      </c>
      <c r="CH1309" s="137">
        <v>90.120967741935502</v>
      </c>
      <c r="CI1309" s="137">
        <v>1.00806451612903</v>
      </c>
      <c r="CJ1309" s="137">
        <v>98.991935483871003</v>
      </c>
      <c r="CK1309" s="137">
        <v>56.653225806451601</v>
      </c>
      <c r="CL1309" s="137">
        <v>43.346774193548399</v>
      </c>
      <c r="CM1309" s="137">
        <v>78.125</v>
      </c>
      <c r="CN1309" s="137">
        <v>21.875</v>
      </c>
    </row>
    <row r="1310" spans="1:92" ht="15" customHeight="1">
      <c r="A1310" s="103"/>
      <c r="B1310" s="120">
        <v>1301</v>
      </c>
      <c r="C1310" s="121" t="s">
        <v>537</v>
      </c>
      <c r="D1310" s="121" t="s">
        <v>94</v>
      </c>
      <c r="E1310" s="121" t="s">
        <v>436</v>
      </c>
      <c r="F1310" s="121" t="s">
        <v>85</v>
      </c>
      <c r="G1310" s="130" t="s">
        <v>533</v>
      </c>
      <c r="H1310" s="123"/>
      <c r="I1310" s="123"/>
      <c r="J1310" s="123"/>
      <c r="K1310" s="123"/>
      <c r="L1310" s="123"/>
      <c r="M1310" s="123"/>
      <c r="N1310" s="123"/>
      <c r="O1310" s="123"/>
      <c r="P1310" s="123"/>
      <c r="Q1310" s="123"/>
      <c r="R1310" s="123"/>
      <c r="S1310" s="123"/>
      <c r="T1310" s="123"/>
      <c r="U1310" s="123"/>
      <c r="V1310" s="123"/>
      <c r="W1310" s="123"/>
      <c r="X1310" s="123"/>
      <c r="Y1310" s="123"/>
      <c r="Z1310" s="123"/>
      <c r="AA1310" s="123"/>
      <c r="AB1310" s="123"/>
      <c r="AC1310" s="123"/>
      <c r="AD1310" s="123"/>
      <c r="AE1310" s="123"/>
      <c r="AF1310" s="123"/>
      <c r="AG1310" s="123"/>
      <c r="AH1310" s="123"/>
      <c r="AI1310" s="123"/>
      <c r="AJ1310" s="123"/>
      <c r="AK1310" s="123"/>
      <c r="AL1310" s="123"/>
      <c r="AM1310" s="123"/>
      <c r="AN1310" s="123"/>
      <c r="AO1310" s="123"/>
      <c r="AP1310" s="123"/>
      <c r="AQ1310" s="123"/>
      <c r="AR1310" s="123"/>
      <c r="AS1310" s="123"/>
      <c r="AT1310" s="123"/>
      <c r="AU1310" s="123"/>
      <c r="AV1310" s="123"/>
      <c r="AW1310" s="123"/>
      <c r="AX1310" s="123"/>
      <c r="AY1310" s="123"/>
      <c r="AZ1310" s="123"/>
      <c r="BA1310" s="123"/>
      <c r="BB1310" s="123"/>
      <c r="BC1310" s="123"/>
      <c r="BD1310" s="123"/>
      <c r="BE1310" s="124"/>
      <c r="BF1310" s="124"/>
      <c r="BG1310" s="124"/>
      <c r="BH1310" s="124"/>
      <c r="BI1310" s="124"/>
      <c r="BJ1310" s="124"/>
      <c r="BK1310" s="124"/>
      <c r="BL1310" s="124"/>
      <c r="BM1310" s="124"/>
      <c r="BN1310" s="124"/>
      <c r="BO1310" s="124"/>
      <c r="BP1310" s="124"/>
      <c r="BQ1310" s="124"/>
      <c r="BR1310" s="124"/>
      <c r="BS1310" s="124"/>
      <c r="BT1310" s="124"/>
      <c r="BU1310" s="124"/>
      <c r="BV1310" s="124"/>
      <c r="BW1310" s="124"/>
      <c r="BX1310" s="124"/>
      <c r="BY1310" s="124"/>
      <c r="BZ1310" s="124"/>
      <c r="CA1310" s="124"/>
      <c r="CB1310" s="124"/>
      <c r="CC1310" s="124"/>
      <c r="CD1310" s="124"/>
      <c r="CE1310" s="124"/>
      <c r="CF1310" s="124"/>
      <c r="CG1310" s="124"/>
      <c r="CH1310" s="124"/>
      <c r="CI1310" s="124"/>
      <c r="CJ1310" s="124"/>
      <c r="CK1310" s="124"/>
      <c r="CL1310" s="124"/>
      <c r="CM1310" s="124"/>
      <c r="CN1310" s="124"/>
    </row>
    <row r="1311" spans="1:92" ht="15" customHeight="1">
      <c r="A1311" s="103"/>
      <c r="B1311" s="120">
        <v>1302</v>
      </c>
      <c r="C1311" s="121" t="s">
        <v>537</v>
      </c>
      <c r="D1311" s="121" t="s">
        <v>94</v>
      </c>
      <c r="E1311" s="121" t="s">
        <v>436</v>
      </c>
      <c r="F1311" s="121" t="s">
        <v>85</v>
      </c>
      <c r="G1311" s="130" t="s">
        <v>534</v>
      </c>
      <c r="H1311" s="123">
        <v>696</v>
      </c>
      <c r="I1311" s="123">
        <v>475</v>
      </c>
      <c r="J1311" s="123">
        <v>221</v>
      </c>
      <c r="K1311" s="123">
        <v>20</v>
      </c>
      <c r="L1311" s="123">
        <v>676</v>
      </c>
      <c r="M1311" s="123">
        <v>3</v>
      </c>
      <c r="N1311" s="123">
        <v>693</v>
      </c>
      <c r="O1311" s="123">
        <v>864</v>
      </c>
      <c r="P1311" s="123">
        <v>449</v>
      </c>
      <c r="Q1311" s="123">
        <v>415</v>
      </c>
      <c r="R1311" s="123">
        <v>242</v>
      </c>
      <c r="S1311" s="123">
        <v>622</v>
      </c>
      <c r="T1311" s="123">
        <v>41</v>
      </c>
      <c r="U1311" s="123">
        <v>823</v>
      </c>
      <c r="V1311" s="123">
        <v>11</v>
      </c>
      <c r="W1311" s="123">
        <v>853</v>
      </c>
      <c r="X1311" s="123">
        <v>202</v>
      </c>
      <c r="Y1311" s="123">
        <v>662</v>
      </c>
      <c r="Z1311" s="123">
        <v>1053</v>
      </c>
      <c r="AA1311" s="123">
        <v>349</v>
      </c>
      <c r="AB1311" s="123">
        <v>643</v>
      </c>
      <c r="AC1311" s="123">
        <v>61</v>
      </c>
      <c r="AD1311" s="123">
        <v>326</v>
      </c>
      <c r="AE1311" s="123">
        <v>666</v>
      </c>
      <c r="AF1311" s="123">
        <v>61</v>
      </c>
      <c r="AG1311" s="123">
        <v>57</v>
      </c>
      <c r="AH1311" s="123">
        <v>935</v>
      </c>
      <c r="AI1311" s="123">
        <v>61</v>
      </c>
      <c r="AJ1311" s="123">
        <v>772</v>
      </c>
      <c r="AK1311" s="123">
        <v>220</v>
      </c>
      <c r="AL1311" s="123">
        <v>61</v>
      </c>
      <c r="AM1311" s="123">
        <v>10</v>
      </c>
      <c r="AN1311" s="123">
        <v>982</v>
      </c>
      <c r="AO1311" s="123">
        <v>61</v>
      </c>
      <c r="AP1311" s="123">
        <v>560</v>
      </c>
      <c r="AQ1311" s="123">
        <v>431</v>
      </c>
      <c r="AR1311" s="123">
        <v>62</v>
      </c>
      <c r="AS1311" s="123">
        <v>98</v>
      </c>
      <c r="AT1311" s="123">
        <v>894</v>
      </c>
      <c r="AU1311" s="123">
        <v>61</v>
      </c>
      <c r="AV1311" s="123">
        <v>10</v>
      </c>
      <c r="AW1311" s="123">
        <v>982</v>
      </c>
      <c r="AX1311" s="123">
        <v>61</v>
      </c>
      <c r="AY1311" s="123">
        <v>562</v>
      </c>
      <c r="AZ1311" s="123">
        <v>430</v>
      </c>
      <c r="BA1311" s="123">
        <v>61</v>
      </c>
      <c r="BB1311" s="123">
        <v>775</v>
      </c>
      <c r="BC1311" s="123">
        <v>217</v>
      </c>
      <c r="BD1311" s="123">
        <v>61</v>
      </c>
      <c r="BE1311" s="124">
        <v>68.247126436781599</v>
      </c>
      <c r="BF1311" s="124">
        <v>31.752873563218401</v>
      </c>
      <c r="BG1311" s="124">
        <v>2.8735632183908</v>
      </c>
      <c r="BH1311" s="124">
        <v>97.1264367816092</v>
      </c>
      <c r="BI1311" s="124">
        <v>0.431034482758621</v>
      </c>
      <c r="BJ1311" s="124">
        <v>99.568965517241395</v>
      </c>
      <c r="BK1311" s="124">
        <v>51.967592592592602</v>
      </c>
      <c r="BL1311" s="124">
        <v>48.032407407407398</v>
      </c>
      <c r="BM1311" s="124">
        <v>28.009259259259299</v>
      </c>
      <c r="BN1311" s="124">
        <v>71.990740740740705</v>
      </c>
      <c r="BO1311" s="124">
        <v>4.7453703703703702</v>
      </c>
      <c r="BP1311" s="124">
        <v>95.254629629629605</v>
      </c>
      <c r="BQ1311" s="124">
        <v>1.2731481481481499</v>
      </c>
      <c r="BR1311" s="124">
        <v>98.726851851851805</v>
      </c>
      <c r="BS1311" s="124">
        <v>23.379629629629601</v>
      </c>
      <c r="BT1311" s="124">
        <v>76.620370370370395</v>
      </c>
      <c r="BU1311" s="124">
        <v>35.181451612903203</v>
      </c>
      <c r="BV1311" s="124">
        <v>64.818548387096797</v>
      </c>
      <c r="BW1311" s="124">
        <v>32.862903225806399</v>
      </c>
      <c r="BX1311" s="124">
        <v>67.137096774193594</v>
      </c>
      <c r="BY1311" s="124">
        <v>5.7459677419354804</v>
      </c>
      <c r="BZ1311" s="124">
        <v>94.254032258064498</v>
      </c>
      <c r="CA1311" s="124">
        <v>77.822580645161295</v>
      </c>
      <c r="CB1311" s="124">
        <v>22.177419354838701</v>
      </c>
      <c r="CC1311" s="124">
        <v>1.00806451612903</v>
      </c>
      <c r="CD1311" s="124">
        <v>98.991935483871003</v>
      </c>
      <c r="CE1311" s="124">
        <v>56.508577194752803</v>
      </c>
      <c r="CF1311" s="124">
        <v>43.491422805247197</v>
      </c>
      <c r="CG1311" s="124">
        <v>9.8790322580645196</v>
      </c>
      <c r="CH1311" s="124">
        <v>90.120967741935502</v>
      </c>
      <c r="CI1311" s="124">
        <v>1.00806451612903</v>
      </c>
      <c r="CJ1311" s="124">
        <v>98.991935483871003</v>
      </c>
      <c r="CK1311" s="124">
        <v>56.653225806451601</v>
      </c>
      <c r="CL1311" s="124">
        <v>43.346774193548399</v>
      </c>
      <c r="CM1311" s="124">
        <v>78.125</v>
      </c>
      <c r="CN1311" s="124">
        <v>21.875</v>
      </c>
    </row>
    <row r="1312" spans="1:92" ht="15" customHeight="1">
      <c r="A1312" s="103"/>
      <c r="B1312" s="125">
        <v>1303</v>
      </c>
      <c r="C1312" s="126" t="s">
        <v>537</v>
      </c>
      <c r="D1312" s="134" t="s">
        <v>94</v>
      </c>
      <c r="E1312" s="134" t="s">
        <v>436</v>
      </c>
      <c r="F1312" s="134" t="s">
        <v>216</v>
      </c>
      <c r="G1312" s="135" t="s">
        <v>216</v>
      </c>
      <c r="H1312" s="136">
        <v>1949</v>
      </c>
      <c r="I1312" s="136">
        <v>1280</v>
      </c>
      <c r="J1312" s="136">
        <v>669</v>
      </c>
      <c r="K1312" s="136">
        <v>58</v>
      </c>
      <c r="L1312" s="136">
        <v>1891</v>
      </c>
      <c r="M1312" s="136">
        <v>12</v>
      </c>
      <c r="N1312" s="136">
        <v>1937</v>
      </c>
      <c r="O1312" s="136">
        <v>2996</v>
      </c>
      <c r="P1312" s="136">
        <v>1164</v>
      </c>
      <c r="Q1312" s="136">
        <v>1832</v>
      </c>
      <c r="R1312" s="136">
        <v>969</v>
      </c>
      <c r="S1312" s="136">
        <v>2027</v>
      </c>
      <c r="T1312" s="136">
        <v>113</v>
      </c>
      <c r="U1312" s="136">
        <v>2883</v>
      </c>
      <c r="V1312" s="136">
        <v>30</v>
      </c>
      <c r="W1312" s="136">
        <v>2966</v>
      </c>
      <c r="X1312" s="136">
        <v>1043</v>
      </c>
      <c r="Y1312" s="136">
        <v>1953</v>
      </c>
      <c r="Z1312" s="136">
        <v>5270</v>
      </c>
      <c r="AA1312" s="136">
        <v>1886</v>
      </c>
      <c r="AB1312" s="136">
        <v>3018</v>
      </c>
      <c r="AC1312" s="136">
        <v>366</v>
      </c>
      <c r="AD1312" s="136">
        <v>1553</v>
      </c>
      <c r="AE1312" s="136">
        <v>3344</v>
      </c>
      <c r="AF1312" s="136">
        <v>373</v>
      </c>
      <c r="AG1312" s="136">
        <v>299</v>
      </c>
      <c r="AH1312" s="136">
        <v>4595</v>
      </c>
      <c r="AI1312" s="136">
        <v>376</v>
      </c>
      <c r="AJ1312" s="136">
        <v>3789</v>
      </c>
      <c r="AK1312" s="136">
        <v>1107</v>
      </c>
      <c r="AL1312" s="136">
        <v>374</v>
      </c>
      <c r="AM1312" s="136">
        <v>112</v>
      </c>
      <c r="AN1312" s="136">
        <v>4783</v>
      </c>
      <c r="AO1312" s="136">
        <v>375</v>
      </c>
      <c r="AP1312" s="136">
        <v>2186</v>
      </c>
      <c r="AQ1312" s="136">
        <v>2707</v>
      </c>
      <c r="AR1312" s="136">
        <v>377</v>
      </c>
      <c r="AS1312" s="136">
        <v>591</v>
      </c>
      <c r="AT1312" s="136">
        <v>4303</v>
      </c>
      <c r="AU1312" s="136">
        <v>376</v>
      </c>
      <c r="AV1312" s="136">
        <v>56</v>
      </c>
      <c r="AW1312" s="136">
        <v>4838</v>
      </c>
      <c r="AX1312" s="136">
        <v>376</v>
      </c>
      <c r="AY1312" s="136">
        <v>2246</v>
      </c>
      <c r="AZ1312" s="136">
        <v>2650</v>
      </c>
      <c r="BA1312" s="136">
        <v>374</v>
      </c>
      <c r="BB1312" s="136">
        <v>3796</v>
      </c>
      <c r="BC1312" s="136">
        <v>1100</v>
      </c>
      <c r="BD1312" s="136">
        <v>374</v>
      </c>
      <c r="BE1312" s="137">
        <v>65.674704976911201</v>
      </c>
      <c r="BF1312" s="137">
        <v>34.325295023088799</v>
      </c>
      <c r="BG1312" s="137">
        <v>2.9758850692662899</v>
      </c>
      <c r="BH1312" s="137">
        <v>97.024114930733703</v>
      </c>
      <c r="BI1312" s="137">
        <v>0.61570035915854304</v>
      </c>
      <c r="BJ1312" s="137">
        <v>99.384299640841505</v>
      </c>
      <c r="BK1312" s="137">
        <v>38.851802403204303</v>
      </c>
      <c r="BL1312" s="137">
        <v>61.148197596795697</v>
      </c>
      <c r="BM1312" s="137">
        <v>32.343124165554102</v>
      </c>
      <c r="BN1312" s="137">
        <v>67.656875834445898</v>
      </c>
      <c r="BO1312" s="137">
        <v>3.7716955941255002</v>
      </c>
      <c r="BP1312" s="137">
        <v>96.228304405874496</v>
      </c>
      <c r="BQ1312" s="137">
        <v>1.00133511348465</v>
      </c>
      <c r="BR1312" s="137">
        <v>98.9986648865154</v>
      </c>
      <c r="BS1312" s="137">
        <v>34.813084112149497</v>
      </c>
      <c r="BT1312" s="137">
        <v>65.186915887850503</v>
      </c>
      <c r="BU1312" s="137">
        <v>38.458401305057102</v>
      </c>
      <c r="BV1312" s="137">
        <v>61.541598694942898</v>
      </c>
      <c r="BW1312" s="137">
        <v>31.7132938533796</v>
      </c>
      <c r="BX1312" s="137">
        <v>68.286706146620404</v>
      </c>
      <c r="BY1312" s="137">
        <v>6.1095218635063304</v>
      </c>
      <c r="BZ1312" s="137">
        <v>93.890478136493698</v>
      </c>
      <c r="CA1312" s="137">
        <v>77.389705882352899</v>
      </c>
      <c r="CB1312" s="137">
        <v>22.610294117647101</v>
      </c>
      <c r="CC1312" s="137">
        <v>2.2880490296220599</v>
      </c>
      <c r="CD1312" s="137">
        <v>97.711950970377899</v>
      </c>
      <c r="CE1312" s="137">
        <v>44.676067852033498</v>
      </c>
      <c r="CF1312" s="137">
        <v>55.323932147966502</v>
      </c>
      <c r="CG1312" s="137">
        <v>12.0760114425828</v>
      </c>
      <c r="CH1312" s="137">
        <v>87.923988557417204</v>
      </c>
      <c r="CI1312" s="137">
        <v>1.14425827543931</v>
      </c>
      <c r="CJ1312" s="137">
        <v>98.855741724560701</v>
      </c>
      <c r="CK1312" s="137">
        <v>45.874183006535901</v>
      </c>
      <c r="CL1312" s="137">
        <v>54.125816993463999</v>
      </c>
      <c r="CM1312" s="137">
        <v>77.532679738562095</v>
      </c>
      <c r="CN1312" s="137">
        <v>22.467320261437902</v>
      </c>
    </row>
    <row r="1313" spans="1:92" ht="15" customHeight="1">
      <c r="A1313" s="103"/>
      <c r="B1313" s="120">
        <v>1304</v>
      </c>
      <c r="C1313" s="121" t="s">
        <v>537</v>
      </c>
      <c r="D1313" s="121" t="s">
        <v>94</v>
      </c>
      <c r="E1313" s="121" t="s">
        <v>436</v>
      </c>
      <c r="F1313" s="121" t="s">
        <v>216</v>
      </c>
      <c r="G1313" s="130" t="s">
        <v>533</v>
      </c>
      <c r="H1313" s="123"/>
      <c r="I1313" s="123"/>
      <c r="J1313" s="123"/>
      <c r="K1313" s="123"/>
      <c r="L1313" s="123"/>
      <c r="M1313" s="123"/>
      <c r="N1313" s="123"/>
      <c r="O1313" s="123">
        <v>550</v>
      </c>
      <c r="P1313" s="123">
        <v>257</v>
      </c>
      <c r="Q1313" s="123">
        <v>293</v>
      </c>
      <c r="R1313" s="123">
        <v>374</v>
      </c>
      <c r="S1313" s="123">
        <v>176</v>
      </c>
      <c r="T1313" s="123">
        <v>46</v>
      </c>
      <c r="U1313" s="123">
        <v>504</v>
      </c>
      <c r="V1313" s="123">
        <v>18</v>
      </c>
      <c r="W1313" s="123">
        <v>532</v>
      </c>
      <c r="X1313" s="123">
        <v>359</v>
      </c>
      <c r="Y1313" s="123">
        <v>191</v>
      </c>
      <c r="Z1313" s="123">
        <v>696</v>
      </c>
      <c r="AA1313" s="123">
        <v>281</v>
      </c>
      <c r="AB1313" s="123">
        <v>363</v>
      </c>
      <c r="AC1313" s="123">
        <v>52</v>
      </c>
      <c r="AD1313" s="123">
        <v>465</v>
      </c>
      <c r="AE1313" s="123">
        <v>179</v>
      </c>
      <c r="AF1313" s="123">
        <v>52</v>
      </c>
      <c r="AG1313" s="123">
        <v>108</v>
      </c>
      <c r="AH1313" s="123">
        <v>536</v>
      </c>
      <c r="AI1313" s="123">
        <v>52</v>
      </c>
      <c r="AJ1313" s="123">
        <v>551</v>
      </c>
      <c r="AK1313" s="123">
        <v>93</v>
      </c>
      <c r="AL1313" s="123">
        <v>52</v>
      </c>
      <c r="AM1313" s="123">
        <v>16</v>
      </c>
      <c r="AN1313" s="123">
        <v>628</v>
      </c>
      <c r="AO1313" s="123">
        <v>52</v>
      </c>
      <c r="AP1313" s="123">
        <v>443</v>
      </c>
      <c r="AQ1313" s="123">
        <v>200</v>
      </c>
      <c r="AR1313" s="123">
        <v>53</v>
      </c>
      <c r="AS1313" s="123">
        <v>162</v>
      </c>
      <c r="AT1313" s="123">
        <v>481</v>
      </c>
      <c r="AU1313" s="123">
        <v>53</v>
      </c>
      <c r="AV1313" s="123">
        <v>14</v>
      </c>
      <c r="AW1313" s="123">
        <v>629</v>
      </c>
      <c r="AX1313" s="123">
        <v>53</v>
      </c>
      <c r="AY1313" s="123">
        <v>445</v>
      </c>
      <c r="AZ1313" s="123">
        <v>199</v>
      </c>
      <c r="BA1313" s="123">
        <v>52</v>
      </c>
      <c r="BB1313" s="123">
        <v>553</v>
      </c>
      <c r="BC1313" s="123">
        <v>91</v>
      </c>
      <c r="BD1313" s="123">
        <v>52</v>
      </c>
      <c r="BE1313" s="124"/>
      <c r="BF1313" s="124"/>
      <c r="BG1313" s="124"/>
      <c r="BH1313" s="124"/>
      <c r="BI1313" s="124"/>
      <c r="BJ1313" s="124"/>
      <c r="BK1313" s="124">
        <v>46.727272727272698</v>
      </c>
      <c r="BL1313" s="124">
        <v>53.272727272727302</v>
      </c>
      <c r="BM1313" s="124">
        <v>68</v>
      </c>
      <c r="BN1313" s="124">
        <v>32</v>
      </c>
      <c r="BO1313" s="124">
        <v>8.3636363636363598</v>
      </c>
      <c r="BP1313" s="124">
        <v>91.636363636363598</v>
      </c>
      <c r="BQ1313" s="124">
        <v>3.2727272727272698</v>
      </c>
      <c r="BR1313" s="124">
        <v>96.727272727272705</v>
      </c>
      <c r="BS1313" s="124">
        <v>65.272727272727295</v>
      </c>
      <c r="BT1313" s="124">
        <v>34.727272727272698</v>
      </c>
      <c r="BU1313" s="124">
        <v>43.633540372670801</v>
      </c>
      <c r="BV1313" s="124">
        <v>56.366459627329199</v>
      </c>
      <c r="BW1313" s="124">
        <v>72.204968944099406</v>
      </c>
      <c r="BX1313" s="124">
        <v>27.795031055900601</v>
      </c>
      <c r="BY1313" s="124">
        <v>16.7701863354037</v>
      </c>
      <c r="BZ1313" s="124">
        <v>83.229813664596307</v>
      </c>
      <c r="CA1313" s="124">
        <v>85.559006211180105</v>
      </c>
      <c r="CB1313" s="124">
        <v>14.440993788819901</v>
      </c>
      <c r="CC1313" s="124">
        <v>2.4844720496894399</v>
      </c>
      <c r="CD1313" s="124">
        <v>97.515527950310599</v>
      </c>
      <c r="CE1313" s="124">
        <v>68.895800933125997</v>
      </c>
      <c r="CF1313" s="124">
        <v>31.104199066873999</v>
      </c>
      <c r="CG1313" s="124">
        <v>25.194401244167999</v>
      </c>
      <c r="CH1313" s="124">
        <v>74.805598755831994</v>
      </c>
      <c r="CI1313" s="124">
        <v>2.1772939346811802</v>
      </c>
      <c r="CJ1313" s="124">
        <v>97.822706065318798</v>
      </c>
      <c r="CK1313" s="124">
        <v>69.099378881987604</v>
      </c>
      <c r="CL1313" s="124">
        <v>30.900621118012399</v>
      </c>
      <c r="CM1313" s="124">
        <v>85.869565217391298</v>
      </c>
      <c r="CN1313" s="124">
        <v>14.130434782608701</v>
      </c>
    </row>
    <row r="1314" spans="1:92" ht="15" customHeight="1">
      <c r="A1314" s="103"/>
      <c r="B1314" s="120">
        <v>1305</v>
      </c>
      <c r="C1314" s="121" t="s">
        <v>537</v>
      </c>
      <c r="D1314" s="121" t="s">
        <v>94</v>
      </c>
      <c r="E1314" s="121" t="s">
        <v>436</v>
      </c>
      <c r="F1314" s="121" t="s">
        <v>216</v>
      </c>
      <c r="G1314" s="130" t="s">
        <v>534</v>
      </c>
      <c r="H1314" s="123">
        <v>1949</v>
      </c>
      <c r="I1314" s="123">
        <v>1280</v>
      </c>
      <c r="J1314" s="123">
        <v>669</v>
      </c>
      <c r="K1314" s="123">
        <v>58</v>
      </c>
      <c r="L1314" s="123">
        <v>1891</v>
      </c>
      <c r="M1314" s="123">
        <v>12</v>
      </c>
      <c r="N1314" s="123">
        <v>1937</v>
      </c>
      <c r="O1314" s="123">
        <v>2446</v>
      </c>
      <c r="P1314" s="123">
        <v>907</v>
      </c>
      <c r="Q1314" s="123">
        <v>1539</v>
      </c>
      <c r="R1314" s="123">
        <v>595</v>
      </c>
      <c r="S1314" s="123">
        <v>1851</v>
      </c>
      <c r="T1314" s="123">
        <v>67</v>
      </c>
      <c r="U1314" s="123">
        <v>2379</v>
      </c>
      <c r="V1314" s="123">
        <v>12</v>
      </c>
      <c r="W1314" s="123">
        <v>2434</v>
      </c>
      <c r="X1314" s="123">
        <v>684</v>
      </c>
      <c r="Y1314" s="123">
        <v>1762</v>
      </c>
      <c r="Z1314" s="123">
        <v>4574</v>
      </c>
      <c r="AA1314" s="123">
        <v>1605</v>
      </c>
      <c r="AB1314" s="123">
        <v>2655</v>
      </c>
      <c r="AC1314" s="123">
        <v>314</v>
      </c>
      <c r="AD1314" s="123">
        <v>1088</v>
      </c>
      <c r="AE1314" s="123">
        <v>3165</v>
      </c>
      <c r="AF1314" s="123">
        <v>321</v>
      </c>
      <c r="AG1314" s="123">
        <v>191</v>
      </c>
      <c r="AH1314" s="123">
        <v>4059</v>
      </c>
      <c r="AI1314" s="123">
        <v>324</v>
      </c>
      <c r="AJ1314" s="123">
        <v>3238</v>
      </c>
      <c r="AK1314" s="123">
        <v>1014</v>
      </c>
      <c r="AL1314" s="123">
        <v>322</v>
      </c>
      <c r="AM1314" s="123">
        <v>96</v>
      </c>
      <c r="AN1314" s="123">
        <v>4155</v>
      </c>
      <c r="AO1314" s="123">
        <v>323</v>
      </c>
      <c r="AP1314" s="123">
        <v>1743</v>
      </c>
      <c r="AQ1314" s="123">
        <v>2507</v>
      </c>
      <c r="AR1314" s="123">
        <v>324</v>
      </c>
      <c r="AS1314" s="123">
        <v>429</v>
      </c>
      <c r="AT1314" s="123">
        <v>3822</v>
      </c>
      <c r="AU1314" s="123">
        <v>323</v>
      </c>
      <c r="AV1314" s="123">
        <v>42</v>
      </c>
      <c r="AW1314" s="123">
        <v>4209</v>
      </c>
      <c r="AX1314" s="123">
        <v>323</v>
      </c>
      <c r="AY1314" s="123">
        <v>1801</v>
      </c>
      <c r="AZ1314" s="123">
        <v>2451</v>
      </c>
      <c r="BA1314" s="123">
        <v>322</v>
      </c>
      <c r="BB1314" s="123">
        <v>3243</v>
      </c>
      <c r="BC1314" s="123">
        <v>1009</v>
      </c>
      <c r="BD1314" s="123">
        <v>322</v>
      </c>
      <c r="BE1314" s="124">
        <v>65.674704976911201</v>
      </c>
      <c r="BF1314" s="124">
        <v>34.325295023088799</v>
      </c>
      <c r="BG1314" s="124">
        <v>2.9758850692662899</v>
      </c>
      <c r="BH1314" s="124">
        <v>97.024114930733703</v>
      </c>
      <c r="BI1314" s="124">
        <v>0.61570035915854304</v>
      </c>
      <c r="BJ1314" s="124">
        <v>99.384299640841505</v>
      </c>
      <c r="BK1314" s="124">
        <v>37.080948487326197</v>
      </c>
      <c r="BL1314" s="124">
        <v>62.919051512673803</v>
      </c>
      <c r="BM1314" s="124">
        <v>24.325429272281301</v>
      </c>
      <c r="BN1314" s="124">
        <v>75.674570727718702</v>
      </c>
      <c r="BO1314" s="124">
        <v>2.73916598528209</v>
      </c>
      <c r="BP1314" s="124">
        <v>97.260834014717901</v>
      </c>
      <c r="BQ1314" s="124">
        <v>0.490596892886345</v>
      </c>
      <c r="BR1314" s="124">
        <v>99.509403107113698</v>
      </c>
      <c r="BS1314" s="124">
        <v>27.964022894521701</v>
      </c>
      <c r="BT1314" s="124">
        <v>72.035977105478295</v>
      </c>
      <c r="BU1314" s="124">
        <v>37.676056338028197</v>
      </c>
      <c r="BV1314" s="124">
        <v>62.323943661971803</v>
      </c>
      <c r="BW1314" s="124">
        <v>25.581942158476402</v>
      </c>
      <c r="BX1314" s="124">
        <v>74.418057841523606</v>
      </c>
      <c r="BY1314" s="124">
        <v>4.49411764705882</v>
      </c>
      <c r="BZ1314" s="124">
        <v>95.5058823529412</v>
      </c>
      <c r="CA1314" s="124">
        <v>76.152398871119502</v>
      </c>
      <c r="CB1314" s="124">
        <v>23.847601128880498</v>
      </c>
      <c r="CC1314" s="124">
        <v>2.2582921665490501</v>
      </c>
      <c r="CD1314" s="124">
        <v>97.741707833451002</v>
      </c>
      <c r="CE1314" s="124">
        <v>41.011764705882399</v>
      </c>
      <c r="CF1314" s="124">
        <v>58.9882352941177</v>
      </c>
      <c r="CG1314" s="124">
        <v>10.0917431192661</v>
      </c>
      <c r="CH1314" s="124">
        <v>89.908256880733902</v>
      </c>
      <c r="CI1314" s="124">
        <v>0.98800282286520802</v>
      </c>
      <c r="CJ1314" s="124">
        <v>99.011997177134802</v>
      </c>
      <c r="CK1314" s="124">
        <v>42.356538099717802</v>
      </c>
      <c r="CL1314" s="124">
        <v>57.643461900282198</v>
      </c>
      <c r="CM1314" s="124">
        <v>76.269990592662296</v>
      </c>
      <c r="CN1314" s="124">
        <v>23.7300094073377</v>
      </c>
    </row>
    <row r="1315" spans="1:92" ht="15" customHeight="1">
      <c r="A1315" s="103"/>
      <c r="B1315" s="115">
        <v>1306</v>
      </c>
      <c r="C1315" s="116" t="s">
        <v>536</v>
      </c>
      <c r="D1315" s="133" t="s">
        <v>94</v>
      </c>
      <c r="E1315" s="133" t="s">
        <v>437</v>
      </c>
      <c r="F1315" s="133"/>
      <c r="G1315" s="117" t="s">
        <v>437</v>
      </c>
      <c r="H1315" s="118">
        <v>2027</v>
      </c>
      <c r="I1315" s="118">
        <v>952</v>
      </c>
      <c r="J1315" s="118">
        <v>1075</v>
      </c>
      <c r="K1315" s="118">
        <v>677</v>
      </c>
      <c r="L1315" s="118">
        <v>1350</v>
      </c>
      <c r="M1315" s="118">
        <v>5</v>
      </c>
      <c r="N1315" s="118">
        <v>2022</v>
      </c>
      <c r="O1315" s="118">
        <v>2609</v>
      </c>
      <c r="P1315" s="118">
        <v>1158</v>
      </c>
      <c r="Q1315" s="118">
        <v>1451</v>
      </c>
      <c r="R1315" s="118">
        <v>1420</v>
      </c>
      <c r="S1315" s="118">
        <v>1189</v>
      </c>
      <c r="T1315" s="118">
        <v>228</v>
      </c>
      <c r="U1315" s="118">
        <v>2381</v>
      </c>
      <c r="V1315" s="118">
        <v>18</v>
      </c>
      <c r="W1315" s="118">
        <v>2591</v>
      </c>
      <c r="X1315" s="118">
        <v>1454</v>
      </c>
      <c r="Y1315" s="118">
        <v>1155</v>
      </c>
      <c r="Z1315" s="118">
        <v>3294</v>
      </c>
      <c r="AA1315" s="118">
        <v>1208</v>
      </c>
      <c r="AB1315" s="118">
        <v>1813</v>
      </c>
      <c r="AC1315" s="118">
        <v>273</v>
      </c>
      <c r="AD1315" s="118">
        <v>1554</v>
      </c>
      <c r="AE1315" s="118">
        <v>1466</v>
      </c>
      <c r="AF1315" s="118">
        <v>274</v>
      </c>
      <c r="AG1315" s="118">
        <v>431</v>
      </c>
      <c r="AH1315" s="118">
        <v>2589</v>
      </c>
      <c r="AI1315" s="118">
        <v>274</v>
      </c>
      <c r="AJ1315" s="118">
        <v>2488</v>
      </c>
      <c r="AK1315" s="118">
        <v>531</v>
      </c>
      <c r="AL1315" s="118">
        <v>275</v>
      </c>
      <c r="AM1315" s="118">
        <v>815</v>
      </c>
      <c r="AN1315" s="118">
        <v>2203</v>
      </c>
      <c r="AO1315" s="118">
        <v>276</v>
      </c>
      <c r="AP1315" s="118">
        <v>1622</v>
      </c>
      <c r="AQ1315" s="118">
        <v>1396</v>
      </c>
      <c r="AR1315" s="118">
        <v>276</v>
      </c>
      <c r="AS1315" s="118">
        <v>443</v>
      </c>
      <c r="AT1315" s="118">
        <v>2576</v>
      </c>
      <c r="AU1315" s="118">
        <v>275</v>
      </c>
      <c r="AV1315" s="118">
        <v>60</v>
      </c>
      <c r="AW1315" s="118">
        <v>2959</v>
      </c>
      <c r="AX1315" s="118">
        <v>275</v>
      </c>
      <c r="AY1315" s="118">
        <v>1851</v>
      </c>
      <c r="AZ1315" s="118">
        <v>1168</v>
      </c>
      <c r="BA1315" s="118">
        <v>275</v>
      </c>
      <c r="BB1315" s="118">
        <v>2493</v>
      </c>
      <c r="BC1315" s="118">
        <v>527</v>
      </c>
      <c r="BD1315" s="118">
        <v>274</v>
      </c>
      <c r="BE1315" s="119">
        <v>46.965959546127301</v>
      </c>
      <c r="BF1315" s="119">
        <v>53.034040453872699</v>
      </c>
      <c r="BG1315" s="119">
        <v>33.399111988159802</v>
      </c>
      <c r="BH1315" s="119">
        <v>66.600888011840198</v>
      </c>
      <c r="BI1315" s="119">
        <v>0.24666995559940799</v>
      </c>
      <c r="BJ1315" s="119">
        <v>99.753330044400599</v>
      </c>
      <c r="BK1315" s="119">
        <v>44.384821770793401</v>
      </c>
      <c r="BL1315" s="119">
        <v>55.615178229206599</v>
      </c>
      <c r="BM1315" s="119">
        <v>54.426983518589502</v>
      </c>
      <c r="BN1315" s="119">
        <v>45.573016481410498</v>
      </c>
      <c r="BO1315" s="119">
        <v>8.7389804522805701</v>
      </c>
      <c r="BP1315" s="119">
        <v>91.2610195477194</v>
      </c>
      <c r="BQ1315" s="119">
        <v>0.68991950939057101</v>
      </c>
      <c r="BR1315" s="119">
        <v>99.310080490609394</v>
      </c>
      <c r="BS1315" s="119">
        <v>55.730164814105002</v>
      </c>
      <c r="BT1315" s="119">
        <v>44.269835185894998</v>
      </c>
      <c r="BU1315" s="119">
        <v>39.9867593512082</v>
      </c>
      <c r="BV1315" s="119">
        <v>60.0132406487918</v>
      </c>
      <c r="BW1315" s="119">
        <v>51.4569536423841</v>
      </c>
      <c r="BX1315" s="119">
        <v>48.5430463576159</v>
      </c>
      <c r="BY1315" s="119">
        <v>14.2715231788079</v>
      </c>
      <c r="BZ1315" s="119">
        <v>85.728476821192103</v>
      </c>
      <c r="CA1315" s="119">
        <v>82.411394501490605</v>
      </c>
      <c r="CB1315" s="119">
        <v>17.588605498509398</v>
      </c>
      <c r="CC1315" s="119">
        <v>27.0046388336647</v>
      </c>
      <c r="CD1315" s="119">
        <v>72.9953611663353</v>
      </c>
      <c r="CE1315" s="119">
        <v>53.744201457919097</v>
      </c>
      <c r="CF1315" s="119">
        <v>46.255798542080903</v>
      </c>
      <c r="CG1315" s="119">
        <v>14.6737330241802</v>
      </c>
      <c r="CH1315" s="119">
        <v>85.326266975819806</v>
      </c>
      <c r="CI1315" s="119">
        <v>1.98741305067903</v>
      </c>
      <c r="CJ1315" s="119">
        <v>98.012586949321005</v>
      </c>
      <c r="CK1315" s="119">
        <v>61.311692613448201</v>
      </c>
      <c r="CL1315" s="119">
        <v>38.688307386551799</v>
      </c>
      <c r="CM1315" s="119">
        <v>82.549668874172198</v>
      </c>
      <c r="CN1315" s="119">
        <v>17.450331125827802</v>
      </c>
    </row>
    <row r="1316" spans="1:92" ht="15" customHeight="1">
      <c r="A1316" s="103"/>
      <c r="B1316" s="120">
        <v>1307</v>
      </c>
      <c r="C1316" s="121" t="s">
        <v>536</v>
      </c>
      <c r="D1316" s="121" t="s">
        <v>94</v>
      </c>
      <c r="E1316" s="121" t="s">
        <v>437</v>
      </c>
      <c r="F1316" s="121"/>
      <c r="G1316" s="122" t="s">
        <v>533</v>
      </c>
      <c r="H1316" s="123">
        <v>1141</v>
      </c>
      <c r="I1316" s="123">
        <v>463</v>
      </c>
      <c r="J1316" s="123">
        <v>678</v>
      </c>
      <c r="K1316" s="123">
        <v>626</v>
      </c>
      <c r="L1316" s="123">
        <v>515</v>
      </c>
      <c r="M1316" s="123">
        <v>3</v>
      </c>
      <c r="N1316" s="123">
        <v>1138</v>
      </c>
      <c r="O1316" s="123">
        <v>1547</v>
      </c>
      <c r="P1316" s="123">
        <v>609</v>
      </c>
      <c r="Q1316" s="123">
        <v>938</v>
      </c>
      <c r="R1316" s="123">
        <v>1223</v>
      </c>
      <c r="S1316" s="123">
        <v>324</v>
      </c>
      <c r="T1316" s="123">
        <v>209</v>
      </c>
      <c r="U1316" s="123">
        <v>1338</v>
      </c>
      <c r="V1316" s="123">
        <v>17</v>
      </c>
      <c r="W1316" s="123">
        <v>1530</v>
      </c>
      <c r="X1316" s="123">
        <v>1172</v>
      </c>
      <c r="Y1316" s="123">
        <v>375</v>
      </c>
      <c r="Z1316" s="123">
        <v>1894</v>
      </c>
      <c r="AA1316" s="123">
        <v>693</v>
      </c>
      <c r="AB1316" s="123">
        <v>1034</v>
      </c>
      <c r="AC1316" s="123">
        <v>167</v>
      </c>
      <c r="AD1316" s="123">
        <v>1210</v>
      </c>
      <c r="AE1316" s="123">
        <v>517</v>
      </c>
      <c r="AF1316" s="123">
        <v>167</v>
      </c>
      <c r="AG1316" s="123">
        <v>349</v>
      </c>
      <c r="AH1316" s="123">
        <v>1378</v>
      </c>
      <c r="AI1316" s="123">
        <v>167</v>
      </c>
      <c r="AJ1316" s="123">
        <v>1542</v>
      </c>
      <c r="AK1316" s="123">
        <v>185</v>
      </c>
      <c r="AL1316" s="123">
        <v>167</v>
      </c>
      <c r="AM1316" s="123">
        <v>772</v>
      </c>
      <c r="AN1316" s="123">
        <v>955</v>
      </c>
      <c r="AO1316" s="123">
        <v>167</v>
      </c>
      <c r="AP1316" s="123">
        <v>1085</v>
      </c>
      <c r="AQ1316" s="123">
        <v>641</v>
      </c>
      <c r="AR1316" s="123">
        <v>168</v>
      </c>
      <c r="AS1316" s="123">
        <v>344</v>
      </c>
      <c r="AT1316" s="123">
        <v>1383</v>
      </c>
      <c r="AU1316" s="123">
        <v>167</v>
      </c>
      <c r="AV1316" s="123">
        <v>41</v>
      </c>
      <c r="AW1316" s="123">
        <v>1686</v>
      </c>
      <c r="AX1316" s="123">
        <v>167</v>
      </c>
      <c r="AY1316" s="123">
        <v>1305</v>
      </c>
      <c r="AZ1316" s="123">
        <v>422</v>
      </c>
      <c r="BA1316" s="123">
        <v>167</v>
      </c>
      <c r="BB1316" s="123">
        <v>1546</v>
      </c>
      <c r="BC1316" s="123">
        <v>181</v>
      </c>
      <c r="BD1316" s="123">
        <v>167</v>
      </c>
      <c r="BE1316" s="124">
        <v>40.578439964943001</v>
      </c>
      <c r="BF1316" s="124">
        <v>59.421560035056999</v>
      </c>
      <c r="BG1316" s="124">
        <v>54.8641542506573</v>
      </c>
      <c r="BH1316" s="124">
        <v>45.1358457493427</v>
      </c>
      <c r="BI1316" s="124">
        <v>0.26292725679228701</v>
      </c>
      <c r="BJ1316" s="124">
        <v>99.737072743207705</v>
      </c>
      <c r="BK1316" s="124">
        <v>39.366515837104103</v>
      </c>
      <c r="BL1316" s="124">
        <v>60.633484162895897</v>
      </c>
      <c r="BM1316" s="124">
        <v>79.056237879767295</v>
      </c>
      <c r="BN1316" s="124">
        <v>20.943762120232702</v>
      </c>
      <c r="BO1316" s="124">
        <v>13.5100193923723</v>
      </c>
      <c r="BP1316" s="124">
        <v>86.4899806076277</v>
      </c>
      <c r="BQ1316" s="124">
        <v>1.0989010989011001</v>
      </c>
      <c r="BR1316" s="124">
        <v>98.901098901098905</v>
      </c>
      <c r="BS1316" s="124">
        <v>75.759534583063996</v>
      </c>
      <c r="BT1316" s="124">
        <v>24.240465416936001</v>
      </c>
      <c r="BU1316" s="124">
        <v>40.127388535031798</v>
      </c>
      <c r="BV1316" s="124">
        <v>59.872611464968202</v>
      </c>
      <c r="BW1316" s="124">
        <v>70.063694267515899</v>
      </c>
      <c r="BX1316" s="124">
        <v>29.936305732484101</v>
      </c>
      <c r="BY1316" s="124">
        <v>20.2084539664157</v>
      </c>
      <c r="BZ1316" s="124">
        <v>79.791546033584297</v>
      </c>
      <c r="CA1316" s="124">
        <v>89.287782281412902</v>
      </c>
      <c r="CB1316" s="124">
        <v>10.7122177185871</v>
      </c>
      <c r="CC1316" s="124">
        <v>44.701795020266403</v>
      </c>
      <c r="CD1316" s="124">
        <v>55.298204979733597</v>
      </c>
      <c r="CE1316" s="124">
        <v>62.862108922363802</v>
      </c>
      <c r="CF1316" s="124">
        <v>37.137891077636198</v>
      </c>
      <c r="CG1316" s="124">
        <v>19.918934568616098</v>
      </c>
      <c r="CH1316" s="124">
        <v>80.081065431383905</v>
      </c>
      <c r="CI1316" s="124">
        <v>2.37405906195715</v>
      </c>
      <c r="CJ1316" s="124">
        <v>97.625940938042802</v>
      </c>
      <c r="CK1316" s="124">
        <v>75.564562825709302</v>
      </c>
      <c r="CL1316" s="124">
        <v>24.435437174290701</v>
      </c>
      <c r="CM1316" s="124">
        <v>89.519397799652594</v>
      </c>
      <c r="CN1316" s="124">
        <v>10.4806022003474</v>
      </c>
    </row>
    <row r="1317" spans="1:92" ht="15" customHeight="1">
      <c r="A1317" s="103"/>
      <c r="B1317" s="120">
        <v>1308</v>
      </c>
      <c r="C1317" s="121" t="s">
        <v>536</v>
      </c>
      <c r="D1317" s="121" t="s">
        <v>94</v>
      </c>
      <c r="E1317" s="121" t="s">
        <v>437</v>
      </c>
      <c r="F1317" s="121"/>
      <c r="G1317" s="122" t="s">
        <v>534</v>
      </c>
      <c r="H1317" s="123">
        <v>886</v>
      </c>
      <c r="I1317" s="123">
        <v>489</v>
      </c>
      <c r="J1317" s="123">
        <v>397</v>
      </c>
      <c r="K1317" s="123">
        <v>51</v>
      </c>
      <c r="L1317" s="123">
        <v>835</v>
      </c>
      <c r="M1317" s="123">
        <v>2</v>
      </c>
      <c r="N1317" s="123">
        <v>884</v>
      </c>
      <c r="O1317" s="123">
        <v>1062</v>
      </c>
      <c r="P1317" s="123">
        <v>549</v>
      </c>
      <c r="Q1317" s="123">
        <v>513</v>
      </c>
      <c r="R1317" s="123">
        <v>197</v>
      </c>
      <c r="S1317" s="123">
        <v>865</v>
      </c>
      <c r="T1317" s="123">
        <v>19</v>
      </c>
      <c r="U1317" s="123">
        <v>1043</v>
      </c>
      <c r="V1317" s="123">
        <v>1</v>
      </c>
      <c r="W1317" s="123">
        <v>1061</v>
      </c>
      <c r="X1317" s="123">
        <v>282</v>
      </c>
      <c r="Y1317" s="123">
        <v>780</v>
      </c>
      <c r="Z1317" s="123">
        <v>1400</v>
      </c>
      <c r="AA1317" s="123">
        <v>515</v>
      </c>
      <c r="AB1317" s="123">
        <v>779</v>
      </c>
      <c r="AC1317" s="123">
        <v>106</v>
      </c>
      <c r="AD1317" s="123">
        <v>344</v>
      </c>
      <c r="AE1317" s="123">
        <v>949</v>
      </c>
      <c r="AF1317" s="123">
        <v>107</v>
      </c>
      <c r="AG1317" s="123">
        <v>82</v>
      </c>
      <c r="AH1317" s="123">
        <v>1211</v>
      </c>
      <c r="AI1317" s="123">
        <v>107</v>
      </c>
      <c r="AJ1317" s="123">
        <v>946</v>
      </c>
      <c r="AK1317" s="123">
        <v>346</v>
      </c>
      <c r="AL1317" s="123">
        <v>108</v>
      </c>
      <c r="AM1317" s="123">
        <v>43</v>
      </c>
      <c r="AN1317" s="123">
        <v>1248</v>
      </c>
      <c r="AO1317" s="123">
        <v>109</v>
      </c>
      <c r="AP1317" s="123">
        <v>537</v>
      </c>
      <c r="AQ1317" s="123">
        <v>755</v>
      </c>
      <c r="AR1317" s="123">
        <v>108</v>
      </c>
      <c r="AS1317" s="123">
        <v>99</v>
      </c>
      <c r="AT1317" s="123">
        <v>1193</v>
      </c>
      <c r="AU1317" s="123">
        <v>108</v>
      </c>
      <c r="AV1317" s="123">
        <v>19</v>
      </c>
      <c r="AW1317" s="123">
        <v>1273</v>
      </c>
      <c r="AX1317" s="123">
        <v>108</v>
      </c>
      <c r="AY1317" s="123">
        <v>546</v>
      </c>
      <c r="AZ1317" s="123">
        <v>746</v>
      </c>
      <c r="BA1317" s="123">
        <v>108</v>
      </c>
      <c r="BB1317" s="123">
        <v>947</v>
      </c>
      <c r="BC1317" s="123">
        <v>346</v>
      </c>
      <c r="BD1317" s="123">
        <v>107</v>
      </c>
      <c r="BE1317" s="124">
        <v>55.1918735891648</v>
      </c>
      <c r="BF1317" s="124">
        <v>44.8081264108352</v>
      </c>
      <c r="BG1317" s="124">
        <v>5.7562076749435702</v>
      </c>
      <c r="BH1317" s="124">
        <v>94.243792325056404</v>
      </c>
      <c r="BI1317" s="124">
        <v>0.225733634311512</v>
      </c>
      <c r="BJ1317" s="124">
        <v>99.774266365688504</v>
      </c>
      <c r="BK1317" s="124">
        <v>51.694915254237301</v>
      </c>
      <c r="BL1317" s="124">
        <v>48.305084745762699</v>
      </c>
      <c r="BM1317" s="124">
        <v>18.549905838041401</v>
      </c>
      <c r="BN1317" s="124">
        <v>81.450094161958603</v>
      </c>
      <c r="BO1317" s="124">
        <v>1.7890772128060299</v>
      </c>
      <c r="BP1317" s="124">
        <v>98.210922787193994</v>
      </c>
      <c r="BQ1317" s="124">
        <v>9.4161958568738199E-2</v>
      </c>
      <c r="BR1317" s="124">
        <v>99.905838041431295</v>
      </c>
      <c r="BS1317" s="124">
        <v>26.553672316384201</v>
      </c>
      <c r="BT1317" s="124">
        <v>73.446327683615806</v>
      </c>
      <c r="BU1317" s="124">
        <v>39.799072642967502</v>
      </c>
      <c r="BV1317" s="124">
        <v>60.200927357032498</v>
      </c>
      <c r="BW1317" s="124">
        <v>26.604795050270699</v>
      </c>
      <c r="BX1317" s="124">
        <v>73.395204949729305</v>
      </c>
      <c r="BY1317" s="124">
        <v>6.3418406805877803</v>
      </c>
      <c r="BZ1317" s="124">
        <v>93.658159319412206</v>
      </c>
      <c r="CA1317" s="124">
        <v>73.219814241486105</v>
      </c>
      <c r="CB1317" s="124">
        <v>26.780185758513898</v>
      </c>
      <c r="CC1317" s="124">
        <v>3.3307513555383399</v>
      </c>
      <c r="CD1317" s="124">
        <v>96.669248644461703</v>
      </c>
      <c r="CE1317" s="124">
        <v>41.563467492260102</v>
      </c>
      <c r="CF1317" s="124">
        <v>58.436532507739898</v>
      </c>
      <c r="CG1317" s="124">
        <v>7.6625386996904004</v>
      </c>
      <c r="CH1317" s="124">
        <v>92.337461300309599</v>
      </c>
      <c r="CI1317" s="124">
        <v>1.47058823529412</v>
      </c>
      <c r="CJ1317" s="124">
        <v>98.529411764705898</v>
      </c>
      <c r="CK1317" s="124">
        <v>42.260061919504601</v>
      </c>
      <c r="CL1317" s="124">
        <v>57.739938080495399</v>
      </c>
      <c r="CM1317" s="124">
        <v>73.2405259087394</v>
      </c>
      <c r="CN1317" s="124">
        <v>26.7594740912606</v>
      </c>
    </row>
    <row r="1318" spans="1:92" ht="15" customHeight="1">
      <c r="A1318" s="103"/>
      <c r="B1318" s="125">
        <v>1309</v>
      </c>
      <c r="C1318" s="126" t="s">
        <v>537</v>
      </c>
      <c r="D1318" s="134" t="s">
        <v>94</v>
      </c>
      <c r="E1318" s="134" t="s">
        <v>437</v>
      </c>
      <c r="F1318" s="134" t="s">
        <v>66</v>
      </c>
      <c r="G1318" s="135" t="s">
        <v>66</v>
      </c>
      <c r="H1318" s="136">
        <v>922</v>
      </c>
      <c r="I1318" s="136">
        <v>405</v>
      </c>
      <c r="J1318" s="136">
        <v>517</v>
      </c>
      <c r="K1318" s="136">
        <v>322</v>
      </c>
      <c r="L1318" s="136">
        <v>600</v>
      </c>
      <c r="M1318" s="136">
        <v>1</v>
      </c>
      <c r="N1318" s="136">
        <v>921</v>
      </c>
      <c r="O1318" s="136">
        <v>1254</v>
      </c>
      <c r="P1318" s="136">
        <v>581</v>
      </c>
      <c r="Q1318" s="136">
        <v>673</v>
      </c>
      <c r="R1318" s="136">
        <v>710</v>
      </c>
      <c r="S1318" s="136">
        <v>544</v>
      </c>
      <c r="T1318" s="136">
        <v>113</v>
      </c>
      <c r="U1318" s="136">
        <v>1141</v>
      </c>
      <c r="V1318" s="136">
        <v>9</v>
      </c>
      <c r="W1318" s="136">
        <v>1245</v>
      </c>
      <c r="X1318" s="136">
        <v>669</v>
      </c>
      <c r="Y1318" s="136">
        <v>585</v>
      </c>
      <c r="Z1318" s="136">
        <v>1485</v>
      </c>
      <c r="AA1318" s="136">
        <v>539</v>
      </c>
      <c r="AB1318" s="136">
        <v>819</v>
      </c>
      <c r="AC1318" s="136">
        <v>127</v>
      </c>
      <c r="AD1318" s="136">
        <v>725</v>
      </c>
      <c r="AE1318" s="136">
        <v>632</v>
      </c>
      <c r="AF1318" s="136">
        <v>128</v>
      </c>
      <c r="AG1318" s="136">
        <v>212</v>
      </c>
      <c r="AH1318" s="136">
        <v>1145</v>
      </c>
      <c r="AI1318" s="136">
        <v>128</v>
      </c>
      <c r="AJ1318" s="136">
        <v>1091</v>
      </c>
      <c r="AK1318" s="136">
        <v>266</v>
      </c>
      <c r="AL1318" s="136">
        <v>128</v>
      </c>
      <c r="AM1318" s="136">
        <v>415</v>
      </c>
      <c r="AN1318" s="136">
        <v>942</v>
      </c>
      <c r="AO1318" s="136">
        <v>128</v>
      </c>
      <c r="AP1318" s="136">
        <v>677</v>
      </c>
      <c r="AQ1318" s="136">
        <v>680</v>
      </c>
      <c r="AR1318" s="136">
        <v>128</v>
      </c>
      <c r="AS1318" s="136">
        <v>200</v>
      </c>
      <c r="AT1318" s="136">
        <v>1157</v>
      </c>
      <c r="AU1318" s="136">
        <v>128</v>
      </c>
      <c r="AV1318" s="136">
        <v>31</v>
      </c>
      <c r="AW1318" s="136">
        <v>1326</v>
      </c>
      <c r="AX1318" s="136">
        <v>128</v>
      </c>
      <c r="AY1318" s="136">
        <v>818</v>
      </c>
      <c r="AZ1318" s="136">
        <v>539</v>
      </c>
      <c r="BA1318" s="136">
        <v>128</v>
      </c>
      <c r="BB1318" s="136">
        <v>1094</v>
      </c>
      <c r="BC1318" s="136">
        <v>263</v>
      </c>
      <c r="BD1318" s="136">
        <v>128</v>
      </c>
      <c r="BE1318" s="137">
        <v>43.926247288503298</v>
      </c>
      <c r="BF1318" s="137">
        <v>56.073752711496802</v>
      </c>
      <c r="BG1318" s="137">
        <v>34.924078091106303</v>
      </c>
      <c r="BH1318" s="137">
        <v>65.075921908893704</v>
      </c>
      <c r="BI1318" s="137">
        <v>0.108459869848156</v>
      </c>
      <c r="BJ1318" s="137">
        <v>99.891540130151796</v>
      </c>
      <c r="BK1318" s="137">
        <v>46.331738437001597</v>
      </c>
      <c r="BL1318" s="137">
        <v>53.668261562998403</v>
      </c>
      <c r="BM1318" s="137">
        <v>56.618819776714503</v>
      </c>
      <c r="BN1318" s="137">
        <v>43.381180223285497</v>
      </c>
      <c r="BO1318" s="137">
        <v>9.0111642743221694</v>
      </c>
      <c r="BP1318" s="137">
        <v>90.988835725677802</v>
      </c>
      <c r="BQ1318" s="137">
        <v>0.71770334928229695</v>
      </c>
      <c r="BR1318" s="137">
        <v>99.282296650717697</v>
      </c>
      <c r="BS1318" s="137">
        <v>53.349282296650699</v>
      </c>
      <c r="BT1318" s="137">
        <v>46.650717703349301</v>
      </c>
      <c r="BU1318" s="137">
        <v>39.690721649484502</v>
      </c>
      <c r="BV1318" s="137">
        <v>60.309278350515498</v>
      </c>
      <c r="BW1318" s="137">
        <v>53.426676492262303</v>
      </c>
      <c r="BX1318" s="137">
        <v>46.573323507737697</v>
      </c>
      <c r="BY1318" s="137">
        <v>15.6226971260133</v>
      </c>
      <c r="BZ1318" s="137">
        <v>84.377302873986693</v>
      </c>
      <c r="CA1318" s="137">
        <v>80.397936624907899</v>
      </c>
      <c r="CB1318" s="137">
        <v>19.602063375092101</v>
      </c>
      <c r="CC1318" s="137">
        <v>30.5821665438467</v>
      </c>
      <c r="CD1318" s="137">
        <v>69.417833456153303</v>
      </c>
      <c r="CE1318" s="137">
        <v>49.889462048636702</v>
      </c>
      <c r="CF1318" s="137">
        <v>50.110537951363298</v>
      </c>
      <c r="CG1318" s="137">
        <v>14.7383935151069</v>
      </c>
      <c r="CH1318" s="137">
        <v>85.261606484893207</v>
      </c>
      <c r="CI1318" s="137">
        <v>2.2844509948415599</v>
      </c>
      <c r="CJ1318" s="137">
        <v>97.715549005158394</v>
      </c>
      <c r="CK1318" s="137">
        <v>60.280029476787</v>
      </c>
      <c r="CL1318" s="137">
        <v>39.719970523213</v>
      </c>
      <c r="CM1318" s="137">
        <v>80.619012527634496</v>
      </c>
      <c r="CN1318" s="137">
        <v>19.380987472365501</v>
      </c>
    </row>
    <row r="1319" spans="1:92" ht="15" customHeight="1">
      <c r="A1319" s="103"/>
      <c r="B1319" s="120">
        <v>1310</v>
      </c>
      <c r="C1319" s="121" t="s">
        <v>537</v>
      </c>
      <c r="D1319" s="121" t="s">
        <v>94</v>
      </c>
      <c r="E1319" s="121" t="s">
        <v>437</v>
      </c>
      <c r="F1319" s="121" t="s">
        <v>66</v>
      </c>
      <c r="G1319" s="130" t="s">
        <v>533</v>
      </c>
      <c r="H1319" s="123">
        <v>592</v>
      </c>
      <c r="I1319" s="123">
        <v>218</v>
      </c>
      <c r="J1319" s="123">
        <v>374</v>
      </c>
      <c r="K1319" s="123">
        <v>303</v>
      </c>
      <c r="L1319" s="123">
        <v>289</v>
      </c>
      <c r="M1319" s="123">
        <v>1</v>
      </c>
      <c r="N1319" s="123">
        <v>591</v>
      </c>
      <c r="O1319" s="123">
        <v>785</v>
      </c>
      <c r="P1319" s="123">
        <v>325</v>
      </c>
      <c r="Q1319" s="123">
        <v>460</v>
      </c>
      <c r="R1319" s="123">
        <v>626</v>
      </c>
      <c r="S1319" s="123">
        <v>159</v>
      </c>
      <c r="T1319" s="123">
        <v>108</v>
      </c>
      <c r="U1319" s="123">
        <v>677</v>
      </c>
      <c r="V1319" s="123">
        <v>8</v>
      </c>
      <c r="W1319" s="123">
        <v>777</v>
      </c>
      <c r="X1319" s="123">
        <v>573</v>
      </c>
      <c r="Y1319" s="123">
        <v>212</v>
      </c>
      <c r="Z1319" s="123">
        <v>1027</v>
      </c>
      <c r="AA1319" s="123">
        <v>387</v>
      </c>
      <c r="AB1319" s="123">
        <v>543</v>
      </c>
      <c r="AC1319" s="123">
        <v>97</v>
      </c>
      <c r="AD1319" s="123">
        <v>629</v>
      </c>
      <c r="AE1319" s="123">
        <v>301</v>
      </c>
      <c r="AF1319" s="123">
        <v>97</v>
      </c>
      <c r="AG1319" s="123">
        <v>190</v>
      </c>
      <c r="AH1319" s="123">
        <v>740</v>
      </c>
      <c r="AI1319" s="123">
        <v>97</v>
      </c>
      <c r="AJ1319" s="123">
        <v>818</v>
      </c>
      <c r="AK1319" s="123">
        <v>112</v>
      </c>
      <c r="AL1319" s="123">
        <v>97</v>
      </c>
      <c r="AM1319" s="123">
        <v>394</v>
      </c>
      <c r="AN1319" s="123">
        <v>536</v>
      </c>
      <c r="AO1319" s="123">
        <v>97</v>
      </c>
      <c r="AP1319" s="123">
        <v>529</v>
      </c>
      <c r="AQ1319" s="123">
        <v>401</v>
      </c>
      <c r="AR1319" s="123">
        <v>97</v>
      </c>
      <c r="AS1319" s="123">
        <v>177</v>
      </c>
      <c r="AT1319" s="123">
        <v>753</v>
      </c>
      <c r="AU1319" s="123">
        <v>97</v>
      </c>
      <c r="AV1319" s="123">
        <v>24</v>
      </c>
      <c r="AW1319" s="123">
        <v>906</v>
      </c>
      <c r="AX1319" s="123">
        <v>97</v>
      </c>
      <c r="AY1319" s="123">
        <v>662</v>
      </c>
      <c r="AZ1319" s="123">
        <v>268</v>
      </c>
      <c r="BA1319" s="123">
        <v>97</v>
      </c>
      <c r="BB1319" s="123">
        <v>820</v>
      </c>
      <c r="BC1319" s="123">
        <v>110</v>
      </c>
      <c r="BD1319" s="123">
        <v>97</v>
      </c>
      <c r="BE1319" s="124">
        <v>36.824324324324301</v>
      </c>
      <c r="BF1319" s="124">
        <v>63.175675675675699</v>
      </c>
      <c r="BG1319" s="124">
        <v>51.1824324324324</v>
      </c>
      <c r="BH1319" s="124">
        <v>48.8175675675676</v>
      </c>
      <c r="BI1319" s="124">
        <v>0.168918918918919</v>
      </c>
      <c r="BJ1319" s="124">
        <v>99.831081081081095</v>
      </c>
      <c r="BK1319" s="124">
        <v>41.4012738853503</v>
      </c>
      <c r="BL1319" s="124">
        <v>58.5987261146497</v>
      </c>
      <c r="BM1319" s="124">
        <v>79.745222929936304</v>
      </c>
      <c r="BN1319" s="124">
        <v>20.2547770700637</v>
      </c>
      <c r="BO1319" s="124">
        <v>13.7579617834395</v>
      </c>
      <c r="BP1319" s="124">
        <v>86.242038216560502</v>
      </c>
      <c r="BQ1319" s="124">
        <v>1.01910828025478</v>
      </c>
      <c r="BR1319" s="124">
        <v>98.980891719745202</v>
      </c>
      <c r="BS1319" s="124">
        <v>72.993630573248396</v>
      </c>
      <c r="BT1319" s="124">
        <v>27.006369426751601</v>
      </c>
      <c r="BU1319" s="124">
        <v>41.612903225806498</v>
      </c>
      <c r="BV1319" s="124">
        <v>58.387096774193502</v>
      </c>
      <c r="BW1319" s="124">
        <v>67.634408602150501</v>
      </c>
      <c r="BX1319" s="124">
        <v>32.365591397849499</v>
      </c>
      <c r="BY1319" s="124">
        <v>20.430107526881699</v>
      </c>
      <c r="BZ1319" s="124">
        <v>79.569892473118301</v>
      </c>
      <c r="CA1319" s="124">
        <v>87.956989247311796</v>
      </c>
      <c r="CB1319" s="124">
        <v>12.0430107526882</v>
      </c>
      <c r="CC1319" s="124">
        <v>42.365591397849499</v>
      </c>
      <c r="CD1319" s="124">
        <v>57.634408602150501</v>
      </c>
      <c r="CE1319" s="124">
        <v>56.881720430107499</v>
      </c>
      <c r="CF1319" s="124">
        <v>43.118279569892501</v>
      </c>
      <c r="CG1319" s="124">
        <v>19.0322580645161</v>
      </c>
      <c r="CH1319" s="124">
        <v>80.9677419354839</v>
      </c>
      <c r="CI1319" s="124">
        <v>2.5806451612903198</v>
      </c>
      <c r="CJ1319" s="124">
        <v>97.419354838709694</v>
      </c>
      <c r="CK1319" s="124">
        <v>71.182795698924707</v>
      </c>
      <c r="CL1319" s="124">
        <v>28.8172043010753</v>
      </c>
      <c r="CM1319" s="124">
        <v>88.172043010752702</v>
      </c>
      <c r="CN1319" s="124">
        <v>11.8279569892473</v>
      </c>
    </row>
    <row r="1320" spans="1:92" ht="15" customHeight="1">
      <c r="A1320" s="103"/>
      <c r="B1320" s="120">
        <v>1311</v>
      </c>
      <c r="C1320" s="121" t="s">
        <v>537</v>
      </c>
      <c r="D1320" s="121" t="s">
        <v>94</v>
      </c>
      <c r="E1320" s="121" t="s">
        <v>437</v>
      </c>
      <c r="F1320" s="121" t="s">
        <v>66</v>
      </c>
      <c r="G1320" s="130" t="s">
        <v>534</v>
      </c>
      <c r="H1320" s="123">
        <v>330</v>
      </c>
      <c r="I1320" s="123">
        <v>187</v>
      </c>
      <c r="J1320" s="123">
        <v>143</v>
      </c>
      <c r="K1320" s="123">
        <v>19</v>
      </c>
      <c r="L1320" s="123">
        <v>311</v>
      </c>
      <c r="M1320" s="123">
        <v>0</v>
      </c>
      <c r="N1320" s="123">
        <v>330</v>
      </c>
      <c r="O1320" s="123">
        <v>469</v>
      </c>
      <c r="P1320" s="123">
        <v>256</v>
      </c>
      <c r="Q1320" s="123">
        <v>213</v>
      </c>
      <c r="R1320" s="123">
        <v>84</v>
      </c>
      <c r="S1320" s="123">
        <v>385</v>
      </c>
      <c r="T1320" s="123">
        <v>5</v>
      </c>
      <c r="U1320" s="123">
        <v>464</v>
      </c>
      <c r="V1320" s="123">
        <v>1</v>
      </c>
      <c r="W1320" s="123">
        <v>468</v>
      </c>
      <c r="X1320" s="123">
        <v>96</v>
      </c>
      <c r="Y1320" s="123">
        <v>373</v>
      </c>
      <c r="Z1320" s="123">
        <v>458</v>
      </c>
      <c r="AA1320" s="123">
        <v>152</v>
      </c>
      <c r="AB1320" s="123">
        <v>276</v>
      </c>
      <c r="AC1320" s="123">
        <v>30</v>
      </c>
      <c r="AD1320" s="123">
        <v>96</v>
      </c>
      <c r="AE1320" s="123">
        <v>331</v>
      </c>
      <c r="AF1320" s="123">
        <v>31</v>
      </c>
      <c r="AG1320" s="123">
        <v>22</v>
      </c>
      <c r="AH1320" s="123">
        <v>405</v>
      </c>
      <c r="AI1320" s="123">
        <v>31</v>
      </c>
      <c r="AJ1320" s="123">
        <v>273</v>
      </c>
      <c r="AK1320" s="123">
        <v>154</v>
      </c>
      <c r="AL1320" s="123">
        <v>31</v>
      </c>
      <c r="AM1320" s="123">
        <v>21</v>
      </c>
      <c r="AN1320" s="123">
        <v>406</v>
      </c>
      <c r="AO1320" s="123">
        <v>31</v>
      </c>
      <c r="AP1320" s="123">
        <v>148</v>
      </c>
      <c r="AQ1320" s="123">
        <v>279</v>
      </c>
      <c r="AR1320" s="123">
        <v>31</v>
      </c>
      <c r="AS1320" s="123">
        <v>23</v>
      </c>
      <c r="AT1320" s="123">
        <v>404</v>
      </c>
      <c r="AU1320" s="123">
        <v>31</v>
      </c>
      <c r="AV1320" s="123">
        <v>7</v>
      </c>
      <c r="AW1320" s="123">
        <v>420</v>
      </c>
      <c r="AX1320" s="123">
        <v>31</v>
      </c>
      <c r="AY1320" s="123">
        <v>156</v>
      </c>
      <c r="AZ1320" s="123">
        <v>271</v>
      </c>
      <c r="BA1320" s="123">
        <v>31</v>
      </c>
      <c r="BB1320" s="123">
        <v>274</v>
      </c>
      <c r="BC1320" s="123">
        <v>153</v>
      </c>
      <c r="BD1320" s="123">
        <v>31</v>
      </c>
      <c r="BE1320" s="124">
        <v>56.6666666666667</v>
      </c>
      <c r="BF1320" s="124">
        <v>43.3333333333333</v>
      </c>
      <c r="BG1320" s="124">
        <v>5.7575757575757596</v>
      </c>
      <c r="BH1320" s="124">
        <v>94.242424242424207</v>
      </c>
      <c r="BI1320" s="124">
        <v>0</v>
      </c>
      <c r="BJ1320" s="124">
        <v>100</v>
      </c>
      <c r="BK1320" s="124">
        <v>54.5842217484009</v>
      </c>
      <c r="BL1320" s="124">
        <v>45.4157782515991</v>
      </c>
      <c r="BM1320" s="124">
        <v>17.910447761194</v>
      </c>
      <c r="BN1320" s="124">
        <v>82.089552238805993</v>
      </c>
      <c r="BO1320" s="124">
        <v>1.0660980810234499</v>
      </c>
      <c r="BP1320" s="124">
        <v>98.933901918976503</v>
      </c>
      <c r="BQ1320" s="124">
        <v>0.21321961620469099</v>
      </c>
      <c r="BR1320" s="124">
        <v>99.786780383795303</v>
      </c>
      <c r="BS1320" s="124">
        <v>20.469083155650299</v>
      </c>
      <c r="BT1320" s="124">
        <v>79.530916844349704</v>
      </c>
      <c r="BU1320" s="124">
        <v>35.514018691588802</v>
      </c>
      <c r="BV1320" s="124">
        <v>64.485981308411198</v>
      </c>
      <c r="BW1320" s="124">
        <v>22.482435597189699</v>
      </c>
      <c r="BX1320" s="124">
        <v>77.517564402810294</v>
      </c>
      <c r="BY1320" s="124">
        <v>5.1522248243559696</v>
      </c>
      <c r="BZ1320" s="124">
        <v>94.847775175644003</v>
      </c>
      <c r="CA1320" s="124">
        <v>63.934426229508198</v>
      </c>
      <c r="CB1320" s="124">
        <v>36.065573770491802</v>
      </c>
      <c r="CC1320" s="124">
        <v>4.9180327868852496</v>
      </c>
      <c r="CD1320" s="124">
        <v>95.081967213114794</v>
      </c>
      <c r="CE1320" s="124">
        <v>34.660421545667397</v>
      </c>
      <c r="CF1320" s="124">
        <v>65.339578454332596</v>
      </c>
      <c r="CG1320" s="124">
        <v>5.3864168618267003</v>
      </c>
      <c r="CH1320" s="124">
        <v>94.613583138173297</v>
      </c>
      <c r="CI1320" s="124">
        <v>1.63934426229508</v>
      </c>
      <c r="CJ1320" s="124">
        <v>98.360655737704903</v>
      </c>
      <c r="CK1320" s="124">
        <v>36.533957845433299</v>
      </c>
      <c r="CL1320" s="124">
        <v>63.4660421545668</v>
      </c>
      <c r="CM1320" s="124">
        <v>64.168618266978896</v>
      </c>
      <c r="CN1320" s="124">
        <v>35.831381733021097</v>
      </c>
    </row>
    <row r="1321" spans="1:92" ht="15" customHeight="1">
      <c r="A1321" s="103"/>
      <c r="B1321" s="125">
        <v>1312</v>
      </c>
      <c r="C1321" s="126" t="s">
        <v>537</v>
      </c>
      <c r="D1321" s="134" t="s">
        <v>94</v>
      </c>
      <c r="E1321" s="134" t="s">
        <v>437</v>
      </c>
      <c r="F1321" s="134" t="s">
        <v>46</v>
      </c>
      <c r="G1321" s="135" t="s">
        <v>46</v>
      </c>
      <c r="H1321" s="136">
        <v>905</v>
      </c>
      <c r="I1321" s="136">
        <v>451</v>
      </c>
      <c r="J1321" s="136">
        <v>454</v>
      </c>
      <c r="K1321" s="136">
        <v>350</v>
      </c>
      <c r="L1321" s="136">
        <v>555</v>
      </c>
      <c r="M1321" s="136">
        <v>4</v>
      </c>
      <c r="N1321" s="136">
        <v>901</v>
      </c>
      <c r="O1321" s="136">
        <v>1160</v>
      </c>
      <c r="P1321" s="136">
        <v>518</v>
      </c>
      <c r="Q1321" s="136">
        <v>642</v>
      </c>
      <c r="R1321" s="136">
        <v>651</v>
      </c>
      <c r="S1321" s="136">
        <v>509</v>
      </c>
      <c r="T1321" s="136">
        <v>104</v>
      </c>
      <c r="U1321" s="136">
        <v>1056</v>
      </c>
      <c r="V1321" s="136">
        <v>9</v>
      </c>
      <c r="W1321" s="136">
        <v>1151</v>
      </c>
      <c r="X1321" s="136">
        <v>706</v>
      </c>
      <c r="Y1321" s="136">
        <v>454</v>
      </c>
      <c r="Z1321" s="136">
        <v>1504</v>
      </c>
      <c r="AA1321" s="136">
        <v>582</v>
      </c>
      <c r="AB1321" s="136">
        <v>801</v>
      </c>
      <c r="AC1321" s="136">
        <v>121</v>
      </c>
      <c r="AD1321" s="136">
        <v>686</v>
      </c>
      <c r="AE1321" s="136">
        <v>697</v>
      </c>
      <c r="AF1321" s="136">
        <v>121</v>
      </c>
      <c r="AG1321" s="136">
        <v>181</v>
      </c>
      <c r="AH1321" s="136">
        <v>1202</v>
      </c>
      <c r="AI1321" s="136">
        <v>121</v>
      </c>
      <c r="AJ1321" s="136">
        <v>1174</v>
      </c>
      <c r="AK1321" s="136">
        <v>208</v>
      </c>
      <c r="AL1321" s="136">
        <v>122</v>
      </c>
      <c r="AM1321" s="136">
        <v>392</v>
      </c>
      <c r="AN1321" s="136">
        <v>989</v>
      </c>
      <c r="AO1321" s="136">
        <v>123</v>
      </c>
      <c r="AP1321" s="136">
        <v>784</v>
      </c>
      <c r="AQ1321" s="136">
        <v>597</v>
      </c>
      <c r="AR1321" s="136">
        <v>123</v>
      </c>
      <c r="AS1321" s="136">
        <v>204</v>
      </c>
      <c r="AT1321" s="136">
        <v>1178</v>
      </c>
      <c r="AU1321" s="136">
        <v>122</v>
      </c>
      <c r="AV1321" s="136">
        <v>25</v>
      </c>
      <c r="AW1321" s="136">
        <v>1357</v>
      </c>
      <c r="AX1321" s="136">
        <v>122</v>
      </c>
      <c r="AY1321" s="136">
        <v>872</v>
      </c>
      <c r="AZ1321" s="136">
        <v>510</v>
      </c>
      <c r="BA1321" s="136">
        <v>122</v>
      </c>
      <c r="BB1321" s="136">
        <v>1176</v>
      </c>
      <c r="BC1321" s="136">
        <v>207</v>
      </c>
      <c r="BD1321" s="136">
        <v>121</v>
      </c>
      <c r="BE1321" s="137">
        <v>49.834254143646397</v>
      </c>
      <c r="BF1321" s="137">
        <v>50.165745856353603</v>
      </c>
      <c r="BG1321" s="137">
        <v>38.674033149171301</v>
      </c>
      <c r="BH1321" s="137">
        <v>61.325966850828699</v>
      </c>
      <c r="BI1321" s="137">
        <v>0.44198895027624302</v>
      </c>
      <c r="BJ1321" s="137">
        <v>99.558011049723802</v>
      </c>
      <c r="BK1321" s="137">
        <v>44.655172413793103</v>
      </c>
      <c r="BL1321" s="137">
        <v>55.344827586206897</v>
      </c>
      <c r="BM1321" s="137">
        <v>56.120689655172399</v>
      </c>
      <c r="BN1321" s="137">
        <v>43.879310344827601</v>
      </c>
      <c r="BO1321" s="137">
        <v>8.9655172413793096</v>
      </c>
      <c r="BP1321" s="137">
        <v>91.034482758620697</v>
      </c>
      <c r="BQ1321" s="137">
        <v>0.77586206896551702</v>
      </c>
      <c r="BR1321" s="137">
        <v>99.224137931034505</v>
      </c>
      <c r="BS1321" s="137">
        <v>60.862068965517203</v>
      </c>
      <c r="BT1321" s="137">
        <v>39.137931034482797</v>
      </c>
      <c r="BU1321" s="137">
        <v>42.082429501084597</v>
      </c>
      <c r="BV1321" s="137">
        <v>57.917570498915403</v>
      </c>
      <c r="BW1321" s="137">
        <v>49.602313810556801</v>
      </c>
      <c r="BX1321" s="137">
        <v>50.397686189443199</v>
      </c>
      <c r="BY1321" s="137">
        <v>13.087490961677499</v>
      </c>
      <c r="BZ1321" s="137">
        <v>86.912509038322497</v>
      </c>
      <c r="CA1321" s="137">
        <v>84.949348769898705</v>
      </c>
      <c r="CB1321" s="137">
        <v>15.0506512301013</v>
      </c>
      <c r="CC1321" s="137">
        <v>28.385228095582899</v>
      </c>
      <c r="CD1321" s="137">
        <v>71.614771904417097</v>
      </c>
      <c r="CE1321" s="137">
        <v>56.770456191165799</v>
      </c>
      <c r="CF1321" s="137">
        <v>43.229543808834201</v>
      </c>
      <c r="CG1321" s="137">
        <v>14.7612156295224</v>
      </c>
      <c r="CH1321" s="137">
        <v>85.238784370477603</v>
      </c>
      <c r="CI1321" s="137">
        <v>1.80897250361794</v>
      </c>
      <c r="CJ1321" s="137">
        <v>98.191027496382006</v>
      </c>
      <c r="CK1321" s="137">
        <v>63.096960926193901</v>
      </c>
      <c r="CL1321" s="137">
        <v>36.903039073806099</v>
      </c>
      <c r="CM1321" s="137">
        <v>85.0325379609544</v>
      </c>
      <c r="CN1321" s="137">
        <v>14.9674620390456</v>
      </c>
    </row>
    <row r="1322" spans="1:92" ht="15" customHeight="1">
      <c r="A1322" s="103"/>
      <c r="B1322" s="120">
        <v>1313</v>
      </c>
      <c r="C1322" s="121" t="s">
        <v>537</v>
      </c>
      <c r="D1322" s="121" t="s">
        <v>94</v>
      </c>
      <c r="E1322" s="121" t="s">
        <v>437</v>
      </c>
      <c r="F1322" s="121" t="s">
        <v>46</v>
      </c>
      <c r="G1322" s="130" t="s">
        <v>533</v>
      </c>
      <c r="H1322" s="123">
        <v>549</v>
      </c>
      <c r="I1322" s="123">
        <v>245</v>
      </c>
      <c r="J1322" s="123">
        <v>304</v>
      </c>
      <c r="K1322" s="123">
        <v>323</v>
      </c>
      <c r="L1322" s="123">
        <v>226</v>
      </c>
      <c r="M1322" s="123">
        <v>2</v>
      </c>
      <c r="N1322" s="123">
        <v>547</v>
      </c>
      <c r="O1322" s="123">
        <v>762</v>
      </c>
      <c r="P1322" s="123">
        <v>284</v>
      </c>
      <c r="Q1322" s="123">
        <v>478</v>
      </c>
      <c r="R1322" s="123">
        <v>597</v>
      </c>
      <c r="S1322" s="123">
        <v>165</v>
      </c>
      <c r="T1322" s="123">
        <v>101</v>
      </c>
      <c r="U1322" s="123">
        <v>661</v>
      </c>
      <c r="V1322" s="123">
        <v>9</v>
      </c>
      <c r="W1322" s="123">
        <v>753</v>
      </c>
      <c r="X1322" s="123">
        <v>599</v>
      </c>
      <c r="Y1322" s="123">
        <v>163</v>
      </c>
      <c r="Z1322" s="123">
        <v>867</v>
      </c>
      <c r="AA1322" s="123">
        <v>306</v>
      </c>
      <c r="AB1322" s="123">
        <v>491</v>
      </c>
      <c r="AC1322" s="123">
        <v>70</v>
      </c>
      <c r="AD1322" s="123">
        <v>581</v>
      </c>
      <c r="AE1322" s="123">
        <v>216</v>
      </c>
      <c r="AF1322" s="123">
        <v>70</v>
      </c>
      <c r="AG1322" s="123">
        <v>159</v>
      </c>
      <c r="AH1322" s="123">
        <v>638</v>
      </c>
      <c r="AI1322" s="123">
        <v>70</v>
      </c>
      <c r="AJ1322" s="123">
        <v>724</v>
      </c>
      <c r="AK1322" s="123">
        <v>73</v>
      </c>
      <c r="AL1322" s="123">
        <v>70</v>
      </c>
      <c r="AM1322" s="123">
        <v>378</v>
      </c>
      <c r="AN1322" s="123">
        <v>419</v>
      </c>
      <c r="AO1322" s="123">
        <v>70</v>
      </c>
      <c r="AP1322" s="123">
        <v>556</v>
      </c>
      <c r="AQ1322" s="123">
        <v>240</v>
      </c>
      <c r="AR1322" s="123">
        <v>71</v>
      </c>
      <c r="AS1322" s="123">
        <v>167</v>
      </c>
      <c r="AT1322" s="123">
        <v>630</v>
      </c>
      <c r="AU1322" s="123">
        <v>70</v>
      </c>
      <c r="AV1322" s="123">
        <v>17</v>
      </c>
      <c r="AW1322" s="123">
        <v>780</v>
      </c>
      <c r="AX1322" s="123">
        <v>70</v>
      </c>
      <c r="AY1322" s="123">
        <v>643</v>
      </c>
      <c r="AZ1322" s="123">
        <v>154</v>
      </c>
      <c r="BA1322" s="123">
        <v>70</v>
      </c>
      <c r="BB1322" s="123">
        <v>726</v>
      </c>
      <c r="BC1322" s="123">
        <v>71</v>
      </c>
      <c r="BD1322" s="123">
        <v>70</v>
      </c>
      <c r="BE1322" s="124">
        <v>44.626593806921697</v>
      </c>
      <c r="BF1322" s="124">
        <v>55.373406193078303</v>
      </c>
      <c r="BG1322" s="124">
        <v>58.834244080145702</v>
      </c>
      <c r="BH1322" s="124">
        <v>41.165755919854298</v>
      </c>
      <c r="BI1322" s="124">
        <v>0.36429872495446303</v>
      </c>
      <c r="BJ1322" s="124">
        <v>99.635701275045506</v>
      </c>
      <c r="BK1322" s="124">
        <v>37.270341207349098</v>
      </c>
      <c r="BL1322" s="124">
        <v>62.729658792650902</v>
      </c>
      <c r="BM1322" s="124">
        <v>78.346456692913407</v>
      </c>
      <c r="BN1322" s="124">
        <v>21.653543307086601</v>
      </c>
      <c r="BO1322" s="124">
        <v>13.254593175853</v>
      </c>
      <c r="BP1322" s="124">
        <v>86.745406824146997</v>
      </c>
      <c r="BQ1322" s="124">
        <v>1.1811023622047201</v>
      </c>
      <c r="BR1322" s="124">
        <v>98.818897637795303</v>
      </c>
      <c r="BS1322" s="124">
        <v>78.608923884514397</v>
      </c>
      <c r="BT1322" s="124">
        <v>21.3910761154856</v>
      </c>
      <c r="BU1322" s="124">
        <v>38.393977415307397</v>
      </c>
      <c r="BV1322" s="124">
        <v>61.606022584692603</v>
      </c>
      <c r="BW1322" s="124">
        <v>72.898368883312401</v>
      </c>
      <c r="BX1322" s="124">
        <v>27.101631116687599</v>
      </c>
      <c r="BY1322" s="124">
        <v>19.949811794228399</v>
      </c>
      <c r="BZ1322" s="124">
        <v>80.050188205771605</v>
      </c>
      <c r="CA1322" s="124">
        <v>90.840652446674994</v>
      </c>
      <c r="CB1322" s="124">
        <v>9.1593475533249702</v>
      </c>
      <c r="CC1322" s="124">
        <v>47.427854454203299</v>
      </c>
      <c r="CD1322" s="124">
        <v>52.572145545796701</v>
      </c>
      <c r="CE1322" s="124">
        <v>69.849246231155803</v>
      </c>
      <c r="CF1322" s="124">
        <v>30.150753768844201</v>
      </c>
      <c r="CG1322" s="124">
        <v>20.9535759096612</v>
      </c>
      <c r="CH1322" s="124">
        <v>79.046424090338803</v>
      </c>
      <c r="CI1322" s="124">
        <v>2.1329987452948602</v>
      </c>
      <c r="CJ1322" s="124">
        <v>97.867001254705102</v>
      </c>
      <c r="CK1322" s="124">
        <v>80.677540777917201</v>
      </c>
      <c r="CL1322" s="124">
        <v>19.322459222082799</v>
      </c>
      <c r="CM1322" s="124">
        <v>91.091593475533202</v>
      </c>
      <c r="CN1322" s="124">
        <v>8.9084065244667503</v>
      </c>
    </row>
    <row r="1323" spans="1:92" ht="15" customHeight="1">
      <c r="A1323" s="103"/>
      <c r="B1323" s="120">
        <v>1314</v>
      </c>
      <c r="C1323" s="121" t="s">
        <v>537</v>
      </c>
      <c r="D1323" s="121" t="s">
        <v>94</v>
      </c>
      <c r="E1323" s="121" t="s">
        <v>437</v>
      </c>
      <c r="F1323" s="121" t="s">
        <v>46</v>
      </c>
      <c r="G1323" s="130" t="s">
        <v>534</v>
      </c>
      <c r="H1323" s="123">
        <v>356</v>
      </c>
      <c r="I1323" s="123">
        <v>206</v>
      </c>
      <c r="J1323" s="123">
        <v>150</v>
      </c>
      <c r="K1323" s="123">
        <v>27</v>
      </c>
      <c r="L1323" s="123">
        <v>329</v>
      </c>
      <c r="M1323" s="123">
        <v>2</v>
      </c>
      <c r="N1323" s="123">
        <v>354</v>
      </c>
      <c r="O1323" s="123">
        <v>398</v>
      </c>
      <c r="P1323" s="123">
        <v>234</v>
      </c>
      <c r="Q1323" s="123">
        <v>164</v>
      </c>
      <c r="R1323" s="123">
        <v>54</v>
      </c>
      <c r="S1323" s="123">
        <v>344</v>
      </c>
      <c r="T1323" s="123">
        <v>3</v>
      </c>
      <c r="U1323" s="123">
        <v>395</v>
      </c>
      <c r="V1323" s="123">
        <v>0</v>
      </c>
      <c r="W1323" s="123">
        <v>398</v>
      </c>
      <c r="X1323" s="123">
        <v>107</v>
      </c>
      <c r="Y1323" s="123">
        <v>291</v>
      </c>
      <c r="Z1323" s="123">
        <v>637</v>
      </c>
      <c r="AA1323" s="123">
        <v>276</v>
      </c>
      <c r="AB1323" s="123">
        <v>310</v>
      </c>
      <c r="AC1323" s="123">
        <v>51</v>
      </c>
      <c r="AD1323" s="123">
        <v>105</v>
      </c>
      <c r="AE1323" s="123">
        <v>481</v>
      </c>
      <c r="AF1323" s="123">
        <v>51</v>
      </c>
      <c r="AG1323" s="123">
        <v>22</v>
      </c>
      <c r="AH1323" s="123">
        <v>564</v>
      </c>
      <c r="AI1323" s="123">
        <v>51</v>
      </c>
      <c r="AJ1323" s="123">
        <v>450</v>
      </c>
      <c r="AK1323" s="123">
        <v>135</v>
      </c>
      <c r="AL1323" s="123">
        <v>52</v>
      </c>
      <c r="AM1323" s="123">
        <v>14</v>
      </c>
      <c r="AN1323" s="123">
        <v>570</v>
      </c>
      <c r="AO1323" s="123">
        <v>53</v>
      </c>
      <c r="AP1323" s="123">
        <v>228</v>
      </c>
      <c r="AQ1323" s="123">
        <v>357</v>
      </c>
      <c r="AR1323" s="123">
        <v>52</v>
      </c>
      <c r="AS1323" s="123">
        <v>37</v>
      </c>
      <c r="AT1323" s="123">
        <v>548</v>
      </c>
      <c r="AU1323" s="123">
        <v>52</v>
      </c>
      <c r="AV1323" s="123">
        <v>8</v>
      </c>
      <c r="AW1323" s="123">
        <v>577</v>
      </c>
      <c r="AX1323" s="123">
        <v>52</v>
      </c>
      <c r="AY1323" s="123">
        <v>229</v>
      </c>
      <c r="AZ1323" s="123">
        <v>356</v>
      </c>
      <c r="BA1323" s="123">
        <v>52</v>
      </c>
      <c r="BB1323" s="123">
        <v>450</v>
      </c>
      <c r="BC1323" s="123">
        <v>136</v>
      </c>
      <c r="BD1323" s="123">
        <v>51</v>
      </c>
      <c r="BE1323" s="124">
        <v>57.865168539325801</v>
      </c>
      <c r="BF1323" s="124">
        <v>42.134831460674199</v>
      </c>
      <c r="BG1323" s="124">
        <v>7.5842696629213497</v>
      </c>
      <c r="BH1323" s="124">
        <v>92.415730337078699</v>
      </c>
      <c r="BI1323" s="124">
        <v>0.56179775280898903</v>
      </c>
      <c r="BJ1323" s="124">
        <v>99.438202247191001</v>
      </c>
      <c r="BK1323" s="124">
        <v>58.793969849246203</v>
      </c>
      <c r="BL1323" s="124">
        <v>41.206030150753797</v>
      </c>
      <c r="BM1323" s="124">
        <v>13.5678391959799</v>
      </c>
      <c r="BN1323" s="124">
        <v>86.4321608040201</v>
      </c>
      <c r="BO1323" s="124">
        <v>0.75376884422110502</v>
      </c>
      <c r="BP1323" s="124">
        <v>99.246231155778901</v>
      </c>
      <c r="BQ1323" s="124">
        <v>0</v>
      </c>
      <c r="BR1323" s="124">
        <v>100</v>
      </c>
      <c r="BS1323" s="124">
        <v>26.884422110552801</v>
      </c>
      <c r="BT1323" s="124">
        <v>73.115577889447195</v>
      </c>
      <c r="BU1323" s="124">
        <v>47.098976109215002</v>
      </c>
      <c r="BV1323" s="124">
        <v>52.901023890784998</v>
      </c>
      <c r="BW1323" s="124">
        <v>17.918088737201401</v>
      </c>
      <c r="BX1323" s="124">
        <v>82.081911262798599</v>
      </c>
      <c r="BY1323" s="124">
        <v>3.7542662116040999</v>
      </c>
      <c r="BZ1323" s="124">
        <v>96.245733788395896</v>
      </c>
      <c r="CA1323" s="124">
        <v>76.923076923076906</v>
      </c>
      <c r="CB1323" s="124">
        <v>23.076923076923102</v>
      </c>
      <c r="CC1323" s="124">
        <v>2.3972602739725999</v>
      </c>
      <c r="CD1323" s="124">
        <v>97.602739726027394</v>
      </c>
      <c r="CE1323" s="124">
        <v>38.974358974358999</v>
      </c>
      <c r="CF1323" s="124">
        <v>61.025641025641001</v>
      </c>
      <c r="CG1323" s="124">
        <v>6.3247863247863201</v>
      </c>
      <c r="CH1323" s="124">
        <v>93.675213675213698</v>
      </c>
      <c r="CI1323" s="124">
        <v>1.36752136752137</v>
      </c>
      <c r="CJ1323" s="124">
        <v>98.632478632478595</v>
      </c>
      <c r="CK1323" s="124">
        <v>39.145299145299099</v>
      </c>
      <c r="CL1323" s="124">
        <v>60.854700854700901</v>
      </c>
      <c r="CM1323" s="124">
        <v>76.7918088737201</v>
      </c>
      <c r="CN1323" s="124">
        <v>23.2081911262799</v>
      </c>
    </row>
    <row r="1324" spans="1:92" ht="15" customHeight="1">
      <c r="A1324" s="138"/>
      <c r="B1324" s="125">
        <v>1315</v>
      </c>
      <c r="C1324" s="126" t="s">
        <v>537</v>
      </c>
      <c r="D1324" s="134" t="s">
        <v>94</v>
      </c>
      <c r="E1324" s="134" t="s">
        <v>437</v>
      </c>
      <c r="F1324" s="134" t="s">
        <v>3</v>
      </c>
      <c r="G1324" s="135" t="s">
        <v>3</v>
      </c>
      <c r="H1324" s="136">
        <v>200</v>
      </c>
      <c r="I1324" s="136">
        <v>96</v>
      </c>
      <c r="J1324" s="136">
        <v>104</v>
      </c>
      <c r="K1324" s="136">
        <v>5</v>
      </c>
      <c r="L1324" s="136">
        <v>195</v>
      </c>
      <c r="M1324" s="136">
        <v>0</v>
      </c>
      <c r="N1324" s="136">
        <v>200</v>
      </c>
      <c r="O1324" s="136">
        <v>195</v>
      </c>
      <c r="P1324" s="136">
        <v>59</v>
      </c>
      <c r="Q1324" s="136">
        <v>136</v>
      </c>
      <c r="R1324" s="136">
        <v>59</v>
      </c>
      <c r="S1324" s="136">
        <v>136</v>
      </c>
      <c r="T1324" s="136">
        <v>11</v>
      </c>
      <c r="U1324" s="136">
        <v>184</v>
      </c>
      <c r="V1324" s="136">
        <v>0</v>
      </c>
      <c r="W1324" s="136">
        <v>195</v>
      </c>
      <c r="X1324" s="136">
        <v>79</v>
      </c>
      <c r="Y1324" s="136">
        <v>116</v>
      </c>
      <c r="Z1324" s="136">
        <v>305</v>
      </c>
      <c r="AA1324" s="136">
        <v>87</v>
      </c>
      <c r="AB1324" s="136">
        <v>193</v>
      </c>
      <c r="AC1324" s="136">
        <v>25</v>
      </c>
      <c r="AD1324" s="136">
        <v>143</v>
      </c>
      <c r="AE1324" s="136">
        <v>137</v>
      </c>
      <c r="AF1324" s="136">
        <v>25</v>
      </c>
      <c r="AG1324" s="136">
        <v>38</v>
      </c>
      <c r="AH1324" s="136">
        <v>242</v>
      </c>
      <c r="AI1324" s="136">
        <v>25</v>
      </c>
      <c r="AJ1324" s="136">
        <v>223</v>
      </c>
      <c r="AK1324" s="136">
        <v>57</v>
      </c>
      <c r="AL1324" s="136">
        <v>25</v>
      </c>
      <c r="AM1324" s="136">
        <v>8</v>
      </c>
      <c r="AN1324" s="136">
        <v>272</v>
      </c>
      <c r="AO1324" s="136">
        <v>25</v>
      </c>
      <c r="AP1324" s="136">
        <v>161</v>
      </c>
      <c r="AQ1324" s="136">
        <v>119</v>
      </c>
      <c r="AR1324" s="136">
        <v>25</v>
      </c>
      <c r="AS1324" s="136">
        <v>39</v>
      </c>
      <c r="AT1324" s="136">
        <v>241</v>
      </c>
      <c r="AU1324" s="136">
        <v>25</v>
      </c>
      <c r="AV1324" s="136">
        <v>4</v>
      </c>
      <c r="AW1324" s="136">
        <v>276</v>
      </c>
      <c r="AX1324" s="136">
        <v>25</v>
      </c>
      <c r="AY1324" s="136">
        <v>161</v>
      </c>
      <c r="AZ1324" s="136">
        <v>119</v>
      </c>
      <c r="BA1324" s="136">
        <v>25</v>
      </c>
      <c r="BB1324" s="136">
        <v>223</v>
      </c>
      <c r="BC1324" s="136">
        <v>57</v>
      </c>
      <c r="BD1324" s="136">
        <v>25</v>
      </c>
      <c r="BE1324" s="137">
        <v>48</v>
      </c>
      <c r="BF1324" s="137">
        <v>52</v>
      </c>
      <c r="BG1324" s="137">
        <v>2.5</v>
      </c>
      <c r="BH1324" s="137">
        <v>97.5</v>
      </c>
      <c r="BI1324" s="137">
        <v>0</v>
      </c>
      <c r="BJ1324" s="137">
        <v>100</v>
      </c>
      <c r="BK1324" s="137">
        <v>30.256410256410302</v>
      </c>
      <c r="BL1324" s="137">
        <v>69.743589743589695</v>
      </c>
      <c r="BM1324" s="137">
        <v>30.256410256410302</v>
      </c>
      <c r="BN1324" s="137">
        <v>69.743589743589695</v>
      </c>
      <c r="BO1324" s="137">
        <v>5.6410256410256396</v>
      </c>
      <c r="BP1324" s="137">
        <v>94.358974358974393</v>
      </c>
      <c r="BQ1324" s="137">
        <v>0</v>
      </c>
      <c r="BR1324" s="137">
        <v>100</v>
      </c>
      <c r="BS1324" s="137">
        <v>40.512820512820497</v>
      </c>
      <c r="BT1324" s="137">
        <v>59.487179487179503</v>
      </c>
      <c r="BU1324" s="137">
        <v>31.071428571428601</v>
      </c>
      <c r="BV1324" s="137">
        <v>68.928571428571402</v>
      </c>
      <c r="BW1324" s="137">
        <v>51.071428571428598</v>
      </c>
      <c r="BX1324" s="137">
        <v>48.928571428571402</v>
      </c>
      <c r="BY1324" s="137">
        <v>13.5714285714286</v>
      </c>
      <c r="BZ1324" s="137">
        <v>86.428571428571402</v>
      </c>
      <c r="CA1324" s="137">
        <v>79.642857142857096</v>
      </c>
      <c r="CB1324" s="137">
        <v>20.3571428571429</v>
      </c>
      <c r="CC1324" s="137">
        <v>2.8571428571428599</v>
      </c>
      <c r="CD1324" s="137">
        <v>97.142857142857096</v>
      </c>
      <c r="CE1324" s="137">
        <v>57.5</v>
      </c>
      <c r="CF1324" s="137">
        <v>42.5</v>
      </c>
      <c r="CG1324" s="137">
        <v>13.9285714285714</v>
      </c>
      <c r="CH1324" s="137">
        <v>86.071428571428598</v>
      </c>
      <c r="CI1324" s="137">
        <v>1.4285714285714299</v>
      </c>
      <c r="CJ1324" s="137">
        <v>98.571428571428598</v>
      </c>
      <c r="CK1324" s="137">
        <v>57.5</v>
      </c>
      <c r="CL1324" s="137">
        <v>42.5</v>
      </c>
      <c r="CM1324" s="137">
        <v>79.642857142857096</v>
      </c>
      <c r="CN1324" s="137">
        <v>20.3571428571429</v>
      </c>
    </row>
    <row r="1325" spans="1:92" ht="15" customHeight="1">
      <c r="A1325" s="103"/>
      <c r="B1325" s="120">
        <v>1316</v>
      </c>
      <c r="C1325" s="121" t="s">
        <v>537</v>
      </c>
      <c r="D1325" s="121" t="s">
        <v>94</v>
      </c>
      <c r="E1325" s="121" t="s">
        <v>437</v>
      </c>
      <c r="F1325" s="121" t="s">
        <v>3</v>
      </c>
      <c r="G1325" s="130" t="s">
        <v>533</v>
      </c>
      <c r="H1325" s="123"/>
      <c r="I1325" s="123"/>
      <c r="J1325" s="123"/>
      <c r="K1325" s="123"/>
      <c r="L1325" s="123"/>
      <c r="M1325" s="123"/>
      <c r="N1325" s="123"/>
      <c r="O1325" s="123"/>
      <c r="P1325" s="123"/>
      <c r="Q1325" s="123"/>
      <c r="R1325" s="123"/>
      <c r="S1325" s="123"/>
      <c r="T1325" s="123"/>
      <c r="U1325" s="123"/>
      <c r="V1325" s="123"/>
      <c r="W1325" s="123"/>
      <c r="X1325" s="123"/>
      <c r="Y1325" s="123"/>
      <c r="Z1325" s="123"/>
      <c r="AA1325" s="123"/>
      <c r="AB1325" s="123"/>
      <c r="AC1325" s="123"/>
      <c r="AD1325" s="123"/>
      <c r="AE1325" s="123"/>
      <c r="AF1325" s="123"/>
      <c r="AG1325" s="123"/>
      <c r="AH1325" s="123"/>
      <c r="AI1325" s="123"/>
      <c r="AJ1325" s="123"/>
      <c r="AK1325" s="123"/>
      <c r="AL1325" s="123"/>
      <c r="AM1325" s="123"/>
      <c r="AN1325" s="123"/>
      <c r="AO1325" s="123"/>
      <c r="AP1325" s="123"/>
      <c r="AQ1325" s="123"/>
      <c r="AR1325" s="123"/>
      <c r="AS1325" s="123"/>
      <c r="AT1325" s="123"/>
      <c r="AU1325" s="123"/>
      <c r="AV1325" s="123"/>
      <c r="AW1325" s="123"/>
      <c r="AX1325" s="123"/>
      <c r="AY1325" s="123"/>
      <c r="AZ1325" s="123"/>
      <c r="BA1325" s="123"/>
      <c r="BB1325" s="123"/>
      <c r="BC1325" s="123"/>
      <c r="BD1325" s="123"/>
      <c r="BE1325" s="124"/>
      <c r="BF1325" s="124"/>
      <c r="BG1325" s="124"/>
      <c r="BH1325" s="124"/>
      <c r="BI1325" s="124"/>
      <c r="BJ1325" s="124"/>
      <c r="BK1325" s="124"/>
      <c r="BL1325" s="124"/>
      <c r="BM1325" s="124"/>
      <c r="BN1325" s="124"/>
      <c r="BO1325" s="124"/>
      <c r="BP1325" s="124"/>
      <c r="BQ1325" s="124"/>
      <c r="BR1325" s="124"/>
      <c r="BS1325" s="124"/>
      <c r="BT1325" s="124"/>
      <c r="BU1325" s="124"/>
      <c r="BV1325" s="124"/>
      <c r="BW1325" s="124"/>
      <c r="BX1325" s="124"/>
      <c r="BY1325" s="124"/>
      <c r="BZ1325" s="124"/>
      <c r="CA1325" s="124"/>
      <c r="CB1325" s="124"/>
      <c r="CC1325" s="124"/>
      <c r="CD1325" s="124"/>
      <c r="CE1325" s="124"/>
      <c r="CF1325" s="124"/>
      <c r="CG1325" s="124"/>
      <c r="CH1325" s="124"/>
      <c r="CI1325" s="124"/>
      <c r="CJ1325" s="124"/>
      <c r="CK1325" s="124"/>
      <c r="CL1325" s="124"/>
      <c r="CM1325" s="124"/>
      <c r="CN1325" s="124"/>
    </row>
    <row r="1326" spans="1:92" ht="15" customHeight="1">
      <c r="A1326" s="103"/>
      <c r="B1326" s="120">
        <v>1317</v>
      </c>
      <c r="C1326" s="121" t="s">
        <v>537</v>
      </c>
      <c r="D1326" s="121" t="s">
        <v>94</v>
      </c>
      <c r="E1326" s="121" t="s">
        <v>437</v>
      </c>
      <c r="F1326" s="121" t="s">
        <v>3</v>
      </c>
      <c r="G1326" s="130" t="s">
        <v>534</v>
      </c>
      <c r="H1326" s="123">
        <v>200</v>
      </c>
      <c r="I1326" s="123">
        <v>96</v>
      </c>
      <c r="J1326" s="123">
        <v>104</v>
      </c>
      <c r="K1326" s="123">
        <v>5</v>
      </c>
      <c r="L1326" s="123">
        <v>195</v>
      </c>
      <c r="M1326" s="123">
        <v>0</v>
      </c>
      <c r="N1326" s="123">
        <v>200</v>
      </c>
      <c r="O1326" s="123">
        <v>195</v>
      </c>
      <c r="P1326" s="123">
        <v>59</v>
      </c>
      <c r="Q1326" s="123">
        <v>136</v>
      </c>
      <c r="R1326" s="123">
        <v>59</v>
      </c>
      <c r="S1326" s="123">
        <v>136</v>
      </c>
      <c r="T1326" s="123">
        <v>11</v>
      </c>
      <c r="U1326" s="123">
        <v>184</v>
      </c>
      <c r="V1326" s="123">
        <v>0</v>
      </c>
      <c r="W1326" s="123">
        <v>195</v>
      </c>
      <c r="X1326" s="123">
        <v>79</v>
      </c>
      <c r="Y1326" s="123">
        <v>116</v>
      </c>
      <c r="Z1326" s="123">
        <v>305</v>
      </c>
      <c r="AA1326" s="123">
        <v>87</v>
      </c>
      <c r="AB1326" s="123">
        <v>193</v>
      </c>
      <c r="AC1326" s="123">
        <v>25</v>
      </c>
      <c r="AD1326" s="123">
        <v>143</v>
      </c>
      <c r="AE1326" s="123">
        <v>137</v>
      </c>
      <c r="AF1326" s="123">
        <v>25</v>
      </c>
      <c r="AG1326" s="123">
        <v>38</v>
      </c>
      <c r="AH1326" s="123">
        <v>242</v>
      </c>
      <c r="AI1326" s="123">
        <v>25</v>
      </c>
      <c r="AJ1326" s="123">
        <v>223</v>
      </c>
      <c r="AK1326" s="123">
        <v>57</v>
      </c>
      <c r="AL1326" s="123">
        <v>25</v>
      </c>
      <c r="AM1326" s="123">
        <v>8</v>
      </c>
      <c r="AN1326" s="123">
        <v>272</v>
      </c>
      <c r="AO1326" s="123">
        <v>25</v>
      </c>
      <c r="AP1326" s="123">
        <v>161</v>
      </c>
      <c r="AQ1326" s="123">
        <v>119</v>
      </c>
      <c r="AR1326" s="123">
        <v>25</v>
      </c>
      <c r="AS1326" s="123">
        <v>39</v>
      </c>
      <c r="AT1326" s="123">
        <v>241</v>
      </c>
      <c r="AU1326" s="123">
        <v>25</v>
      </c>
      <c r="AV1326" s="123">
        <v>4</v>
      </c>
      <c r="AW1326" s="123">
        <v>276</v>
      </c>
      <c r="AX1326" s="123">
        <v>25</v>
      </c>
      <c r="AY1326" s="123">
        <v>161</v>
      </c>
      <c r="AZ1326" s="123">
        <v>119</v>
      </c>
      <c r="BA1326" s="123">
        <v>25</v>
      </c>
      <c r="BB1326" s="123">
        <v>223</v>
      </c>
      <c r="BC1326" s="123">
        <v>57</v>
      </c>
      <c r="BD1326" s="123">
        <v>25</v>
      </c>
      <c r="BE1326" s="124">
        <v>48</v>
      </c>
      <c r="BF1326" s="124">
        <v>52</v>
      </c>
      <c r="BG1326" s="124">
        <v>2.5</v>
      </c>
      <c r="BH1326" s="124">
        <v>97.5</v>
      </c>
      <c r="BI1326" s="124">
        <v>0</v>
      </c>
      <c r="BJ1326" s="124">
        <v>100</v>
      </c>
      <c r="BK1326" s="124">
        <v>30.256410256410302</v>
      </c>
      <c r="BL1326" s="124">
        <v>69.743589743589695</v>
      </c>
      <c r="BM1326" s="124">
        <v>30.256410256410302</v>
      </c>
      <c r="BN1326" s="124">
        <v>69.743589743589695</v>
      </c>
      <c r="BO1326" s="124">
        <v>5.6410256410256396</v>
      </c>
      <c r="BP1326" s="124">
        <v>94.358974358974393</v>
      </c>
      <c r="BQ1326" s="124">
        <v>0</v>
      </c>
      <c r="BR1326" s="124">
        <v>100</v>
      </c>
      <c r="BS1326" s="124">
        <v>40.512820512820497</v>
      </c>
      <c r="BT1326" s="124">
        <v>59.487179487179503</v>
      </c>
      <c r="BU1326" s="124">
        <v>31.071428571428601</v>
      </c>
      <c r="BV1326" s="124">
        <v>68.928571428571402</v>
      </c>
      <c r="BW1326" s="124">
        <v>51.071428571428598</v>
      </c>
      <c r="BX1326" s="124">
        <v>48.928571428571402</v>
      </c>
      <c r="BY1326" s="124">
        <v>13.5714285714286</v>
      </c>
      <c r="BZ1326" s="124">
        <v>86.428571428571402</v>
      </c>
      <c r="CA1326" s="124">
        <v>79.642857142857096</v>
      </c>
      <c r="CB1326" s="124">
        <v>20.3571428571429</v>
      </c>
      <c r="CC1326" s="124">
        <v>2.8571428571428599</v>
      </c>
      <c r="CD1326" s="124">
        <v>97.142857142857096</v>
      </c>
      <c r="CE1326" s="124">
        <v>57.5</v>
      </c>
      <c r="CF1326" s="124">
        <v>42.5</v>
      </c>
      <c r="CG1326" s="124">
        <v>13.9285714285714</v>
      </c>
      <c r="CH1326" s="124">
        <v>86.071428571428598</v>
      </c>
      <c r="CI1326" s="124">
        <v>1.4285714285714299</v>
      </c>
      <c r="CJ1326" s="124">
        <v>98.571428571428598</v>
      </c>
      <c r="CK1326" s="124">
        <v>57.5</v>
      </c>
      <c r="CL1326" s="124">
        <v>42.5</v>
      </c>
      <c r="CM1326" s="124">
        <v>79.642857142857096</v>
      </c>
      <c r="CN1326" s="124">
        <v>20.3571428571429</v>
      </c>
    </row>
    <row r="1327" spans="1:92" ht="15" customHeight="1">
      <c r="A1327" s="103"/>
      <c r="B1327" s="115">
        <v>1318</v>
      </c>
      <c r="C1327" s="116" t="s">
        <v>536</v>
      </c>
      <c r="D1327" s="133" t="s">
        <v>94</v>
      </c>
      <c r="E1327" s="133" t="s">
        <v>438</v>
      </c>
      <c r="F1327" s="133"/>
      <c r="G1327" s="117" t="s">
        <v>438</v>
      </c>
      <c r="H1327" s="118">
        <v>3071</v>
      </c>
      <c r="I1327" s="118">
        <v>1414</v>
      </c>
      <c r="J1327" s="118">
        <v>1657</v>
      </c>
      <c r="K1327" s="118">
        <v>909</v>
      </c>
      <c r="L1327" s="118">
        <v>2162</v>
      </c>
      <c r="M1327" s="118">
        <v>165</v>
      </c>
      <c r="N1327" s="118">
        <v>2906</v>
      </c>
      <c r="O1327" s="118">
        <v>4407</v>
      </c>
      <c r="P1327" s="118">
        <v>2138</v>
      </c>
      <c r="Q1327" s="118">
        <v>2269</v>
      </c>
      <c r="R1327" s="118">
        <v>2703</v>
      </c>
      <c r="S1327" s="118">
        <v>1704</v>
      </c>
      <c r="T1327" s="118">
        <v>421</v>
      </c>
      <c r="U1327" s="118">
        <v>3986</v>
      </c>
      <c r="V1327" s="118">
        <v>58</v>
      </c>
      <c r="W1327" s="118">
        <v>4349</v>
      </c>
      <c r="X1327" s="118">
        <v>2369</v>
      </c>
      <c r="Y1327" s="118">
        <v>2038</v>
      </c>
      <c r="Z1327" s="118">
        <v>6041</v>
      </c>
      <c r="AA1327" s="118">
        <v>2415</v>
      </c>
      <c r="AB1327" s="118">
        <v>3184</v>
      </c>
      <c r="AC1327" s="118">
        <v>442</v>
      </c>
      <c r="AD1327" s="118">
        <v>3166</v>
      </c>
      <c r="AE1327" s="118">
        <v>2435</v>
      </c>
      <c r="AF1327" s="118">
        <v>440</v>
      </c>
      <c r="AG1327" s="118">
        <v>796</v>
      </c>
      <c r="AH1327" s="118">
        <v>4799</v>
      </c>
      <c r="AI1327" s="118">
        <v>446</v>
      </c>
      <c r="AJ1327" s="118">
        <v>4724</v>
      </c>
      <c r="AK1327" s="118">
        <v>871</v>
      </c>
      <c r="AL1327" s="118">
        <v>446</v>
      </c>
      <c r="AM1327" s="118">
        <v>1209</v>
      </c>
      <c r="AN1327" s="118">
        <v>4388</v>
      </c>
      <c r="AO1327" s="118">
        <v>444</v>
      </c>
      <c r="AP1327" s="118">
        <v>3357</v>
      </c>
      <c r="AQ1327" s="118">
        <v>2239</v>
      </c>
      <c r="AR1327" s="118">
        <v>445</v>
      </c>
      <c r="AS1327" s="118">
        <v>1005</v>
      </c>
      <c r="AT1327" s="118">
        <v>4590</v>
      </c>
      <c r="AU1327" s="118">
        <v>446</v>
      </c>
      <c r="AV1327" s="118">
        <v>154</v>
      </c>
      <c r="AW1327" s="118">
        <v>5440</v>
      </c>
      <c r="AX1327" s="118">
        <v>447</v>
      </c>
      <c r="AY1327" s="118">
        <v>3715</v>
      </c>
      <c r="AZ1327" s="118">
        <v>1884</v>
      </c>
      <c r="BA1327" s="118">
        <v>442</v>
      </c>
      <c r="BB1327" s="118">
        <v>4735</v>
      </c>
      <c r="BC1327" s="118">
        <v>863</v>
      </c>
      <c r="BD1327" s="118">
        <v>443</v>
      </c>
      <c r="BE1327" s="119">
        <v>46.043633995441198</v>
      </c>
      <c r="BF1327" s="119">
        <v>53.956366004558802</v>
      </c>
      <c r="BG1327" s="119">
        <v>29.599478997069401</v>
      </c>
      <c r="BH1327" s="119">
        <v>70.400521002930603</v>
      </c>
      <c r="BI1327" s="119">
        <v>5.3728427222403097</v>
      </c>
      <c r="BJ1327" s="119">
        <v>94.627157277759693</v>
      </c>
      <c r="BK1327" s="119">
        <v>48.513728159745902</v>
      </c>
      <c r="BL1327" s="119">
        <v>51.486271840254098</v>
      </c>
      <c r="BM1327" s="119">
        <v>61.334240980258699</v>
      </c>
      <c r="BN1327" s="119">
        <v>38.665759019741301</v>
      </c>
      <c r="BO1327" s="119">
        <v>9.5529838892670806</v>
      </c>
      <c r="BP1327" s="119">
        <v>90.447016110732903</v>
      </c>
      <c r="BQ1327" s="119">
        <v>1.31608804175176</v>
      </c>
      <c r="BR1327" s="119">
        <v>98.683911958248203</v>
      </c>
      <c r="BS1327" s="119">
        <v>53.755389153619198</v>
      </c>
      <c r="BT1327" s="119">
        <v>46.244610846380802</v>
      </c>
      <c r="BU1327" s="119">
        <v>43.1327022682622</v>
      </c>
      <c r="BV1327" s="119">
        <v>56.8672977317378</v>
      </c>
      <c r="BW1327" s="119">
        <v>56.525620424924099</v>
      </c>
      <c r="BX1327" s="119">
        <v>43.474379575075901</v>
      </c>
      <c r="BY1327" s="119">
        <v>14.2269883824844</v>
      </c>
      <c r="BZ1327" s="119">
        <v>85.773011617515607</v>
      </c>
      <c r="CA1327" s="119">
        <v>84.432529043789103</v>
      </c>
      <c r="CB1327" s="119">
        <v>15.567470956210901</v>
      </c>
      <c r="CC1327" s="119">
        <v>21.600857602286901</v>
      </c>
      <c r="CD1327" s="119">
        <v>78.399142397713106</v>
      </c>
      <c r="CE1327" s="119">
        <v>59.989278055754099</v>
      </c>
      <c r="CF1327" s="119">
        <v>40.010721944245901</v>
      </c>
      <c r="CG1327" s="119">
        <v>17.9624664879357</v>
      </c>
      <c r="CH1327" s="119">
        <v>82.0375335120643</v>
      </c>
      <c r="CI1327" s="119">
        <v>2.75294958884519</v>
      </c>
      <c r="CJ1327" s="119">
        <v>97.247050411154802</v>
      </c>
      <c r="CK1327" s="119">
        <v>66.351134131094796</v>
      </c>
      <c r="CL1327" s="119">
        <v>33.648865868905197</v>
      </c>
      <c r="CM1327" s="119">
        <v>84.583779921400506</v>
      </c>
      <c r="CN1327" s="119">
        <v>15.416220078599499</v>
      </c>
    </row>
    <row r="1328" spans="1:92" ht="15" customHeight="1">
      <c r="A1328" s="103"/>
      <c r="B1328" s="120">
        <v>1319</v>
      </c>
      <c r="C1328" s="121" t="s">
        <v>536</v>
      </c>
      <c r="D1328" s="121" t="s">
        <v>94</v>
      </c>
      <c r="E1328" s="121" t="s">
        <v>438</v>
      </c>
      <c r="F1328" s="121"/>
      <c r="G1328" s="122" t="s">
        <v>533</v>
      </c>
      <c r="H1328" s="123">
        <v>1414</v>
      </c>
      <c r="I1328" s="123">
        <v>656</v>
      </c>
      <c r="J1328" s="123">
        <v>758</v>
      </c>
      <c r="K1328" s="123">
        <v>611</v>
      </c>
      <c r="L1328" s="123">
        <v>803</v>
      </c>
      <c r="M1328" s="123">
        <v>161</v>
      </c>
      <c r="N1328" s="123">
        <v>1253</v>
      </c>
      <c r="O1328" s="123">
        <v>2374</v>
      </c>
      <c r="P1328" s="123">
        <v>1177</v>
      </c>
      <c r="Q1328" s="123">
        <v>1197</v>
      </c>
      <c r="R1328" s="123">
        <v>1904</v>
      </c>
      <c r="S1328" s="123">
        <v>470</v>
      </c>
      <c r="T1328" s="123">
        <v>348</v>
      </c>
      <c r="U1328" s="123">
        <v>2026</v>
      </c>
      <c r="V1328" s="123">
        <v>48</v>
      </c>
      <c r="W1328" s="123">
        <v>2326</v>
      </c>
      <c r="X1328" s="123">
        <v>1802</v>
      </c>
      <c r="Y1328" s="123">
        <v>572</v>
      </c>
      <c r="Z1328" s="123">
        <v>3242</v>
      </c>
      <c r="AA1328" s="123">
        <v>1347</v>
      </c>
      <c r="AB1328" s="123">
        <v>1640</v>
      </c>
      <c r="AC1328" s="123">
        <v>255</v>
      </c>
      <c r="AD1328" s="123">
        <v>2145</v>
      </c>
      <c r="AE1328" s="123">
        <v>845</v>
      </c>
      <c r="AF1328" s="123">
        <v>252</v>
      </c>
      <c r="AG1328" s="123">
        <v>560</v>
      </c>
      <c r="AH1328" s="123">
        <v>2426</v>
      </c>
      <c r="AI1328" s="123">
        <v>256</v>
      </c>
      <c r="AJ1328" s="123">
        <v>2664</v>
      </c>
      <c r="AK1328" s="123">
        <v>324</v>
      </c>
      <c r="AL1328" s="123">
        <v>254</v>
      </c>
      <c r="AM1328" s="123">
        <v>1045</v>
      </c>
      <c r="AN1328" s="123">
        <v>1942</v>
      </c>
      <c r="AO1328" s="123">
        <v>255</v>
      </c>
      <c r="AP1328" s="123">
        <v>1999</v>
      </c>
      <c r="AQ1328" s="123">
        <v>988</v>
      </c>
      <c r="AR1328" s="123">
        <v>255</v>
      </c>
      <c r="AS1328" s="123">
        <v>637</v>
      </c>
      <c r="AT1328" s="123">
        <v>2350</v>
      </c>
      <c r="AU1328" s="123">
        <v>255</v>
      </c>
      <c r="AV1328" s="123">
        <v>111</v>
      </c>
      <c r="AW1328" s="123">
        <v>2875</v>
      </c>
      <c r="AX1328" s="123">
        <v>256</v>
      </c>
      <c r="AY1328" s="123">
        <v>2301</v>
      </c>
      <c r="AZ1328" s="123">
        <v>687</v>
      </c>
      <c r="BA1328" s="123">
        <v>254</v>
      </c>
      <c r="BB1328" s="123">
        <v>2667</v>
      </c>
      <c r="BC1328" s="123">
        <v>321</v>
      </c>
      <c r="BD1328" s="123">
        <v>254</v>
      </c>
      <c r="BE1328" s="124">
        <v>46.3932107496464</v>
      </c>
      <c r="BF1328" s="124">
        <v>53.6067892503536</v>
      </c>
      <c r="BG1328" s="124">
        <v>43.210749646393197</v>
      </c>
      <c r="BH1328" s="124">
        <v>56.789250353606803</v>
      </c>
      <c r="BI1328" s="124">
        <v>11.3861386138614</v>
      </c>
      <c r="BJ1328" s="124">
        <v>88.613861386138595</v>
      </c>
      <c r="BK1328" s="124">
        <v>49.578770008424598</v>
      </c>
      <c r="BL1328" s="124">
        <v>50.421229991575402</v>
      </c>
      <c r="BM1328" s="124">
        <v>80.202190395956194</v>
      </c>
      <c r="BN1328" s="124">
        <v>19.797809604043799</v>
      </c>
      <c r="BO1328" s="124">
        <v>14.6588037068239</v>
      </c>
      <c r="BP1328" s="124">
        <v>85.341196293176097</v>
      </c>
      <c r="BQ1328" s="124">
        <v>2.0219039595619201</v>
      </c>
      <c r="BR1328" s="124">
        <v>97.978096040438103</v>
      </c>
      <c r="BS1328" s="124">
        <v>75.905644481887094</v>
      </c>
      <c r="BT1328" s="124">
        <v>24.094355518112899</v>
      </c>
      <c r="BU1328" s="124">
        <v>45.095413458319399</v>
      </c>
      <c r="BV1328" s="124">
        <v>54.904586541680601</v>
      </c>
      <c r="BW1328" s="124">
        <v>71.739130434782595</v>
      </c>
      <c r="BX1328" s="124">
        <v>28.260869565217401</v>
      </c>
      <c r="BY1328" s="124">
        <v>18.7541862022773</v>
      </c>
      <c r="BZ1328" s="124">
        <v>81.245813797722704</v>
      </c>
      <c r="CA1328" s="124">
        <v>89.156626506024097</v>
      </c>
      <c r="CB1328" s="124">
        <v>10.8433734939759</v>
      </c>
      <c r="CC1328" s="124">
        <v>34.9849347171075</v>
      </c>
      <c r="CD1328" s="124">
        <v>65.015065282892493</v>
      </c>
      <c r="CE1328" s="124">
        <v>66.923334449280205</v>
      </c>
      <c r="CF1328" s="124">
        <v>33.076665550719802</v>
      </c>
      <c r="CG1328" s="124">
        <v>21.325744894543</v>
      </c>
      <c r="CH1328" s="124">
        <v>78.674255105456993</v>
      </c>
      <c r="CI1328" s="124">
        <v>3.71734762223711</v>
      </c>
      <c r="CJ1328" s="124">
        <v>96.282652377762901</v>
      </c>
      <c r="CK1328" s="124">
        <v>77.008032128514103</v>
      </c>
      <c r="CL1328" s="124">
        <v>22.991967871485901</v>
      </c>
      <c r="CM1328" s="124">
        <v>89.257028112449802</v>
      </c>
      <c r="CN1328" s="124">
        <v>10.742971887550199</v>
      </c>
    </row>
    <row r="1329" spans="1:92" ht="15" customHeight="1">
      <c r="A1329" s="103"/>
      <c r="B1329" s="120">
        <v>1320</v>
      </c>
      <c r="C1329" s="121" t="s">
        <v>536</v>
      </c>
      <c r="D1329" s="121" t="s">
        <v>94</v>
      </c>
      <c r="E1329" s="121" t="s">
        <v>438</v>
      </c>
      <c r="F1329" s="121"/>
      <c r="G1329" s="122" t="s">
        <v>534</v>
      </c>
      <c r="H1329" s="123">
        <v>1657</v>
      </c>
      <c r="I1329" s="123">
        <v>758</v>
      </c>
      <c r="J1329" s="123">
        <v>899</v>
      </c>
      <c r="K1329" s="123">
        <v>298</v>
      </c>
      <c r="L1329" s="123">
        <v>1359</v>
      </c>
      <c r="M1329" s="123">
        <v>4</v>
      </c>
      <c r="N1329" s="123">
        <v>1653</v>
      </c>
      <c r="O1329" s="123">
        <v>2033</v>
      </c>
      <c r="P1329" s="123">
        <v>961</v>
      </c>
      <c r="Q1329" s="123">
        <v>1072</v>
      </c>
      <c r="R1329" s="123">
        <v>799</v>
      </c>
      <c r="S1329" s="123">
        <v>1234</v>
      </c>
      <c r="T1329" s="123">
        <v>73</v>
      </c>
      <c r="U1329" s="123">
        <v>1960</v>
      </c>
      <c r="V1329" s="123">
        <v>10</v>
      </c>
      <c r="W1329" s="123">
        <v>2023</v>
      </c>
      <c r="X1329" s="123">
        <v>567</v>
      </c>
      <c r="Y1329" s="123">
        <v>1466</v>
      </c>
      <c r="Z1329" s="123">
        <v>2799</v>
      </c>
      <c r="AA1329" s="123">
        <v>1068</v>
      </c>
      <c r="AB1329" s="123">
        <v>1544</v>
      </c>
      <c r="AC1329" s="123">
        <v>187</v>
      </c>
      <c r="AD1329" s="123">
        <v>1021</v>
      </c>
      <c r="AE1329" s="123">
        <v>1590</v>
      </c>
      <c r="AF1329" s="123">
        <v>188</v>
      </c>
      <c r="AG1329" s="123">
        <v>236</v>
      </c>
      <c r="AH1329" s="123">
        <v>2373</v>
      </c>
      <c r="AI1329" s="123">
        <v>190</v>
      </c>
      <c r="AJ1329" s="123">
        <v>2060</v>
      </c>
      <c r="AK1329" s="123">
        <v>547</v>
      </c>
      <c r="AL1329" s="123">
        <v>192</v>
      </c>
      <c r="AM1329" s="123">
        <v>164</v>
      </c>
      <c r="AN1329" s="123">
        <v>2446</v>
      </c>
      <c r="AO1329" s="123">
        <v>189</v>
      </c>
      <c r="AP1329" s="123">
        <v>1358</v>
      </c>
      <c r="AQ1329" s="123">
        <v>1251</v>
      </c>
      <c r="AR1329" s="123">
        <v>190</v>
      </c>
      <c r="AS1329" s="123">
        <v>368</v>
      </c>
      <c r="AT1329" s="123">
        <v>2240</v>
      </c>
      <c r="AU1329" s="123">
        <v>191</v>
      </c>
      <c r="AV1329" s="123">
        <v>43</v>
      </c>
      <c r="AW1329" s="123">
        <v>2565</v>
      </c>
      <c r="AX1329" s="123">
        <v>191</v>
      </c>
      <c r="AY1329" s="123">
        <v>1414</v>
      </c>
      <c r="AZ1329" s="123">
        <v>1197</v>
      </c>
      <c r="BA1329" s="123">
        <v>188</v>
      </c>
      <c r="BB1329" s="123">
        <v>2068</v>
      </c>
      <c r="BC1329" s="123">
        <v>542</v>
      </c>
      <c r="BD1329" s="123">
        <v>189</v>
      </c>
      <c r="BE1329" s="124">
        <v>45.745322872661397</v>
      </c>
      <c r="BF1329" s="124">
        <v>54.254677127338603</v>
      </c>
      <c r="BG1329" s="124">
        <v>17.984308992154499</v>
      </c>
      <c r="BH1329" s="124">
        <v>82.015691007845504</v>
      </c>
      <c r="BI1329" s="124">
        <v>0.24140012070006001</v>
      </c>
      <c r="BJ1329" s="124">
        <v>99.758599879299894</v>
      </c>
      <c r="BK1329" s="124">
        <v>47.2700442695524</v>
      </c>
      <c r="BL1329" s="124">
        <v>52.7299557304476</v>
      </c>
      <c r="BM1329" s="124">
        <v>39.301524840137702</v>
      </c>
      <c r="BN1329" s="124">
        <v>60.698475159862298</v>
      </c>
      <c r="BO1329" s="124">
        <v>3.5907525823905599</v>
      </c>
      <c r="BP1329" s="124">
        <v>96.409247417609393</v>
      </c>
      <c r="BQ1329" s="124">
        <v>0.49188391539596699</v>
      </c>
      <c r="BR1329" s="124">
        <v>99.508116084603998</v>
      </c>
      <c r="BS1329" s="124">
        <v>27.889818002951301</v>
      </c>
      <c r="BT1329" s="124">
        <v>72.110181997048699</v>
      </c>
      <c r="BU1329" s="124">
        <v>40.8882082695253</v>
      </c>
      <c r="BV1329" s="124">
        <v>59.1117917304747</v>
      </c>
      <c r="BW1329" s="124">
        <v>39.103791650708501</v>
      </c>
      <c r="BX1329" s="124">
        <v>60.896208349291499</v>
      </c>
      <c r="BY1329" s="124">
        <v>9.0456113453430405</v>
      </c>
      <c r="BZ1329" s="124">
        <v>90.954388654656995</v>
      </c>
      <c r="CA1329" s="124">
        <v>79.018028385117006</v>
      </c>
      <c r="CB1329" s="124">
        <v>20.981971614883001</v>
      </c>
      <c r="CC1329" s="124">
        <v>6.28352490421456</v>
      </c>
      <c r="CD1329" s="124">
        <v>93.716475095785398</v>
      </c>
      <c r="CE1329" s="124">
        <v>52.050594097355301</v>
      </c>
      <c r="CF1329" s="124">
        <v>47.949405902644699</v>
      </c>
      <c r="CG1329" s="124">
        <v>14.1104294478528</v>
      </c>
      <c r="CH1329" s="124">
        <v>85.889570552147205</v>
      </c>
      <c r="CI1329" s="124">
        <v>1.6487730061349699</v>
      </c>
      <c r="CJ1329" s="124">
        <v>98.351226993864998</v>
      </c>
      <c r="CK1329" s="124">
        <v>54.155495978552302</v>
      </c>
      <c r="CL1329" s="124">
        <v>45.844504021447698</v>
      </c>
      <c r="CM1329" s="124">
        <v>79.233716475095804</v>
      </c>
      <c r="CN1329" s="124">
        <v>20.7662835249042</v>
      </c>
    </row>
    <row r="1330" spans="1:92" ht="15" customHeight="1">
      <c r="A1330" s="103"/>
      <c r="B1330" s="125">
        <v>1321</v>
      </c>
      <c r="C1330" s="126" t="s">
        <v>537</v>
      </c>
      <c r="D1330" s="134" t="s">
        <v>94</v>
      </c>
      <c r="E1330" s="134" t="s">
        <v>438</v>
      </c>
      <c r="F1330" s="134" t="s">
        <v>144</v>
      </c>
      <c r="G1330" s="135" t="s">
        <v>144</v>
      </c>
      <c r="H1330" s="136">
        <v>1693</v>
      </c>
      <c r="I1330" s="136">
        <v>811</v>
      </c>
      <c r="J1330" s="136">
        <v>882</v>
      </c>
      <c r="K1330" s="136">
        <v>532</v>
      </c>
      <c r="L1330" s="136">
        <v>1161</v>
      </c>
      <c r="M1330" s="136">
        <v>163</v>
      </c>
      <c r="N1330" s="136">
        <v>1530</v>
      </c>
      <c r="O1330" s="136">
        <v>2232</v>
      </c>
      <c r="P1330" s="136">
        <v>1055</v>
      </c>
      <c r="Q1330" s="136">
        <v>1177</v>
      </c>
      <c r="R1330" s="136">
        <v>1476</v>
      </c>
      <c r="S1330" s="136">
        <v>756</v>
      </c>
      <c r="T1330" s="136">
        <v>260</v>
      </c>
      <c r="U1330" s="136">
        <v>1972</v>
      </c>
      <c r="V1330" s="136">
        <v>29</v>
      </c>
      <c r="W1330" s="136">
        <v>2203</v>
      </c>
      <c r="X1330" s="136">
        <v>1314</v>
      </c>
      <c r="Y1330" s="136">
        <v>918</v>
      </c>
      <c r="Z1330" s="136">
        <v>2959</v>
      </c>
      <c r="AA1330" s="136">
        <v>1078</v>
      </c>
      <c r="AB1330" s="136">
        <v>1610</v>
      </c>
      <c r="AC1330" s="136">
        <v>271</v>
      </c>
      <c r="AD1330" s="136">
        <v>1698</v>
      </c>
      <c r="AE1330" s="136">
        <v>993</v>
      </c>
      <c r="AF1330" s="136">
        <v>268</v>
      </c>
      <c r="AG1330" s="136">
        <v>402</v>
      </c>
      <c r="AH1330" s="136">
        <v>2285</v>
      </c>
      <c r="AI1330" s="136">
        <v>272</v>
      </c>
      <c r="AJ1330" s="136">
        <v>2268</v>
      </c>
      <c r="AK1330" s="136">
        <v>420</v>
      </c>
      <c r="AL1330" s="136">
        <v>271</v>
      </c>
      <c r="AM1330" s="136">
        <v>764</v>
      </c>
      <c r="AN1330" s="136">
        <v>1924</v>
      </c>
      <c r="AO1330" s="136">
        <v>271</v>
      </c>
      <c r="AP1330" s="136">
        <v>1579</v>
      </c>
      <c r="AQ1330" s="136">
        <v>1108</v>
      </c>
      <c r="AR1330" s="136">
        <v>272</v>
      </c>
      <c r="AS1330" s="136">
        <v>369</v>
      </c>
      <c r="AT1330" s="136">
        <v>2318</v>
      </c>
      <c r="AU1330" s="136">
        <v>272</v>
      </c>
      <c r="AV1330" s="136">
        <v>91</v>
      </c>
      <c r="AW1330" s="136">
        <v>2595</v>
      </c>
      <c r="AX1330" s="136">
        <v>273</v>
      </c>
      <c r="AY1330" s="136">
        <v>1799</v>
      </c>
      <c r="AZ1330" s="136">
        <v>890</v>
      </c>
      <c r="BA1330" s="136">
        <v>270</v>
      </c>
      <c r="BB1330" s="136">
        <v>2270</v>
      </c>
      <c r="BC1330" s="136">
        <v>418</v>
      </c>
      <c r="BD1330" s="136">
        <v>271</v>
      </c>
      <c r="BE1330" s="137">
        <v>47.903130537507401</v>
      </c>
      <c r="BF1330" s="137">
        <v>52.096869462492599</v>
      </c>
      <c r="BG1330" s="137">
        <v>31.423508564678102</v>
      </c>
      <c r="BH1330" s="137">
        <v>68.576491435321898</v>
      </c>
      <c r="BI1330" s="137">
        <v>9.6278795038393401</v>
      </c>
      <c r="BJ1330" s="137">
        <v>90.372120496160704</v>
      </c>
      <c r="BK1330" s="137">
        <v>47.267025089605703</v>
      </c>
      <c r="BL1330" s="137">
        <v>52.732974910394297</v>
      </c>
      <c r="BM1330" s="137">
        <v>66.129032258064498</v>
      </c>
      <c r="BN1330" s="137">
        <v>33.870967741935502</v>
      </c>
      <c r="BO1330" s="137">
        <v>11.6487455197133</v>
      </c>
      <c r="BP1330" s="137">
        <v>88.351254480286698</v>
      </c>
      <c r="BQ1330" s="137">
        <v>1.2992831541218599</v>
      </c>
      <c r="BR1330" s="137">
        <v>98.700716845878105</v>
      </c>
      <c r="BS1330" s="137">
        <v>58.870967741935502</v>
      </c>
      <c r="BT1330" s="137">
        <v>41.129032258064498</v>
      </c>
      <c r="BU1330" s="137">
        <v>40.1041666666667</v>
      </c>
      <c r="BV1330" s="137">
        <v>59.8958333333333</v>
      </c>
      <c r="BW1330" s="137">
        <v>63.099219620958699</v>
      </c>
      <c r="BX1330" s="137">
        <v>36.900780379041301</v>
      </c>
      <c r="BY1330" s="137">
        <v>14.960922962411599</v>
      </c>
      <c r="BZ1330" s="137">
        <v>85.039077037588399</v>
      </c>
      <c r="CA1330" s="137">
        <v>84.375</v>
      </c>
      <c r="CB1330" s="137">
        <v>15.625</v>
      </c>
      <c r="CC1330" s="137">
        <v>28.422619047619001</v>
      </c>
      <c r="CD1330" s="137">
        <v>71.577380952380906</v>
      </c>
      <c r="CE1330" s="137">
        <v>58.764421287681401</v>
      </c>
      <c r="CF1330" s="137">
        <v>41.235578712318599</v>
      </c>
      <c r="CG1330" s="137">
        <v>13.732787495347999</v>
      </c>
      <c r="CH1330" s="137">
        <v>86.267212504651994</v>
      </c>
      <c r="CI1330" s="137">
        <v>3.3879374534624001</v>
      </c>
      <c r="CJ1330" s="137">
        <v>96.612062546537601</v>
      </c>
      <c r="CK1330" s="137">
        <v>66.9021941242097</v>
      </c>
      <c r="CL1330" s="137">
        <v>33.0978058757903</v>
      </c>
      <c r="CM1330" s="137">
        <v>84.449404761904802</v>
      </c>
      <c r="CN1330" s="137">
        <v>15.5505952380952</v>
      </c>
    </row>
    <row r="1331" spans="1:92" ht="15" customHeight="1">
      <c r="A1331" s="103"/>
      <c r="B1331" s="120">
        <v>1322</v>
      </c>
      <c r="C1331" s="121" t="s">
        <v>537</v>
      </c>
      <c r="D1331" s="121" t="s">
        <v>94</v>
      </c>
      <c r="E1331" s="121" t="s">
        <v>438</v>
      </c>
      <c r="F1331" s="121" t="s">
        <v>144</v>
      </c>
      <c r="G1331" s="130" t="s">
        <v>533</v>
      </c>
      <c r="H1331" s="123">
        <v>1066</v>
      </c>
      <c r="I1331" s="123">
        <v>496</v>
      </c>
      <c r="J1331" s="123">
        <v>570</v>
      </c>
      <c r="K1331" s="123">
        <v>477</v>
      </c>
      <c r="L1331" s="123">
        <v>589</v>
      </c>
      <c r="M1331" s="123">
        <v>161</v>
      </c>
      <c r="N1331" s="123">
        <v>905</v>
      </c>
      <c r="O1331" s="123">
        <v>1513</v>
      </c>
      <c r="P1331" s="123">
        <v>721</v>
      </c>
      <c r="Q1331" s="123">
        <v>792</v>
      </c>
      <c r="R1331" s="123">
        <v>1204</v>
      </c>
      <c r="S1331" s="123">
        <v>309</v>
      </c>
      <c r="T1331" s="123">
        <v>229</v>
      </c>
      <c r="U1331" s="123">
        <v>1284</v>
      </c>
      <c r="V1331" s="123">
        <v>23</v>
      </c>
      <c r="W1331" s="123">
        <v>1490</v>
      </c>
      <c r="X1331" s="123">
        <v>1112</v>
      </c>
      <c r="Y1331" s="123">
        <v>401</v>
      </c>
      <c r="Z1331" s="123">
        <v>2118</v>
      </c>
      <c r="AA1331" s="123">
        <v>785</v>
      </c>
      <c r="AB1331" s="123">
        <v>1130</v>
      </c>
      <c r="AC1331" s="123">
        <v>203</v>
      </c>
      <c r="AD1331" s="123">
        <v>1409</v>
      </c>
      <c r="AE1331" s="123">
        <v>509</v>
      </c>
      <c r="AF1331" s="123">
        <v>200</v>
      </c>
      <c r="AG1331" s="123">
        <v>356</v>
      </c>
      <c r="AH1331" s="123">
        <v>1559</v>
      </c>
      <c r="AI1331" s="123">
        <v>203</v>
      </c>
      <c r="AJ1331" s="123">
        <v>1717</v>
      </c>
      <c r="AK1331" s="123">
        <v>199</v>
      </c>
      <c r="AL1331" s="123">
        <v>202</v>
      </c>
      <c r="AM1331" s="123">
        <v>744</v>
      </c>
      <c r="AN1331" s="123">
        <v>1172</v>
      </c>
      <c r="AO1331" s="123">
        <v>202</v>
      </c>
      <c r="AP1331" s="123">
        <v>1269</v>
      </c>
      <c r="AQ1331" s="123">
        <v>647</v>
      </c>
      <c r="AR1331" s="123">
        <v>202</v>
      </c>
      <c r="AS1331" s="123">
        <v>311</v>
      </c>
      <c r="AT1331" s="123">
        <v>1605</v>
      </c>
      <c r="AU1331" s="123">
        <v>202</v>
      </c>
      <c r="AV1331" s="123">
        <v>82</v>
      </c>
      <c r="AW1331" s="123">
        <v>1833</v>
      </c>
      <c r="AX1331" s="123">
        <v>203</v>
      </c>
      <c r="AY1331" s="123">
        <v>1482</v>
      </c>
      <c r="AZ1331" s="123">
        <v>435</v>
      </c>
      <c r="BA1331" s="123">
        <v>201</v>
      </c>
      <c r="BB1331" s="123">
        <v>1719</v>
      </c>
      <c r="BC1331" s="123">
        <v>197</v>
      </c>
      <c r="BD1331" s="123">
        <v>202</v>
      </c>
      <c r="BE1331" s="124">
        <v>46.529080675422101</v>
      </c>
      <c r="BF1331" s="124">
        <v>53.470919324577899</v>
      </c>
      <c r="BG1331" s="124">
        <v>44.746716697936201</v>
      </c>
      <c r="BH1331" s="124">
        <v>55.253283302063799</v>
      </c>
      <c r="BI1331" s="124">
        <v>15.103189493433399</v>
      </c>
      <c r="BJ1331" s="124">
        <v>84.896810506566595</v>
      </c>
      <c r="BK1331" s="124">
        <v>47.653668208856601</v>
      </c>
      <c r="BL1331" s="124">
        <v>52.346331791143399</v>
      </c>
      <c r="BM1331" s="124">
        <v>79.576999339061501</v>
      </c>
      <c r="BN1331" s="124">
        <v>20.423000660938499</v>
      </c>
      <c r="BO1331" s="124">
        <v>15.1354923992069</v>
      </c>
      <c r="BP1331" s="124">
        <v>84.864507600793104</v>
      </c>
      <c r="BQ1331" s="124">
        <v>1.5201586252478501</v>
      </c>
      <c r="BR1331" s="124">
        <v>98.479841374752198</v>
      </c>
      <c r="BS1331" s="124">
        <v>73.496364838070093</v>
      </c>
      <c r="BT1331" s="124">
        <v>26.5036351619299</v>
      </c>
      <c r="BU1331" s="124">
        <v>40.992167101827697</v>
      </c>
      <c r="BV1331" s="124">
        <v>59.007832898172303</v>
      </c>
      <c r="BW1331" s="124">
        <v>73.461939520333701</v>
      </c>
      <c r="BX1331" s="124">
        <v>26.538060479666299</v>
      </c>
      <c r="BY1331" s="124">
        <v>18.590078328981701</v>
      </c>
      <c r="BZ1331" s="124">
        <v>81.409921671018296</v>
      </c>
      <c r="CA1331" s="124">
        <v>89.613778705636705</v>
      </c>
      <c r="CB1331" s="124">
        <v>10.386221294363301</v>
      </c>
      <c r="CC1331" s="124">
        <v>38.830897703549098</v>
      </c>
      <c r="CD1331" s="124">
        <v>61.169102296450902</v>
      </c>
      <c r="CE1331" s="124">
        <v>66.231732776618003</v>
      </c>
      <c r="CF1331" s="124">
        <v>33.768267223381997</v>
      </c>
      <c r="CG1331" s="124">
        <v>16.231732776617999</v>
      </c>
      <c r="CH1331" s="124">
        <v>83.768267223381997</v>
      </c>
      <c r="CI1331" s="124">
        <v>4.2819843342036599</v>
      </c>
      <c r="CJ1331" s="124">
        <v>95.718015665796301</v>
      </c>
      <c r="CK1331" s="124">
        <v>77.308294209702694</v>
      </c>
      <c r="CL1331" s="124">
        <v>22.691705790297299</v>
      </c>
      <c r="CM1331" s="124">
        <v>89.718162839248393</v>
      </c>
      <c r="CN1331" s="124">
        <v>10.2818371607516</v>
      </c>
    </row>
    <row r="1332" spans="1:92" ht="15" customHeight="1">
      <c r="A1332" s="103"/>
      <c r="B1332" s="120">
        <v>1323</v>
      </c>
      <c r="C1332" s="121" t="s">
        <v>537</v>
      </c>
      <c r="D1332" s="121" t="s">
        <v>94</v>
      </c>
      <c r="E1332" s="121" t="s">
        <v>438</v>
      </c>
      <c r="F1332" s="121" t="s">
        <v>144</v>
      </c>
      <c r="G1332" s="130" t="s">
        <v>534</v>
      </c>
      <c r="H1332" s="123">
        <v>627</v>
      </c>
      <c r="I1332" s="123">
        <v>315</v>
      </c>
      <c r="J1332" s="123">
        <v>312</v>
      </c>
      <c r="K1332" s="123">
        <v>55</v>
      </c>
      <c r="L1332" s="123">
        <v>572</v>
      </c>
      <c r="M1332" s="123">
        <v>2</v>
      </c>
      <c r="N1332" s="123">
        <v>625</v>
      </c>
      <c r="O1332" s="123">
        <v>719</v>
      </c>
      <c r="P1332" s="123">
        <v>334</v>
      </c>
      <c r="Q1332" s="123">
        <v>385</v>
      </c>
      <c r="R1332" s="123">
        <v>272</v>
      </c>
      <c r="S1332" s="123">
        <v>447</v>
      </c>
      <c r="T1332" s="123">
        <v>31</v>
      </c>
      <c r="U1332" s="123">
        <v>688</v>
      </c>
      <c r="V1332" s="123">
        <v>6</v>
      </c>
      <c r="W1332" s="123">
        <v>713</v>
      </c>
      <c r="X1332" s="123">
        <v>202</v>
      </c>
      <c r="Y1332" s="123">
        <v>517</v>
      </c>
      <c r="Z1332" s="123">
        <v>841</v>
      </c>
      <c r="AA1332" s="123">
        <v>293</v>
      </c>
      <c r="AB1332" s="123">
        <v>480</v>
      </c>
      <c r="AC1332" s="123">
        <v>68</v>
      </c>
      <c r="AD1332" s="123">
        <v>289</v>
      </c>
      <c r="AE1332" s="123">
        <v>484</v>
      </c>
      <c r="AF1332" s="123">
        <v>68</v>
      </c>
      <c r="AG1332" s="123">
        <v>46</v>
      </c>
      <c r="AH1332" s="123">
        <v>726</v>
      </c>
      <c r="AI1332" s="123">
        <v>69</v>
      </c>
      <c r="AJ1332" s="123">
        <v>551</v>
      </c>
      <c r="AK1332" s="123">
        <v>221</v>
      </c>
      <c r="AL1332" s="123">
        <v>69</v>
      </c>
      <c r="AM1332" s="123">
        <v>20</v>
      </c>
      <c r="AN1332" s="123">
        <v>752</v>
      </c>
      <c r="AO1332" s="123">
        <v>69</v>
      </c>
      <c r="AP1332" s="123">
        <v>310</v>
      </c>
      <c r="AQ1332" s="123">
        <v>461</v>
      </c>
      <c r="AR1332" s="123">
        <v>70</v>
      </c>
      <c r="AS1332" s="123">
        <v>58</v>
      </c>
      <c r="AT1332" s="123">
        <v>713</v>
      </c>
      <c r="AU1332" s="123">
        <v>70</v>
      </c>
      <c r="AV1332" s="123">
        <v>9</v>
      </c>
      <c r="AW1332" s="123">
        <v>762</v>
      </c>
      <c r="AX1332" s="123">
        <v>70</v>
      </c>
      <c r="AY1332" s="123">
        <v>317</v>
      </c>
      <c r="AZ1332" s="123">
        <v>455</v>
      </c>
      <c r="BA1332" s="123">
        <v>69</v>
      </c>
      <c r="BB1332" s="123">
        <v>551</v>
      </c>
      <c r="BC1332" s="123">
        <v>221</v>
      </c>
      <c r="BD1332" s="123">
        <v>69</v>
      </c>
      <c r="BE1332" s="124">
        <v>50.239234449760801</v>
      </c>
      <c r="BF1332" s="124">
        <v>49.760765550239199</v>
      </c>
      <c r="BG1332" s="124">
        <v>8.7719298245614006</v>
      </c>
      <c r="BH1332" s="124">
        <v>91.228070175438603</v>
      </c>
      <c r="BI1332" s="124">
        <v>0.31897926634768697</v>
      </c>
      <c r="BJ1332" s="124">
        <v>99.681020733652304</v>
      </c>
      <c r="BK1332" s="124">
        <v>46.453407510431198</v>
      </c>
      <c r="BL1332" s="124">
        <v>53.546592489568802</v>
      </c>
      <c r="BM1332" s="124">
        <v>37.830319888734401</v>
      </c>
      <c r="BN1332" s="124">
        <v>62.169680111265599</v>
      </c>
      <c r="BO1332" s="124">
        <v>4.3115438108484003</v>
      </c>
      <c r="BP1332" s="124">
        <v>95.688456189151594</v>
      </c>
      <c r="BQ1332" s="124">
        <v>0.83449235048678705</v>
      </c>
      <c r="BR1332" s="124">
        <v>99.165507649513202</v>
      </c>
      <c r="BS1332" s="124">
        <v>28.094575799721799</v>
      </c>
      <c r="BT1332" s="124">
        <v>71.905424200278205</v>
      </c>
      <c r="BU1332" s="124">
        <v>37.904269081500601</v>
      </c>
      <c r="BV1332" s="124">
        <v>62.095730918499299</v>
      </c>
      <c r="BW1332" s="124">
        <v>37.386804657179802</v>
      </c>
      <c r="BX1332" s="124">
        <v>62.613195342820198</v>
      </c>
      <c r="BY1332" s="124">
        <v>5.95854922279793</v>
      </c>
      <c r="BZ1332" s="124">
        <v>94.041450777202101</v>
      </c>
      <c r="CA1332" s="124">
        <v>71.373056994818697</v>
      </c>
      <c r="CB1332" s="124">
        <v>28.6269430051813</v>
      </c>
      <c r="CC1332" s="124">
        <v>2.59067357512953</v>
      </c>
      <c r="CD1332" s="124">
        <v>97.4093264248705</v>
      </c>
      <c r="CE1332" s="124">
        <v>40.207522697795099</v>
      </c>
      <c r="CF1332" s="124">
        <v>59.792477302204901</v>
      </c>
      <c r="CG1332" s="124">
        <v>7.5226977950713403</v>
      </c>
      <c r="CH1332" s="124">
        <v>92.477302204928705</v>
      </c>
      <c r="CI1332" s="124">
        <v>1.1673151750972799</v>
      </c>
      <c r="CJ1332" s="124">
        <v>98.832684824902699</v>
      </c>
      <c r="CK1332" s="124">
        <v>41.062176165803102</v>
      </c>
      <c r="CL1332" s="124">
        <v>58.937823834196898</v>
      </c>
      <c r="CM1332" s="124">
        <v>71.373056994818697</v>
      </c>
      <c r="CN1332" s="124">
        <v>28.6269430051813</v>
      </c>
    </row>
    <row r="1333" spans="1:92" ht="15" customHeight="1">
      <c r="A1333" s="103"/>
      <c r="B1333" s="125">
        <v>1324</v>
      </c>
      <c r="C1333" s="126" t="s">
        <v>537</v>
      </c>
      <c r="D1333" s="134" t="s">
        <v>94</v>
      </c>
      <c r="E1333" s="134" t="s">
        <v>438</v>
      </c>
      <c r="F1333" s="134" t="s">
        <v>120</v>
      </c>
      <c r="G1333" s="135" t="s">
        <v>120</v>
      </c>
      <c r="H1333" s="136">
        <v>815</v>
      </c>
      <c r="I1333" s="136">
        <v>380</v>
      </c>
      <c r="J1333" s="136">
        <v>435</v>
      </c>
      <c r="K1333" s="136">
        <v>168</v>
      </c>
      <c r="L1333" s="136">
        <v>647</v>
      </c>
      <c r="M1333" s="136">
        <v>0</v>
      </c>
      <c r="N1333" s="136">
        <v>815</v>
      </c>
      <c r="O1333" s="136">
        <v>1356</v>
      </c>
      <c r="P1333" s="136">
        <v>790</v>
      </c>
      <c r="Q1333" s="136">
        <v>566</v>
      </c>
      <c r="R1333" s="136">
        <v>716</v>
      </c>
      <c r="S1333" s="136">
        <v>640</v>
      </c>
      <c r="T1333" s="136">
        <v>96</v>
      </c>
      <c r="U1333" s="136">
        <v>1260</v>
      </c>
      <c r="V1333" s="136">
        <v>17</v>
      </c>
      <c r="W1333" s="136">
        <v>1339</v>
      </c>
      <c r="X1333" s="136">
        <v>531</v>
      </c>
      <c r="Y1333" s="136">
        <v>825</v>
      </c>
      <c r="Z1333" s="136">
        <v>2064</v>
      </c>
      <c r="AA1333" s="136">
        <v>804</v>
      </c>
      <c r="AB1333" s="136">
        <v>1142</v>
      </c>
      <c r="AC1333" s="136">
        <v>118</v>
      </c>
      <c r="AD1333" s="136">
        <v>884</v>
      </c>
      <c r="AE1333" s="136">
        <v>1062</v>
      </c>
      <c r="AF1333" s="136">
        <v>118</v>
      </c>
      <c r="AG1333" s="136">
        <v>245</v>
      </c>
      <c r="AH1333" s="136">
        <v>1700</v>
      </c>
      <c r="AI1333" s="136">
        <v>119</v>
      </c>
      <c r="AJ1333" s="136">
        <v>1610</v>
      </c>
      <c r="AK1333" s="136">
        <v>334</v>
      </c>
      <c r="AL1333" s="136">
        <v>120</v>
      </c>
      <c r="AM1333" s="136">
        <v>287</v>
      </c>
      <c r="AN1333" s="136">
        <v>1658</v>
      </c>
      <c r="AO1333" s="136">
        <v>119</v>
      </c>
      <c r="AP1333" s="136">
        <v>1112</v>
      </c>
      <c r="AQ1333" s="136">
        <v>832</v>
      </c>
      <c r="AR1333" s="136">
        <v>120</v>
      </c>
      <c r="AS1333" s="136">
        <v>370</v>
      </c>
      <c r="AT1333" s="136">
        <v>1574</v>
      </c>
      <c r="AU1333" s="136">
        <v>120</v>
      </c>
      <c r="AV1333" s="136">
        <v>39</v>
      </c>
      <c r="AW1333" s="136">
        <v>1905</v>
      </c>
      <c r="AX1333" s="136">
        <v>120</v>
      </c>
      <c r="AY1333" s="136">
        <v>1208</v>
      </c>
      <c r="AZ1333" s="136">
        <v>737</v>
      </c>
      <c r="BA1333" s="136">
        <v>119</v>
      </c>
      <c r="BB1333" s="136">
        <v>1618</v>
      </c>
      <c r="BC1333" s="136">
        <v>328</v>
      </c>
      <c r="BD1333" s="136">
        <v>118</v>
      </c>
      <c r="BE1333" s="137">
        <v>46.625766871165602</v>
      </c>
      <c r="BF1333" s="137">
        <v>53.374233128834398</v>
      </c>
      <c r="BG1333" s="137">
        <v>20.6134969325153</v>
      </c>
      <c r="BH1333" s="137">
        <v>79.386503067484696</v>
      </c>
      <c r="BI1333" s="137">
        <v>0</v>
      </c>
      <c r="BJ1333" s="137">
        <v>100</v>
      </c>
      <c r="BK1333" s="137">
        <v>58.259587020649001</v>
      </c>
      <c r="BL1333" s="137">
        <v>41.740412979350999</v>
      </c>
      <c r="BM1333" s="137">
        <v>52.802359882005902</v>
      </c>
      <c r="BN1333" s="137">
        <v>47.197640117994098</v>
      </c>
      <c r="BO1333" s="137">
        <v>7.0796460176991198</v>
      </c>
      <c r="BP1333" s="137">
        <v>92.920353982300895</v>
      </c>
      <c r="BQ1333" s="137">
        <v>1.2536873156342201</v>
      </c>
      <c r="BR1333" s="137">
        <v>98.746312684365805</v>
      </c>
      <c r="BS1333" s="137">
        <v>39.159292035398202</v>
      </c>
      <c r="BT1333" s="137">
        <v>60.840707964601798</v>
      </c>
      <c r="BU1333" s="137">
        <v>41.315519013360699</v>
      </c>
      <c r="BV1333" s="137">
        <v>58.684480986639301</v>
      </c>
      <c r="BW1333" s="137">
        <v>45.426515930113098</v>
      </c>
      <c r="BX1333" s="137">
        <v>54.573484069886902</v>
      </c>
      <c r="BY1333" s="137">
        <v>12.596401028277601</v>
      </c>
      <c r="BZ1333" s="137">
        <v>87.403598971722403</v>
      </c>
      <c r="CA1333" s="137">
        <v>82.818930041152299</v>
      </c>
      <c r="CB1333" s="137">
        <v>17.181069958847701</v>
      </c>
      <c r="CC1333" s="137">
        <v>14.7557840616967</v>
      </c>
      <c r="CD1333" s="137">
        <v>85.244215938303299</v>
      </c>
      <c r="CE1333" s="137">
        <v>57.201646090535</v>
      </c>
      <c r="CF1333" s="137">
        <v>42.798353909465</v>
      </c>
      <c r="CG1333" s="137">
        <v>19.032921810699602</v>
      </c>
      <c r="CH1333" s="137">
        <v>80.967078189300395</v>
      </c>
      <c r="CI1333" s="137">
        <v>2.0061728395061702</v>
      </c>
      <c r="CJ1333" s="137">
        <v>97.993827160493794</v>
      </c>
      <c r="CK1333" s="137">
        <v>62.107969151671</v>
      </c>
      <c r="CL1333" s="137">
        <v>37.892030848329</v>
      </c>
      <c r="CM1333" s="137">
        <v>83.1449126413155</v>
      </c>
      <c r="CN1333" s="137">
        <v>16.8550873586845</v>
      </c>
    </row>
    <row r="1334" spans="1:92" ht="15" customHeight="1">
      <c r="A1334" s="103"/>
      <c r="B1334" s="120">
        <v>1325</v>
      </c>
      <c r="C1334" s="121" t="s">
        <v>537</v>
      </c>
      <c r="D1334" s="121" t="s">
        <v>94</v>
      </c>
      <c r="E1334" s="121" t="s">
        <v>438</v>
      </c>
      <c r="F1334" s="121" t="s">
        <v>120</v>
      </c>
      <c r="G1334" s="130" t="s">
        <v>533</v>
      </c>
      <c r="H1334" s="123">
        <v>348</v>
      </c>
      <c r="I1334" s="123">
        <v>160</v>
      </c>
      <c r="J1334" s="123">
        <v>188</v>
      </c>
      <c r="K1334" s="123">
        <v>134</v>
      </c>
      <c r="L1334" s="123">
        <v>214</v>
      </c>
      <c r="M1334" s="123">
        <v>0</v>
      </c>
      <c r="N1334" s="123">
        <v>348</v>
      </c>
      <c r="O1334" s="123">
        <v>449</v>
      </c>
      <c r="P1334" s="123">
        <v>293</v>
      </c>
      <c r="Q1334" s="123">
        <v>156</v>
      </c>
      <c r="R1334" s="123">
        <v>377</v>
      </c>
      <c r="S1334" s="123">
        <v>72</v>
      </c>
      <c r="T1334" s="123">
        <v>67</v>
      </c>
      <c r="U1334" s="123">
        <v>382</v>
      </c>
      <c r="V1334" s="123">
        <v>13</v>
      </c>
      <c r="W1334" s="123">
        <v>436</v>
      </c>
      <c r="X1334" s="123">
        <v>385</v>
      </c>
      <c r="Y1334" s="123">
        <v>64</v>
      </c>
      <c r="Z1334" s="123">
        <v>586</v>
      </c>
      <c r="AA1334" s="123">
        <v>223</v>
      </c>
      <c r="AB1334" s="123">
        <v>327</v>
      </c>
      <c r="AC1334" s="123">
        <v>36</v>
      </c>
      <c r="AD1334" s="123">
        <v>375</v>
      </c>
      <c r="AE1334" s="123">
        <v>175</v>
      </c>
      <c r="AF1334" s="123">
        <v>36</v>
      </c>
      <c r="AG1334" s="123">
        <v>109</v>
      </c>
      <c r="AH1334" s="123">
        <v>440</v>
      </c>
      <c r="AI1334" s="123">
        <v>37</v>
      </c>
      <c r="AJ1334" s="123">
        <v>485</v>
      </c>
      <c r="AK1334" s="123">
        <v>65</v>
      </c>
      <c r="AL1334" s="123">
        <v>36</v>
      </c>
      <c r="AM1334" s="123">
        <v>159</v>
      </c>
      <c r="AN1334" s="123">
        <v>390</v>
      </c>
      <c r="AO1334" s="123">
        <v>37</v>
      </c>
      <c r="AP1334" s="123">
        <v>365</v>
      </c>
      <c r="AQ1334" s="123">
        <v>184</v>
      </c>
      <c r="AR1334" s="123">
        <v>37</v>
      </c>
      <c r="AS1334" s="123">
        <v>160</v>
      </c>
      <c r="AT1334" s="123">
        <v>389</v>
      </c>
      <c r="AU1334" s="123">
        <v>37</v>
      </c>
      <c r="AV1334" s="123">
        <v>13</v>
      </c>
      <c r="AW1334" s="123">
        <v>536</v>
      </c>
      <c r="AX1334" s="123">
        <v>37</v>
      </c>
      <c r="AY1334" s="123">
        <v>417</v>
      </c>
      <c r="AZ1334" s="123">
        <v>132</v>
      </c>
      <c r="BA1334" s="123">
        <v>37</v>
      </c>
      <c r="BB1334" s="123">
        <v>486</v>
      </c>
      <c r="BC1334" s="123">
        <v>64</v>
      </c>
      <c r="BD1334" s="123">
        <v>36</v>
      </c>
      <c r="BE1334" s="124">
        <v>45.977011494252899</v>
      </c>
      <c r="BF1334" s="124">
        <v>54.022988505747101</v>
      </c>
      <c r="BG1334" s="124">
        <v>38.505747126436802</v>
      </c>
      <c r="BH1334" s="124">
        <v>61.494252873563198</v>
      </c>
      <c r="BI1334" s="124">
        <v>0</v>
      </c>
      <c r="BJ1334" s="124">
        <v>100</v>
      </c>
      <c r="BK1334" s="124">
        <v>65.256124721603598</v>
      </c>
      <c r="BL1334" s="124">
        <v>34.743875278396402</v>
      </c>
      <c r="BM1334" s="124">
        <v>83.964365256124694</v>
      </c>
      <c r="BN1334" s="124">
        <v>16.035634743875299</v>
      </c>
      <c r="BO1334" s="124">
        <v>14.9220489977728</v>
      </c>
      <c r="BP1334" s="124">
        <v>85.077951002227195</v>
      </c>
      <c r="BQ1334" s="124">
        <v>2.8953229398663698</v>
      </c>
      <c r="BR1334" s="124">
        <v>97.104677060133596</v>
      </c>
      <c r="BS1334" s="124">
        <v>85.746102449888596</v>
      </c>
      <c r="BT1334" s="124">
        <v>14.2538975501114</v>
      </c>
      <c r="BU1334" s="124">
        <v>40.545454545454497</v>
      </c>
      <c r="BV1334" s="124">
        <v>59.454545454545503</v>
      </c>
      <c r="BW1334" s="124">
        <v>68.181818181818201</v>
      </c>
      <c r="BX1334" s="124">
        <v>31.818181818181799</v>
      </c>
      <c r="BY1334" s="124">
        <v>19.854280510018199</v>
      </c>
      <c r="BZ1334" s="124">
        <v>80.145719489981801</v>
      </c>
      <c r="CA1334" s="124">
        <v>88.181818181818201</v>
      </c>
      <c r="CB1334" s="124">
        <v>11.818181818181801</v>
      </c>
      <c r="CC1334" s="124">
        <v>28.9617486338798</v>
      </c>
      <c r="CD1334" s="124">
        <v>71.038251366120207</v>
      </c>
      <c r="CE1334" s="124">
        <v>66.484517304189396</v>
      </c>
      <c r="CF1334" s="124">
        <v>33.515482695810597</v>
      </c>
      <c r="CG1334" s="124">
        <v>29.143897996357001</v>
      </c>
      <c r="CH1334" s="124">
        <v>70.856102003643002</v>
      </c>
      <c r="CI1334" s="124">
        <v>2.3679417122040101</v>
      </c>
      <c r="CJ1334" s="124">
        <v>97.632058287795999</v>
      </c>
      <c r="CK1334" s="124">
        <v>75.956284153005498</v>
      </c>
      <c r="CL1334" s="124">
        <v>24.043715846994498</v>
      </c>
      <c r="CM1334" s="124">
        <v>88.363636363636402</v>
      </c>
      <c r="CN1334" s="124">
        <v>11.636363636363599</v>
      </c>
    </row>
    <row r="1335" spans="1:92" ht="15" customHeight="1">
      <c r="A1335" s="103"/>
      <c r="B1335" s="120">
        <v>1326</v>
      </c>
      <c r="C1335" s="121" t="s">
        <v>537</v>
      </c>
      <c r="D1335" s="121" t="s">
        <v>94</v>
      </c>
      <c r="E1335" s="121" t="s">
        <v>438</v>
      </c>
      <c r="F1335" s="121" t="s">
        <v>120</v>
      </c>
      <c r="G1335" s="130" t="s">
        <v>534</v>
      </c>
      <c r="H1335" s="123">
        <v>467</v>
      </c>
      <c r="I1335" s="123">
        <v>220</v>
      </c>
      <c r="J1335" s="123">
        <v>247</v>
      </c>
      <c r="K1335" s="123">
        <v>34</v>
      </c>
      <c r="L1335" s="123">
        <v>433</v>
      </c>
      <c r="M1335" s="123">
        <v>0</v>
      </c>
      <c r="N1335" s="123">
        <v>467</v>
      </c>
      <c r="O1335" s="123">
        <v>907</v>
      </c>
      <c r="P1335" s="123">
        <v>497</v>
      </c>
      <c r="Q1335" s="123">
        <v>410</v>
      </c>
      <c r="R1335" s="123">
        <v>339</v>
      </c>
      <c r="S1335" s="123">
        <v>568</v>
      </c>
      <c r="T1335" s="123">
        <v>29</v>
      </c>
      <c r="U1335" s="123">
        <v>878</v>
      </c>
      <c r="V1335" s="123">
        <v>4</v>
      </c>
      <c r="W1335" s="123">
        <v>903</v>
      </c>
      <c r="X1335" s="123">
        <v>146</v>
      </c>
      <c r="Y1335" s="123">
        <v>761</v>
      </c>
      <c r="Z1335" s="123">
        <v>1478</v>
      </c>
      <c r="AA1335" s="123">
        <v>581</v>
      </c>
      <c r="AB1335" s="123">
        <v>815</v>
      </c>
      <c r="AC1335" s="123">
        <v>82</v>
      </c>
      <c r="AD1335" s="123">
        <v>509</v>
      </c>
      <c r="AE1335" s="123">
        <v>887</v>
      </c>
      <c r="AF1335" s="123">
        <v>82</v>
      </c>
      <c r="AG1335" s="123">
        <v>136</v>
      </c>
      <c r="AH1335" s="123">
        <v>1260</v>
      </c>
      <c r="AI1335" s="123">
        <v>82</v>
      </c>
      <c r="AJ1335" s="123">
        <v>1125</v>
      </c>
      <c r="AK1335" s="123">
        <v>269</v>
      </c>
      <c r="AL1335" s="123">
        <v>84</v>
      </c>
      <c r="AM1335" s="123">
        <v>128</v>
      </c>
      <c r="AN1335" s="123">
        <v>1268</v>
      </c>
      <c r="AO1335" s="123">
        <v>82</v>
      </c>
      <c r="AP1335" s="123">
        <v>747</v>
      </c>
      <c r="AQ1335" s="123">
        <v>648</v>
      </c>
      <c r="AR1335" s="123">
        <v>83</v>
      </c>
      <c r="AS1335" s="123">
        <v>210</v>
      </c>
      <c r="AT1335" s="123">
        <v>1185</v>
      </c>
      <c r="AU1335" s="123">
        <v>83</v>
      </c>
      <c r="AV1335" s="123">
        <v>26</v>
      </c>
      <c r="AW1335" s="123">
        <v>1369</v>
      </c>
      <c r="AX1335" s="123">
        <v>83</v>
      </c>
      <c r="AY1335" s="123">
        <v>791</v>
      </c>
      <c r="AZ1335" s="123">
        <v>605</v>
      </c>
      <c r="BA1335" s="123">
        <v>82</v>
      </c>
      <c r="BB1335" s="123">
        <v>1132</v>
      </c>
      <c r="BC1335" s="123">
        <v>264</v>
      </c>
      <c r="BD1335" s="123">
        <v>82</v>
      </c>
      <c r="BE1335" s="124">
        <v>47.109207708779401</v>
      </c>
      <c r="BF1335" s="124">
        <v>52.890792291220599</v>
      </c>
      <c r="BG1335" s="124">
        <v>7.2805139186295502</v>
      </c>
      <c r="BH1335" s="124">
        <v>92.719486081370405</v>
      </c>
      <c r="BI1335" s="124">
        <v>0</v>
      </c>
      <c r="BJ1335" s="124">
        <v>100</v>
      </c>
      <c r="BK1335" s="124">
        <v>54.796030871003303</v>
      </c>
      <c r="BL1335" s="124">
        <v>45.203969128996697</v>
      </c>
      <c r="BM1335" s="124">
        <v>37.375964718853403</v>
      </c>
      <c r="BN1335" s="124">
        <v>62.624035281146597</v>
      </c>
      <c r="BO1335" s="124">
        <v>3.19735391400221</v>
      </c>
      <c r="BP1335" s="124">
        <v>96.802646085997793</v>
      </c>
      <c r="BQ1335" s="124">
        <v>0.44101433296582099</v>
      </c>
      <c r="BR1335" s="124">
        <v>99.558985667034193</v>
      </c>
      <c r="BS1335" s="124">
        <v>16.097023153252501</v>
      </c>
      <c r="BT1335" s="124">
        <v>83.902976846747507</v>
      </c>
      <c r="BU1335" s="124">
        <v>41.618911174785097</v>
      </c>
      <c r="BV1335" s="124">
        <v>58.381088825214903</v>
      </c>
      <c r="BW1335" s="124">
        <v>36.461318051575901</v>
      </c>
      <c r="BX1335" s="124">
        <v>63.538681948424099</v>
      </c>
      <c r="BY1335" s="124">
        <v>9.7421203438395398</v>
      </c>
      <c r="BZ1335" s="124">
        <v>90.257879656160497</v>
      </c>
      <c r="CA1335" s="124">
        <v>80.703012912482095</v>
      </c>
      <c r="CB1335" s="124">
        <v>19.296987087517898</v>
      </c>
      <c r="CC1335" s="124">
        <v>9.1690544412607409</v>
      </c>
      <c r="CD1335" s="124">
        <v>90.830945558739202</v>
      </c>
      <c r="CE1335" s="124">
        <v>53.548387096774199</v>
      </c>
      <c r="CF1335" s="124">
        <v>46.451612903225801</v>
      </c>
      <c r="CG1335" s="124">
        <v>15.0537634408602</v>
      </c>
      <c r="CH1335" s="124">
        <v>84.946236559139805</v>
      </c>
      <c r="CI1335" s="124">
        <v>1.8637992831541199</v>
      </c>
      <c r="CJ1335" s="124">
        <v>98.136200716845906</v>
      </c>
      <c r="CK1335" s="124">
        <v>56.661891117478497</v>
      </c>
      <c r="CL1335" s="124">
        <v>43.338108882521503</v>
      </c>
      <c r="CM1335" s="124">
        <v>81.0888252148997</v>
      </c>
      <c r="CN1335" s="124">
        <v>18.9111747851003</v>
      </c>
    </row>
    <row r="1336" spans="1:92" ht="15" customHeight="1">
      <c r="A1336" s="103"/>
      <c r="B1336" s="125">
        <v>1327</v>
      </c>
      <c r="C1336" s="126" t="s">
        <v>537</v>
      </c>
      <c r="D1336" s="134" t="s">
        <v>94</v>
      </c>
      <c r="E1336" s="134" t="s">
        <v>438</v>
      </c>
      <c r="F1336" s="134" t="s">
        <v>19</v>
      </c>
      <c r="G1336" s="135" t="s">
        <v>19</v>
      </c>
      <c r="H1336" s="136">
        <v>563</v>
      </c>
      <c r="I1336" s="136">
        <v>223</v>
      </c>
      <c r="J1336" s="136">
        <v>340</v>
      </c>
      <c r="K1336" s="136">
        <v>209</v>
      </c>
      <c r="L1336" s="136">
        <v>354</v>
      </c>
      <c r="M1336" s="136">
        <v>2</v>
      </c>
      <c r="N1336" s="136">
        <v>561</v>
      </c>
      <c r="O1336" s="136">
        <v>819</v>
      </c>
      <c r="P1336" s="136">
        <v>293</v>
      </c>
      <c r="Q1336" s="136">
        <v>526</v>
      </c>
      <c r="R1336" s="136">
        <v>511</v>
      </c>
      <c r="S1336" s="136">
        <v>308</v>
      </c>
      <c r="T1336" s="136">
        <v>65</v>
      </c>
      <c r="U1336" s="136">
        <v>754</v>
      </c>
      <c r="V1336" s="136">
        <v>12</v>
      </c>
      <c r="W1336" s="136">
        <v>807</v>
      </c>
      <c r="X1336" s="136">
        <v>524</v>
      </c>
      <c r="Y1336" s="136">
        <v>295</v>
      </c>
      <c r="Z1336" s="136">
        <v>1018</v>
      </c>
      <c r="AA1336" s="136">
        <v>533</v>
      </c>
      <c r="AB1336" s="136">
        <v>432</v>
      </c>
      <c r="AC1336" s="136">
        <v>53</v>
      </c>
      <c r="AD1336" s="136">
        <v>584</v>
      </c>
      <c r="AE1336" s="136">
        <v>380</v>
      </c>
      <c r="AF1336" s="136">
        <v>54</v>
      </c>
      <c r="AG1336" s="136">
        <v>149</v>
      </c>
      <c r="AH1336" s="136">
        <v>814</v>
      </c>
      <c r="AI1336" s="136">
        <v>55</v>
      </c>
      <c r="AJ1336" s="136">
        <v>846</v>
      </c>
      <c r="AK1336" s="136">
        <v>117</v>
      </c>
      <c r="AL1336" s="136">
        <v>55</v>
      </c>
      <c r="AM1336" s="136">
        <v>158</v>
      </c>
      <c r="AN1336" s="136">
        <v>806</v>
      </c>
      <c r="AO1336" s="136">
        <v>54</v>
      </c>
      <c r="AP1336" s="136">
        <v>666</v>
      </c>
      <c r="AQ1336" s="136">
        <v>299</v>
      </c>
      <c r="AR1336" s="136">
        <v>53</v>
      </c>
      <c r="AS1336" s="136">
        <v>266</v>
      </c>
      <c r="AT1336" s="136">
        <v>698</v>
      </c>
      <c r="AU1336" s="136">
        <v>54</v>
      </c>
      <c r="AV1336" s="136">
        <v>24</v>
      </c>
      <c r="AW1336" s="136">
        <v>940</v>
      </c>
      <c r="AX1336" s="136">
        <v>54</v>
      </c>
      <c r="AY1336" s="136">
        <v>708</v>
      </c>
      <c r="AZ1336" s="136">
        <v>257</v>
      </c>
      <c r="BA1336" s="136">
        <v>53</v>
      </c>
      <c r="BB1336" s="136">
        <v>847</v>
      </c>
      <c r="BC1336" s="136">
        <v>117</v>
      </c>
      <c r="BD1336" s="136">
        <v>54</v>
      </c>
      <c r="BE1336" s="137">
        <v>39.609236234458301</v>
      </c>
      <c r="BF1336" s="137">
        <v>60.390763765541699</v>
      </c>
      <c r="BG1336" s="137">
        <v>37.122557726465402</v>
      </c>
      <c r="BH1336" s="137">
        <v>62.877442273534598</v>
      </c>
      <c r="BI1336" s="137">
        <v>0.355239786856128</v>
      </c>
      <c r="BJ1336" s="137">
        <v>99.644760213143897</v>
      </c>
      <c r="BK1336" s="137">
        <v>35.775335775335797</v>
      </c>
      <c r="BL1336" s="137">
        <v>64.224664224664195</v>
      </c>
      <c r="BM1336" s="137">
        <v>62.393162393162399</v>
      </c>
      <c r="BN1336" s="137">
        <v>37.606837606837601</v>
      </c>
      <c r="BO1336" s="137">
        <v>7.9365079365079403</v>
      </c>
      <c r="BP1336" s="137">
        <v>92.063492063492106</v>
      </c>
      <c r="BQ1336" s="137">
        <v>1.46520146520147</v>
      </c>
      <c r="BR1336" s="137">
        <v>98.534798534798497</v>
      </c>
      <c r="BS1336" s="137">
        <v>63.980463980464002</v>
      </c>
      <c r="BT1336" s="137">
        <v>36.019536019535998</v>
      </c>
      <c r="BU1336" s="137">
        <v>55.233160621761698</v>
      </c>
      <c r="BV1336" s="137">
        <v>44.766839378238302</v>
      </c>
      <c r="BW1336" s="137">
        <v>60.580912863070502</v>
      </c>
      <c r="BX1336" s="137">
        <v>39.419087136929498</v>
      </c>
      <c r="BY1336" s="137">
        <v>15.472481827622</v>
      </c>
      <c r="BZ1336" s="137">
        <v>84.527518172377995</v>
      </c>
      <c r="CA1336" s="137">
        <v>87.850467289719603</v>
      </c>
      <c r="CB1336" s="137">
        <v>12.1495327102804</v>
      </c>
      <c r="CC1336" s="137">
        <v>16.3900414937759</v>
      </c>
      <c r="CD1336" s="137">
        <v>83.609958506224103</v>
      </c>
      <c r="CE1336" s="137">
        <v>69.015544041450795</v>
      </c>
      <c r="CF1336" s="137">
        <v>30.984455958549201</v>
      </c>
      <c r="CG1336" s="137">
        <v>27.593360995850599</v>
      </c>
      <c r="CH1336" s="137">
        <v>72.406639004149397</v>
      </c>
      <c r="CI1336" s="137">
        <v>2.4896265560166002</v>
      </c>
      <c r="CJ1336" s="137">
        <v>97.510373443983397</v>
      </c>
      <c r="CK1336" s="137">
        <v>73.367875647668399</v>
      </c>
      <c r="CL1336" s="137">
        <v>26.632124352331601</v>
      </c>
      <c r="CM1336" s="137">
        <v>87.863070539419098</v>
      </c>
      <c r="CN1336" s="137">
        <v>12.1369294605809</v>
      </c>
    </row>
    <row r="1337" spans="1:92" ht="15" customHeight="1">
      <c r="A1337" s="103"/>
      <c r="B1337" s="120">
        <v>1328</v>
      </c>
      <c r="C1337" s="121" t="s">
        <v>537</v>
      </c>
      <c r="D1337" s="121" t="s">
        <v>94</v>
      </c>
      <c r="E1337" s="121" t="s">
        <v>438</v>
      </c>
      <c r="F1337" s="121" t="s">
        <v>19</v>
      </c>
      <c r="G1337" s="130" t="s">
        <v>533</v>
      </c>
      <c r="H1337" s="123"/>
      <c r="I1337" s="123"/>
      <c r="J1337" s="123"/>
      <c r="K1337" s="123"/>
      <c r="L1337" s="123"/>
      <c r="M1337" s="123"/>
      <c r="N1337" s="123"/>
      <c r="O1337" s="123">
        <v>412</v>
      </c>
      <c r="P1337" s="123">
        <v>163</v>
      </c>
      <c r="Q1337" s="123">
        <v>249</v>
      </c>
      <c r="R1337" s="123">
        <v>323</v>
      </c>
      <c r="S1337" s="123">
        <v>89</v>
      </c>
      <c r="T1337" s="123">
        <v>52</v>
      </c>
      <c r="U1337" s="123">
        <v>360</v>
      </c>
      <c r="V1337" s="123">
        <v>12</v>
      </c>
      <c r="W1337" s="123">
        <v>400</v>
      </c>
      <c r="X1337" s="123">
        <v>305</v>
      </c>
      <c r="Y1337" s="123">
        <v>107</v>
      </c>
      <c r="Z1337" s="123">
        <v>538</v>
      </c>
      <c r="AA1337" s="123">
        <v>339</v>
      </c>
      <c r="AB1337" s="123">
        <v>183</v>
      </c>
      <c r="AC1337" s="123">
        <v>16</v>
      </c>
      <c r="AD1337" s="123">
        <v>361</v>
      </c>
      <c r="AE1337" s="123">
        <v>161</v>
      </c>
      <c r="AF1337" s="123">
        <v>16</v>
      </c>
      <c r="AG1337" s="123">
        <v>95</v>
      </c>
      <c r="AH1337" s="123">
        <v>427</v>
      </c>
      <c r="AI1337" s="123">
        <v>16</v>
      </c>
      <c r="AJ1337" s="123">
        <v>462</v>
      </c>
      <c r="AK1337" s="123">
        <v>60</v>
      </c>
      <c r="AL1337" s="123">
        <v>16</v>
      </c>
      <c r="AM1337" s="123">
        <v>142</v>
      </c>
      <c r="AN1337" s="123">
        <v>380</v>
      </c>
      <c r="AO1337" s="123">
        <v>16</v>
      </c>
      <c r="AP1337" s="123">
        <v>365</v>
      </c>
      <c r="AQ1337" s="123">
        <v>157</v>
      </c>
      <c r="AR1337" s="123">
        <v>16</v>
      </c>
      <c r="AS1337" s="123">
        <v>166</v>
      </c>
      <c r="AT1337" s="123">
        <v>356</v>
      </c>
      <c r="AU1337" s="123">
        <v>16</v>
      </c>
      <c r="AV1337" s="123">
        <v>16</v>
      </c>
      <c r="AW1337" s="123">
        <v>506</v>
      </c>
      <c r="AX1337" s="123">
        <v>16</v>
      </c>
      <c r="AY1337" s="123">
        <v>402</v>
      </c>
      <c r="AZ1337" s="123">
        <v>120</v>
      </c>
      <c r="BA1337" s="123">
        <v>16</v>
      </c>
      <c r="BB1337" s="123">
        <v>462</v>
      </c>
      <c r="BC1337" s="123">
        <v>60</v>
      </c>
      <c r="BD1337" s="123">
        <v>16</v>
      </c>
      <c r="BE1337" s="124"/>
      <c r="BF1337" s="124"/>
      <c r="BG1337" s="124"/>
      <c r="BH1337" s="124"/>
      <c r="BI1337" s="124"/>
      <c r="BJ1337" s="124"/>
      <c r="BK1337" s="124">
        <v>39.5631067961165</v>
      </c>
      <c r="BL1337" s="124">
        <v>60.4368932038835</v>
      </c>
      <c r="BM1337" s="124">
        <v>78.398058252427205</v>
      </c>
      <c r="BN1337" s="124">
        <v>21.601941747572798</v>
      </c>
      <c r="BO1337" s="124">
        <v>12.621359223301001</v>
      </c>
      <c r="BP1337" s="124">
        <v>87.378640776699001</v>
      </c>
      <c r="BQ1337" s="124">
        <v>2.9126213592233001</v>
      </c>
      <c r="BR1337" s="124">
        <v>97.087378640776706</v>
      </c>
      <c r="BS1337" s="124">
        <v>74.029126213592207</v>
      </c>
      <c r="BT1337" s="124">
        <v>25.9708737864078</v>
      </c>
      <c r="BU1337" s="124">
        <v>64.942528735632195</v>
      </c>
      <c r="BV1337" s="124">
        <v>35.057471264367798</v>
      </c>
      <c r="BW1337" s="124">
        <v>69.157088122605401</v>
      </c>
      <c r="BX1337" s="124">
        <v>30.842911877394599</v>
      </c>
      <c r="BY1337" s="124">
        <v>18.199233716475099</v>
      </c>
      <c r="BZ1337" s="124">
        <v>81.800766283524894</v>
      </c>
      <c r="CA1337" s="124">
        <v>88.505747126436802</v>
      </c>
      <c r="CB1337" s="124">
        <v>11.4942528735632</v>
      </c>
      <c r="CC1337" s="124">
        <v>27.203065134099599</v>
      </c>
      <c r="CD1337" s="124">
        <v>72.796934865900397</v>
      </c>
      <c r="CE1337" s="124">
        <v>69.923371647509597</v>
      </c>
      <c r="CF1337" s="124">
        <v>30.076628352490399</v>
      </c>
      <c r="CG1337" s="124">
        <v>31.800766283524901</v>
      </c>
      <c r="CH1337" s="124">
        <v>68.199233716475106</v>
      </c>
      <c r="CI1337" s="124">
        <v>3.0651340996168601</v>
      </c>
      <c r="CJ1337" s="124">
        <v>96.934865900383102</v>
      </c>
      <c r="CK1337" s="124">
        <v>77.011494252873604</v>
      </c>
      <c r="CL1337" s="124">
        <v>22.9885057471264</v>
      </c>
      <c r="CM1337" s="124">
        <v>88.505747126436802</v>
      </c>
      <c r="CN1337" s="124">
        <v>11.4942528735632</v>
      </c>
    </row>
    <row r="1338" spans="1:92" ht="15" customHeight="1">
      <c r="A1338" s="103"/>
      <c r="B1338" s="120">
        <v>1329</v>
      </c>
      <c r="C1338" s="121" t="s">
        <v>537</v>
      </c>
      <c r="D1338" s="121" t="s">
        <v>94</v>
      </c>
      <c r="E1338" s="121" t="s">
        <v>438</v>
      </c>
      <c r="F1338" s="121" t="s">
        <v>19</v>
      </c>
      <c r="G1338" s="130" t="s">
        <v>534</v>
      </c>
      <c r="H1338" s="123">
        <v>563</v>
      </c>
      <c r="I1338" s="123">
        <v>223</v>
      </c>
      <c r="J1338" s="123">
        <v>340</v>
      </c>
      <c r="K1338" s="123">
        <v>209</v>
      </c>
      <c r="L1338" s="123">
        <v>354</v>
      </c>
      <c r="M1338" s="123">
        <v>2</v>
      </c>
      <c r="N1338" s="123">
        <v>561</v>
      </c>
      <c r="O1338" s="123">
        <v>407</v>
      </c>
      <c r="P1338" s="123">
        <v>130</v>
      </c>
      <c r="Q1338" s="123">
        <v>277</v>
      </c>
      <c r="R1338" s="123">
        <v>188</v>
      </c>
      <c r="S1338" s="123">
        <v>219</v>
      </c>
      <c r="T1338" s="123">
        <v>13</v>
      </c>
      <c r="U1338" s="123">
        <v>394</v>
      </c>
      <c r="V1338" s="123">
        <v>0</v>
      </c>
      <c r="W1338" s="123">
        <v>407</v>
      </c>
      <c r="X1338" s="123">
        <v>219</v>
      </c>
      <c r="Y1338" s="123">
        <v>188</v>
      </c>
      <c r="Z1338" s="123">
        <v>480</v>
      </c>
      <c r="AA1338" s="123">
        <v>194</v>
      </c>
      <c r="AB1338" s="123">
        <v>249</v>
      </c>
      <c r="AC1338" s="123">
        <v>37</v>
      </c>
      <c r="AD1338" s="123">
        <v>223</v>
      </c>
      <c r="AE1338" s="123">
        <v>219</v>
      </c>
      <c r="AF1338" s="123">
        <v>38</v>
      </c>
      <c r="AG1338" s="123">
        <v>54</v>
      </c>
      <c r="AH1338" s="123">
        <v>387</v>
      </c>
      <c r="AI1338" s="123">
        <v>39</v>
      </c>
      <c r="AJ1338" s="123">
        <v>384</v>
      </c>
      <c r="AK1338" s="123">
        <v>57</v>
      </c>
      <c r="AL1338" s="123">
        <v>39</v>
      </c>
      <c r="AM1338" s="123">
        <v>16</v>
      </c>
      <c r="AN1338" s="123">
        <v>426</v>
      </c>
      <c r="AO1338" s="123">
        <v>38</v>
      </c>
      <c r="AP1338" s="123">
        <v>301</v>
      </c>
      <c r="AQ1338" s="123">
        <v>142</v>
      </c>
      <c r="AR1338" s="123">
        <v>37</v>
      </c>
      <c r="AS1338" s="123">
        <v>100</v>
      </c>
      <c r="AT1338" s="123">
        <v>342</v>
      </c>
      <c r="AU1338" s="123">
        <v>38</v>
      </c>
      <c r="AV1338" s="123">
        <v>8</v>
      </c>
      <c r="AW1338" s="123">
        <v>434</v>
      </c>
      <c r="AX1338" s="123">
        <v>38</v>
      </c>
      <c r="AY1338" s="123">
        <v>306</v>
      </c>
      <c r="AZ1338" s="123">
        <v>137</v>
      </c>
      <c r="BA1338" s="123">
        <v>37</v>
      </c>
      <c r="BB1338" s="123">
        <v>385</v>
      </c>
      <c r="BC1338" s="123">
        <v>57</v>
      </c>
      <c r="BD1338" s="123">
        <v>38</v>
      </c>
      <c r="BE1338" s="124">
        <v>39.609236234458301</v>
      </c>
      <c r="BF1338" s="124">
        <v>60.390763765541699</v>
      </c>
      <c r="BG1338" s="124">
        <v>37.122557726465402</v>
      </c>
      <c r="BH1338" s="124">
        <v>62.877442273534598</v>
      </c>
      <c r="BI1338" s="124">
        <v>0.355239786856128</v>
      </c>
      <c r="BJ1338" s="124">
        <v>99.644760213143897</v>
      </c>
      <c r="BK1338" s="124">
        <v>31.941031941031898</v>
      </c>
      <c r="BL1338" s="124">
        <v>68.058968058968105</v>
      </c>
      <c r="BM1338" s="124">
        <v>46.1916461916462</v>
      </c>
      <c r="BN1338" s="124">
        <v>53.8083538083538</v>
      </c>
      <c r="BO1338" s="124">
        <v>3.1941031941031901</v>
      </c>
      <c r="BP1338" s="124">
        <v>96.805896805896793</v>
      </c>
      <c r="BQ1338" s="124">
        <v>0</v>
      </c>
      <c r="BR1338" s="124">
        <v>100</v>
      </c>
      <c r="BS1338" s="124">
        <v>53.8083538083538</v>
      </c>
      <c r="BT1338" s="124">
        <v>46.1916461916462</v>
      </c>
      <c r="BU1338" s="124">
        <v>43.792325056433398</v>
      </c>
      <c r="BV1338" s="124">
        <v>56.207674943566602</v>
      </c>
      <c r="BW1338" s="124">
        <v>50.452488687782797</v>
      </c>
      <c r="BX1338" s="124">
        <v>49.547511312217203</v>
      </c>
      <c r="BY1338" s="124">
        <v>12.244897959183699</v>
      </c>
      <c r="BZ1338" s="124">
        <v>87.755102040816297</v>
      </c>
      <c r="CA1338" s="124">
        <v>87.074829931972801</v>
      </c>
      <c r="CB1338" s="124">
        <v>12.925170068027199</v>
      </c>
      <c r="CC1338" s="124">
        <v>3.6199095022624399</v>
      </c>
      <c r="CD1338" s="124">
        <v>96.380090497737598</v>
      </c>
      <c r="CE1338" s="124">
        <v>67.945823927765204</v>
      </c>
      <c r="CF1338" s="124">
        <v>32.054176072234803</v>
      </c>
      <c r="CG1338" s="124">
        <v>22.624434389140301</v>
      </c>
      <c r="CH1338" s="124">
        <v>77.375565610859695</v>
      </c>
      <c r="CI1338" s="124">
        <v>1.80995475113122</v>
      </c>
      <c r="CJ1338" s="124">
        <v>98.190045248868799</v>
      </c>
      <c r="CK1338" s="124">
        <v>69.074492099322796</v>
      </c>
      <c r="CL1338" s="124">
        <v>30.9255079006772</v>
      </c>
      <c r="CM1338" s="124">
        <v>87.104072398189999</v>
      </c>
      <c r="CN1338" s="124">
        <v>12.89592760181</v>
      </c>
    </row>
    <row r="1339" spans="1:92" ht="15" customHeight="1">
      <c r="A1339" s="103"/>
      <c r="B1339" s="115">
        <v>1330</v>
      </c>
      <c r="C1339" s="116" t="s">
        <v>536</v>
      </c>
      <c r="D1339" s="133" t="s">
        <v>94</v>
      </c>
      <c r="E1339" s="133" t="s">
        <v>556</v>
      </c>
      <c r="F1339" s="133"/>
      <c r="G1339" s="117" t="s">
        <v>556</v>
      </c>
      <c r="H1339" s="118">
        <v>301</v>
      </c>
      <c r="I1339" s="118">
        <v>161</v>
      </c>
      <c r="J1339" s="118">
        <v>140</v>
      </c>
      <c r="K1339" s="118">
        <v>6</v>
      </c>
      <c r="L1339" s="118">
        <v>295</v>
      </c>
      <c r="M1339" s="118">
        <v>0</v>
      </c>
      <c r="N1339" s="118">
        <v>301</v>
      </c>
      <c r="O1339" s="118">
        <v>631</v>
      </c>
      <c r="P1339" s="118">
        <v>433</v>
      </c>
      <c r="Q1339" s="118">
        <v>198</v>
      </c>
      <c r="R1339" s="118">
        <v>70</v>
      </c>
      <c r="S1339" s="118">
        <v>561</v>
      </c>
      <c r="T1339" s="118">
        <v>14</v>
      </c>
      <c r="U1339" s="118">
        <v>617</v>
      </c>
      <c r="V1339" s="118">
        <v>0</v>
      </c>
      <c r="W1339" s="118">
        <v>631</v>
      </c>
      <c r="X1339" s="118">
        <v>14</v>
      </c>
      <c r="Y1339" s="118">
        <v>617</v>
      </c>
      <c r="Z1339" s="118">
        <v>922</v>
      </c>
      <c r="AA1339" s="118">
        <v>323</v>
      </c>
      <c r="AB1339" s="118">
        <v>548</v>
      </c>
      <c r="AC1339" s="118">
        <v>51</v>
      </c>
      <c r="AD1339" s="118">
        <v>277</v>
      </c>
      <c r="AE1339" s="118">
        <v>595</v>
      </c>
      <c r="AF1339" s="118">
        <v>50</v>
      </c>
      <c r="AG1339" s="118">
        <v>73</v>
      </c>
      <c r="AH1339" s="118">
        <v>796</v>
      </c>
      <c r="AI1339" s="118">
        <v>53</v>
      </c>
      <c r="AJ1339" s="118">
        <v>546</v>
      </c>
      <c r="AK1339" s="118">
        <v>324</v>
      </c>
      <c r="AL1339" s="118">
        <v>52</v>
      </c>
      <c r="AM1339" s="118">
        <v>15</v>
      </c>
      <c r="AN1339" s="118">
        <v>855</v>
      </c>
      <c r="AO1339" s="118">
        <v>52</v>
      </c>
      <c r="AP1339" s="118">
        <v>413</v>
      </c>
      <c r="AQ1339" s="118">
        <v>455</v>
      </c>
      <c r="AR1339" s="118">
        <v>54</v>
      </c>
      <c r="AS1339" s="118">
        <v>82</v>
      </c>
      <c r="AT1339" s="118">
        <v>788</v>
      </c>
      <c r="AU1339" s="118">
        <v>52</v>
      </c>
      <c r="AV1339" s="118">
        <v>3</v>
      </c>
      <c r="AW1339" s="118">
        <v>867</v>
      </c>
      <c r="AX1339" s="118">
        <v>52</v>
      </c>
      <c r="AY1339" s="118">
        <v>419</v>
      </c>
      <c r="AZ1339" s="118">
        <v>451</v>
      </c>
      <c r="BA1339" s="118">
        <v>52</v>
      </c>
      <c r="BB1339" s="118">
        <v>546</v>
      </c>
      <c r="BC1339" s="118">
        <v>324</v>
      </c>
      <c r="BD1339" s="118">
        <v>52</v>
      </c>
      <c r="BE1339" s="119">
        <v>53.488372093023301</v>
      </c>
      <c r="BF1339" s="119">
        <v>46.511627906976699</v>
      </c>
      <c r="BG1339" s="119">
        <v>1.99335548172757</v>
      </c>
      <c r="BH1339" s="119">
        <v>98.006644518272395</v>
      </c>
      <c r="BI1339" s="119">
        <v>0</v>
      </c>
      <c r="BJ1339" s="119">
        <v>100</v>
      </c>
      <c r="BK1339" s="119">
        <v>68.621236133121997</v>
      </c>
      <c r="BL1339" s="119">
        <v>31.378763866878</v>
      </c>
      <c r="BM1339" s="119">
        <v>11.093502377179099</v>
      </c>
      <c r="BN1339" s="119">
        <v>88.906497622820893</v>
      </c>
      <c r="BO1339" s="119">
        <v>2.2187004754358202</v>
      </c>
      <c r="BP1339" s="119">
        <v>97.781299524564204</v>
      </c>
      <c r="BQ1339" s="119">
        <v>0</v>
      </c>
      <c r="BR1339" s="119">
        <v>100</v>
      </c>
      <c r="BS1339" s="119">
        <v>2.2187004754358202</v>
      </c>
      <c r="BT1339" s="119">
        <v>97.781299524564204</v>
      </c>
      <c r="BU1339" s="119">
        <v>37.083811710677402</v>
      </c>
      <c r="BV1339" s="119">
        <v>62.916188289322598</v>
      </c>
      <c r="BW1339" s="119">
        <v>31.7660550458716</v>
      </c>
      <c r="BX1339" s="119">
        <v>68.233944954128404</v>
      </c>
      <c r="BY1339" s="119">
        <v>8.4004602991944797</v>
      </c>
      <c r="BZ1339" s="119">
        <v>91.599539700805494</v>
      </c>
      <c r="CA1339" s="119">
        <v>62.758620689655203</v>
      </c>
      <c r="CB1339" s="119">
        <v>37.241379310344797</v>
      </c>
      <c r="CC1339" s="119">
        <v>1.72413793103448</v>
      </c>
      <c r="CD1339" s="119">
        <v>98.275862068965495</v>
      </c>
      <c r="CE1339" s="119">
        <v>47.580645161290299</v>
      </c>
      <c r="CF1339" s="119">
        <v>52.419354838709701</v>
      </c>
      <c r="CG1339" s="119">
        <v>9.4252873563218404</v>
      </c>
      <c r="CH1339" s="119">
        <v>90.574712643678197</v>
      </c>
      <c r="CI1339" s="119">
        <v>0.34482758620689702</v>
      </c>
      <c r="CJ1339" s="119">
        <v>99.655172413793096</v>
      </c>
      <c r="CK1339" s="119">
        <v>48.160919540229898</v>
      </c>
      <c r="CL1339" s="119">
        <v>51.839080459770102</v>
      </c>
      <c r="CM1339" s="119">
        <v>62.758620689655203</v>
      </c>
      <c r="CN1339" s="119">
        <v>37.241379310344797</v>
      </c>
    </row>
    <row r="1340" spans="1:92" ht="15" customHeight="1">
      <c r="A1340" s="103"/>
      <c r="B1340" s="120">
        <v>1331</v>
      </c>
      <c r="C1340" s="121" t="s">
        <v>536</v>
      </c>
      <c r="D1340" s="121" t="s">
        <v>94</v>
      </c>
      <c r="E1340" s="121" t="s">
        <v>556</v>
      </c>
      <c r="F1340" s="121"/>
      <c r="G1340" s="122" t="s">
        <v>533</v>
      </c>
      <c r="H1340" s="123"/>
      <c r="I1340" s="123"/>
      <c r="J1340" s="123"/>
      <c r="K1340" s="123"/>
      <c r="L1340" s="123"/>
      <c r="M1340" s="123"/>
      <c r="N1340" s="123"/>
      <c r="O1340" s="123"/>
      <c r="P1340" s="123"/>
      <c r="Q1340" s="123"/>
      <c r="R1340" s="123"/>
      <c r="S1340" s="123"/>
      <c r="T1340" s="123"/>
      <c r="U1340" s="123"/>
      <c r="V1340" s="123"/>
      <c r="W1340" s="123"/>
      <c r="X1340" s="123"/>
      <c r="Y1340" s="123"/>
      <c r="Z1340" s="123"/>
      <c r="AA1340" s="123"/>
      <c r="AB1340" s="123"/>
      <c r="AC1340" s="123"/>
      <c r="AD1340" s="123"/>
      <c r="AE1340" s="123"/>
      <c r="AF1340" s="123"/>
      <c r="AG1340" s="123"/>
      <c r="AH1340" s="123"/>
      <c r="AI1340" s="123"/>
      <c r="AJ1340" s="123"/>
      <c r="AK1340" s="123"/>
      <c r="AL1340" s="123"/>
      <c r="AM1340" s="123"/>
      <c r="AN1340" s="123"/>
      <c r="AO1340" s="123"/>
      <c r="AP1340" s="123"/>
      <c r="AQ1340" s="123"/>
      <c r="AR1340" s="123"/>
      <c r="AS1340" s="123"/>
      <c r="AT1340" s="123"/>
      <c r="AU1340" s="123"/>
      <c r="AV1340" s="123"/>
      <c r="AW1340" s="123"/>
      <c r="AX1340" s="123"/>
      <c r="AY1340" s="123"/>
      <c r="AZ1340" s="123"/>
      <c r="BA1340" s="123"/>
      <c r="BB1340" s="123"/>
      <c r="BC1340" s="123"/>
      <c r="BD1340" s="123"/>
      <c r="BE1340" s="124"/>
      <c r="BF1340" s="124"/>
      <c r="BG1340" s="124"/>
      <c r="BH1340" s="124"/>
      <c r="BI1340" s="124"/>
      <c r="BJ1340" s="124"/>
      <c r="BK1340" s="124"/>
      <c r="BL1340" s="124"/>
      <c r="BM1340" s="124"/>
      <c r="BN1340" s="124"/>
      <c r="BO1340" s="124"/>
      <c r="BP1340" s="124"/>
      <c r="BQ1340" s="124"/>
      <c r="BR1340" s="124"/>
      <c r="BS1340" s="124"/>
      <c r="BT1340" s="124"/>
      <c r="BU1340" s="124"/>
      <c r="BV1340" s="124"/>
      <c r="BW1340" s="124"/>
      <c r="BX1340" s="124"/>
      <c r="BY1340" s="124"/>
      <c r="BZ1340" s="124"/>
      <c r="CA1340" s="124"/>
      <c r="CB1340" s="124"/>
      <c r="CC1340" s="124"/>
      <c r="CD1340" s="124"/>
      <c r="CE1340" s="124"/>
      <c r="CF1340" s="124"/>
      <c r="CG1340" s="124"/>
      <c r="CH1340" s="124"/>
      <c r="CI1340" s="124"/>
      <c r="CJ1340" s="124"/>
      <c r="CK1340" s="124"/>
      <c r="CL1340" s="124"/>
      <c r="CM1340" s="124"/>
      <c r="CN1340" s="124"/>
    </row>
    <row r="1341" spans="1:92" ht="15" customHeight="1">
      <c r="A1341" s="103"/>
      <c r="B1341" s="120">
        <v>1332</v>
      </c>
      <c r="C1341" s="121" t="s">
        <v>536</v>
      </c>
      <c r="D1341" s="121" t="s">
        <v>94</v>
      </c>
      <c r="E1341" s="121" t="s">
        <v>556</v>
      </c>
      <c r="F1341" s="121"/>
      <c r="G1341" s="122" t="s">
        <v>534</v>
      </c>
      <c r="H1341" s="123">
        <v>301</v>
      </c>
      <c r="I1341" s="123">
        <v>161</v>
      </c>
      <c r="J1341" s="123">
        <v>140</v>
      </c>
      <c r="K1341" s="123">
        <v>6</v>
      </c>
      <c r="L1341" s="123">
        <v>295</v>
      </c>
      <c r="M1341" s="123">
        <v>0</v>
      </c>
      <c r="N1341" s="123">
        <v>301</v>
      </c>
      <c r="O1341" s="123">
        <v>631</v>
      </c>
      <c r="P1341" s="123">
        <v>433</v>
      </c>
      <c r="Q1341" s="123">
        <v>198</v>
      </c>
      <c r="R1341" s="123">
        <v>70</v>
      </c>
      <c r="S1341" s="123">
        <v>561</v>
      </c>
      <c r="T1341" s="123">
        <v>14</v>
      </c>
      <c r="U1341" s="123">
        <v>617</v>
      </c>
      <c r="V1341" s="123">
        <v>0</v>
      </c>
      <c r="W1341" s="123">
        <v>631</v>
      </c>
      <c r="X1341" s="123">
        <v>14</v>
      </c>
      <c r="Y1341" s="123">
        <v>617</v>
      </c>
      <c r="Z1341" s="123">
        <v>922</v>
      </c>
      <c r="AA1341" s="123">
        <v>323</v>
      </c>
      <c r="AB1341" s="123">
        <v>548</v>
      </c>
      <c r="AC1341" s="123">
        <v>51</v>
      </c>
      <c r="AD1341" s="123">
        <v>277</v>
      </c>
      <c r="AE1341" s="123">
        <v>595</v>
      </c>
      <c r="AF1341" s="123">
        <v>50</v>
      </c>
      <c r="AG1341" s="123">
        <v>73</v>
      </c>
      <c r="AH1341" s="123">
        <v>796</v>
      </c>
      <c r="AI1341" s="123">
        <v>53</v>
      </c>
      <c r="AJ1341" s="123">
        <v>546</v>
      </c>
      <c r="AK1341" s="123">
        <v>324</v>
      </c>
      <c r="AL1341" s="123">
        <v>52</v>
      </c>
      <c r="AM1341" s="123">
        <v>15</v>
      </c>
      <c r="AN1341" s="123">
        <v>855</v>
      </c>
      <c r="AO1341" s="123">
        <v>52</v>
      </c>
      <c r="AP1341" s="123">
        <v>413</v>
      </c>
      <c r="AQ1341" s="123">
        <v>455</v>
      </c>
      <c r="AR1341" s="123">
        <v>54</v>
      </c>
      <c r="AS1341" s="123">
        <v>82</v>
      </c>
      <c r="AT1341" s="123">
        <v>788</v>
      </c>
      <c r="AU1341" s="123">
        <v>52</v>
      </c>
      <c r="AV1341" s="123">
        <v>3</v>
      </c>
      <c r="AW1341" s="123">
        <v>867</v>
      </c>
      <c r="AX1341" s="123">
        <v>52</v>
      </c>
      <c r="AY1341" s="123">
        <v>419</v>
      </c>
      <c r="AZ1341" s="123">
        <v>451</v>
      </c>
      <c r="BA1341" s="123">
        <v>52</v>
      </c>
      <c r="BB1341" s="123">
        <v>546</v>
      </c>
      <c r="BC1341" s="123">
        <v>324</v>
      </c>
      <c r="BD1341" s="123">
        <v>52</v>
      </c>
      <c r="BE1341" s="124">
        <v>53.488372093023301</v>
      </c>
      <c r="BF1341" s="124">
        <v>46.511627906976699</v>
      </c>
      <c r="BG1341" s="124">
        <v>1.99335548172757</v>
      </c>
      <c r="BH1341" s="124">
        <v>98.006644518272395</v>
      </c>
      <c r="BI1341" s="124">
        <v>0</v>
      </c>
      <c r="BJ1341" s="124">
        <v>100</v>
      </c>
      <c r="BK1341" s="124">
        <v>68.621236133121997</v>
      </c>
      <c r="BL1341" s="124">
        <v>31.378763866878</v>
      </c>
      <c r="BM1341" s="124">
        <v>11.093502377179099</v>
      </c>
      <c r="BN1341" s="124">
        <v>88.906497622820893</v>
      </c>
      <c r="BO1341" s="124">
        <v>2.2187004754358202</v>
      </c>
      <c r="BP1341" s="124">
        <v>97.781299524564204</v>
      </c>
      <c r="BQ1341" s="124">
        <v>0</v>
      </c>
      <c r="BR1341" s="124">
        <v>100</v>
      </c>
      <c r="BS1341" s="124">
        <v>2.2187004754358202</v>
      </c>
      <c r="BT1341" s="124">
        <v>97.781299524564204</v>
      </c>
      <c r="BU1341" s="124">
        <v>37.083811710677402</v>
      </c>
      <c r="BV1341" s="124">
        <v>62.916188289322598</v>
      </c>
      <c r="BW1341" s="124">
        <v>31.7660550458716</v>
      </c>
      <c r="BX1341" s="124">
        <v>68.233944954128404</v>
      </c>
      <c r="BY1341" s="124">
        <v>8.4004602991944797</v>
      </c>
      <c r="BZ1341" s="124">
        <v>91.599539700805494</v>
      </c>
      <c r="CA1341" s="124">
        <v>62.758620689655203</v>
      </c>
      <c r="CB1341" s="124">
        <v>37.241379310344797</v>
      </c>
      <c r="CC1341" s="124">
        <v>1.72413793103448</v>
      </c>
      <c r="CD1341" s="124">
        <v>98.275862068965495</v>
      </c>
      <c r="CE1341" s="124">
        <v>47.580645161290299</v>
      </c>
      <c r="CF1341" s="124">
        <v>52.419354838709701</v>
      </c>
      <c r="CG1341" s="124">
        <v>9.4252873563218404</v>
      </c>
      <c r="CH1341" s="124">
        <v>90.574712643678197</v>
      </c>
      <c r="CI1341" s="124">
        <v>0.34482758620689702</v>
      </c>
      <c r="CJ1341" s="124">
        <v>99.655172413793096</v>
      </c>
      <c r="CK1341" s="124">
        <v>48.160919540229898</v>
      </c>
      <c r="CL1341" s="124">
        <v>51.839080459770102</v>
      </c>
      <c r="CM1341" s="124">
        <v>62.758620689655203</v>
      </c>
      <c r="CN1341" s="124">
        <v>37.241379310344797</v>
      </c>
    </row>
    <row r="1342" spans="1:92" ht="15" customHeight="1">
      <c r="A1342" s="103"/>
      <c r="B1342" s="125">
        <v>1333</v>
      </c>
      <c r="C1342" s="126" t="s">
        <v>537</v>
      </c>
      <c r="D1342" s="134" t="s">
        <v>94</v>
      </c>
      <c r="E1342" s="134" t="s">
        <v>556</v>
      </c>
      <c r="F1342" s="134" t="s">
        <v>497</v>
      </c>
      <c r="G1342" s="135" t="s">
        <v>497</v>
      </c>
      <c r="H1342" s="136">
        <v>301</v>
      </c>
      <c r="I1342" s="136">
        <v>161</v>
      </c>
      <c r="J1342" s="136">
        <v>140</v>
      </c>
      <c r="K1342" s="136">
        <v>6</v>
      </c>
      <c r="L1342" s="136">
        <v>295</v>
      </c>
      <c r="M1342" s="136">
        <v>0</v>
      </c>
      <c r="N1342" s="136">
        <v>301</v>
      </c>
      <c r="O1342" s="136">
        <v>631</v>
      </c>
      <c r="P1342" s="136">
        <v>433</v>
      </c>
      <c r="Q1342" s="136">
        <v>198</v>
      </c>
      <c r="R1342" s="136">
        <v>70</v>
      </c>
      <c r="S1342" s="136">
        <v>561</v>
      </c>
      <c r="T1342" s="136">
        <v>14</v>
      </c>
      <c r="U1342" s="136">
        <v>617</v>
      </c>
      <c r="V1342" s="136">
        <v>0</v>
      </c>
      <c r="W1342" s="136">
        <v>631</v>
      </c>
      <c r="X1342" s="136">
        <v>14</v>
      </c>
      <c r="Y1342" s="136">
        <v>617</v>
      </c>
      <c r="Z1342" s="136">
        <v>922</v>
      </c>
      <c r="AA1342" s="136">
        <v>323</v>
      </c>
      <c r="AB1342" s="136">
        <v>548</v>
      </c>
      <c r="AC1342" s="136">
        <v>51</v>
      </c>
      <c r="AD1342" s="136">
        <v>277</v>
      </c>
      <c r="AE1342" s="136">
        <v>595</v>
      </c>
      <c r="AF1342" s="136">
        <v>50</v>
      </c>
      <c r="AG1342" s="136">
        <v>73</v>
      </c>
      <c r="AH1342" s="136">
        <v>796</v>
      </c>
      <c r="AI1342" s="136">
        <v>53</v>
      </c>
      <c r="AJ1342" s="136">
        <v>546</v>
      </c>
      <c r="AK1342" s="136">
        <v>324</v>
      </c>
      <c r="AL1342" s="136">
        <v>52</v>
      </c>
      <c r="AM1342" s="136">
        <v>15</v>
      </c>
      <c r="AN1342" s="136">
        <v>855</v>
      </c>
      <c r="AO1342" s="136">
        <v>52</v>
      </c>
      <c r="AP1342" s="136">
        <v>413</v>
      </c>
      <c r="AQ1342" s="136">
        <v>455</v>
      </c>
      <c r="AR1342" s="136">
        <v>54</v>
      </c>
      <c r="AS1342" s="136">
        <v>82</v>
      </c>
      <c r="AT1342" s="136">
        <v>788</v>
      </c>
      <c r="AU1342" s="136">
        <v>52</v>
      </c>
      <c r="AV1342" s="136">
        <v>3</v>
      </c>
      <c r="AW1342" s="136">
        <v>867</v>
      </c>
      <c r="AX1342" s="136">
        <v>52</v>
      </c>
      <c r="AY1342" s="136">
        <v>419</v>
      </c>
      <c r="AZ1342" s="136">
        <v>451</v>
      </c>
      <c r="BA1342" s="136">
        <v>52</v>
      </c>
      <c r="BB1342" s="136">
        <v>546</v>
      </c>
      <c r="BC1342" s="136">
        <v>324</v>
      </c>
      <c r="BD1342" s="136">
        <v>52</v>
      </c>
      <c r="BE1342" s="137">
        <v>53.488372093023301</v>
      </c>
      <c r="BF1342" s="137">
        <v>46.511627906976699</v>
      </c>
      <c r="BG1342" s="137">
        <v>1.99335548172757</v>
      </c>
      <c r="BH1342" s="137">
        <v>98.006644518272395</v>
      </c>
      <c r="BI1342" s="137">
        <v>0</v>
      </c>
      <c r="BJ1342" s="137">
        <v>100</v>
      </c>
      <c r="BK1342" s="137">
        <v>68.621236133121997</v>
      </c>
      <c r="BL1342" s="137">
        <v>31.378763866878</v>
      </c>
      <c r="BM1342" s="137">
        <v>11.093502377179099</v>
      </c>
      <c r="BN1342" s="137">
        <v>88.906497622820893</v>
      </c>
      <c r="BO1342" s="137">
        <v>2.2187004754358202</v>
      </c>
      <c r="BP1342" s="137">
        <v>97.781299524564204</v>
      </c>
      <c r="BQ1342" s="137">
        <v>0</v>
      </c>
      <c r="BR1342" s="137">
        <v>100</v>
      </c>
      <c r="BS1342" s="137">
        <v>2.2187004754358202</v>
      </c>
      <c r="BT1342" s="137">
        <v>97.781299524564204</v>
      </c>
      <c r="BU1342" s="137">
        <v>37.083811710677402</v>
      </c>
      <c r="BV1342" s="137">
        <v>62.916188289322598</v>
      </c>
      <c r="BW1342" s="137">
        <v>31.7660550458716</v>
      </c>
      <c r="BX1342" s="137">
        <v>68.233944954128404</v>
      </c>
      <c r="BY1342" s="137">
        <v>8.4004602991944797</v>
      </c>
      <c r="BZ1342" s="137">
        <v>91.599539700805494</v>
      </c>
      <c r="CA1342" s="137">
        <v>62.758620689655203</v>
      </c>
      <c r="CB1342" s="137">
        <v>37.241379310344797</v>
      </c>
      <c r="CC1342" s="137">
        <v>1.72413793103448</v>
      </c>
      <c r="CD1342" s="137">
        <v>98.275862068965495</v>
      </c>
      <c r="CE1342" s="137">
        <v>47.580645161290299</v>
      </c>
      <c r="CF1342" s="137">
        <v>52.419354838709701</v>
      </c>
      <c r="CG1342" s="137">
        <v>9.4252873563218404</v>
      </c>
      <c r="CH1342" s="137">
        <v>90.574712643678197</v>
      </c>
      <c r="CI1342" s="137">
        <v>0.34482758620689702</v>
      </c>
      <c r="CJ1342" s="137">
        <v>99.655172413793096</v>
      </c>
      <c r="CK1342" s="137">
        <v>48.160919540229898</v>
      </c>
      <c r="CL1342" s="137">
        <v>51.839080459770102</v>
      </c>
      <c r="CM1342" s="137">
        <v>62.758620689655203</v>
      </c>
      <c r="CN1342" s="137">
        <v>37.241379310344797</v>
      </c>
    </row>
    <row r="1343" spans="1:92" ht="15" customHeight="1">
      <c r="A1343" s="103"/>
      <c r="B1343" s="120">
        <v>1334</v>
      </c>
      <c r="C1343" s="121" t="s">
        <v>537</v>
      </c>
      <c r="D1343" s="121" t="s">
        <v>94</v>
      </c>
      <c r="E1343" s="121" t="s">
        <v>556</v>
      </c>
      <c r="F1343" s="121" t="s">
        <v>497</v>
      </c>
      <c r="G1343" s="130" t="s">
        <v>533</v>
      </c>
      <c r="H1343" s="123"/>
      <c r="I1343" s="123"/>
      <c r="J1343" s="123"/>
      <c r="K1343" s="123"/>
      <c r="L1343" s="123"/>
      <c r="M1343" s="123"/>
      <c r="N1343" s="123"/>
      <c r="O1343" s="123"/>
      <c r="P1343" s="123"/>
      <c r="Q1343" s="123"/>
      <c r="R1343" s="123"/>
      <c r="S1343" s="123"/>
      <c r="T1343" s="123"/>
      <c r="U1343" s="123"/>
      <c r="V1343" s="123"/>
      <c r="W1343" s="123"/>
      <c r="X1343" s="123"/>
      <c r="Y1343" s="123"/>
      <c r="Z1343" s="123"/>
      <c r="AA1343" s="123"/>
      <c r="AB1343" s="123"/>
      <c r="AC1343" s="123"/>
      <c r="AD1343" s="123"/>
      <c r="AE1343" s="123"/>
      <c r="AF1343" s="123"/>
      <c r="AG1343" s="123"/>
      <c r="AH1343" s="123"/>
      <c r="AI1343" s="123"/>
      <c r="AJ1343" s="123"/>
      <c r="AK1343" s="123"/>
      <c r="AL1343" s="123"/>
      <c r="AM1343" s="123"/>
      <c r="AN1343" s="123"/>
      <c r="AO1343" s="123"/>
      <c r="AP1343" s="123"/>
      <c r="AQ1343" s="123"/>
      <c r="AR1343" s="123"/>
      <c r="AS1343" s="123"/>
      <c r="AT1343" s="123"/>
      <c r="AU1343" s="123"/>
      <c r="AV1343" s="123"/>
      <c r="AW1343" s="123"/>
      <c r="AX1343" s="123"/>
      <c r="AY1343" s="123"/>
      <c r="AZ1343" s="123"/>
      <c r="BA1343" s="123"/>
      <c r="BB1343" s="123"/>
      <c r="BC1343" s="123"/>
      <c r="BD1343" s="123"/>
      <c r="BE1343" s="124"/>
      <c r="BF1343" s="124"/>
      <c r="BG1343" s="124"/>
      <c r="BH1343" s="124"/>
      <c r="BI1343" s="124"/>
      <c r="BJ1343" s="124"/>
      <c r="BK1343" s="124"/>
      <c r="BL1343" s="124"/>
      <c r="BM1343" s="124"/>
      <c r="BN1343" s="124"/>
      <c r="BO1343" s="124"/>
      <c r="BP1343" s="124"/>
      <c r="BQ1343" s="124"/>
      <c r="BR1343" s="124"/>
      <c r="BS1343" s="124"/>
      <c r="BT1343" s="124"/>
      <c r="BU1343" s="124"/>
      <c r="BV1343" s="124"/>
      <c r="BW1343" s="124"/>
      <c r="BX1343" s="124"/>
      <c r="BY1343" s="124"/>
      <c r="BZ1343" s="124"/>
      <c r="CA1343" s="124"/>
      <c r="CB1343" s="124"/>
      <c r="CC1343" s="124"/>
      <c r="CD1343" s="124"/>
      <c r="CE1343" s="124"/>
      <c r="CF1343" s="124"/>
      <c r="CG1343" s="124"/>
      <c r="CH1343" s="124"/>
      <c r="CI1343" s="124"/>
      <c r="CJ1343" s="124"/>
      <c r="CK1343" s="124"/>
      <c r="CL1343" s="124"/>
      <c r="CM1343" s="124"/>
      <c r="CN1343" s="124"/>
    </row>
    <row r="1344" spans="1:92" ht="15" customHeight="1">
      <c r="A1344" s="103"/>
      <c r="B1344" s="120">
        <v>1335</v>
      </c>
      <c r="C1344" s="121" t="s">
        <v>537</v>
      </c>
      <c r="D1344" s="121" t="s">
        <v>94</v>
      </c>
      <c r="E1344" s="121" t="s">
        <v>556</v>
      </c>
      <c r="F1344" s="121" t="s">
        <v>497</v>
      </c>
      <c r="G1344" s="130" t="s">
        <v>534</v>
      </c>
      <c r="H1344" s="123">
        <v>301</v>
      </c>
      <c r="I1344" s="123">
        <v>161</v>
      </c>
      <c r="J1344" s="123">
        <v>140</v>
      </c>
      <c r="K1344" s="123">
        <v>6</v>
      </c>
      <c r="L1344" s="123">
        <v>295</v>
      </c>
      <c r="M1344" s="123">
        <v>0</v>
      </c>
      <c r="N1344" s="123">
        <v>301</v>
      </c>
      <c r="O1344" s="123">
        <v>631</v>
      </c>
      <c r="P1344" s="123">
        <v>433</v>
      </c>
      <c r="Q1344" s="123">
        <v>198</v>
      </c>
      <c r="R1344" s="123">
        <v>70</v>
      </c>
      <c r="S1344" s="123">
        <v>561</v>
      </c>
      <c r="T1344" s="123">
        <v>14</v>
      </c>
      <c r="U1344" s="123">
        <v>617</v>
      </c>
      <c r="V1344" s="123">
        <v>0</v>
      </c>
      <c r="W1344" s="123">
        <v>631</v>
      </c>
      <c r="X1344" s="123">
        <v>14</v>
      </c>
      <c r="Y1344" s="123">
        <v>617</v>
      </c>
      <c r="Z1344" s="123">
        <v>922</v>
      </c>
      <c r="AA1344" s="123">
        <v>323</v>
      </c>
      <c r="AB1344" s="123">
        <v>548</v>
      </c>
      <c r="AC1344" s="123">
        <v>51</v>
      </c>
      <c r="AD1344" s="123">
        <v>277</v>
      </c>
      <c r="AE1344" s="123">
        <v>595</v>
      </c>
      <c r="AF1344" s="123">
        <v>50</v>
      </c>
      <c r="AG1344" s="123">
        <v>73</v>
      </c>
      <c r="AH1344" s="123">
        <v>796</v>
      </c>
      <c r="AI1344" s="123">
        <v>53</v>
      </c>
      <c r="AJ1344" s="123">
        <v>546</v>
      </c>
      <c r="AK1344" s="123">
        <v>324</v>
      </c>
      <c r="AL1344" s="123">
        <v>52</v>
      </c>
      <c r="AM1344" s="123">
        <v>15</v>
      </c>
      <c r="AN1344" s="123">
        <v>855</v>
      </c>
      <c r="AO1344" s="123">
        <v>52</v>
      </c>
      <c r="AP1344" s="123">
        <v>413</v>
      </c>
      <c r="AQ1344" s="123">
        <v>455</v>
      </c>
      <c r="AR1344" s="123">
        <v>54</v>
      </c>
      <c r="AS1344" s="123">
        <v>82</v>
      </c>
      <c r="AT1344" s="123">
        <v>788</v>
      </c>
      <c r="AU1344" s="123">
        <v>52</v>
      </c>
      <c r="AV1344" s="123">
        <v>3</v>
      </c>
      <c r="AW1344" s="123">
        <v>867</v>
      </c>
      <c r="AX1344" s="123">
        <v>52</v>
      </c>
      <c r="AY1344" s="123">
        <v>419</v>
      </c>
      <c r="AZ1344" s="123">
        <v>451</v>
      </c>
      <c r="BA1344" s="123">
        <v>52</v>
      </c>
      <c r="BB1344" s="123">
        <v>546</v>
      </c>
      <c r="BC1344" s="123">
        <v>324</v>
      </c>
      <c r="BD1344" s="123">
        <v>52</v>
      </c>
      <c r="BE1344" s="124">
        <v>53.488372093023301</v>
      </c>
      <c r="BF1344" s="124">
        <v>46.511627906976699</v>
      </c>
      <c r="BG1344" s="124">
        <v>1.99335548172757</v>
      </c>
      <c r="BH1344" s="124">
        <v>98.006644518272395</v>
      </c>
      <c r="BI1344" s="124">
        <v>0</v>
      </c>
      <c r="BJ1344" s="124">
        <v>100</v>
      </c>
      <c r="BK1344" s="124">
        <v>68.621236133121997</v>
      </c>
      <c r="BL1344" s="124">
        <v>31.378763866878</v>
      </c>
      <c r="BM1344" s="124">
        <v>11.093502377179099</v>
      </c>
      <c r="BN1344" s="124">
        <v>88.906497622820893</v>
      </c>
      <c r="BO1344" s="124">
        <v>2.2187004754358202</v>
      </c>
      <c r="BP1344" s="124">
        <v>97.781299524564204</v>
      </c>
      <c r="BQ1344" s="124">
        <v>0</v>
      </c>
      <c r="BR1344" s="124">
        <v>100</v>
      </c>
      <c r="BS1344" s="124">
        <v>2.2187004754358202</v>
      </c>
      <c r="BT1344" s="124">
        <v>97.781299524564204</v>
      </c>
      <c r="BU1344" s="124">
        <v>37.083811710677402</v>
      </c>
      <c r="BV1344" s="124">
        <v>62.916188289322598</v>
      </c>
      <c r="BW1344" s="124">
        <v>31.7660550458716</v>
      </c>
      <c r="BX1344" s="124">
        <v>68.233944954128404</v>
      </c>
      <c r="BY1344" s="124">
        <v>8.4004602991944797</v>
      </c>
      <c r="BZ1344" s="124">
        <v>91.599539700805494</v>
      </c>
      <c r="CA1344" s="124">
        <v>62.758620689655203</v>
      </c>
      <c r="CB1344" s="124">
        <v>37.241379310344797</v>
      </c>
      <c r="CC1344" s="124">
        <v>1.72413793103448</v>
      </c>
      <c r="CD1344" s="124">
        <v>98.275862068965495</v>
      </c>
      <c r="CE1344" s="124">
        <v>47.580645161290299</v>
      </c>
      <c r="CF1344" s="124">
        <v>52.419354838709701</v>
      </c>
      <c r="CG1344" s="124">
        <v>9.4252873563218404</v>
      </c>
      <c r="CH1344" s="124">
        <v>90.574712643678197</v>
      </c>
      <c r="CI1344" s="124">
        <v>0.34482758620689702</v>
      </c>
      <c r="CJ1344" s="124">
        <v>99.655172413793096</v>
      </c>
      <c r="CK1344" s="124">
        <v>48.160919540229898</v>
      </c>
      <c r="CL1344" s="124">
        <v>51.839080459770102</v>
      </c>
      <c r="CM1344" s="124">
        <v>62.758620689655203</v>
      </c>
      <c r="CN1344" s="124">
        <v>37.241379310344797</v>
      </c>
    </row>
    <row r="1345" spans="1:92" ht="15" customHeight="1">
      <c r="A1345" s="103"/>
      <c r="B1345" s="104">
        <v>1336</v>
      </c>
      <c r="C1345" s="105" t="s">
        <v>4</v>
      </c>
      <c r="D1345" s="105" t="s">
        <v>104</v>
      </c>
      <c r="E1345" s="105"/>
      <c r="F1345" s="105"/>
      <c r="G1345" s="106" t="s">
        <v>557</v>
      </c>
      <c r="H1345" s="107">
        <v>10527</v>
      </c>
      <c r="I1345" s="107">
        <v>7229</v>
      </c>
      <c r="J1345" s="107">
        <v>3298</v>
      </c>
      <c r="K1345" s="107">
        <v>4151</v>
      </c>
      <c r="L1345" s="107">
        <v>6376</v>
      </c>
      <c r="M1345" s="107">
        <v>1338</v>
      </c>
      <c r="N1345" s="107">
        <v>9189</v>
      </c>
      <c r="O1345" s="107">
        <v>25365</v>
      </c>
      <c r="P1345" s="107">
        <v>13027</v>
      </c>
      <c r="Q1345" s="107">
        <v>12338</v>
      </c>
      <c r="R1345" s="107">
        <v>13956</v>
      </c>
      <c r="S1345" s="107">
        <v>11409</v>
      </c>
      <c r="T1345" s="107">
        <v>4605</v>
      </c>
      <c r="U1345" s="107">
        <v>20760</v>
      </c>
      <c r="V1345" s="107">
        <v>1666</v>
      </c>
      <c r="W1345" s="107">
        <v>23699</v>
      </c>
      <c r="X1345" s="107">
        <v>12177</v>
      </c>
      <c r="Y1345" s="107">
        <v>13188</v>
      </c>
      <c r="Z1345" s="107">
        <v>34943</v>
      </c>
      <c r="AA1345" s="107">
        <v>16538</v>
      </c>
      <c r="AB1345" s="107">
        <v>16685</v>
      </c>
      <c r="AC1345" s="107">
        <v>1720</v>
      </c>
      <c r="AD1345" s="107">
        <v>18929</v>
      </c>
      <c r="AE1345" s="107">
        <v>14287</v>
      </c>
      <c r="AF1345" s="107">
        <v>1727</v>
      </c>
      <c r="AG1345" s="107">
        <v>8780</v>
      </c>
      <c r="AH1345" s="107">
        <v>24436</v>
      </c>
      <c r="AI1345" s="107">
        <v>1727</v>
      </c>
      <c r="AJ1345" s="107">
        <v>28807</v>
      </c>
      <c r="AK1345" s="107">
        <v>4416</v>
      </c>
      <c r="AL1345" s="107">
        <v>1720</v>
      </c>
      <c r="AM1345" s="107">
        <v>11111</v>
      </c>
      <c r="AN1345" s="107">
        <v>22101</v>
      </c>
      <c r="AO1345" s="107">
        <v>1731</v>
      </c>
      <c r="AP1345" s="107">
        <v>21468</v>
      </c>
      <c r="AQ1345" s="107">
        <v>11741</v>
      </c>
      <c r="AR1345" s="107">
        <v>1734</v>
      </c>
      <c r="AS1345" s="107">
        <v>6457</v>
      </c>
      <c r="AT1345" s="107">
        <v>26756</v>
      </c>
      <c r="AU1345" s="107">
        <v>1730</v>
      </c>
      <c r="AV1345" s="107">
        <v>735</v>
      </c>
      <c r="AW1345" s="107">
        <v>32475</v>
      </c>
      <c r="AX1345" s="107">
        <v>1733</v>
      </c>
      <c r="AY1345" s="107">
        <v>24101</v>
      </c>
      <c r="AZ1345" s="107">
        <v>9113</v>
      </c>
      <c r="BA1345" s="107">
        <v>1729</v>
      </c>
      <c r="BB1345" s="107">
        <v>28850</v>
      </c>
      <c r="BC1345" s="107">
        <v>4375</v>
      </c>
      <c r="BD1345" s="107">
        <v>1718</v>
      </c>
      <c r="BE1345" s="108">
        <v>68.671036382635094</v>
      </c>
      <c r="BF1345" s="108">
        <v>31.328963617364899</v>
      </c>
      <c r="BG1345" s="108">
        <v>39.431936924099901</v>
      </c>
      <c r="BH1345" s="108">
        <v>60.568063075900099</v>
      </c>
      <c r="BI1345" s="108">
        <v>12.7101738387005</v>
      </c>
      <c r="BJ1345" s="108">
        <v>87.289826161299501</v>
      </c>
      <c r="BK1345" s="108">
        <v>51.358170707668101</v>
      </c>
      <c r="BL1345" s="108">
        <v>48.641829292331998</v>
      </c>
      <c r="BM1345" s="108">
        <v>55.020697811945602</v>
      </c>
      <c r="BN1345" s="108">
        <v>44.979302188054398</v>
      </c>
      <c r="BO1345" s="108">
        <v>18.1549379065642</v>
      </c>
      <c r="BP1345" s="108">
        <v>81.8450620934358</v>
      </c>
      <c r="BQ1345" s="108">
        <v>6.5681056574019303</v>
      </c>
      <c r="BR1345" s="108">
        <v>93.431894342598099</v>
      </c>
      <c r="BS1345" s="108">
        <v>48.007096392667101</v>
      </c>
      <c r="BT1345" s="108">
        <v>51.992903607332899</v>
      </c>
      <c r="BU1345" s="108">
        <v>49.778767721157003</v>
      </c>
      <c r="BV1345" s="108">
        <v>50.221232278842997</v>
      </c>
      <c r="BW1345" s="108">
        <v>56.987596339113701</v>
      </c>
      <c r="BX1345" s="108">
        <v>43.012403660886299</v>
      </c>
      <c r="BY1345" s="108">
        <v>26.433044315992301</v>
      </c>
      <c r="BZ1345" s="108">
        <v>73.566955684007695</v>
      </c>
      <c r="CA1345" s="108">
        <v>86.708003491557093</v>
      </c>
      <c r="CB1345" s="108">
        <v>13.291996508442899</v>
      </c>
      <c r="CC1345" s="108">
        <v>33.454775382391901</v>
      </c>
      <c r="CD1345" s="108">
        <v>66.545224617608099</v>
      </c>
      <c r="CE1345" s="108">
        <v>64.645126321177997</v>
      </c>
      <c r="CF1345" s="108">
        <v>35.354873678822003</v>
      </c>
      <c r="CG1345" s="108">
        <v>19.441182669436699</v>
      </c>
      <c r="CH1345" s="108">
        <v>80.558817330563301</v>
      </c>
      <c r="CI1345" s="108">
        <v>2.2131887985546501</v>
      </c>
      <c r="CJ1345" s="108">
        <v>97.786811201445303</v>
      </c>
      <c r="CK1345" s="108">
        <v>72.562774733546107</v>
      </c>
      <c r="CL1345" s="108">
        <v>27.4372252664539</v>
      </c>
      <c r="CM1345" s="108">
        <v>86.832204665161797</v>
      </c>
      <c r="CN1345" s="108">
        <v>13.1677953348382</v>
      </c>
    </row>
    <row r="1346" spans="1:92" ht="15" customHeight="1">
      <c r="A1346" s="103"/>
      <c r="B1346" s="110">
        <v>1337</v>
      </c>
      <c r="C1346" s="111" t="s">
        <v>4</v>
      </c>
      <c r="D1346" s="132" t="s">
        <v>104</v>
      </c>
      <c r="E1346" s="132"/>
      <c r="F1346" s="132"/>
      <c r="G1346" s="112" t="s">
        <v>533</v>
      </c>
      <c r="H1346" s="113">
        <v>4591</v>
      </c>
      <c r="I1346" s="113">
        <v>3521</v>
      </c>
      <c r="J1346" s="113">
        <v>1070</v>
      </c>
      <c r="K1346" s="113">
        <v>3438</v>
      </c>
      <c r="L1346" s="113">
        <v>1153</v>
      </c>
      <c r="M1346" s="113">
        <v>1313</v>
      </c>
      <c r="N1346" s="113">
        <v>3278</v>
      </c>
      <c r="O1346" s="113">
        <v>13544</v>
      </c>
      <c r="P1346" s="113">
        <v>7796</v>
      </c>
      <c r="Q1346" s="113">
        <v>5748</v>
      </c>
      <c r="R1346" s="113">
        <v>10472</v>
      </c>
      <c r="S1346" s="113">
        <v>3072</v>
      </c>
      <c r="T1346" s="113">
        <v>4160</v>
      </c>
      <c r="U1346" s="113">
        <v>9384</v>
      </c>
      <c r="V1346" s="113">
        <v>1620</v>
      </c>
      <c r="W1346" s="113">
        <v>11924</v>
      </c>
      <c r="X1346" s="113">
        <v>9980</v>
      </c>
      <c r="Y1346" s="113">
        <v>3564</v>
      </c>
      <c r="Z1346" s="113">
        <v>19138</v>
      </c>
      <c r="AA1346" s="113">
        <v>10246</v>
      </c>
      <c r="AB1346" s="113">
        <v>8134</v>
      </c>
      <c r="AC1346" s="113">
        <v>758</v>
      </c>
      <c r="AD1346" s="113">
        <v>13338</v>
      </c>
      <c r="AE1346" s="113">
        <v>5041</v>
      </c>
      <c r="AF1346" s="113">
        <v>759</v>
      </c>
      <c r="AG1346" s="113">
        <v>7467</v>
      </c>
      <c r="AH1346" s="113">
        <v>10911</v>
      </c>
      <c r="AI1346" s="113">
        <v>760</v>
      </c>
      <c r="AJ1346" s="113">
        <v>17106</v>
      </c>
      <c r="AK1346" s="113">
        <v>1271</v>
      </c>
      <c r="AL1346" s="113">
        <v>761</v>
      </c>
      <c r="AM1346" s="113">
        <v>10463</v>
      </c>
      <c r="AN1346" s="113">
        <v>7914</v>
      </c>
      <c r="AO1346" s="113">
        <v>761</v>
      </c>
      <c r="AP1346" s="113">
        <v>13545</v>
      </c>
      <c r="AQ1346" s="113">
        <v>4833</v>
      </c>
      <c r="AR1346" s="113">
        <v>760</v>
      </c>
      <c r="AS1346" s="113">
        <v>4205</v>
      </c>
      <c r="AT1346" s="113">
        <v>14175</v>
      </c>
      <c r="AU1346" s="113">
        <v>758</v>
      </c>
      <c r="AV1346" s="113">
        <v>560</v>
      </c>
      <c r="AW1346" s="113">
        <v>17819</v>
      </c>
      <c r="AX1346" s="113">
        <v>759</v>
      </c>
      <c r="AY1346" s="113">
        <v>15974</v>
      </c>
      <c r="AZ1346" s="113">
        <v>2405</v>
      </c>
      <c r="BA1346" s="113">
        <v>759</v>
      </c>
      <c r="BB1346" s="113">
        <v>17130</v>
      </c>
      <c r="BC1346" s="113">
        <v>1249</v>
      </c>
      <c r="BD1346" s="113">
        <v>759</v>
      </c>
      <c r="BE1346" s="114">
        <v>76.693530821171905</v>
      </c>
      <c r="BF1346" s="114">
        <v>23.306469178828099</v>
      </c>
      <c r="BG1346" s="114">
        <v>74.885645828795504</v>
      </c>
      <c r="BH1346" s="114">
        <v>25.1143541712045</v>
      </c>
      <c r="BI1346" s="114">
        <v>28.599433674580698</v>
      </c>
      <c r="BJ1346" s="114">
        <v>71.400566325419305</v>
      </c>
      <c r="BK1346" s="114">
        <v>57.560543414057904</v>
      </c>
      <c r="BL1346" s="114">
        <v>42.439456585942096</v>
      </c>
      <c r="BM1346" s="114">
        <v>77.318369757826304</v>
      </c>
      <c r="BN1346" s="114">
        <v>22.6816302421737</v>
      </c>
      <c r="BO1346" s="114">
        <v>30.714707619610198</v>
      </c>
      <c r="BP1346" s="114">
        <v>69.285292380389805</v>
      </c>
      <c r="BQ1346" s="114">
        <v>11.9610159480213</v>
      </c>
      <c r="BR1346" s="114">
        <v>88.038984051978701</v>
      </c>
      <c r="BS1346" s="114">
        <v>73.6857649143532</v>
      </c>
      <c r="BT1346" s="114">
        <v>26.3142350856468</v>
      </c>
      <c r="BU1346" s="114">
        <v>55.745375408052197</v>
      </c>
      <c r="BV1346" s="114">
        <v>44.254624591947803</v>
      </c>
      <c r="BW1346" s="114">
        <v>72.571957124979605</v>
      </c>
      <c r="BX1346" s="114">
        <v>27.428042875020399</v>
      </c>
      <c r="BY1346" s="114">
        <v>40.630101207966</v>
      </c>
      <c r="BZ1346" s="114">
        <v>59.369898792034</v>
      </c>
      <c r="CA1346" s="114">
        <v>93.083745986831403</v>
      </c>
      <c r="CB1346" s="114">
        <v>6.9162540131686399</v>
      </c>
      <c r="CC1346" s="114">
        <v>56.935299559231602</v>
      </c>
      <c r="CD1346" s="114">
        <v>43.064700440768299</v>
      </c>
      <c r="CE1346" s="114">
        <v>73.702252693437799</v>
      </c>
      <c r="CF1346" s="114">
        <v>26.297747306562201</v>
      </c>
      <c r="CG1346" s="114">
        <v>22.878128400435301</v>
      </c>
      <c r="CH1346" s="114">
        <v>77.121871599564699</v>
      </c>
      <c r="CI1346" s="114">
        <v>3.0469557647314902</v>
      </c>
      <c r="CJ1346" s="114">
        <v>96.953044235268493</v>
      </c>
      <c r="CK1346" s="114">
        <v>86.914413188965696</v>
      </c>
      <c r="CL1346" s="114">
        <v>13.0855868110343</v>
      </c>
      <c r="CM1346" s="114">
        <v>93.204200446161394</v>
      </c>
      <c r="CN1346" s="114">
        <v>6.79579955383862</v>
      </c>
    </row>
    <row r="1347" spans="1:92" ht="15" customHeight="1">
      <c r="A1347" s="103"/>
      <c r="B1347" s="110">
        <v>1338</v>
      </c>
      <c r="C1347" s="111" t="s">
        <v>4</v>
      </c>
      <c r="D1347" s="132" t="s">
        <v>104</v>
      </c>
      <c r="E1347" s="132"/>
      <c r="F1347" s="132"/>
      <c r="G1347" s="112" t="s">
        <v>534</v>
      </c>
      <c r="H1347" s="113">
        <v>5936</v>
      </c>
      <c r="I1347" s="113">
        <v>3708</v>
      </c>
      <c r="J1347" s="113">
        <v>2228</v>
      </c>
      <c r="K1347" s="113">
        <v>713</v>
      </c>
      <c r="L1347" s="113">
        <v>5223</v>
      </c>
      <c r="M1347" s="113">
        <v>25</v>
      </c>
      <c r="N1347" s="113">
        <v>5911</v>
      </c>
      <c r="O1347" s="113">
        <v>11821</v>
      </c>
      <c r="P1347" s="113">
        <v>5231</v>
      </c>
      <c r="Q1347" s="113">
        <v>6590</v>
      </c>
      <c r="R1347" s="113">
        <v>3484</v>
      </c>
      <c r="S1347" s="113">
        <v>8337</v>
      </c>
      <c r="T1347" s="113">
        <v>445</v>
      </c>
      <c r="U1347" s="113">
        <v>11376</v>
      </c>
      <c r="V1347" s="113">
        <v>46</v>
      </c>
      <c r="W1347" s="113">
        <v>11775</v>
      </c>
      <c r="X1347" s="113">
        <v>2197</v>
      </c>
      <c r="Y1347" s="113">
        <v>9624</v>
      </c>
      <c r="Z1347" s="113">
        <v>15805</v>
      </c>
      <c r="AA1347" s="113">
        <v>6292</v>
      </c>
      <c r="AB1347" s="113">
        <v>8551</v>
      </c>
      <c r="AC1347" s="113">
        <v>962</v>
      </c>
      <c r="AD1347" s="113">
        <v>5591</v>
      </c>
      <c r="AE1347" s="113">
        <v>9246</v>
      </c>
      <c r="AF1347" s="113">
        <v>968</v>
      </c>
      <c r="AG1347" s="113">
        <v>1313</v>
      </c>
      <c r="AH1347" s="113">
        <v>13525</v>
      </c>
      <c r="AI1347" s="113">
        <v>967</v>
      </c>
      <c r="AJ1347" s="113">
        <v>11701</v>
      </c>
      <c r="AK1347" s="113">
        <v>3145</v>
      </c>
      <c r="AL1347" s="113">
        <v>959</v>
      </c>
      <c r="AM1347" s="113">
        <v>648</v>
      </c>
      <c r="AN1347" s="113">
        <v>14187</v>
      </c>
      <c r="AO1347" s="113">
        <v>970</v>
      </c>
      <c r="AP1347" s="113">
        <v>7923</v>
      </c>
      <c r="AQ1347" s="113">
        <v>6908</v>
      </c>
      <c r="AR1347" s="113">
        <v>974</v>
      </c>
      <c r="AS1347" s="113">
        <v>2252</v>
      </c>
      <c r="AT1347" s="113">
        <v>12581</v>
      </c>
      <c r="AU1347" s="113">
        <v>972</v>
      </c>
      <c r="AV1347" s="113">
        <v>175</v>
      </c>
      <c r="AW1347" s="113">
        <v>14656</v>
      </c>
      <c r="AX1347" s="113">
        <v>974</v>
      </c>
      <c r="AY1347" s="113">
        <v>8127</v>
      </c>
      <c r="AZ1347" s="113">
        <v>6708</v>
      </c>
      <c r="BA1347" s="113">
        <v>970</v>
      </c>
      <c r="BB1347" s="113">
        <v>11720</v>
      </c>
      <c r="BC1347" s="113">
        <v>3126</v>
      </c>
      <c r="BD1347" s="113">
        <v>959</v>
      </c>
      <c r="BE1347" s="114">
        <v>62.466307277627998</v>
      </c>
      <c r="BF1347" s="114">
        <v>37.533692722372002</v>
      </c>
      <c r="BG1347" s="114">
        <v>12.0114555256065</v>
      </c>
      <c r="BH1347" s="114">
        <v>87.988544474393507</v>
      </c>
      <c r="BI1347" s="114">
        <v>0.42115902964959601</v>
      </c>
      <c r="BJ1347" s="114">
        <v>99.578840970350399</v>
      </c>
      <c r="BK1347" s="114">
        <v>44.251755350647201</v>
      </c>
      <c r="BL1347" s="114">
        <v>55.748244649352799</v>
      </c>
      <c r="BM1347" s="114">
        <v>29.4729718297944</v>
      </c>
      <c r="BN1347" s="114">
        <v>70.527028170205597</v>
      </c>
      <c r="BO1347" s="114">
        <v>3.7644869300397601</v>
      </c>
      <c r="BP1347" s="114">
        <v>96.235513069960206</v>
      </c>
      <c r="BQ1347" s="114">
        <v>0.38913797479062701</v>
      </c>
      <c r="BR1347" s="114">
        <v>99.6108620252094</v>
      </c>
      <c r="BS1347" s="114">
        <v>18.585568056848</v>
      </c>
      <c r="BT1347" s="114">
        <v>81.414431943151996</v>
      </c>
      <c r="BU1347" s="114">
        <v>42.390352354645302</v>
      </c>
      <c r="BV1347" s="114">
        <v>57.609647645354698</v>
      </c>
      <c r="BW1347" s="114">
        <v>37.6828199770843</v>
      </c>
      <c r="BX1347" s="114">
        <v>62.3171800229157</v>
      </c>
      <c r="BY1347" s="114">
        <v>8.8489014692006993</v>
      </c>
      <c r="BZ1347" s="114">
        <v>91.151098530799302</v>
      </c>
      <c r="CA1347" s="114">
        <v>78.815842651219199</v>
      </c>
      <c r="CB1347" s="114">
        <v>21.184157348780801</v>
      </c>
      <c r="CC1347" s="114">
        <v>4.3680485338726003</v>
      </c>
      <c r="CD1347" s="114">
        <v>95.631951466127404</v>
      </c>
      <c r="CE1347" s="114">
        <v>53.4218865889016</v>
      </c>
      <c r="CF1347" s="114">
        <v>46.5781134110984</v>
      </c>
      <c r="CG1347" s="114">
        <v>15.182363648621299</v>
      </c>
      <c r="CH1347" s="114">
        <v>84.817636351378695</v>
      </c>
      <c r="CI1347" s="114">
        <v>1.1799608927247001</v>
      </c>
      <c r="CJ1347" s="114">
        <v>98.820039107275306</v>
      </c>
      <c r="CK1347" s="114">
        <v>54.7826086956522</v>
      </c>
      <c r="CL1347" s="114">
        <v>45.2173913043478</v>
      </c>
      <c r="CM1347" s="114">
        <v>78.943823252054401</v>
      </c>
      <c r="CN1347" s="114">
        <v>21.056176747945599</v>
      </c>
    </row>
    <row r="1348" spans="1:92" ht="15" customHeight="1">
      <c r="A1348" s="103"/>
      <c r="B1348" s="115">
        <v>1339</v>
      </c>
      <c r="C1348" s="116" t="s">
        <v>536</v>
      </c>
      <c r="D1348" s="133" t="s">
        <v>104</v>
      </c>
      <c r="E1348" s="133" t="s">
        <v>440</v>
      </c>
      <c r="F1348" s="133"/>
      <c r="G1348" s="117" t="s">
        <v>440</v>
      </c>
      <c r="H1348" s="118">
        <v>6543</v>
      </c>
      <c r="I1348" s="118">
        <v>4799</v>
      </c>
      <c r="J1348" s="118">
        <v>1744</v>
      </c>
      <c r="K1348" s="118">
        <v>3831</v>
      </c>
      <c r="L1348" s="118">
        <v>2712</v>
      </c>
      <c r="M1348" s="118">
        <v>1330</v>
      </c>
      <c r="N1348" s="118">
        <v>5213</v>
      </c>
      <c r="O1348" s="118">
        <v>15448</v>
      </c>
      <c r="P1348" s="118">
        <v>9056</v>
      </c>
      <c r="Q1348" s="118">
        <v>6392</v>
      </c>
      <c r="R1348" s="118">
        <v>11004</v>
      </c>
      <c r="S1348" s="118">
        <v>4444</v>
      </c>
      <c r="T1348" s="118">
        <v>4175</v>
      </c>
      <c r="U1348" s="118">
        <v>11273</v>
      </c>
      <c r="V1348" s="118">
        <v>1633</v>
      </c>
      <c r="W1348" s="118">
        <v>13815</v>
      </c>
      <c r="X1348" s="118">
        <v>10338</v>
      </c>
      <c r="Y1348" s="118">
        <v>5110</v>
      </c>
      <c r="Z1348" s="118">
        <v>19831</v>
      </c>
      <c r="AA1348" s="118">
        <v>10726</v>
      </c>
      <c r="AB1348" s="118">
        <v>8293</v>
      </c>
      <c r="AC1348" s="118">
        <v>812</v>
      </c>
      <c r="AD1348" s="118">
        <v>13260</v>
      </c>
      <c r="AE1348" s="118">
        <v>5756</v>
      </c>
      <c r="AF1348" s="118">
        <v>815</v>
      </c>
      <c r="AG1348" s="118">
        <v>7071</v>
      </c>
      <c r="AH1348" s="118">
        <v>11944</v>
      </c>
      <c r="AI1348" s="118">
        <v>816</v>
      </c>
      <c r="AJ1348" s="118">
        <v>17415</v>
      </c>
      <c r="AK1348" s="118">
        <v>1600</v>
      </c>
      <c r="AL1348" s="118">
        <v>816</v>
      </c>
      <c r="AM1348" s="118">
        <v>10110</v>
      </c>
      <c r="AN1348" s="118">
        <v>8904</v>
      </c>
      <c r="AO1348" s="118">
        <v>817</v>
      </c>
      <c r="AP1348" s="118">
        <v>13598</v>
      </c>
      <c r="AQ1348" s="118">
        <v>5417</v>
      </c>
      <c r="AR1348" s="118">
        <v>816</v>
      </c>
      <c r="AS1348" s="118">
        <v>4087</v>
      </c>
      <c r="AT1348" s="118">
        <v>14929</v>
      </c>
      <c r="AU1348" s="118">
        <v>815</v>
      </c>
      <c r="AV1348" s="118">
        <v>544</v>
      </c>
      <c r="AW1348" s="118">
        <v>18472</v>
      </c>
      <c r="AX1348" s="118">
        <v>815</v>
      </c>
      <c r="AY1348" s="118">
        <v>15980</v>
      </c>
      <c r="AZ1348" s="118">
        <v>3036</v>
      </c>
      <c r="BA1348" s="118">
        <v>815</v>
      </c>
      <c r="BB1348" s="118">
        <v>17441</v>
      </c>
      <c r="BC1348" s="118">
        <v>1576</v>
      </c>
      <c r="BD1348" s="118">
        <v>814</v>
      </c>
      <c r="BE1348" s="119">
        <v>73.345560140608299</v>
      </c>
      <c r="BF1348" s="119">
        <v>26.654439859391701</v>
      </c>
      <c r="BG1348" s="119">
        <v>58.551123337918398</v>
      </c>
      <c r="BH1348" s="119">
        <v>41.448876662081602</v>
      </c>
      <c r="BI1348" s="119">
        <v>20.327067094604899</v>
      </c>
      <c r="BJ1348" s="119">
        <v>79.672932905395101</v>
      </c>
      <c r="BK1348" s="119">
        <v>58.622475401346399</v>
      </c>
      <c r="BL1348" s="119">
        <v>41.377524598653601</v>
      </c>
      <c r="BM1348" s="119">
        <v>71.232522009321599</v>
      </c>
      <c r="BN1348" s="119">
        <v>28.767477990678401</v>
      </c>
      <c r="BO1348" s="119">
        <v>27.026152252718799</v>
      </c>
      <c r="BP1348" s="119">
        <v>72.973847747281198</v>
      </c>
      <c r="BQ1348" s="119">
        <v>10.570947695494599</v>
      </c>
      <c r="BR1348" s="119">
        <v>89.429052304505404</v>
      </c>
      <c r="BS1348" s="119">
        <v>66.921284308648396</v>
      </c>
      <c r="BT1348" s="119">
        <v>33.078715691351597</v>
      </c>
      <c r="BU1348" s="119">
        <v>56.396235343603799</v>
      </c>
      <c r="BV1348" s="119">
        <v>43.603764656396201</v>
      </c>
      <c r="BW1348" s="119">
        <v>69.7307530500631</v>
      </c>
      <c r="BX1348" s="119">
        <v>30.2692469499369</v>
      </c>
      <c r="BY1348" s="119">
        <v>37.186431764396502</v>
      </c>
      <c r="BZ1348" s="119">
        <v>62.813568235603498</v>
      </c>
      <c r="CA1348" s="119">
        <v>91.585590323428903</v>
      </c>
      <c r="CB1348" s="119">
        <v>8.4144096765711307</v>
      </c>
      <c r="CC1348" s="119">
        <v>53.171347428210801</v>
      </c>
      <c r="CD1348" s="119">
        <v>46.828652571789199</v>
      </c>
      <c r="CE1348" s="119">
        <v>71.511964238758907</v>
      </c>
      <c r="CF1348" s="119">
        <v>28.4880357612411</v>
      </c>
      <c r="CG1348" s="119">
        <v>21.492427429532999</v>
      </c>
      <c r="CH1348" s="119">
        <v>78.507572570467005</v>
      </c>
      <c r="CI1348" s="119">
        <v>2.8607488430795098</v>
      </c>
      <c r="CJ1348" s="119">
        <v>97.139251156920494</v>
      </c>
      <c r="CK1348" s="119">
        <v>84.034497265460701</v>
      </c>
      <c r="CL1348" s="119">
        <v>15.965502734539299</v>
      </c>
      <c r="CM1348" s="119">
        <v>91.712678130094105</v>
      </c>
      <c r="CN1348" s="119">
        <v>8.2873218699058704</v>
      </c>
    </row>
    <row r="1349" spans="1:92" ht="15" customHeight="1">
      <c r="A1349" s="103"/>
      <c r="B1349" s="120">
        <v>1340</v>
      </c>
      <c r="C1349" s="121" t="s">
        <v>536</v>
      </c>
      <c r="D1349" s="121" t="s">
        <v>104</v>
      </c>
      <c r="E1349" s="121" t="s">
        <v>440</v>
      </c>
      <c r="F1349" s="121"/>
      <c r="G1349" s="122" t="s">
        <v>533</v>
      </c>
      <c r="H1349" s="123">
        <v>4591</v>
      </c>
      <c r="I1349" s="123">
        <v>3521</v>
      </c>
      <c r="J1349" s="123">
        <v>1070</v>
      </c>
      <c r="K1349" s="123">
        <v>3438</v>
      </c>
      <c r="L1349" s="123">
        <v>1153</v>
      </c>
      <c r="M1349" s="123">
        <v>1313</v>
      </c>
      <c r="N1349" s="123">
        <v>3278</v>
      </c>
      <c r="O1349" s="123">
        <v>12588</v>
      </c>
      <c r="P1349" s="123">
        <v>7521</v>
      </c>
      <c r="Q1349" s="123">
        <v>5067</v>
      </c>
      <c r="R1349" s="123">
        <v>10022</v>
      </c>
      <c r="S1349" s="123">
        <v>2566</v>
      </c>
      <c r="T1349" s="123">
        <v>4009</v>
      </c>
      <c r="U1349" s="123">
        <v>8579</v>
      </c>
      <c r="V1349" s="123">
        <v>1611</v>
      </c>
      <c r="W1349" s="123">
        <v>10977</v>
      </c>
      <c r="X1349" s="123">
        <v>9506</v>
      </c>
      <c r="Y1349" s="123">
        <v>3082</v>
      </c>
      <c r="Z1349" s="123">
        <v>16656</v>
      </c>
      <c r="AA1349" s="123">
        <v>9132</v>
      </c>
      <c r="AB1349" s="123">
        <v>6863</v>
      </c>
      <c r="AC1349" s="123">
        <v>661</v>
      </c>
      <c r="AD1349" s="123">
        <v>12113</v>
      </c>
      <c r="AE1349" s="123">
        <v>3881</v>
      </c>
      <c r="AF1349" s="123">
        <v>662</v>
      </c>
      <c r="AG1349" s="123">
        <v>6778</v>
      </c>
      <c r="AH1349" s="123">
        <v>9215</v>
      </c>
      <c r="AI1349" s="123">
        <v>663</v>
      </c>
      <c r="AJ1349" s="123">
        <v>14947</v>
      </c>
      <c r="AK1349" s="123">
        <v>1045</v>
      </c>
      <c r="AL1349" s="123">
        <v>664</v>
      </c>
      <c r="AM1349" s="123">
        <v>9862</v>
      </c>
      <c r="AN1349" s="123">
        <v>6130</v>
      </c>
      <c r="AO1349" s="123">
        <v>664</v>
      </c>
      <c r="AP1349" s="123">
        <v>11780</v>
      </c>
      <c r="AQ1349" s="123">
        <v>4214</v>
      </c>
      <c r="AR1349" s="123">
        <v>662</v>
      </c>
      <c r="AS1349" s="123">
        <v>3716</v>
      </c>
      <c r="AT1349" s="123">
        <v>12278</v>
      </c>
      <c r="AU1349" s="123">
        <v>662</v>
      </c>
      <c r="AV1349" s="123">
        <v>509</v>
      </c>
      <c r="AW1349" s="123">
        <v>15485</v>
      </c>
      <c r="AX1349" s="123">
        <v>662</v>
      </c>
      <c r="AY1349" s="123">
        <v>14081</v>
      </c>
      <c r="AZ1349" s="123">
        <v>1913</v>
      </c>
      <c r="BA1349" s="123">
        <v>662</v>
      </c>
      <c r="BB1349" s="123">
        <v>14970</v>
      </c>
      <c r="BC1349" s="123">
        <v>1024</v>
      </c>
      <c r="BD1349" s="123">
        <v>662</v>
      </c>
      <c r="BE1349" s="124">
        <v>76.693530821171905</v>
      </c>
      <c r="BF1349" s="124">
        <v>23.306469178828099</v>
      </c>
      <c r="BG1349" s="124">
        <v>74.885645828795504</v>
      </c>
      <c r="BH1349" s="124">
        <v>25.1143541712045</v>
      </c>
      <c r="BI1349" s="124">
        <v>28.599433674580698</v>
      </c>
      <c r="BJ1349" s="124">
        <v>71.400566325419305</v>
      </c>
      <c r="BK1349" s="124">
        <v>59.747378455672099</v>
      </c>
      <c r="BL1349" s="124">
        <v>40.252621544327901</v>
      </c>
      <c r="BM1349" s="124">
        <v>79.615506831903403</v>
      </c>
      <c r="BN1349" s="124">
        <v>20.384493168096601</v>
      </c>
      <c r="BO1349" s="124">
        <v>31.847791547505601</v>
      </c>
      <c r="BP1349" s="124">
        <v>68.152208452494406</v>
      </c>
      <c r="BQ1349" s="124">
        <v>12.797902764537699</v>
      </c>
      <c r="BR1349" s="124">
        <v>87.202097235462304</v>
      </c>
      <c r="BS1349" s="124">
        <v>75.5163647918653</v>
      </c>
      <c r="BT1349" s="124">
        <v>24.4836352081347</v>
      </c>
      <c r="BU1349" s="124">
        <v>57.092841512972797</v>
      </c>
      <c r="BV1349" s="124">
        <v>42.907158487027203</v>
      </c>
      <c r="BW1349" s="124">
        <v>75.734650493935206</v>
      </c>
      <c r="BX1349" s="124">
        <v>24.265349506064801</v>
      </c>
      <c r="BY1349" s="124">
        <v>42.381041705746298</v>
      </c>
      <c r="BZ1349" s="124">
        <v>57.618958294253702</v>
      </c>
      <c r="CA1349" s="124">
        <v>93.465482741370707</v>
      </c>
      <c r="CB1349" s="124">
        <v>6.5345172586293101</v>
      </c>
      <c r="CC1349" s="124">
        <v>61.668334167083501</v>
      </c>
      <c r="CD1349" s="124">
        <v>38.331665832916499</v>
      </c>
      <c r="CE1349" s="124">
        <v>73.6526197323996</v>
      </c>
      <c r="CF1349" s="124">
        <v>26.3473802676004</v>
      </c>
      <c r="CG1349" s="124">
        <v>23.2337126422408</v>
      </c>
      <c r="CH1349" s="124">
        <v>76.766287357759197</v>
      </c>
      <c r="CI1349" s="124">
        <v>3.1824434162811102</v>
      </c>
      <c r="CJ1349" s="124">
        <v>96.817556583718897</v>
      </c>
      <c r="CK1349" s="124">
        <v>88.039264724271604</v>
      </c>
      <c r="CL1349" s="124">
        <v>11.9607352757284</v>
      </c>
      <c r="CM1349" s="124">
        <v>93.597599099662403</v>
      </c>
      <c r="CN1349" s="124">
        <v>6.4024009003376303</v>
      </c>
    </row>
    <row r="1350" spans="1:92" ht="15" customHeight="1">
      <c r="A1350" s="103"/>
      <c r="B1350" s="120">
        <v>1341</v>
      </c>
      <c r="C1350" s="121" t="s">
        <v>536</v>
      </c>
      <c r="D1350" s="121" t="s">
        <v>104</v>
      </c>
      <c r="E1350" s="121" t="s">
        <v>440</v>
      </c>
      <c r="F1350" s="121"/>
      <c r="G1350" s="122" t="s">
        <v>534</v>
      </c>
      <c r="H1350" s="123">
        <v>1952</v>
      </c>
      <c r="I1350" s="123">
        <v>1278</v>
      </c>
      <c r="J1350" s="123">
        <v>674</v>
      </c>
      <c r="K1350" s="123">
        <v>393</v>
      </c>
      <c r="L1350" s="123">
        <v>1559</v>
      </c>
      <c r="M1350" s="123">
        <v>17</v>
      </c>
      <c r="N1350" s="123">
        <v>1935</v>
      </c>
      <c r="O1350" s="123">
        <v>2860</v>
      </c>
      <c r="P1350" s="123">
        <v>1535</v>
      </c>
      <c r="Q1350" s="123">
        <v>1325</v>
      </c>
      <c r="R1350" s="123">
        <v>982</v>
      </c>
      <c r="S1350" s="123">
        <v>1878</v>
      </c>
      <c r="T1350" s="123">
        <v>166</v>
      </c>
      <c r="U1350" s="123">
        <v>2694</v>
      </c>
      <c r="V1350" s="123">
        <v>22</v>
      </c>
      <c r="W1350" s="123">
        <v>2838</v>
      </c>
      <c r="X1350" s="123">
        <v>832</v>
      </c>
      <c r="Y1350" s="123">
        <v>2028</v>
      </c>
      <c r="Z1350" s="123">
        <v>3175</v>
      </c>
      <c r="AA1350" s="123">
        <v>1594</v>
      </c>
      <c r="AB1350" s="123">
        <v>1430</v>
      </c>
      <c r="AC1350" s="123">
        <v>151</v>
      </c>
      <c r="AD1350" s="123">
        <v>1147</v>
      </c>
      <c r="AE1350" s="123">
        <v>1875</v>
      </c>
      <c r="AF1350" s="123">
        <v>153</v>
      </c>
      <c r="AG1350" s="123">
        <v>293</v>
      </c>
      <c r="AH1350" s="123">
        <v>2729</v>
      </c>
      <c r="AI1350" s="123">
        <v>153</v>
      </c>
      <c r="AJ1350" s="123">
        <v>2468</v>
      </c>
      <c r="AK1350" s="123">
        <v>555</v>
      </c>
      <c r="AL1350" s="123">
        <v>152</v>
      </c>
      <c r="AM1350" s="123">
        <v>248</v>
      </c>
      <c r="AN1350" s="123">
        <v>2774</v>
      </c>
      <c r="AO1350" s="123">
        <v>153</v>
      </c>
      <c r="AP1350" s="123">
        <v>1818</v>
      </c>
      <c r="AQ1350" s="123">
        <v>1203</v>
      </c>
      <c r="AR1350" s="123">
        <v>154</v>
      </c>
      <c r="AS1350" s="123">
        <v>371</v>
      </c>
      <c r="AT1350" s="123">
        <v>2651</v>
      </c>
      <c r="AU1350" s="123">
        <v>153</v>
      </c>
      <c r="AV1350" s="123">
        <v>35</v>
      </c>
      <c r="AW1350" s="123">
        <v>2987</v>
      </c>
      <c r="AX1350" s="123">
        <v>153</v>
      </c>
      <c r="AY1350" s="123">
        <v>1899</v>
      </c>
      <c r="AZ1350" s="123">
        <v>1123</v>
      </c>
      <c r="BA1350" s="123">
        <v>153</v>
      </c>
      <c r="BB1350" s="123">
        <v>2471</v>
      </c>
      <c r="BC1350" s="123">
        <v>552</v>
      </c>
      <c r="BD1350" s="123">
        <v>152</v>
      </c>
      <c r="BE1350" s="124">
        <v>65.471311475409806</v>
      </c>
      <c r="BF1350" s="124">
        <v>34.528688524590201</v>
      </c>
      <c r="BG1350" s="124">
        <v>20.133196721311499</v>
      </c>
      <c r="BH1350" s="124">
        <v>79.866803278688494</v>
      </c>
      <c r="BI1350" s="124">
        <v>0.87090163934426201</v>
      </c>
      <c r="BJ1350" s="124">
        <v>99.129098360655703</v>
      </c>
      <c r="BK1350" s="124">
        <v>53.671328671328702</v>
      </c>
      <c r="BL1350" s="124">
        <v>46.328671328671298</v>
      </c>
      <c r="BM1350" s="124">
        <v>34.335664335664298</v>
      </c>
      <c r="BN1350" s="124">
        <v>65.664335664335695</v>
      </c>
      <c r="BO1350" s="124">
        <v>5.8041958041957997</v>
      </c>
      <c r="BP1350" s="124">
        <v>94.1958041958042</v>
      </c>
      <c r="BQ1350" s="124">
        <v>0.76923076923076905</v>
      </c>
      <c r="BR1350" s="124">
        <v>99.230769230769198</v>
      </c>
      <c r="BS1350" s="124">
        <v>29.090909090909101</v>
      </c>
      <c r="BT1350" s="124">
        <v>70.909090909090907</v>
      </c>
      <c r="BU1350" s="124">
        <v>52.711640211640201</v>
      </c>
      <c r="BV1350" s="124">
        <v>47.288359788359799</v>
      </c>
      <c r="BW1350" s="124">
        <v>37.9549966909332</v>
      </c>
      <c r="BX1350" s="124">
        <v>62.0450033090668</v>
      </c>
      <c r="BY1350" s="124">
        <v>9.6955658504301798</v>
      </c>
      <c r="BZ1350" s="124">
        <v>90.304434149569801</v>
      </c>
      <c r="CA1350" s="124">
        <v>81.640754217664593</v>
      </c>
      <c r="CB1350" s="124">
        <v>18.3592457823354</v>
      </c>
      <c r="CC1350" s="124">
        <v>8.20648577101257</v>
      </c>
      <c r="CD1350" s="124">
        <v>91.793514228987405</v>
      </c>
      <c r="CE1350" s="124">
        <v>60.178748758689203</v>
      </c>
      <c r="CF1350" s="124">
        <v>39.821251241310797</v>
      </c>
      <c r="CG1350" s="124">
        <v>12.276637988087399</v>
      </c>
      <c r="CH1350" s="124">
        <v>87.723362011912599</v>
      </c>
      <c r="CI1350" s="124">
        <v>1.1581733951025801</v>
      </c>
      <c r="CJ1350" s="124">
        <v>98.841826604897406</v>
      </c>
      <c r="CK1350" s="124">
        <v>62.839179351422899</v>
      </c>
      <c r="CL1350" s="124">
        <v>37.160820648577101</v>
      </c>
      <c r="CM1350" s="124">
        <v>81.739993384055595</v>
      </c>
      <c r="CN1350" s="124">
        <v>18.260006615944398</v>
      </c>
    </row>
    <row r="1351" spans="1:92" ht="15" customHeight="1">
      <c r="A1351" s="103"/>
      <c r="B1351" s="125">
        <v>1342</v>
      </c>
      <c r="C1351" s="126" t="s">
        <v>537</v>
      </c>
      <c r="D1351" s="134" t="s">
        <v>104</v>
      </c>
      <c r="E1351" s="134" t="s">
        <v>440</v>
      </c>
      <c r="F1351" s="134" t="s">
        <v>283</v>
      </c>
      <c r="G1351" s="135" t="s">
        <v>283</v>
      </c>
      <c r="H1351" s="136">
        <v>4923</v>
      </c>
      <c r="I1351" s="136">
        <v>3760</v>
      </c>
      <c r="J1351" s="136">
        <v>1163</v>
      </c>
      <c r="K1351" s="136">
        <v>3511</v>
      </c>
      <c r="L1351" s="136">
        <v>1412</v>
      </c>
      <c r="M1351" s="136">
        <v>1319</v>
      </c>
      <c r="N1351" s="136">
        <v>3604</v>
      </c>
      <c r="O1351" s="136">
        <v>12304</v>
      </c>
      <c r="P1351" s="136">
        <v>7307</v>
      </c>
      <c r="Q1351" s="136">
        <v>4997</v>
      </c>
      <c r="R1351" s="136">
        <v>9672</v>
      </c>
      <c r="S1351" s="136">
        <v>2632</v>
      </c>
      <c r="T1351" s="136">
        <v>3920</v>
      </c>
      <c r="U1351" s="136">
        <v>8384</v>
      </c>
      <c r="V1351" s="136">
        <v>1592</v>
      </c>
      <c r="W1351" s="136">
        <v>10712</v>
      </c>
      <c r="X1351" s="136">
        <v>9192</v>
      </c>
      <c r="Y1351" s="136">
        <v>3112</v>
      </c>
      <c r="Z1351" s="136">
        <v>15564</v>
      </c>
      <c r="AA1351" s="136">
        <v>8593</v>
      </c>
      <c r="AB1351" s="136">
        <v>6427</v>
      </c>
      <c r="AC1351" s="136">
        <v>544</v>
      </c>
      <c r="AD1351" s="136">
        <v>11190</v>
      </c>
      <c r="AE1351" s="136">
        <v>3829</v>
      </c>
      <c r="AF1351" s="136">
        <v>545</v>
      </c>
      <c r="AG1351" s="136">
        <v>6473</v>
      </c>
      <c r="AH1351" s="136">
        <v>8545</v>
      </c>
      <c r="AI1351" s="136">
        <v>546</v>
      </c>
      <c r="AJ1351" s="136">
        <v>14080</v>
      </c>
      <c r="AK1351" s="136">
        <v>938</v>
      </c>
      <c r="AL1351" s="136">
        <v>546</v>
      </c>
      <c r="AM1351" s="136">
        <v>9430</v>
      </c>
      <c r="AN1351" s="136">
        <v>5587</v>
      </c>
      <c r="AO1351" s="136">
        <v>547</v>
      </c>
      <c r="AP1351" s="136">
        <v>11192</v>
      </c>
      <c r="AQ1351" s="136">
        <v>3827</v>
      </c>
      <c r="AR1351" s="136">
        <v>545</v>
      </c>
      <c r="AS1351" s="136">
        <v>3507</v>
      </c>
      <c r="AT1351" s="136">
        <v>11512</v>
      </c>
      <c r="AU1351" s="136">
        <v>545</v>
      </c>
      <c r="AV1351" s="136">
        <v>438</v>
      </c>
      <c r="AW1351" s="136">
        <v>14581</v>
      </c>
      <c r="AX1351" s="136">
        <v>545</v>
      </c>
      <c r="AY1351" s="136">
        <v>13352</v>
      </c>
      <c r="AZ1351" s="136">
        <v>1667</v>
      </c>
      <c r="BA1351" s="136">
        <v>545</v>
      </c>
      <c r="BB1351" s="136">
        <v>14096</v>
      </c>
      <c r="BC1351" s="136">
        <v>923</v>
      </c>
      <c r="BD1351" s="136">
        <v>545</v>
      </c>
      <c r="BE1351" s="137">
        <v>76.376193378021497</v>
      </c>
      <c r="BF1351" s="137">
        <v>23.623806621978499</v>
      </c>
      <c r="BG1351" s="137">
        <v>71.318301848466405</v>
      </c>
      <c r="BH1351" s="137">
        <v>28.681698151533599</v>
      </c>
      <c r="BI1351" s="137">
        <v>26.792606134470901</v>
      </c>
      <c r="BJ1351" s="137">
        <v>73.207393865529099</v>
      </c>
      <c r="BK1351" s="137">
        <v>59.387191157347203</v>
      </c>
      <c r="BL1351" s="137">
        <v>40.612808842652797</v>
      </c>
      <c r="BM1351" s="137">
        <v>78.608582574772399</v>
      </c>
      <c r="BN1351" s="137">
        <v>21.391417425227601</v>
      </c>
      <c r="BO1351" s="137">
        <v>31.859557867360198</v>
      </c>
      <c r="BP1351" s="137">
        <v>68.140442132639805</v>
      </c>
      <c r="BQ1351" s="137">
        <v>12.9388816644994</v>
      </c>
      <c r="BR1351" s="137">
        <v>87.061118335500694</v>
      </c>
      <c r="BS1351" s="137">
        <v>74.707412223667106</v>
      </c>
      <c r="BT1351" s="137">
        <v>25.292587776332901</v>
      </c>
      <c r="BU1351" s="137">
        <v>57.2103861517976</v>
      </c>
      <c r="BV1351" s="137">
        <v>42.7896138482024</v>
      </c>
      <c r="BW1351" s="137">
        <v>74.505626206804706</v>
      </c>
      <c r="BX1351" s="137">
        <v>25.494373793195301</v>
      </c>
      <c r="BY1351" s="137">
        <v>43.101611399653699</v>
      </c>
      <c r="BZ1351" s="137">
        <v>56.898388600346301</v>
      </c>
      <c r="CA1351" s="137">
        <v>93.754161672659507</v>
      </c>
      <c r="CB1351" s="137">
        <v>6.2458383273405298</v>
      </c>
      <c r="CC1351" s="137">
        <v>62.7954984351069</v>
      </c>
      <c r="CD1351" s="137">
        <v>37.2045015648931</v>
      </c>
      <c r="CE1351" s="137">
        <v>74.518942672614699</v>
      </c>
      <c r="CF1351" s="137">
        <v>25.481057327385301</v>
      </c>
      <c r="CG1351" s="137">
        <v>23.350422797789498</v>
      </c>
      <c r="CH1351" s="137">
        <v>76.649577202210494</v>
      </c>
      <c r="CI1351" s="137">
        <v>2.9163060123843101</v>
      </c>
      <c r="CJ1351" s="137">
        <v>97.083693987615703</v>
      </c>
      <c r="CK1351" s="137">
        <v>88.900725747386602</v>
      </c>
      <c r="CL1351" s="137">
        <v>11.0992742526134</v>
      </c>
      <c r="CM1351" s="137">
        <v>93.854451028697</v>
      </c>
      <c r="CN1351" s="137">
        <v>6.14554897130302</v>
      </c>
    </row>
    <row r="1352" spans="1:92" ht="15" customHeight="1">
      <c r="A1352" s="103"/>
      <c r="B1352" s="120">
        <v>1343</v>
      </c>
      <c r="C1352" s="121" t="s">
        <v>537</v>
      </c>
      <c r="D1352" s="121" t="s">
        <v>104</v>
      </c>
      <c r="E1352" s="121" t="s">
        <v>440</v>
      </c>
      <c r="F1352" s="121" t="s">
        <v>283</v>
      </c>
      <c r="G1352" s="130" t="s">
        <v>533</v>
      </c>
      <c r="H1352" s="123">
        <v>4591</v>
      </c>
      <c r="I1352" s="123">
        <v>3521</v>
      </c>
      <c r="J1352" s="123">
        <v>1070</v>
      </c>
      <c r="K1352" s="123">
        <v>3438</v>
      </c>
      <c r="L1352" s="123">
        <v>1153</v>
      </c>
      <c r="M1352" s="123">
        <v>1313</v>
      </c>
      <c r="N1352" s="123">
        <v>3278</v>
      </c>
      <c r="O1352" s="123">
        <v>11775</v>
      </c>
      <c r="P1352" s="123">
        <v>6986</v>
      </c>
      <c r="Q1352" s="123">
        <v>4789</v>
      </c>
      <c r="R1352" s="123">
        <v>9417</v>
      </c>
      <c r="S1352" s="123">
        <v>2358</v>
      </c>
      <c r="T1352" s="123">
        <v>3873</v>
      </c>
      <c r="U1352" s="123">
        <v>7902</v>
      </c>
      <c r="V1352" s="123">
        <v>1586</v>
      </c>
      <c r="W1352" s="123">
        <v>10189</v>
      </c>
      <c r="X1352" s="123">
        <v>8958</v>
      </c>
      <c r="Y1352" s="123">
        <v>2817</v>
      </c>
      <c r="Z1352" s="123">
        <v>14979</v>
      </c>
      <c r="AA1352" s="123">
        <v>8245</v>
      </c>
      <c r="AB1352" s="123">
        <v>6220</v>
      </c>
      <c r="AC1352" s="123">
        <v>514</v>
      </c>
      <c r="AD1352" s="123">
        <v>10939</v>
      </c>
      <c r="AE1352" s="123">
        <v>3525</v>
      </c>
      <c r="AF1352" s="123">
        <v>515</v>
      </c>
      <c r="AG1352" s="123">
        <v>6407</v>
      </c>
      <c r="AH1352" s="123">
        <v>8056</v>
      </c>
      <c r="AI1352" s="123">
        <v>516</v>
      </c>
      <c r="AJ1352" s="123">
        <v>13632</v>
      </c>
      <c r="AK1352" s="123">
        <v>831</v>
      </c>
      <c r="AL1352" s="123">
        <v>516</v>
      </c>
      <c r="AM1352" s="123">
        <v>9346</v>
      </c>
      <c r="AN1352" s="123">
        <v>5116</v>
      </c>
      <c r="AO1352" s="123">
        <v>517</v>
      </c>
      <c r="AP1352" s="123">
        <v>10839</v>
      </c>
      <c r="AQ1352" s="123">
        <v>3625</v>
      </c>
      <c r="AR1352" s="123">
        <v>515</v>
      </c>
      <c r="AS1352" s="123">
        <v>3461</v>
      </c>
      <c r="AT1352" s="123">
        <v>11003</v>
      </c>
      <c r="AU1352" s="123">
        <v>515</v>
      </c>
      <c r="AV1352" s="123">
        <v>431</v>
      </c>
      <c r="AW1352" s="123">
        <v>14033</v>
      </c>
      <c r="AX1352" s="123">
        <v>515</v>
      </c>
      <c r="AY1352" s="123">
        <v>12982</v>
      </c>
      <c r="AZ1352" s="123">
        <v>1482</v>
      </c>
      <c r="BA1352" s="123">
        <v>515</v>
      </c>
      <c r="BB1352" s="123">
        <v>13647</v>
      </c>
      <c r="BC1352" s="123">
        <v>817</v>
      </c>
      <c r="BD1352" s="123">
        <v>515</v>
      </c>
      <c r="BE1352" s="124">
        <v>76.693530821171905</v>
      </c>
      <c r="BF1352" s="124">
        <v>23.306469178828099</v>
      </c>
      <c r="BG1352" s="124">
        <v>74.885645828795504</v>
      </c>
      <c r="BH1352" s="124">
        <v>25.1143541712045</v>
      </c>
      <c r="BI1352" s="124">
        <v>28.599433674580698</v>
      </c>
      <c r="BJ1352" s="124">
        <v>71.400566325419305</v>
      </c>
      <c r="BK1352" s="124">
        <v>59.329087048832299</v>
      </c>
      <c r="BL1352" s="124">
        <v>40.670912951167701</v>
      </c>
      <c r="BM1352" s="124">
        <v>79.974522292993598</v>
      </c>
      <c r="BN1352" s="124">
        <v>20.025477707006399</v>
      </c>
      <c r="BO1352" s="124">
        <v>32.8917197452229</v>
      </c>
      <c r="BP1352" s="124">
        <v>67.1082802547771</v>
      </c>
      <c r="BQ1352" s="124">
        <v>13.469214437367301</v>
      </c>
      <c r="BR1352" s="124">
        <v>86.530785562632701</v>
      </c>
      <c r="BS1352" s="124">
        <v>76.076433121019093</v>
      </c>
      <c r="BT1352" s="124">
        <v>23.9235668789809</v>
      </c>
      <c r="BU1352" s="124">
        <v>56.999654338057397</v>
      </c>
      <c r="BV1352" s="124">
        <v>43.000345661942603</v>
      </c>
      <c r="BW1352" s="124">
        <v>75.629148230088504</v>
      </c>
      <c r="BX1352" s="124">
        <v>24.3708517699115</v>
      </c>
      <c r="BY1352" s="124">
        <v>44.299246352762196</v>
      </c>
      <c r="BZ1352" s="124">
        <v>55.700753647237804</v>
      </c>
      <c r="CA1352" s="124">
        <v>94.254304086289196</v>
      </c>
      <c r="CB1352" s="124">
        <v>5.7456959137108496</v>
      </c>
      <c r="CC1352" s="124">
        <v>64.624533259576793</v>
      </c>
      <c r="CD1352" s="124">
        <v>35.375466740423199</v>
      </c>
      <c r="CE1352" s="124">
        <v>74.937776548672602</v>
      </c>
      <c r="CF1352" s="124">
        <v>25.062223451327402</v>
      </c>
      <c r="CG1352" s="124">
        <v>23.928373893805301</v>
      </c>
      <c r="CH1352" s="124">
        <v>76.071626106194699</v>
      </c>
      <c r="CI1352" s="124">
        <v>2.9798119469026498</v>
      </c>
      <c r="CJ1352" s="124">
        <v>97.0201880530973</v>
      </c>
      <c r="CK1352" s="124">
        <v>89.753871681415902</v>
      </c>
      <c r="CL1352" s="124">
        <v>10.2461283185841</v>
      </c>
      <c r="CM1352" s="124">
        <v>94.351493362831903</v>
      </c>
      <c r="CN1352" s="124">
        <v>5.6485066371681398</v>
      </c>
    </row>
    <row r="1353" spans="1:92" ht="15" customHeight="1">
      <c r="A1353" s="103"/>
      <c r="B1353" s="120">
        <v>1344</v>
      </c>
      <c r="C1353" s="121" t="s">
        <v>537</v>
      </c>
      <c r="D1353" s="121" t="s">
        <v>104</v>
      </c>
      <c r="E1353" s="121" t="s">
        <v>440</v>
      </c>
      <c r="F1353" s="121" t="s">
        <v>283</v>
      </c>
      <c r="G1353" s="130" t="s">
        <v>534</v>
      </c>
      <c r="H1353" s="123">
        <v>332</v>
      </c>
      <c r="I1353" s="123">
        <v>239</v>
      </c>
      <c r="J1353" s="123">
        <v>93</v>
      </c>
      <c r="K1353" s="123">
        <v>73</v>
      </c>
      <c r="L1353" s="123">
        <v>259</v>
      </c>
      <c r="M1353" s="123">
        <v>6</v>
      </c>
      <c r="N1353" s="123">
        <v>326</v>
      </c>
      <c r="O1353" s="123">
        <v>529</v>
      </c>
      <c r="P1353" s="123">
        <v>321</v>
      </c>
      <c r="Q1353" s="123">
        <v>208</v>
      </c>
      <c r="R1353" s="123">
        <v>255</v>
      </c>
      <c r="S1353" s="123">
        <v>274</v>
      </c>
      <c r="T1353" s="123">
        <v>47</v>
      </c>
      <c r="U1353" s="123">
        <v>482</v>
      </c>
      <c r="V1353" s="123">
        <v>6</v>
      </c>
      <c r="W1353" s="123">
        <v>523</v>
      </c>
      <c r="X1353" s="123">
        <v>234</v>
      </c>
      <c r="Y1353" s="123">
        <v>295</v>
      </c>
      <c r="Z1353" s="123">
        <v>585</v>
      </c>
      <c r="AA1353" s="123">
        <v>348</v>
      </c>
      <c r="AB1353" s="123">
        <v>207</v>
      </c>
      <c r="AC1353" s="123">
        <v>30</v>
      </c>
      <c r="AD1353" s="123">
        <v>251</v>
      </c>
      <c r="AE1353" s="123">
        <v>304</v>
      </c>
      <c r="AF1353" s="123">
        <v>30</v>
      </c>
      <c r="AG1353" s="123">
        <v>66</v>
      </c>
      <c r="AH1353" s="123">
        <v>489</v>
      </c>
      <c r="AI1353" s="123">
        <v>30</v>
      </c>
      <c r="AJ1353" s="123">
        <v>448</v>
      </c>
      <c r="AK1353" s="123">
        <v>107</v>
      </c>
      <c r="AL1353" s="123">
        <v>30</v>
      </c>
      <c r="AM1353" s="123">
        <v>84</v>
      </c>
      <c r="AN1353" s="123">
        <v>471</v>
      </c>
      <c r="AO1353" s="123">
        <v>30</v>
      </c>
      <c r="AP1353" s="123">
        <v>353</v>
      </c>
      <c r="AQ1353" s="123">
        <v>202</v>
      </c>
      <c r="AR1353" s="123">
        <v>30</v>
      </c>
      <c r="AS1353" s="123">
        <v>46</v>
      </c>
      <c r="AT1353" s="123">
        <v>509</v>
      </c>
      <c r="AU1353" s="123">
        <v>30</v>
      </c>
      <c r="AV1353" s="123">
        <v>7</v>
      </c>
      <c r="AW1353" s="123">
        <v>548</v>
      </c>
      <c r="AX1353" s="123">
        <v>30</v>
      </c>
      <c r="AY1353" s="123">
        <v>370</v>
      </c>
      <c r="AZ1353" s="123">
        <v>185</v>
      </c>
      <c r="BA1353" s="123">
        <v>30</v>
      </c>
      <c r="BB1353" s="123">
        <v>449</v>
      </c>
      <c r="BC1353" s="123">
        <v>106</v>
      </c>
      <c r="BD1353" s="123">
        <v>30</v>
      </c>
      <c r="BE1353" s="124">
        <v>71.987951807228896</v>
      </c>
      <c r="BF1353" s="124">
        <v>28.0120481927711</v>
      </c>
      <c r="BG1353" s="124">
        <v>21.9879518072289</v>
      </c>
      <c r="BH1353" s="124">
        <v>78.012048192771104</v>
      </c>
      <c r="BI1353" s="124">
        <v>1.80722891566265</v>
      </c>
      <c r="BJ1353" s="124">
        <v>98.192771084337394</v>
      </c>
      <c r="BK1353" s="124">
        <v>60.680529300567102</v>
      </c>
      <c r="BL1353" s="124">
        <v>39.319470699432898</v>
      </c>
      <c r="BM1353" s="124">
        <v>48.204158790170098</v>
      </c>
      <c r="BN1353" s="124">
        <v>51.795841209829902</v>
      </c>
      <c r="BO1353" s="124">
        <v>8.8846880907372405</v>
      </c>
      <c r="BP1353" s="124">
        <v>91.1153119092628</v>
      </c>
      <c r="BQ1353" s="124">
        <v>1.13421550094518</v>
      </c>
      <c r="BR1353" s="124">
        <v>98.865784499054797</v>
      </c>
      <c r="BS1353" s="124">
        <v>44.234404536862002</v>
      </c>
      <c r="BT1353" s="124">
        <v>55.765595463137998</v>
      </c>
      <c r="BU1353" s="124">
        <v>62.702702702702702</v>
      </c>
      <c r="BV1353" s="124">
        <v>37.297297297297298</v>
      </c>
      <c r="BW1353" s="124">
        <v>45.225225225225202</v>
      </c>
      <c r="BX1353" s="124">
        <v>54.774774774774798</v>
      </c>
      <c r="BY1353" s="124">
        <v>11.8918918918919</v>
      </c>
      <c r="BZ1353" s="124">
        <v>88.108108108108098</v>
      </c>
      <c r="CA1353" s="124">
        <v>80.720720720720706</v>
      </c>
      <c r="CB1353" s="124">
        <v>19.279279279279301</v>
      </c>
      <c r="CC1353" s="124">
        <v>15.1351351351351</v>
      </c>
      <c r="CD1353" s="124">
        <v>84.864864864864899</v>
      </c>
      <c r="CE1353" s="124">
        <v>63.603603603603602</v>
      </c>
      <c r="CF1353" s="124">
        <v>36.396396396396398</v>
      </c>
      <c r="CG1353" s="124">
        <v>8.2882882882882907</v>
      </c>
      <c r="CH1353" s="124">
        <v>91.7117117117117</v>
      </c>
      <c r="CI1353" s="124">
        <v>1.2612612612612599</v>
      </c>
      <c r="CJ1353" s="124">
        <v>98.738738738738704</v>
      </c>
      <c r="CK1353" s="124">
        <v>66.6666666666667</v>
      </c>
      <c r="CL1353" s="124">
        <v>33.3333333333333</v>
      </c>
      <c r="CM1353" s="124">
        <v>80.900900900900893</v>
      </c>
      <c r="CN1353" s="124">
        <v>19.099099099099099</v>
      </c>
    </row>
    <row r="1354" spans="1:92" ht="15" customHeight="1">
      <c r="A1354" s="103"/>
      <c r="B1354" s="125">
        <v>1345</v>
      </c>
      <c r="C1354" s="126" t="s">
        <v>537</v>
      </c>
      <c r="D1354" s="134" t="s">
        <v>104</v>
      </c>
      <c r="E1354" s="134" t="s">
        <v>440</v>
      </c>
      <c r="F1354" s="134" t="s">
        <v>117</v>
      </c>
      <c r="G1354" s="135" t="s">
        <v>117</v>
      </c>
      <c r="H1354" s="136">
        <v>831</v>
      </c>
      <c r="I1354" s="136">
        <v>548</v>
      </c>
      <c r="J1354" s="136">
        <v>283</v>
      </c>
      <c r="K1354" s="136">
        <v>281</v>
      </c>
      <c r="L1354" s="136">
        <v>550</v>
      </c>
      <c r="M1354" s="136">
        <v>11</v>
      </c>
      <c r="N1354" s="136">
        <v>820</v>
      </c>
      <c r="O1354" s="136">
        <v>1655</v>
      </c>
      <c r="P1354" s="136">
        <v>1023</v>
      </c>
      <c r="Q1354" s="136">
        <v>632</v>
      </c>
      <c r="R1354" s="136">
        <v>922</v>
      </c>
      <c r="S1354" s="136">
        <v>733</v>
      </c>
      <c r="T1354" s="136">
        <v>185</v>
      </c>
      <c r="U1354" s="136">
        <v>1470</v>
      </c>
      <c r="V1354" s="136">
        <v>33</v>
      </c>
      <c r="W1354" s="136">
        <v>1622</v>
      </c>
      <c r="X1354" s="136">
        <v>846</v>
      </c>
      <c r="Y1354" s="136">
        <v>809</v>
      </c>
      <c r="Z1354" s="136">
        <v>2230</v>
      </c>
      <c r="AA1354" s="136">
        <v>1196</v>
      </c>
      <c r="AB1354" s="136">
        <v>858</v>
      </c>
      <c r="AC1354" s="136">
        <v>176</v>
      </c>
      <c r="AD1354" s="136">
        <v>1384</v>
      </c>
      <c r="AE1354" s="136">
        <v>669</v>
      </c>
      <c r="AF1354" s="136">
        <v>177</v>
      </c>
      <c r="AG1354" s="136">
        <v>405</v>
      </c>
      <c r="AH1354" s="136">
        <v>1648</v>
      </c>
      <c r="AI1354" s="136">
        <v>177</v>
      </c>
      <c r="AJ1354" s="136">
        <v>1716</v>
      </c>
      <c r="AK1354" s="136">
        <v>336</v>
      </c>
      <c r="AL1354" s="136">
        <v>178</v>
      </c>
      <c r="AM1354" s="136">
        <v>547</v>
      </c>
      <c r="AN1354" s="136">
        <v>1506</v>
      </c>
      <c r="AO1354" s="136">
        <v>177</v>
      </c>
      <c r="AP1354" s="136">
        <v>1255</v>
      </c>
      <c r="AQ1354" s="136">
        <v>798</v>
      </c>
      <c r="AR1354" s="136">
        <v>177</v>
      </c>
      <c r="AS1354" s="136">
        <v>329</v>
      </c>
      <c r="AT1354" s="136">
        <v>1724</v>
      </c>
      <c r="AU1354" s="136">
        <v>177</v>
      </c>
      <c r="AV1354" s="136">
        <v>84</v>
      </c>
      <c r="AW1354" s="136">
        <v>1969</v>
      </c>
      <c r="AX1354" s="136">
        <v>177</v>
      </c>
      <c r="AY1354" s="136">
        <v>1418</v>
      </c>
      <c r="AZ1354" s="136">
        <v>635</v>
      </c>
      <c r="BA1354" s="136">
        <v>177</v>
      </c>
      <c r="BB1354" s="136">
        <v>1724</v>
      </c>
      <c r="BC1354" s="136">
        <v>329</v>
      </c>
      <c r="BD1354" s="136">
        <v>177</v>
      </c>
      <c r="BE1354" s="137">
        <v>65.944645006016799</v>
      </c>
      <c r="BF1354" s="137">
        <v>34.055354993983201</v>
      </c>
      <c r="BG1354" s="137">
        <v>33.814681107099901</v>
      </c>
      <c r="BH1354" s="137">
        <v>66.185318892900099</v>
      </c>
      <c r="BI1354" s="137">
        <v>1.323706377858</v>
      </c>
      <c r="BJ1354" s="137">
        <v>98.676293622141998</v>
      </c>
      <c r="BK1354" s="137">
        <v>61.812688821752303</v>
      </c>
      <c r="BL1354" s="137">
        <v>38.187311178247697</v>
      </c>
      <c r="BM1354" s="137">
        <v>55.709969788519601</v>
      </c>
      <c r="BN1354" s="137">
        <v>44.290030211480399</v>
      </c>
      <c r="BO1354" s="137">
        <v>11.178247734138999</v>
      </c>
      <c r="BP1354" s="137">
        <v>88.821752265860994</v>
      </c>
      <c r="BQ1354" s="137">
        <v>1.9939577039274901</v>
      </c>
      <c r="BR1354" s="137">
        <v>98.006042296072494</v>
      </c>
      <c r="BS1354" s="137">
        <v>51.117824773413901</v>
      </c>
      <c r="BT1354" s="137">
        <v>48.882175226586099</v>
      </c>
      <c r="BU1354" s="137">
        <v>58.227848101265799</v>
      </c>
      <c r="BV1354" s="137">
        <v>41.772151898734201</v>
      </c>
      <c r="BW1354" s="137">
        <v>67.413541159279106</v>
      </c>
      <c r="BX1354" s="137">
        <v>32.586458840720901</v>
      </c>
      <c r="BY1354" s="137">
        <v>19.727228446176301</v>
      </c>
      <c r="BZ1354" s="137">
        <v>80.272771553823702</v>
      </c>
      <c r="CA1354" s="137">
        <v>83.625730994152093</v>
      </c>
      <c r="CB1354" s="137">
        <v>16.374269005847999</v>
      </c>
      <c r="CC1354" s="137">
        <v>26.643935703848001</v>
      </c>
      <c r="CD1354" s="137">
        <v>73.356064296151999</v>
      </c>
      <c r="CE1354" s="137">
        <v>61.130053580126599</v>
      </c>
      <c r="CF1354" s="137">
        <v>38.869946419873401</v>
      </c>
      <c r="CG1354" s="137">
        <v>16.025328787140801</v>
      </c>
      <c r="CH1354" s="137">
        <v>83.974671212859207</v>
      </c>
      <c r="CI1354" s="137">
        <v>4.0915733073550902</v>
      </c>
      <c r="CJ1354" s="137">
        <v>95.908426692644895</v>
      </c>
      <c r="CK1354" s="137">
        <v>69.0696541646371</v>
      </c>
      <c r="CL1354" s="137">
        <v>30.9303458353629</v>
      </c>
      <c r="CM1354" s="137">
        <v>83.974671212859207</v>
      </c>
      <c r="CN1354" s="137">
        <v>16.025328787140801</v>
      </c>
    </row>
    <row r="1355" spans="1:92" ht="15" customHeight="1">
      <c r="A1355" s="103"/>
      <c r="B1355" s="120">
        <v>1346</v>
      </c>
      <c r="C1355" s="121" t="s">
        <v>537</v>
      </c>
      <c r="D1355" s="121" t="s">
        <v>104</v>
      </c>
      <c r="E1355" s="121" t="s">
        <v>440</v>
      </c>
      <c r="F1355" s="121" t="s">
        <v>117</v>
      </c>
      <c r="G1355" s="130" t="s">
        <v>533</v>
      </c>
      <c r="H1355" s="123"/>
      <c r="I1355" s="123"/>
      <c r="J1355" s="123"/>
      <c r="K1355" s="123"/>
      <c r="L1355" s="123"/>
      <c r="M1355" s="123"/>
      <c r="N1355" s="123"/>
      <c r="O1355" s="123">
        <v>813</v>
      </c>
      <c r="P1355" s="123">
        <v>535</v>
      </c>
      <c r="Q1355" s="123">
        <v>278</v>
      </c>
      <c r="R1355" s="123">
        <v>605</v>
      </c>
      <c r="S1355" s="123">
        <v>208</v>
      </c>
      <c r="T1355" s="123">
        <v>136</v>
      </c>
      <c r="U1355" s="123">
        <v>677</v>
      </c>
      <c r="V1355" s="123">
        <v>25</v>
      </c>
      <c r="W1355" s="123">
        <v>788</v>
      </c>
      <c r="X1355" s="123">
        <v>548</v>
      </c>
      <c r="Y1355" s="123">
        <v>265</v>
      </c>
      <c r="Z1355" s="123">
        <v>1677</v>
      </c>
      <c r="AA1355" s="123">
        <v>887</v>
      </c>
      <c r="AB1355" s="123">
        <v>643</v>
      </c>
      <c r="AC1355" s="123">
        <v>147</v>
      </c>
      <c r="AD1355" s="123">
        <v>1174</v>
      </c>
      <c r="AE1355" s="123">
        <v>356</v>
      </c>
      <c r="AF1355" s="123">
        <v>147</v>
      </c>
      <c r="AG1355" s="123">
        <v>371</v>
      </c>
      <c r="AH1355" s="123">
        <v>1159</v>
      </c>
      <c r="AI1355" s="123">
        <v>147</v>
      </c>
      <c r="AJ1355" s="123">
        <v>1315</v>
      </c>
      <c r="AK1355" s="123">
        <v>214</v>
      </c>
      <c r="AL1355" s="123">
        <v>148</v>
      </c>
      <c r="AM1355" s="123">
        <v>516</v>
      </c>
      <c r="AN1355" s="123">
        <v>1014</v>
      </c>
      <c r="AO1355" s="123">
        <v>147</v>
      </c>
      <c r="AP1355" s="123">
        <v>941</v>
      </c>
      <c r="AQ1355" s="123">
        <v>589</v>
      </c>
      <c r="AR1355" s="123">
        <v>147</v>
      </c>
      <c r="AS1355" s="123">
        <v>255</v>
      </c>
      <c r="AT1355" s="123">
        <v>1275</v>
      </c>
      <c r="AU1355" s="123">
        <v>147</v>
      </c>
      <c r="AV1355" s="123">
        <v>78</v>
      </c>
      <c r="AW1355" s="123">
        <v>1452</v>
      </c>
      <c r="AX1355" s="123">
        <v>147</v>
      </c>
      <c r="AY1355" s="123">
        <v>1099</v>
      </c>
      <c r="AZ1355" s="123">
        <v>431</v>
      </c>
      <c r="BA1355" s="123">
        <v>147</v>
      </c>
      <c r="BB1355" s="123">
        <v>1323</v>
      </c>
      <c r="BC1355" s="123">
        <v>207</v>
      </c>
      <c r="BD1355" s="123">
        <v>147</v>
      </c>
      <c r="BE1355" s="124"/>
      <c r="BF1355" s="124"/>
      <c r="BG1355" s="124"/>
      <c r="BH1355" s="124"/>
      <c r="BI1355" s="124"/>
      <c r="BJ1355" s="124"/>
      <c r="BK1355" s="124">
        <v>65.805658056580597</v>
      </c>
      <c r="BL1355" s="124">
        <v>34.194341943419403</v>
      </c>
      <c r="BM1355" s="124">
        <v>74.415744157441594</v>
      </c>
      <c r="BN1355" s="124">
        <v>25.584255842558399</v>
      </c>
      <c r="BO1355" s="124">
        <v>16.7281672816728</v>
      </c>
      <c r="BP1355" s="124">
        <v>83.271832718327204</v>
      </c>
      <c r="BQ1355" s="124">
        <v>3.0750307503075001</v>
      </c>
      <c r="BR1355" s="124">
        <v>96.924969249692495</v>
      </c>
      <c r="BS1355" s="124">
        <v>67.404674046740496</v>
      </c>
      <c r="BT1355" s="124">
        <v>32.595325953259497</v>
      </c>
      <c r="BU1355" s="124">
        <v>57.973856209150298</v>
      </c>
      <c r="BV1355" s="124">
        <v>42.026143790849702</v>
      </c>
      <c r="BW1355" s="124">
        <v>76.732026143790904</v>
      </c>
      <c r="BX1355" s="124">
        <v>23.2679738562091</v>
      </c>
      <c r="BY1355" s="124">
        <v>24.248366013071902</v>
      </c>
      <c r="BZ1355" s="124">
        <v>75.751633986928098</v>
      </c>
      <c r="CA1355" s="124">
        <v>86.003924133420497</v>
      </c>
      <c r="CB1355" s="124">
        <v>13.996075866579501</v>
      </c>
      <c r="CC1355" s="124">
        <v>33.725490196078397</v>
      </c>
      <c r="CD1355" s="124">
        <v>66.274509803921603</v>
      </c>
      <c r="CE1355" s="124">
        <v>61.503267973856197</v>
      </c>
      <c r="CF1355" s="124">
        <v>38.496732026143803</v>
      </c>
      <c r="CG1355" s="124">
        <v>16.6666666666667</v>
      </c>
      <c r="CH1355" s="124">
        <v>83.3333333333333</v>
      </c>
      <c r="CI1355" s="124">
        <v>5.0980392156862697</v>
      </c>
      <c r="CJ1355" s="124">
        <v>94.901960784313701</v>
      </c>
      <c r="CK1355" s="124">
        <v>71.830065359477103</v>
      </c>
      <c r="CL1355" s="124">
        <v>28.1699346405229</v>
      </c>
      <c r="CM1355" s="124">
        <v>86.470588235294102</v>
      </c>
      <c r="CN1355" s="124">
        <v>13.5294117647059</v>
      </c>
    </row>
    <row r="1356" spans="1:92" ht="15" customHeight="1">
      <c r="A1356" s="103"/>
      <c r="B1356" s="120">
        <v>1347</v>
      </c>
      <c r="C1356" s="121" t="s">
        <v>537</v>
      </c>
      <c r="D1356" s="121" t="s">
        <v>104</v>
      </c>
      <c r="E1356" s="121" t="s">
        <v>440</v>
      </c>
      <c r="F1356" s="121" t="s">
        <v>117</v>
      </c>
      <c r="G1356" s="130" t="s">
        <v>534</v>
      </c>
      <c r="H1356" s="123">
        <v>831</v>
      </c>
      <c r="I1356" s="123">
        <v>548</v>
      </c>
      <c r="J1356" s="123">
        <v>283</v>
      </c>
      <c r="K1356" s="123">
        <v>281</v>
      </c>
      <c r="L1356" s="123">
        <v>550</v>
      </c>
      <c r="M1356" s="123">
        <v>11</v>
      </c>
      <c r="N1356" s="123">
        <v>820</v>
      </c>
      <c r="O1356" s="123">
        <v>842</v>
      </c>
      <c r="P1356" s="123">
        <v>488</v>
      </c>
      <c r="Q1356" s="123">
        <v>354</v>
      </c>
      <c r="R1356" s="123">
        <v>317</v>
      </c>
      <c r="S1356" s="123">
        <v>525</v>
      </c>
      <c r="T1356" s="123">
        <v>49</v>
      </c>
      <c r="U1356" s="123">
        <v>793</v>
      </c>
      <c r="V1356" s="123">
        <v>8</v>
      </c>
      <c r="W1356" s="123">
        <v>834</v>
      </c>
      <c r="X1356" s="123">
        <v>298</v>
      </c>
      <c r="Y1356" s="123">
        <v>544</v>
      </c>
      <c r="Z1356" s="123">
        <v>553</v>
      </c>
      <c r="AA1356" s="123">
        <v>309</v>
      </c>
      <c r="AB1356" s="123">
        <v>215</v>
      </c>
      <c r="AC1356" s="123">
        <v>29</v>
      </c>
      <c r="AD1356" s="123">
        <v>210</v>
      </c>
      <c r="AE1356" s="123">
        <v>313</v>
      </c>
      <c r="AF1356" s="123">
        <v>30</v>
      </c>
      <c r="AG1356" s="123">
        <v>34</v>
      </c>
      <c r="AH1356" s="123">
        <v>489</v>
      </c>
      <c r="AI1356" s="123">
        <v>30</v>
      </c>
      <c r="AJ1356" s="123">
        <v>401</v>
      </c>
      <c r="AK1356" s="123">
        <v>122</v>
      </c>
      <c r="AL1356" s="123">
        <v>30</v>
      </c>
      <c r="AM1356" s="123">
        <v>31</v>
      </c>
      <c r="AN1356" s="123">
        <v>492</v>
      </c>
      <c r="AO1356" s="123">
        <v>30</v>
      </c>
      <c r="AP1356" s="123">
        <v>314</v>
      </c>
      <c r="AQ1356" s="123">
        <v>209</v>
      </c>
      <c r="AR1356" s="123">
        <v>30</v>
      </c>
      <c r="AS1356" s="123">
        <v>74</v>
      </c>
      <c r="AT1356" s="123">
        <v>449</v>
      </c>
      <c r="AU1356" s="123">
        <v>30</v>
      </c>
      <c r="AV1356" s="123">
        <v>6</v>
      </c>
      <c r="AW1356" s="123">
        <v>517</v>
      </c>
      <c r="AX1356" s="123">
        <v>30</v>
      </c>
      <c r="AY1356" s="123">
        <v>319</v>
      </c>
      <c r="AZ1356" s="123">
        <v>204</v>
      </c>
      <c r="BA1356" s="123">
        <v>30</v>
      </c>
      <c r="BB1356" s="123">
        <v>401</v>
      </c>
      <c r="BC1356" s="123">
        <v>122</v>
      </c>
      <c r="BD1356" s="123">
        <v>30</v>
      </c>
      <c r="BE1356" s="124">
        <v>65.944645006016799</v>
      </c>
      <c r="BF1356" s="124">
        <v>34.055354993983201</v>
      </c>
      <c r="BG1356" s="124">
        <v>33.814681107099901</v>
      </c>
      <c r="BH1356" s="124">
        <v>66.185318892900099</v>
      </c>
      <c r="BI1356" s="124">
        <v>1.323706377858</v>
      </c>
      <c r="BJ1356" s="124">
        <v>98.676293622141998</v>
      </c>
      <c r="BK1356" s="124">
        <v>57.957244655582002</v>
      </c>
      <c r="BL1356" s="124">
        <v>42.042755344418097</v>
      </c>
      <c r="BM1356" s="124">
        <v>37.648456057007103</v>
      </c>
      <c r="BN1356" s="124">
        <v>62.351543942992897</v>
      </c>
      <c r="BO1356" s="124">
        <v>5.8194774346793396</v>
      </c>
      <c r="BP1356" s="124">
        <v>94.1805225653207</v>
      </c>
      <c r="BQ1356" s="124">
        <v>0.95011876484560598</v>
      </c>
      <c r="BR1356" s="124">
        <v>99.049881235154402</v>
      </c>
      <c r="BS1356" s="124">
        <v>35.391923990498803</v>
      </c>
      <c r="BT1356" s="124">
        <v>64.608076009501204</v>
      </c>
      <c r="BU1356" s="124">
        <v>58.969465648855</v>
      </c>
      <c r="BV1356" s="124">
        <v>41.030534351145</v>
      </c>
      <c r="BW1356" s="124">
        <v>40.152963671128099</v>
      </c>
      <c r="BX1356" s="124">
        <v>59.847036328871901</v>
      </c>
      <c r="BY1356" s="124">
        <v>6.5009560229445498</v>
      </c>
      <c r="BZ1356" s="124">
        <v>93.499043977055507</v>
      </c>
      <c r="CA1356" s="124">
        <v>76.673040152963694</v>
      </c>
      <c r="CB1356" s="124">
        <v>23.326959847036299</v>
      </c>
      <c r="CC1356" s="124">
        <v>5.9273422562141498</v>
      </c>
      <c r="CD1356" s="124">
        <v>94.072657743785896</v>
      </c>
      <c r="CE1356" s="124">
        <v>60.038240917781998</v>
      </c>
      <c r="CF1356" s="124">
        <v>39.961759082218002</v>
      </c>
      <c r="CG1356" s="124">
        <v>14.1491395793499</v>
      </c>
      <c r="CH1356" s="124">
        <v>85.850860420650093</v>
      </c>
      <c r="CI1356" s="124">
        <v>1.1472275334608</v>
      </c>
      <c r="CJ1356" s="124">
        <v>98.852772466539193</v>
      </c>
      <c r="CK1356" s="124">
        <v>60.994263862332701</v>
      </c>
      <c r="CL1356" s="124">
        <v>39.005736137667299</v>
      </c>
      <c r="CM1356" s="124">
        <v>76.673040152963694</v>
      </c>
      <c r="CN1356" s="124">
        <v>23.326959847036299</v>
      </c>
    </row>
    <row r="1357" spans="1:92" ht="15" customHeight="1">
      <c r="A1357" s="103"/>
      <c r="B1357" s="125">
        <v>1348</v>
      </c>
      <c r="C1357" s="126" t="s">
        <v>537</v>
      </c>
      <c r="D1357" s="134" t="s">
        <v>104</v>
      </c>
      <c r="E1357" s="134" t="s">
        <v>440</v>
      </c>
      <c r="F1357" s="134" t="s">
        <v>5</v>
      </c>
      <c r="G1357" s="135" t="s">
        <v>5</v>
      </c>
      <c r="H1357" s="136">
        <v>292</v>
      </c>
      <c r="I1357" s="136">
        <v>151</v>
      </c>
      <c r="J1357" s="136">
        <v>141</v>
      </c>
      <c r="K1357" s="136">
        <v>17</v>
      </c>
      <c r="L1357" s="136">
        <v>275</v>
      </c>
      <c r="M1357" s="136">
        <v>0</v>
      </c>
      <c r="N1357" s="136">
        <v>292</v>
      </c>
      <c r="O1357" s="136">
        <v>545</v>
      </c>
      <c r="P1357" s="136">
        <v>256</v>
      </c>
      <c r="Q1357" s="136">
        <v>289</v>
      </c>
      <c r="R1357" s="136">
        <v>98</v>
      </c>
      <c r="S1357" s="136">
        <v>447</v>
      </c>
      <c r="T1357" s="136">
        <v>8</v>
      </c>
      <c r="U1357" s="136">
        <v>537</v>
      </c>
      <c r="V1357" s="136">
        <v>0</v>
      </c>
      <c r="W1357" s="136">
        <v>545</v>
      </c>
      <c r="X1357" s="136">
        <v>15</v>
      </c>
      <c r="Y1357" s="136">
        <v>530</v>
      </c>
      <c r="Z1357" s="136">
        <v>802</v>
      </c>
      <c r="AA1357" s="136">
        <v>351</v>
      </c>
      <c r="AB1357" s="136">
        <v>414</v>
      </c>
      <c r="AC1357" s="136">
        <v>37</v>
      </c>
      <c r="AD1357" s="136">
        <v>217</v>
      </c>
      <c r="AE1357" s="136">
        <v>547</v>
      </c>
      <c r="AF1357" s="136">
        <v>38</v>
      </c>
      <c r="AG1357" s="136">
        <v>51</v>
      </c>
      <c r="AH1357" s="136">
        <v>713</v>
      </c>
      <c r="AI1357" s="136">
        <v>38</v>
      </c>
      <c r="AJ1357" s="136">
        <v>643</v>
      </c>
      <c r="AK1357" s="136">
        <v>121</v>
      </c>
      <c r="AL1357" s="136">
        <v>38</v>
      </c>
      <c r="AM1357" s="136">
        <v>15</v>
      </c>
      <c r="AN1357" s="136">
        <v>749</v>
      </c>
      <c r="AO1357" s="136">
        <v>38</v>
      </c>
      <c r="AP1357" s="136">
        <v>512</v>
      </c>
      <c r="AQ1357" s="136">
        <v>252</v>
      </c>
      <c r="AR1357" s="136">
        <v>38</v>
      </c>
      <c r="AS1357" s="136">
        <v>62</v>
      </c>
      <c r="AT1357" s="136">
        <v>702</v>
      </c>
      <c r="AU1357" s="136">
        <v>38</v>
      </c>
      <c r="AV1357" s="136">
        <v>6</v>
      </c>
      <c r="AW1357" s="136">
        <v>758</v>
      </c>
      <c r="AX1357" s="136">
        <v>38</v>
      </c>
      <c r="AY1357" s="136">
        <v>516</v>
      </c>
      <c r="AZ1357" s="136">
        <v>248</v>
      </c>
      <c r="BA1357" s="136">
        <v>38</v>
      </c>
      <c r="BB1357" s="136">
        <v>643</v>
      </c>
      <c r="BC1357" s="136">
        <v>121</v>
      </c>
      <c r="BD1357" s="136">
        <v>38</v>
      </c>
      <c r="BE1357" s="137">
        <v>51.712328767123303</v>
      </c>
      <c r="BF1357" s="137">
        <v>48.287671232876697</v>
      </c>
      <c r="BG1357" s="137">
        <v>5.8219178082191796</v>
      </c>
      <c r="BH1357" s="137">
        <v>94.178082191780803</v>
      </c>
      <c r="BI1357" s="137">
        <v>0</v>
      </c>
      <c r="BJ1357" s="137">
        <v>100</v>
      </c>
      <c r="BK1357" s="137">
        <v>46.9724770642202</v>
      </c>
      <c r="BL1357" s="137">
        <v>53.0275229357798</v>
      </c>
      <c r="BM1357" s="137">
        <v>17.9816513761468</v>
      </c>
      <c r="BN1357" s="137">
        <v>82.0183486238532</v>
      </c>
      <c r="BO1357" s="137">
        <v>1.4678899082568799</v>
      </c>
      <c r="BP1357" s="137">
        <v>98.532110091743107</v>
      </c>
      <c r="BQ1357" s="137">
        <v>0</v>
      </c>
      <c r="BR1357" s="137">
        <v>100</v>
      </c>
      <c r="BS1357" s="137">
        <v>2.75229357798165</v>
      </c>
      <c r="BT1357" s="137">
        <v>97.247706422018396</v>
      </c>
      <c r="BU1357" s="137">
        <v>45.882352941176499</v>
      </c>
      <c r="BV1357" s="137">
        <v>54.117647058823501</v>
      </c>
      <c r="BW1357" s="137">
        <v>28.403141361256498</v>
      </c>
      <c r="BX1357" s="137">
        <v>71.596858638743498</v>
      </c>
      <c r="BY1357" s="137">
        <v>6.6753926701570698</v>
      </c>
      <c r="BZ1357" s="137">
        <v>93.324607329842905</v>
      </c>
      <c r="CA1357" s="137">
        <v>84.162303664921495</v>
      </c>
      <c r="CB1357" s="137">
        <v>15.837696335078499</v>
      </c>
      <c r="CC1357" s="137">
        <v>1.96335078534031</v>
      </c>
      <c r="CD1357" s="137">
        <v>98.036649214659704</v>
      </c>
      <c r="CE1357" s="137">
        <v>67.015706806282694</v>
      </c>
      <c r="CF1357" s="137">
        <v>32.984293193717299</v>
      </c>
      <c r="CG1357" s="137">
        <v>8.1151832460733004</v>
      </c>
      <c r="CH1357" s="137">
        <v>91.8848167539267</v>
      </c>
      <c r="CI1357" s="137">
        <v>0.78534031413612604</v>
      </c>
      <c r="CJ1357" s="137">
        <v>99.214659685863893</v>
      </c>
      <c r="CK1357" s="137">
        <v>67.539267015706798</v>
      </c>
      <c r="CL1357" s="137">
        <v>32.460732984293202</v>
      </c>
      <c r="CM1357" s="137">
        <v>84.162303664921495</v>
      </c>
      <c r="CN1357" s="137">
        <v>15.837696335078499</v>
      </c>
    </row>
    <row r="1358" spans="1:92" ht="15" customHeight="1">
      <c r="A1358" s="103"/>
      <c r="B1358" s="120">
        <v>1349</v>
      </c>
      <c r="C1358" s="121" t="s">
        <v>537</v>
      </c>
      <c r="D1358" s="121" t="s">
        <v>104</v>
      </c>
      <c r="E1358" s="121" t="s">
        <v>440</v>
      </c>
      <c r="F1358" s="121" t="s">
        <v>5</v>
      </c>
      <c r="G1358" s="130" t="s">
        <v>533</v>
      </c>
      <c r="H1358" s="123"/>
      <c r="I1358" s="123"/>
      <c r="J1358" s="123"/>
      <c r="K1358" s="123"/>
      <c r="L1358" s="123"/>
      <c r="M1358" s="123"/>
      <c r="N1358" s="123"/>
      <c r="O1358" s="123"/>
      <c r="P1358" s="123"/>
      <c r="Q1358" s="123"/>
      <c r="R1358" s="123"/>
      <c r="S1358" s="123"/>
      <c r="T1358" s="123"/>
      <c r="U1358" s="123"/>
      <c r="V1358" s="123"/>
      <c r="W1358" s="123"/>
      <c r="X1358" s="123"/>
      <c r="Y1358" s="123"/>
      <c r="Z1358" s="123"/>
      <c r="AA1358" s="123"/>
      <c r="AB1358" s="123"/>
      <c r="AC1358" s="123"/>
      <c r="AD1358" s="123"/>
      <c r="AE1358" s="123"/>
      <c r="AF1358" s="123"/>
      <c r="AG1358" s="123"/>
      <c r="AH1358" s="123"/>
      <c r="AI1358" s="123"/>
      <c r="AJ1358" s="123"/>
      <c r="AK1358" s="123"/>
      <c r="AL1358" s="123"/>
      <c r="AM1358" s="123"/>
      <c r="AN1358" s="123"/>
      <c r="AO1358" s="123"/>
      <c r="AP1358" s="123"/>
      <c r="AQ1358" s="123"/>
      <c r="AR1358" s="123"/>
      <c r="AS1358" s="123"/>
      <c r="AT1358" s="123"/>
      <c r="AU1358" s="123"/>
      <c r="AV1358" s="123"/>
      <c r="AW1358" s="123"/>
      <c r="AX1358" s="123"/>
      <c r="AY1358" s="123"/>
      <c r="AZ1358" s="123"/>
      <c r="BA1358" s="123"/>
      <c r="BB1358" s="123"/>
      <c r="BC1358" s="123"/>
      <c r="BD1358" s="123"/>
      <c r="BE1358" s="124"/>
      <c r="BF1358" s="124"/>
      <c r="BG1358" s="124"/>
      <c r="BH1358" s="124"/>
      <c r="BI1358" s="124"/>
      <c r="BJ1358" s="124"/>
      <c r="BK1358" s="124"/>
      <c r="BL1358" s="124"/>
      <c r="BM1358" s="124"/>
      <c r="BN1358" s="124"/>
      <c r="BO1358" s="124"/>
      <c r="BP1358" s="124"/>
      <c r="BQ1358" s="124"/>
      <c r="BR1358" s="124"/>
      <c r="BS1358" s="124"/>
      <c r="BT1358" s="124"/>
      <c r="BU1358" s="124"/>
      <c r="BV1358" s="124"/>
      <c r="BW1358" s="124"/>
      <c r="BX1358" s="124"/>
      <c r="BY1358" s="124"/>
      <c r="BZ1358" s="124"/>
      <c r="CA1358" s="124"/>
      <c r="CB1358" s="124"/>
      <c r="CC1358" s="124"/>
      <c r="CD1358" s="124"/>
      <c r="CE1358" s="124"/>
      <c r="CF1358" s="124"/>
      <c r="CG1358" s="124"/>
      <c r="CH1358" s="124"/>
      <c r="CI1358" s="124"/>
      <c r="CJ1358" s="124"/>
      <c r="CK1358" s="124"/>
      <c r="CL1358" s="124"/>
      <c r="CM1358" s="124"/>
      <c r="CN1358" s="124"/>
    </row>
    <row r="1359" spans="1:92" ht="15" customHeight="1">
      <c r="A1359" s="103"/>
      <c r="B1359" s="120">
        <v>1350</v>
      </c>
      <c r="C1359" s="121" t="s">
        <v>537</v>
      </c>
      <c r="D1359" s="121" t="s">
        <v>104</v>
      </c>
      <c r="E1359" s="121" t="s">
        <v>440</v>
      </c>
      <c r="F1359" s="121" t="s">
        <v>5</v>
      </c>
      <c r="G1359" s="130" t="s">
        <v>534</v>
      </c>
      <c r="H1359" s="123">
        <v>292</v>
      </c>
      <c r="I1359" s="123">
        <v>151</v>
      </c>
      <c r="J1359" s="123">
        <v>141</v>
      </c>
      <c r="K1359" s="123">
        <v>17</v>
      </c>
      <c r="L1359" s="123">
        <v>275</v>
      </c>
      <c r="M1359" s="123">
        <v>0</v>
      </c>
      <c r="N1359" s="123">
        <v>292</v>
      </c>
      <c r="O1359" s="123">
        <v>545</v>
      </c>
      <c r="P1359" s="123">
        <v>256</v>
      </c>
      <c r="Q1359" s="123">
        <v>289</v>
      </c>
      <c r="R1359" s="123">
        <v>98</v>
      </c>
      <c r="S1359" s="123">
        <v>447</v>
      </c>
      <c r="T1359" s="123">
        <v>8</v>
      </c>
      <c r="U1359" s="123">
        <v>537</v>
      </c>
      <c r="V1359" s="123">
        <v>0</v>
      </c>
      <c r="W1359" s="123">
        <v>545</v>
      </c>
      <c r="X1359" s="123">
        <v>15</v>
      </c>
      <c r="Y1359" s="123">
        <v>530</v>
      </c>
      <c r="Z1359" s="123">
        <v>802</v>
      </c>
      <c r="AA1359" s="123">
        <v>351</v>
      </c>
      <c r="AB1359" s="123">
        <v>414</v>
      </c>
      <c r="AC1359" s="123">
        <v>37</v>
      </c>
      <c r="AD1359" s="123">
        <v>217</v>
      </c>
      <c r="AE1359" s="123">
        <v>547</v>
      </c>
      <c r="AF1359" s="123">
        <v>38</v>
      </c>
      <c r="AG1359" s="123">
        <v>51</v>
      </c>
      <c r="AH1359" s="123">
        <v>713</v>
      </c>
      <c r="AI1359" s="123">
        <v>38</v>
      </c>
      <c r="AJ1359" s="123">
        <v>643</v>
      </c>
      <c r="AK1359" s="123">
        <v>121</v>
      </c>
      <c r="AL1359" s="123">
        <v>38</v>
      </c>
      <c r="AM1359" s="123">
        <v>15</v>
      </c>
      <c r="AN1359" s="123">
        <v>749</v>
      </c>
      <c r="AO1359" s="123">
        <v>38</v>
      </c>
      <c r="AP1359" s="123">
        <v>512</v>
      </c>
      <c r="AQ1359" s="123">
        <v>252</v>
      </c>
      <c r="AR1359" s="123">
        <v>38</v>
      </c>
      <c r="AS1359" s="123">
        <v>62</v>
      </c>
      <c r="AT1359" s="123">
        <v>702</v>
      </c>
      <c r="AU1359" s="123">
        <v>38</v>
      </c>
      <c r="AV1359" s="123">
        <v>6</v>
      </c>
      <c r="AW1359" s="123">
        <v>758</v>
      </c>
      <c r="AX1359" s="123">
        <v>38</v>
      </c>
      <c r="AY1359" s="123">
        <v>516</v>
      </c>
      <c r="AZ1359" s="123">
        <v>248</v>
      </c>
      <c r="BA1359" s="123">
        <v>38</v>
      </c>
      <c r="BB1359" s="123">
        <v>643</v>
      </c>
      <c r="BC1359" s="123">
        <v>121</v>
      </c>
      <c r="BD1359" s="123">
        <v>38</v>
      </c>
      <c r="BE1359" s="124">
        <v>51.712328767123303</v>
      </c>
      <c r="BF1359" s="124">
        <v>48.287671232876697</v>
      </c>
      <c r="BG1359" s="124">
        <v>5.8219178082191796</v>
      </c>
      <c r="BH1359" s="124">
        <v>94.178082191780803</v>
      </c>
      <c r="BI1359" s="124">
        <v>0</v>
      </c>
      <c r="BJ1359" s="124">
        <v>100</v>
      </c>
      <c r="BK1359" s="124">
        <v>46.9724770642202</v>
      </c>
      <c r="BL1359" s="124">
        <v>53.0275229357798</v>
      </c>
      <c r="BM1359" s="124">
        <v>17.9816513761468</v>
      </c>
      <c r="BN1359" s="124">
        <v>82.0183486238532</v>
      </c>
      <c r="BO1359" s="124">
        <v>1.4678899082568799</v>
      </c>
      <c r="BP1359" s="124">
        <v>98.532110091743107</v>
      </c>
      <c r="BQ1359" s="124">
        <v>0</v>
      </c>
      <c r="BR1359" s="124">
        <v>100</v>
      </c>
      <c r="BS1359" s="124">
        <v>2.75229357798165</v>
      </c>
      <c r="BT1359" s="124">
        <v>97.247706422018396</v>
      </c>
      <c r="BU1359" s="124">
        <v>45.882352941176499</v>
      </c>
      <c r="BV1359" s="124">
        <v>54.117647058823501</v>
      </c>
      <c r="BW1359" s="124">
        <v>28.403141361256498</v>
      </c>
      <c r="BX1359" s="124">
        <v>71.596858638743498</v>
      </c>
      <c r="BY1359" s="124">
        <v>6.6753926701570698</v>
      </c>
      <c r="BZ1359" s="124">
        <v>93.324607329842905</v>
      </c>
      <c r="CA1359" s="124">
        <v>84.162303664921495</v>
      </c>
      <c r="CB1359" s="124">
        <v>15.837696335078499</v>
      </c>
      <c r="CC1359" s="124">
        <v>1.96335078534031</v>
      </c>
      <c r="CD1359" s="124">
        <v>98.036649214659704</v>
      </c>
      <c r="CE1359" s="124">
        <v>67.015706806282694</v>
      </c>
      <c r="CF1359" s="124">
        <v>32.984293193717299</v>
      </c>
      <c r="CG1359" s="124">
        <v>8.1151832460733004</v>
      </c>
      <c r="CH1359" s="124">
        <v>91.8848167539267</v>
      </c>
      <c r="CI1359" s="124">
        <v>0.78534031413612604</v>
      </c>
      <c r="CJ1359" s="124">
        <v>99.214659685863893</v>
      </c>
      <c r="CK1359" s="124">
        <v>67.539267015706798</v>
      </c>
      <c r="CL1359" s="124">
        <v>32.460732984293202</v>
      </c>
      <c r="CM1359" s="124">
        <v>84.162303664921495</v>
      </c>
      <c r="CN1359" s="124">
        <v>15.837696335078499</v>
      </c>
    </row>
    <row r="1360" spans="1:92" ht="15" customHeight="1">
      <c r="A1360" s="103"/>
      <c r="B1360" s="125">
        <v>1351</v>
      </c>
      <c r="C1360" s="126" t="s">
        <v>537</v>
      </c>
      <c r="D1360" s="134" t="s">
        <v>104</v>
      </c>
      <c r="E1360" s="134" t="s">
        <v>440</v>
      </c>
      <c r="F1360" s="134" t="s">
        <v>83</v>
      </c>
      <c r="G1360" s="135" t="s">
        <v>83</v>
      </c>
      <c r="H1360" s="136">
        <v>497</v>
      </c>
      <c r="I1360" s="136">
        <v>340</v>
      </c>
      <c r="J1360" s="136">
        <v>157</v>
      </c>
      <c r="K1360" s="136">
        <v>22</v>
      </c>
      <c r="L1360" s="136">
        <v>475</v>
      </c>
      <c r="M1360" s="136">
        <v>0</v>
      </c>
      <c r="N1360" s="136">
        <v>497</v>
      </c>
      <c r="O1360" s="136">
        <v>944</v>
      </c>
      <c r="P1360" s="136">
        <v>470</v>
      </c>
      <c r="Q1360" s="136">
        <v>474</v>
      </c>
      <c r="R1360" s="136">
        <v>312</v>
      </c>
      <c r="S1360" s="136">
        <v>632</v>
      </c>
      <c r="T1360" s="136">
        <v>62</v>
      </c>
      <c r="U1360" s="136">
        <v>882</v>
      </c>
      <c r="V1360" s="136">
        <v>8</v>
      </c>
      <c r="W1360" s="136">
        <v>936</v>
      </c>
      <c r="X1360" s="136">
        <v>285</v>
      </c>
      <c r="Y1360" s="136">
        <v>659</v>
      </c>
      <c r="Z1360" s="136">
        <v>1235</v>
      </c>
      <c r="AA1360" s="136">
        <v>586</v>
      </c>
      <c r="AB1360" s="136">
        <v>594</v>
      </c>
      <c r="AC1360" s="136">
        <v>55</v>
      </c>
      <c r="AD1360" s="136">
        <v>469</v>
      </c>
      <c r="AE1360" s="136">
        <v>711</v>
      </c>
      <c r="AF1360" s="136">
        <v>55</v>
      </c>
      <c r="AG1360" s="136">
        <v>142</v>
      </c>
      <c r="AH1360" s="136">
        <v>1038</v>
      </c>
      <c r="AI1360" s="136">
        <v>55</v>
      </c>
      <c r="AJ1360" s="136">
        <v>976</v>
      </c>
      <c r="AK1360" s="136">
        <v>205</v>
      </c>
      <c r="AL1360" s="136">
        <v>54</v>
      </c>
      <c r="AM1360" s="136">
        <v>118</v>
      </c>
      <c r="AN1360" s="136">
        <v>1062</v>
      </c>
      <c r="AO1360" s="136">
        <v>55</v>
      </c>
      <c r="AP1360" s="136">
        <v>639</v>
      </c>
      <c r="AQ1360" s="136">
        <v>540</v>
      </c>
      <c r="AR1360" s="136">
        <v>56</v>
      </c>
      <c r="AS1360" s="136">
        <v>189</v>
      </c>
      <c r="AT1360" s="136">
        <v>991</v>
      </c>
      <c r="AU1360" s="136">
        <v>55</v>
      </c>
      <c r="AV1360" s="136">
        <v>16</v>
      </c>
      <c r="AW1360" s="136">
        <v>1164</v>
      </c>
      <c r="AX1360" s="136">
        <v>55</v>
      </c>
      <c r="AY1360" s="136">
        <v>694</v>
      </c>
      <c r="AZ1360" s="136">
        <v>486</v>
      </c>
      <c r="BA1360" s="136">
        <v>55</v>
      </c>
      <c r="BB1360" s="136">
        <v>978</v>
      </c>
      <c r="BC1360" s="136">
        <v>203</v>
      </c>
      <c r="BD1360" s="136">
        <v>54</v>
      </c>
      <c r="BE1360" s="137">
        <v>68.410462776659998</v>
      </c>
      <c r="BF1360" s="137">
        <v>31.589537223339999</v>
      </c>
      <c r="BG1360" s="137">
        <v>4.4265593561368197</v>
      </c>
      <c r="BH1360" s="137">
        <v>95.573440643863194</v>
      </c>
      <c r="BI1360" s="137">
        <v>0</v>
      </c>
      <c r="BJ1360" s="137">
        <v>100</v>
      </c>
      <c r="BK1360" s="137">
        <v>49.788135593220296</v>
      </c>
      <c r="BL1360" s="137">
        <v>50.211864406779704</v>
      </c>
      <c r="BM1360" s="137">
        <v>33.0508474576271</v>
      </c>
      <c r="BN1360" s="137">
        <v>66.9491525423729</v>
      </c>
      <c r="BO1360" s="137">
        <v>6.5677966101694896</v>
      </c>
      <c r="BP1360" s="137">
        <v>93.432203389830505</v>
      </c>
      <c r="BQ1360" s="137">
        <v>0.84745762711864403</v>
      </c>
      <c r="BR1360" s="137">
        <v>99.152542372881399</v>
      </c>
      <c r="BS1360" s="137">
        <v>30.190677966101699</v>
      </c>
      <c r="BT1360" s="137">
        <v>69.809322033898297</v>
      </c>
      <c r="BU1360" s="137">
        <v>49.661016949152497</v>
      </c>
      <c r="BV1360" s="137">
        <v>50.338983050847503</v>
      </c>
      <c r="BW1360" s="137">
        <v>39.745762711864401</v>
      </c>
      <c r="BX1360" s="137">
        <v>60.254237288135599</v>
      </c>
      <c r="BY1360" s="137">
        <v>12.033898305084699</v>
      </c>
      <c r="BZ1360" s="137">
        <v>87.966101694915295</v>
      </c>
      <c r="CA1360" s="137">
        <v>82.641828958509706</v>
      </c>
      <c r="CB1360" s="137">
        <v>17.358171041490301</v>
      </c>
      <c r="CC1360" s="137">
        <v>10</v>
      </c>
      <c r="CD1360" s="137">
        <v>90</v>
      </c>
      <c r="CE1360" s="137">
        <v>54.198473282442698</v>
      </c>
      <c r="CF1360" s="137">
        <v>45.801526717557302</v>
      </c>
      <c r="CG1360" s="137">
        <v>16.016949152542399</v>
      </c>
      <c r="CH1360" s="137">
        <v>83.983050847457605</v>
      </c>
      <c r="CI1360" s="137">
        <v>1.35593220338983</v>
      </c>
      <c r="CJ1360" s="137">
        <v>98.644067796610202</v>
      </c>
      <c r="CK1360" s="137">
        <v>58.813559322033903</v>
      </c>
      <c r="CL1360" s="137">
        <v>41.186440677966097</v>
      </c>
      <c r="CM1360" s="137">
        <v>82.811176968670594</v>
      </c>
      <c r="CN1360" s="137">
        <v>17.188823031329399</v>
      </c>
    </row>
    <row r="1361" spans="1:92" ht="15" customHeight="1">
      <c r="A1361" s="103"/>
      <c r="B1361" s="120">
        <v>1352</v>
      </c>
      <c r="C1361" s="121" t="s">
        <v>537</v>
      </c>
      <c r="D1361" s="121" t="s">
        <v>104</v>
      </c>
      <c r="E1361" s="121" t="s">
        <v>440</v>
      </c>
      <c r="F1361" s="121" t="s">
        <v>83</v>
      </c>
      <c r="G1361" s="130" t="s">
        <v>533</v>
      </c>
      <c r="H1361" s="123"/>
      <c r="I1361" s="123"/>
      <c r="J1361" s="123"/>
      <c r="K1361" s="123"/>
      <c r="L1361" s="123"/>
      <c r="M1361" s="123"/>
      <c r="N1361" s="123"/>
      <c r="O1361" s="123"/>
      <c r="P1361" s="123"/>
      <c r="Q1361" s="123"/>
      <c r="R1361" s="123"/>
      <c r="S1361" s="123"/>
      <c r="T1361" s="123"/>
      <c r="U1361" s="123"/>
      <c r="V1361" s="123"/>
      <c r="W1361" s="123"/>
      <c r="X1361" s="123"/>
      <c r="Y1361" s="123"/>
      <c r="Z1361" s="123"/>
      <c r="AA1361" s="123"/>
      <c r="AB1361" s="123"/>
      <c r="AC1361" s="123"/>
      <c r="AD1361" s="123"/>
      <c r="AE1361" s="123"/>
      <c r="AF1361" s="123"/>
      <c r="AG1361" s="123"/>
      <c r="AH1361" s="123"/>
      <c r="AI1361" s="123"/>
      <c r="AJ1361" s="123"/>
      <c r="AK1361" s="123"/>
      <c r="AL1361" s="123"/>
      <c r="AM1361" s="123"/>
      <c r="AN1361" s="123"/>
      <c r="AO1361" s="123"/>
      <c r="AP1361" s="123"/>
      <c r="AQ1361" s="123"/>
      <c r="AR1361" s="123"/>
      <c r="AS1361" s="123"/>
      <c r="AT1361" s="123"/>
      <c r="AU1361" s="123"/>
      <c r="AV1361" s="123"/>
      <c r="AW1361" s="123"/>
      <c r="AX1361" s="123"/>
      <c r="AY1361" s="123"/>
      <c r="AZ1361" s="123"/>
      <c r="BA1361" s="123"/>
      <c r="BB1361" s="123"/>
      <c r="BC1361" s="123"/>
      <c r="BD1361" s="123"/>
      <c r="BE1361" s="124"/>
      <c r="BF1361" s="124"/>
      <c r="BG1361" s="124"/>
      <c r="BH1361" s="124"/>
      <c r="BI1361" s="124"/>
      <c r="BJ1361" s="124"/>
      <c r="BK1361" s="124"/>
      <c r="BL1361" s="124"/>
      <c r="BM1361" s="124"/>
      <c r="BN1361" s="124"/>
      <c r="BO1361" s="124"/>
      <c r="BP1361" s="124"/>
      <c r="BQ1361" s="124"/>
      <c r="BR1361" s="124"/>
      <c r="BS1361" s="124"/>
      <c r="BT1361" s="124"/>
      <c r="BU1361" s="124"/>
      <c r="BV1361" s="124"/>
      <c r="BW1361" s="124"/>
      <c r="BX1361" s="124"/>
      <c r="BY1361" s="124"/>
      <c r="BZ1361" s="124"/>
      <c r="CA1361" s="124"/>
      <c r="CB1361" s="124"/>
      <c r="CC1361" s="124"/>
      <c r="CD1361" s="124"/>
      <c r="CE1361" s="124"/>
      <c r="CF1361" s="124"/>
      <c r="CG1361" s="124"/>
      <c r="CH1361" s="124"/>
      <c r="CI1361" s="124"/>
      <c r="CJ1361" s="124"/>
      <c r="CK1361" s="124"/>
      <c r="CL1361" s="124"/>
      <c r="CM1361" s="124"/>
      <c r="CN1361" s="124"/>
    </row>
    <row r="1362" spans="1:92" ht="15" customHeight="1">
      <c r="A1362" s="103"/>
      <c r="B1362" s="120">
        <v>1353</v>
      </c>
      <c r="C1362" s="121" t="s">
        <v>537</v>
      </c>
      <c r="D1362" s="121" t="s">
        <v>104</v>
      </c>
      <c r="E1362" s="121" t="s">
        <v>440</v>
      </c>
      <c r="F1362" s="121" t="s">
        <v>83</v>
      </c>
      <c r="G1362" s="130" t="s">
        <v>534</v>
      </c>
      <c r="H1362" s="123">
        <v>497</v>
      </c>
      <c r="I1362" s="123">
        <v>340</v>
      </c>
      <c r="J1362" s="123">
        <v>157</v>
      </c>
      <c r="K1362" s="123">
        <v>22</v>
      </c>
      <c r="L1362" s="123">
        <v>475</v>
      </c>
      <c r="M1362" s="123">
        <v>0</v>
      </c>
      <c r="N1362" s="123">
        <v>497</v>
      </c>
      <c r="O1362" s="123">
        <v>944</v>
      </c>
      <c r="P1362" s="123">
        <v>470</v>
      </c>
      <c r="Q1362" s="123">
        <v>474</v>
      </c>
      <c r="R1362" s="123">
        <v>312</v>
      </c>
      <c r="S1362" s="123">
        <v>632</v>
      </c>
      <c r="T1362" s="123">
        <v>62</v>
      </c>
      <c r="U1362" s="123">
        <v>882</v>
      </c>
      <c r="V1362" s="123">
        <v>8</v>
      </c>
      <c r="W1362" s="123">
        <v>936</v>
      </c>
      <c r="X1362" s="123">
        <v>285</v>
      </c>
      <c r="Y1362" s="123">
        <v>659</v>
      </c>
      <c r="Z1362" s="123">
        <v>1235</v>
      </c>
      <c r="AA1362" s="123">
        <v>586</v>
      </c>
      <c r="AB1362" s="123">
        <v>594</v>
      </c>
      <c r="AC1362" s="123">
        <v>55</v>
      </c>
      <c r="AD1362" s="123">
        <v>469</v>
      </c>
      <c r="AE1362" s="123">
        <v>711</v>
      </c>
      <c r="AF1362" s="123">
        <v>55</v>
      </c>
      <c r="AG1362" s="123">
        <v>142</v>
      </c>
      <c r="AH1362" s="123">
        <v>1038</v>
      </c>
      <c r="AI1362" s="123">
        <v>55</v>
      </c>
      <c r="AJ1362" s="123">
        <v>976</v>
      </c>
      <c r="AK1362" s="123">
        <v>205</v>
      </c>
      <c r="AL1362" s="123">
        <v>54</v>
      </c>
      <c r="AM1362" s="123">
        <v>118</v>
      </c>
      <c r="AN1362" s="123">
        <v>1062</v>
      </c>
      <c r="AO1362" s="123">
        <v>55</v>
      </c>
      <c r="AP1362" s="123">
        <v>639</v>
      </c>
      <c r="AQ1362" s="123">
        <v>540</v>
      </c>
      <c r="AR1362" s="123">
        <v>56</v>
      </c>
      <c r="AS1362" s="123">
        <v>189</v>
      </c>
      <c r="AT1362" s="123">
        <v>991</v>
      </c>
      <c r="AU1362" s="123">
        <v>55</v>
      </c>
      <c r="AV1362" s="123">
        <v>16</v>
      </c>
      <c r="AW1362" s="123">
        <v>1164</v>
      </c>
      <c r="AX1362" s="123">
        <v>55</v>
      </c>
      <c r="AY1362" s="123">
        <v>694</v>
      </c>
      <c r="AZ1362" s="123">
        <v>486</v>
      </c>
      <c r="BA1362" s="123">
        <v>55</v>
      </c>
      <c r="BB1362" s="123">
        <v>978</v>
      </c>
      <c r="BC1362" s="123">
        <v>203</v>
      </c>
      <c r="BD1362" s="123">
        <v>54</v>
      </c>
      <c r="BE1362" s="124">
        <v>68.410462776659998</v>
      </c>
      <c r="BF1362" s="124">
        <v>31.589537223339999</v>
      </c>
      <c r="BG1362" s="124">
        <v>4.4265593561368197</v>
      </c>
      <c r="BH1362" s="124">
        <v>95.573440643863194</v>
      </c>
      <c r="BI1362" s="124">
        <v>0</v>
      </c>
      <c r="BJ1362" s="124">
        <v>100</v>
      </c>
      <c r="BK1362" s="124">
        <v>49.788135593220296</v>
      </c>
      <c r="BL1362" s="124">
        <v>50.211864406779704</v>
      </c>
      <c r="BM1362" s="124">
        <v>33.0508474576271</v>
      </c>
      <c r="BN1362" s="124">
        <v>66.9491525423729</v>
      </c>
      <c r="BO1362" s="124">
        <v>6.5677966101694896</v>
      </c>
      <c r="BP1362" s="124">
        <v>93.432203389830505</v>
      </c>
      <c r="BQ1362" s="124">
        <v>0.84745762711864403</v>
      </c>
      <c r="BR1362" s="124">
        <v>99.152542372881399</v>
      </c>
      <c r="BS1362" s="124">
        <v>30.190677966101699</v>
      </c>
      <c r="BT1362" s="124">
        <v>69.809322033898297</v>
      </c>
      <c r="BU1362" s="124">
        <v>49.661016949152497</v>
      </c>
      <c r="BV1362" s="124">
        <v>50.338983050847503</v>
      </c>
      <c r="BW1362" s="124">
        <v>39.745762711864401</v>
      </c>
      <c r="BX1362" s="124">
        <v>60.254237288135599</v>
      </c>
      <c r="BY1362" s="124">
        <v>12.033898305084699</v>
      </c>
      <c r="BZ1362" s="124">
        <v>87.966101694915295</v>
      </c>
      <c r="CA1362" s="124">
        <v>82.641828958509706</v>
      </c>
      <c r="CB1362" s="124">
        <v>17.358171041490301</v>
      </c>
      <c r="CC1362" s="124">
        <v>10</v>
      </c>
      <c r="CD1362" s="124">
        <v>90</v>
      </c>
      <c r="CE1362" s="124">
        <v>54.198473282442698</v>
      </c>
      <c r="CF1362" s="124">
        <v>45.801526717557302</v>
      </c>
      <c r="CG1362" s="124">
        <v>16.016949152542399</v>
      </c>
      <c r="CH1362" s="124">
        <v>83.983050847457605</v>
      </c>
      <c r="CI1362" s="124">
        <v>1.35593220338983</v>
      </c>
      <c r="CJ1362" s="124">
        <v>98.644067796610202</v>
      </c>
      <c r="CK1362" s="124">
        <v>58.813559322033903</v>
      </c>
      <c r="CL1362" s="124">
        <v>41.186440677966097</v>
      </c>
      <c r="CM1362" s="124">
        <v>82.811176968670594</v>
      </c>
      <c r="CN1362" s="124">
        <v>17.188823031329399</v>
      </c>
    </row>
    <row r="1363" spans="1:92" ht="15" customHeight="1">
      <c r="A1363" s="103"/>
      <c r="B1363" s="115">
        <v>1354</v>
      </c>
      <c r="C1363" s="116" t="s">
        <v>536</v>
      </c>
      <c r="D1363" s="133" t="s">
        <v>104</v>
      </c>
      <c r="E1363" s="133" t="s">
        <v>441</v>
      </c>
      <c r="F1363" s="133"/>
      <c r="G1363" s="117" t="s">
        <v>441</v>
      </c>
      <c r="H1363" s="118">
        <v>1523</v>
      </c>
      <c r="I1363" s="118">
        <v>963</v>
      </c>
      <c r="J1363" s="118">
        <v>560</v>
      </c>
      <c r="K1363" s="118">
        <v>159</v>
      </c>
      <c r="L1363" s="118">
        <v>1364</v>
      </c>
      <c r="M1363" s="118">
        <v>5</v>
      </c>
      <c r="N1363" s="118">
        <v>1518</v>
      </c>
      <c r="O1363" s="118">
        <v>3420</v>
      </c>
      <c r="P1363" s="118">
        <v>1380</v>
      </c>
      <c r="Q1363" s="118">
        <v>2040</v>
      </c>
      <c r="R1363" s="118">
        <v>1140</v>
      </c>
      <c r="S1363" s="118">
        <v>2280</v>
      </c>
      <c r="T1363" s="118">
        <v>239</v>
      </c>
      <c r="U1363" s="118">
        <v>3181</v>
      </c>
      <c r="V1363" s="118">
        <v>11</v>
      </c>
      <c r="W1363" s="118">
        <v>3409</v>
      </c>
      <c r="X1363" s="118">
        <v>729</v>
      </c>
      <c r="Y1363" s="118">
        <v>2691</v>
      </c>
      <c r="Z1363" s="118">
        <v>5115</v>
      </c>
      <c r="AA1363" s="118">
        <v>2082</v>
      </c>
      <c r="AB1363" s="118">
        <v>2794</v>
      </c>
      <c r="AC1363" s="118">
        <v>239</v>
      </c>
      <c r="AD1363" s="118">
        <v>1943</v>
      </c>
      <c r="AE1363" s="118">
        <v>2934</v>
      </c>
      <c r="AF1363" s="118">
        <v>238</v>
      </c>
      <c r="AG1363" s="118">
        <v>782</v>
      </c>
      <c r="AH1363" s="118">
        <v>4095</v>
      </c>
      <c r="AI1363" s="118">
        <v>238</v>
      </c>
      <c r="AJ1363" s="118">
        <v>4061</v>
      </c>
      <c r="AK1363" s="118">
        <v>819</v>
      </c>
      <c r="AL1363" s="118">
        <v>235</v>
      </c>
      <c r="AM1363" s="118">
        <v>425</v>
      </c>
      <c r="AN1363" s="118">
        <v>4451</v>
      </c>
      <c r="AO1363" s="118">
        <v>239</v>
      </c>
      <c r="AP1363" s="118">
        <v>2972</v>
      </c>
      <c r="AQ1363" s="118">
        <v>1904</v>
      </c>
      <c r="AR1363" s="118">
        <v>239</v>
      </c>
      <c r="AS1363" s="118">
        <v>845</v>
      </c>
      <c r="AT1363" s="118">
        <v>4031</v>
      </c>
      <c r="AU1363" s="118">
        <v>239</v>
      </c>
      <c r="AV1363" s="118">
        <v>64</v>
      </c>
      <c r="AW1363" s="118">
        <v>4812</v>
      </c>
      <c r="AX1363" s="118">
        <v>239</v>
      </c>
      <c r="AY1363" s="118">
        <v>3061</v>
      </c>
      <c r="AZ1363" s="118">
        <v>1815</v>
      </c>
      <c r="BA1363" s="118">
        <v>239</v>
      </c>
      <c r="BB1363" s="118">
        <v>4065</v>
      </c>
      <c r="BC1363" s="118">
        <v>815</v>
      </c>
      <c r="BD1363" s="118">
        <v>235</v>
      </c>
      <c r="BE1363" s="119">
        <v>63.2304661851609</v>
      </c>
      <c r="BF1363" s="119">
        <v>36.7695338148391</v>
      </c>
      <c r="BG1363" s="119">
        <v>10.439921208141801</v>
      </c>
      <c r="BH1363" s="119">
        <v>89.560078791858203</v>
      </c>
      <c r="BI1363" s="119">
        <v>0.32829940906106397</v>
      </c>
      <c r="BJ1363" s="119">
        <v>99.671700590938897</v>
      </c>
      <c r="BK1363" s="119">
        <v>40.350877192982502</v>
      </c>
      <c r="BL1363" s="119">
        <v>59.649122807017498</v>
      </c>
      <c r="BM1363" s="119">
        <v>33.3333333333333</v>
      </c>
      <c r="BN1363" s="119">
        <v>66.6666666666667</v>
      </c>
      <c r="BO1363" s="119">
        <v>6.9883040935672502</v>
      </c>
      <c r="BP1363" s="119">
        <v>93.011695906432706</v>
      </c>
      <c r="BQ1363" s="119">
        <v>0.321637426900585</v>
      </c>
      <c r="BR1363" s="119">
        <v>99.678362573099406</v>
      </c>
      <c r="BS1363" s="119">
        <v>21.315789473684202</v>
      </c>
      <c r="BT1363" s="119">
        <v>78.684210526315795</v>
      </c>
      <c r="BU1363" s="119">
        <v>42.698933552091901</v>
      </c>
      <c r="BV1363" s="119">
        <v>57.301066447908099</v>
      </c>
      <c r="BW1363" s="119">
        <v>39.840065614106997</v>
      </c>
      <c r="BX1363" s="119">
        <v>60.159934385893003</v>
      </c>
      <c r="BY1363" s="119">
        <v>16.034447406192299</v>
      </c>
      <c r="BZ1363" s="119">
        <v>83.965552593807701</v>
      </c>
      <c r="CA1363" s="119">
        <v>83.217213114754102</v>
      </c>
      <c r="CB1363" s="119">
        <v>16.782786885245901</v>
      </c>
      <c r="CC1363" s="119">
        <v>8.7161607875307592</v>
      </c>
      <c r="CD1363" s="119">
        <v>91.283839212469204</v>
      </c>
      <c r="CE1363" s="119">
        <v>60.951599671862198</v>
      </c>
      <c r="CF1363" s="119">
        <v>39.048400328137802</v>
      </c>
      <c r="CG1363" s="119">
        <v>17.3297785069729</v>
      </c>
      <c r="CH1363" s="119">
        <v>82.6702214930271</v>
      </c>
      <c r="CI1363" s="119">
        <v>1.3125512715340399</v>
      </c>
      <c r="CJ1363" s="119">
        <v>98.687448728465995</v>
      </c>
      <c r="CK1363" s="119">
        <v>62.776866283839198</v>
      </c>
      <c r="CL1363" s="119">
        <v>37.223133716160802</v>
      </c>
      <c r="CM1363" s="119">
        <v>83.299180327868896</v>
      </c>
      <c r="CN1363" s="119">
        <v>16.7008196721311</v>
      </c>
    </row>
    <row r="1364" spans="1:92" ht="15" customHeight="1">
      <c r="A1364" s="103"/>
      <c r="B1364" s="120">
        <v>1355</v>
      </c>
      <c r="C1364" s="121" t="s">
        <v>536</v>
      </c>
      <c r="D1364" s="121" t="s">
        <v>104</v>
      </c>
      <c r="E1364" s="121" t="s">
        <v>441</v>
      </c>
      <c r="F1364" s="121"/>
      <c r="G1364" s="122" t="s">
        <v>533</v>
      </c>
      <c r="H1364" s="123"/>
      <c r="I1364" s="123"/>
      <c r="J1364" s="123"/>
      <c r="K1364" s="123"/>
      <c r="L1364" s="123"/>
      <c r="M1364" s="123"/>
      <c r="N1364" s="123"/>
      <c r="O1364" s="123">
        <v>579</v>
      </c>
      <c r="P1364" s="123">
        <v>196</v>
      </c>
      <c r="Q1364" s="123">
        <v>383</v>
      </c>
      <c r="R1364" s="123">
        <v>367</v>
      </c>
      <c r="S1364" s="123">
        <v>212</v>
      </c>
      <c r="T1364" s="123">
        <v>133</v>
      </c>
      <c r="U1364" s="123">
        <v>446</v>
      </c>
      <c r="V1364" s="123">
        <v>7</v>
      </c>
      <c r="W1364" s="123">
        <v>572</v>
      </c>
      <c r="X1364" s="123">
        <v>406</v>
      </c>
      <c r="Y1364" s="123">
        <v>173</v>
      </c>
      <c r="Z1364" s="123">
        <v>984</v>
      </c>
      <c r="AA1364" s="123">
        <v>423</v>
      </c>
      <c r="AB1364" s="123">
        <v>533</v>
      </c>
      <c r="AC1364" s="123">
        <v>28</v>
      </c>
      <c r="AD1364" s="123">
        <v>500</v>
      </c>
      <c r="AE1364" s="123">
        <v>456</v>
      </c>
      <c r="AF1364" s="123">
        <v>28</v>
      </c>
      <c r="AG1364" s="123">
        <v>436</v>
      </c>
      <c r="AH1364" s="123">
        <v>520</v>
      </c>
      <c r="AI1364" s="123">
        <v>28</v>
      </c>
      <c r="AJ1364" s="123">
        <v>890</v>
      </c>
      <c r="AK1364" s="123">
        <v>66</v>
      </c>
      <c r="AL1364" s="123">
        <v>28</v>
      </c>
      <c r="AM1364" s="123">
        <v>278</v>
      </c>
      <c r="AN1364" s="123">
        <v>678</v>
      </c>
      <c r="AO1364" s="123">
        <v>28</v>
      </c>
      <c r="AP1364" s="123">
        <v>748</v>
      </c>
      <c r="AQ1364" s="123">
        <v>208</v>
      </c>
      <c r="AR1364" s="123">
        <v>28</v>
      </c>
      <c r="AS1364" s="123">
        <v>196</v>
      </c>
      <c r="AT1364" s="123">
        <v>760</v>
      </c>
      <c r="AU1364" s="123">
        <v>28</v>
      </c>
      <c r="AV1364" s="123">
        <v>19</v>
      </c>
      <c r="AW1364" s="123">
        <v>937</v>
      </c>
      <c r="AX1364" s="123">
        <v>28</v>
      </c>
      <c r="AY1364" s="123">
        <v>798</v>
      </c>
      <c r="AZ1364" s="123">
        <v>158</v>
      </c>
      <c r="BA1364" s="123">
        <v>28</v>
      </c>
      <c r="BB1364" s="123">
        <v>890</v>
      </c>
      <c r="BC1364" s="123">
        <v>66</v>
      </c>
      <c r="BD1364" s="123">
        <v>28</v>
      </c>
      <c r="BE1364" s="124"/>
      <c r="BF1364" s="124"/>
      <c r="BG1364" s="124"/>
      <c r="BH1364" s="124"/>
      <c r="BI1364" s="124"/>
      <c r="BJ1364" s="124"/>
      <c r="BK1364" s="124">
        <v>33.851468048359202</v>
      </c>
      <c r="BL1364" s="124">
        <v>66.148531951640706</v>
      </c>
      <c r="BM1364" s="124">
        <v>63.385146804835898</v>
      </c>
      <c r="BN1364" s="124">
        <v>36.614853195164102</v>
      </c>
      <c r="BO1364" s="124">
        <v>22.9706390328152</v>
      </c>
      <c r="BP1364" s="124">
        <v>77.0293609671848</v>
      </c>
      <c r="BQ1364" s="124">
        <v>1.2089810017271201</v>
      </c>
      <c r="BR1364" s="124">
        <v>98.791018998272904</v>
      </c>
      <c r="BS1364" s="124">
        <v>70.120898100172695</v>
      </c>
      <c r="BT1364" s="124">
        <v>29.879101899827301</v>
      </c>
      <c r="BU1364" s="124">
        <v>44.2468619246862</v>
      </c>
      <c r="BV1364" s="124">
        <v>55.7531380753138</v>
      </c>
      <c r="BW1364" s="124">
        <v>52.301255230125498</v>
      </c>
      <c r="BX1364" s="124">
        <v>47.698744769874502</v>
      </c>
      <c r="BY1364" s="124">
        <v>45.606694560669503</v>
      </c>
      <c r="BZ1364" s="124">
        <v>54.393305439330497</v>
      </c>
      <c r="CA1364" s="124">
        <v>93.096234309623398</v>
      </c>
      <c r="CB1364" s="124">
        <v>6.9037656903765701</v>
      </c>
      <c r="CC1364" s="124">
        <v>29.079497907949801</v>
      </c>
      <c r="CD1364" s="124">
        <v>70.920502092050199</v>
      </c>
      <c r="CE1364" s="124">
        <v>78.242677824267801</v>
      </c>
      <c r="CF1364" s="124">
        <v>21.757322175732199</v>
      </c>
      <c r="CG1364" s="124">
        <v>20.5020920502092</v>
      </c>
      <c r="CH1364" s="124">
        <v>79.4979079497908</v>
      </c>
      <c r="CI1364" s="124">
        <v>1.98744769874477</v>
      </c>
      <c r="CJ1364" s="124">
        <v>98.012552301255198</v>
      </c>
      <c r="CK1364" s="124">
        <v>83.472803347280305</v>
      </c>
      <c r="CL1364" s="124">
        <v>16.527196652719699</v>
      </c>
      <c r="CM1364" s="124">
        <v>93.096234309623398</v>
      </c>
      <c r="CN1364" s="124">
        <v>6.9037656903765701</v>
      </c>
    </row>
    <row r="1365" spans="1:92" ht="15" customHeight="1">
      <c r="A1365" s="103"/>
      <c r="B1365" s="120">
        <v>1356</v>
      </c>
      <c r="C1365" s="121" t="s">
        <v>536</v>
      </c>
      <c r="D1365" s="121" t="s">
        <v>104</v>
      </c>
      <c r="E1365" s="121" t="s">
        <v>441</v>
      </c>
      <c r="F1365" s="121"/>
      <c r="G1365" s="122" t="s">
        <v>534</v>
      </c>
      <c r="H1365" s="123">
        <v>1523</v>
      </c>
      <c r="I1365" s="123">
        <v>963</v>
      </c>
      <c r="J1365" s="123">
        <v>560</v>
      </c>
      <c r="K1365" s="123">
        <v>159</v>
      </c>
      <c r="L1365" s="123">
        <v>1364</v>
      </c>
      <c r="M1365" s="123">
        <v>5</v>
      </c>
      <c r="N1365" s="123">
        <v>1518</v>
      </c>
      <c r="O1365" s="123">
        <v>2841</v>
      </c>
      <c r="P1365" s="123">
        <v>1184</v>
      </c>
      <c r="Q1365" s="123">
        <v>1657</v>
      </c>
      <c r="R1365" s="123">
        <v>773</v>
      </c>
      <c r="S1365" s="123">
        <v>2068</v>
      </c>
      <c r="T1365" s="123">
        <v>106</v>
      </c>
      <c r="U1365" s="123">
        <v>2735</v>
      </c>
      <c r="V1365" s="123">
        <v>4</v>
      </c>
      <c r="W1365" s="123">
        <v>2837</v>
      </c>
      <c r="X1365" s="123">
        <v>323</v>
      </c>
      <c r="Y1365" s="123">
        <v>2518</v>
      </c>
      <c r="Z1365" s="123">
        <v>4131</v>
      </c>
      <c r="AA1365" s="123">
        <v>1659</v>
      </c>
      <c r="AB1365" s="123">
        <v>2261</v>
      </c>
      <c r="AC1365" s="123">
        <v>211</v>
      </c>
      <c r="AD1365" s="123">
        <v>1443</v>
      </c>
      <c r="AE1365" s="123">
        <v>2478</v>
      </c>
      <c r="AF1365" s="123">
        <v>210</v>
      </c>
      <c r="AG1365" s="123">
        <v>346</v>
      </c>
      <c r="AH1365" s="123">
        <v>3575</v>
      </c>
      <c r="AI1365" s="123">
        <v>210</v>
      </c>
      <c r="AJ1365" s="123">
        <v>3171</v>
      </c>
      <c r="AK1365" s="123">
        <v>753</v>
      </c>
      <c r="AL1365" s="123">
        <v>207</v>
      </c>
      <c r="AM1365" s="123">
        <v>147</v>
      </c>
      <c r="AN1365" s="123">
        <v>3773</v>
      </c>
      <c r="AO1365" s="123">
        <v>211</v>
      </c>
      <c r="AP1365" s="123">
        <v>2224</v>
      </c>
      <c r="AQ1365" s="123">
        <v>1696</v>
      </c>
      <c r="AR1365" s="123">
        <v>211</v>
      </c>
      <c r="AS1365" s="123">
        <v>649</v>
      </c>
      <c r="AT1365" s="123">
        <v>3271</v>
      </c>
      <c r="AU1365" s="123">
        <v>211</v>
      </c>
      <c r="AV1365" s="123">
        <v>45</v>
      </c>
      <c r="AW1365" s="123">
        <v>3875</v>
      </c>
      <c r="AX1365" s="123">
        <v>211</v>
      </c>
      <c r="AY1365" s="123">
        <v>2263</v>
      </c>
      <c r="AZ1365" s="123">
        <v>1657</v>
      </c>
      <c r="BA1365" s="123">
        <v>211</v>
      </c>
      <c r="BB1365" s="123">
        <v>3175</v>
      </c>
      <c r="BC1365" s="123">
        <v>749</v>
      </c>
      <c r="BD1365" s="123">
        <v>207</v>
      </c>
      <c r="BE1365" s="124">
        <v>63.2304661851609</v>
      </c>
      <c r="BF1365" s="124">
        <v>36.7695338148391</v>
      </c>
      <c r="BG1365" s="124">
        <v>10.439921208141801</v>
      </c>
      <c r="BH1365" s="124">
        <v>89.560078791858203</v>
      </c>
      <c r="BI1365" s="124">
        <v>0.32829940906106397</v>
      </c>
      <c r="BJ1365" s="124">
        <v>99.671700590938897</v>
      </c>
      <c r="BK1365" s="124">
        <v>41.675466385075701</v>
      </c>
      <c r="BL1365" s="124">
        <v>58.324533614924299</v>
      </c>
      <c r="BM1365" s="124">
        <v>27.2087293206617</v>
      </c>
      <c r="BN1365" s="124">
        <v>72.791270679338297</v>
      </c>
      <c r="BO1365" s="124">
        <v>3.73108060542063</v>
      </c>
      <c r="BP1365" s="124">
        <v>96.268919394579399</v>
      </c>
      <c r="BQ1365" s="124">
        <v>0.140795494544175</v>
      </c>
      <c r="BR1365" s="124">
        <v>99.859204505455807</v>
      </c>
      <c r="BS1365" s="124">
        <v>11.3692361844421</v>
      </c>
      <c r="BT1365" s="124">
        <v>88.630763815557899</v>
      </c>
      <c r="BU1365" s="124">
        <v>42.321428571428598</v>
      </c>
      <c r="BV1365" s="124">
        <v>57.678571428571402</v>
      </c>
      <c r="BW1365" s="124">
        <v>36.801836266258597</v>
      </c>
      <c r="BX1365" s="124">
        <v>63.198163733741403</v>
      </c>
      <c r="BY1365" s="124">
        <v>8.8242795205304798</v>
      </c>
      <c r="BZ1365" s="124">
        <v>91.175720479469504</v>
      </c>
      <c r="CA1365" s="124">
        <v>80.810397553516793</v>
      </c>
      <c r="CB1365" s="124">
        <v>19.1896024464832</v>
      </c>
      <c r="CC1365" s="124">
        <v>3.75</v>
      </c>
      <c r="CD1365" s="124">
        <v>96.25</v>
      </c>
      <c r="CE1365" s="124">
        <v>56.734693877551003</v>
      </c>
      <c r="CF1365" s="124">
        <v>43.265306122448997</v>
      </c>
      <c r="CG1365" s="124">
        <v>16.5561224489796</v>
      </c>
      <c r="CH1365" s="124">
        <v>83.443877551020407</v>
      </c>
      <c r="CI1365" s="124">
        <v>1.1479591836734699</v>
      </c>
      <c r="CJ1365" s="124">
        <v>98.852040816326493</v>
      </c>
      <c r="CK1365" s="124">
        <v>57.729591836734699</v>
      </c>
      <c r="CL1365" s="124">
        <v>42.270408163265301</v>
      </c>
      <c r="CM1365" s="124">
        <v>80.912334352701293</v>
      </c>
      <c r="CN1365" s="124">
        <v>19.087665647298699</v>
      </c>
    </row>
    <row r="1366" spans="1:92" ht="15" customHeight="1">
      <c r="A1366" s="103"/>
      <c r="B1366" s="125">
        <v>1357</v>
      </c>
      <c r="C1366" s="126" t="s">
        <v>537</v>
      </c>
      <c r="D1366" s="134" t="s">
        <v>104</v>
      </c>
      <c r="E1366" s="134" t="s">
        <v>441</v>
      </c>
      <c r="F1366" s="134" t="s">
        <v>133</v>
      </c>
      <c r="G1366" s="135" t="s">
        <v>133</v>
      </c>
      <c r="H1366" s="136">
        <v>728</v>
      </c>
      <c r="I1366" s="136">
        <v>484</v>
      </c>
      <c r="J1366" s="136">
        <v>244</v>
      </c>
      <c r="K1366" s="136">
        <v>137</v>
      </c>
      <c r="L1366" s="136">
        <v>591</v>
      </c>
      <c r="M1366" s="136">
        <v>5</v>
      </c>
      <c r="N1366" s="136">
        <v>723</v>
      </c>
      <c r="O1366" s="136">
        <v>1382</v>
      </c>
      <c r="P1366" s="136">
        <v>445</v>
      </c>
      <c r="Q1366" s="136">
        <v>937</v>
      </c>
      <c r="R1366" s="136">
        <v>639</v>
      </c>
      <c r="S1366" s="136">
        <v>743</v>
      </c>
      <c r="T1366" s="136">
        <v>173</v>
      </c>
      <c r="U1366" s="136">
        <v>1209</v>
      </c>
      <c r="V1366" s="136">
        <v>9</v>
      </c>
      <c r="W1366" s="136">
        <v>1373</v>
      </c>
      <c r="X1366" s="136">
        <v>504</v>
      </c>
      <c r="Y1366" s="136">
        <v>878</v>
      </c>
      <c r="Z1366" s="136">
        <v>1989</v>
      </c>
      <c r="AA1366" s="136">
        <v>745</v>
      </c>
      <c r="AB1366" s="136">
        <v>1154</v>
      </c>
      <c r="AC1366" s="136">
        <v>90</v>
      </c>
      <c r="AD1366" s="136">
        <v>856</v>
      </c>
      <c r="AE1366" s="136">
        <v>1043</v>
      </c>
      <c r="AF1366" s="136">
        <v>90</v>
      </c>
      <c r="AG1366" s="136">
        <v>518</v>
      </c>
      <c r="AH1366" s="136">
        <v>1382</v>
      </c>
      <c r="AI1366" s="136">
        <v>89</v>
      </c>
      <c r="AJ1366" s="136">
        <v>1651</v>
      </c>
      <c r="AK1366" s="136">
        <v>251</v>
      </c>
      <c r="AL1366" s="136">
        <v>87</v>
      </c>
      <c r="AM1366" s="136">
        <v>332</v>
      </c>
      <c r="AN1366" s="136">
        <v>1567</v>
      </c>
      <c r="AO1366" s="136">
        <v>90</v>
      </c>
      <c r="AP1366" s="136">
        <v>1307</v>
      </c>
      <c r="AQ1366" s="136">
        <v>592</v>
      </c>
      <c r="AR1366" s="136">
        <v>90</v>
      </c>
      <c r="AS1366" s="136">
        <v>347</v>
      </c>
      <c r="AT1366" s="136">
        <v>1552</v>
      </c>
      <c r="AU1366" s="136">
        <v>90</v>
      </c>
      <c r="AV1366" s="136">
        <v>31</v>
      </c>
      <c r="AW1366" s="136">
        <v>1868</v>
      </c>
      <c r="AX1366" s="136">
        <v>90</v>
      </c>
      <c r="AY1366" s="136">
        <v>1373</v>
      </c>
      <c r="AZ1366" s="136">
        <v>526</v>
      </c>
      <c r="BA1366" s="136">
        <v>90</v>
      </c>
      <c r="BB1366" s="136">
        <v>1652</v>
      </c>
      <c r="BC1366" s="136">
        <v>250</v>
      </c>
      <c r="BD1366" s="136">
        <v>87</v>
      </c>
      <c r="BE1366" s="137">
        <v>66.483516483516496</v>
      </c>
      <c r="BF1366" s="137">
        <v>33.516483516483497</v>
      </c>
      <c r="BG1366" s="137">
        <v>18.8186813186813</v>
      </c>
      <c r="BH1366" s="137">
        <v>81.1813186813187</v>
      </c>
      <c r="BI1366" s="137">
        <v>0.68681318681318704</v>
      </c>
      <c r="BJ1366" s="137">
        <v>99.313186813186803</v>
      </c>
      <c r="BK1366" s="137">
        <v>32.199710564399403</v>
      </c>
      <c r="BL1366" s="137">
        <v>67.800289435600604</v>
      </c>
      <c r="BM1366" s="137">
        <v>46.237337192474698</v>
      </c>
      <c r="BN1366" s="137">
        <v>53.762662807525302</v>
      </c>
      <c r="BO1366" s="137">
        <v>12.5180897250362</v>
      </c>
      <c r="BP1366" s="137">
        <v>87.481910274963795</v>
      </c>
      <c r="BQ1366" s="137">
        <v>0.65123010130245995</v>
      </c>
      <c r="BR1366" s="137">
        <v>99.348769898697498</v>
      </c>
      <c r="BS1366" s="137">
        <v>36.468885672937802</v>
      </c>
      <c r="BT1366" s="137">
        <v>63.531114327062198</v>
      </c>
      <c r="BU1366" s="137">
        <v>39.2311743022643</v>
      </c>
      <c r="BV1366" s="137">
        <v>60.7688256977357</v>
      </c>
      <c r="BW1366" s="137">
        <v>45.076355976829902</v>
      </c>
      <c r="BX1366" s="137">
        <v>54.923644023170098</v>
      </c>
      <c r="BY1366" s="137">
        <v>27.2631578947368</v>
      </c>
      <c r="BZ1366" s="137">
        <v>72.736842105263193</v>
      </c>
      <c r="CA1366" s="137">
        <v>86.803364879074707</v>
      </c>
      <c r="CB1366" s="137">
        <v>13.196635120925301</v>
      </c>
      <c r="CC1366" s="137">
        <v>17.482885729331201</v>
      </c>
      <c r="CD1366" s="137">
        <v>82.517114270668799</v>
      </c>
      <c r="CE1366" s="137">
        <v>68.825697735650294</v>
      </c>
      <c r="CF1366" s="137">
        <v>31.174302264349699</v>
      </c>
      <c r="CG1366" s="137">
        <v>18.2727751448131</v>
      </c>
      <c r="CH1366" s="137">
        <v>81.727224855186904</v>
      </c>
      <c r="CI1366" s="137">
        <v>1.63243812532912</v>
      </c>
      <c r="CJ1366" s="137">
        <v>98.367561874670898</v>
      </c>
      <c r="CK1366" s="137">
        <v>72.301211163770404</v>
      </c>
      <c r="CL1366" s="137">
        <v>27.6987888362296</v>
      </c>
      <c r="CM1366" s="137">
        <v>86.855941114616201</v>
      </c>
      <c r="CN1366" s="137">
        <v>13.144058885383799</v>
      </c>
    </row>
    <row r="1367" spans="1:92" ht="15" customHeight="1">
      <c r="A1367" s="103"/>
      <c r="B1367" s="120">
        <v>1358</v>
      </c>
      <c r="C1367" s="121" t="s">
        <v>537</v>
      </c>
      <c r="D1367" s="121" t="s">
        <v>104</v>
      </c>
      <c r="E1367" s="121" t="s">
        <v>441</v>
      </c>
      <c r="F1367" s="121" t="s">
        <v>133</v>
      </c>
      <c r="G1367" s="130" t="s">
        <v>533</v>
      </c>
      <c r="H1367" s="123"/>
      <c r="I1367" s="123"/>
      <c r="J1367" s="123"/>
      <c r="K1367" s="123"/>
      <c r="L1367" s="123"/>
      <c r="M1367" s="123"/>
      <c r="N1367" s="123"/>
      <c r="O1367" s="123">
        <v>579</v>
      </c>
      <c r="P1367" s="123">
        <v>196</v>
      </c>
      <c r="Q1367" s="123">
        <v>383</v>
      </c>
      <c r="R1367" s="123">
        <v>367</v>
      </c>
      <c r="S1367" s="123">
        <v>212</v>
      </c>
      <c r="T1367" s="123">
        <v>133</v>
      </c>
      <c r="U1367" s="123">
        <v>446</v>
      </c>
      <c r="V1367" s="123">
        <v>7</v>
      </c>
      <c r="W1367" s="123">
        <v>572</v>
      </c>
      <c r="X1367" s="123">
        <v>406</v>
      </c>
      <c r="Y1367" s="123">
        <v>173</v>
      </c>
      <c r="Z1367" s="123">
        <v>984</v>
      </c>
      <c r="AA1367" s="123">
        <v>423</v>
      </c>
      <c r="AB1367" s="123">
        <v>533</v>
      </c>
      <c r="AC1367" s="123">
        <v>28</v>
      </c>
      <c r="AD1367" s="123">
        <v>500</v>
      </c>
      <c r="AE1367" s="123">
        <v>456</v>
      </c>
      <c r="AF1367" s="123">
        <v>28</v>
      </c>
      <c r="AG1367" s="123">
        <v>436</v>
      </c>
      <c r="AH1367" s="123">
        <v>520</v>
      </c>
      <c r="AI1367" s="123">
        <v>28</v>
      </c>
      <c r="AJ1367" s="123">
        <v>890</v>
      </c>
      <c r="AK1367" s="123">
        <v>66</v>
      </c>
      <c r="AL1367" s="123">
        <v>28</v>
      </c>
      <c r="AM1367" s="123">
        <v>278</v>
      </c>
      <c r="AN1367" s="123">
        <v>678</v>
      </c>
      <c r="AO1367" s="123">
        <v>28</v>
      </c>
      <c r="AP1367" s="123">
        <v>748</v>
      </c>
      <c r="AQ1367" s="123">
        <v>208</v>
      </c>
      <c r="AR1367" s="123">
        <v>28</v>
      </c>
      <c r="AS1367" s="123">
        <v>196</v>
      </c>
      <c r="AT1367" s="123">
        <v>760</v>
      </c>
      <c r="AU1367" s="123">
        <v>28</v>
      </c>
      <c r="AV1367" s="123">
        <v>19</v>
      </c>
      <c r="AW1367" s="123">
        <v>937</v>
      </c>
      <c r="AX1367" s="123">
        <v>28</v>
      </c>
      <c r="AY1367" s="123">
        <v>798</v>
      </c>
      <c r="AZ1367" s="123">
        <v>158</v>
      </c>
      <c r="BA1367" s="123">
        <v>28</v>
      </c>
      <c r="BB1367" s="123">
        <v>890</v>
      </c>
      <c r="BC1367" s="123">
        <v>66</v>
      </c>
      <c r="BD1367" s="123">
        <v>28</v>
      </c>
      <c r="BE1367" s="124"/>
      <c r="BF1367" s="124"/>
      <c r="BG1367" s="124"/>
      <c r="BH1367" s="124"/>
      <c r="BI1367" s="124"/>
      <c r="BJ1367" s="124"/>
      <c r="BK1367" s="124">
        <v>33.851468048359202</v>
      </c>
      <c r="BL1367" s="124">
        <v>66.148531951640706</v>
      </c>
      <c r="BM1367" s="124">
        <v>63.385146804835898</v>
      </c>
      <c r="BN1367" s="124">
        <v>36.614853195164102</v>
      </c>
      <c r="BO1367" s="124">
        <v>22.9706390328152</v>
      </c>
      <c r="BP1367" s="124">
        <v>77.0293609671848</v>
      </c>
      <c r="BQ1367" s="124">
        <v>1.2089810017271201</v>
      </c>
      <c r="BR1367" s="124">
        <v>98.791018998272904</v>
      </c>
      <c r="BS1367" s="124">
        <v>70.120898100172695</v>
      </c>
      <c r="BT1367" s="124">
        <v>29.879101899827301</v>
      </c>
      <c r="BU1367" s="124">
        <v>44.2468619246862</v>
      </c>
      <c r="BV1367" s="124">
        <v>55.7531380753138</v>
      </c>
      <c r="BW1367" s="124">
        <v>52.301255230125498</v>
      </c>
      <c r="BX1367" s="124">
        <v>47.698744769874502</v>
      </c>
      <c r="BY1367" s="124">
        <v>45.606694560669503</v>
      </c>
      <c r="BZ1367" s="124">
        <v>54.393305439330497</v>
      </c>
      <c r="CA1367" s="124">
        <v>93.096234309623398</v>
      </c>
      <c r="CB1367" s="124">
        <v>6.9037656903765701</v>
      </c>
      <c r="CC1367" s="124">
        <v>29.079497907949801</v>
      </c>
      <c r="CD1367" s="124">
        <v>70.920502092050199</v>
      </c>
      <c r="CE1367" s="124">
        <v>78.242677824267801</v>
      </c>
      <c r="CF1367" s="124">
        <v>21.757322175732199</v>
      </c>
      <c r="CG1367" s="124">
        <v>20.5020920502092</v>
      </c>
      <c r="CH1367" s="124">
        <v>79.4979079497908</v>
      </c>
      <c r="CI1367" s="124">
        <v>1.98744769874477</v>
      </c>
      <c r="CJ1367" s="124">
        <v>98.012552301255198</v>
      </c>
      <c r="CK1367" s="124">
        <v>83.472803347280305</v>
      </c>
      <c r="CL1367" s="124">
        <v>16.527196652719699</v>
      </c>
      <c r="CM1367" s="124">
        <v>93.096234309623398</v>
      </c>
      <c r="CN1367" s="124">
        <v>6.9037656903765701</v>
      </c>
    </row>
    <row r="1368" spans="1:92" ht="15" customHeight="1">
      <c r="A1368" s="103"/>
      <c r="B1368" s="120">
        <v>1359</v>
      </c>
      <c r="C1368" s="121" t="s">
        <v>537</v>
      </c>
      <c r="D1368" s="121" t="s">
        <v>104</v>
      </c>
      <c r="E1368" s="121" t="s">
        <v>441</v>
      </c>
      <c r="F1368" s="121" t="s">
        <v>133</v>
      </c>
      <c r="G1368" s="130" t="s">
        <v>534</v>
      </c>
      <c r="H1368" s="123">
        <v>728</v>
      </c>
      <c r="I1368" s="123">
        <v>484</v>
      </c>
      <c r="J1368" s="123">
        <v>244</v>
      </c>
      <c r="K1368" s="123">
        <v>137</v>
      </c>
      <c r="L1368" s="123">
        <v>591</v>
      </c>
      <c r="M1368" s="123">
        <v>5</v>
      </c>
      <c r="N1368" s="123">
        <v>723</v>
      </c>
      <c r="O1368" s="123">
        <v>803</v>
      </c>
      <c r="P1368" s="123">
        <v>249</v>
      </c>
      <c r="Q1368" s="123">
        <v>554</v>
      </c>
      <c r="R1368" s="123">
        <v>272</v>
      </c>
      <c r="S1368" s="123">
        <v>531</v>
      </c>
      <c r="T1368" s="123">
        <v>40</v>
      </c>
      <c r="U1368" s="123">
        <v>763</v>
      </c>
      <c r="V1368" s="123">
        <v>2</v>
      </c>
      <c r="W1368" s="123">
        <v>801</v>
      </c>
      <c r="X1368" s="123">
        <v>98</v>
      </c>
      <c r="Y1368" s="123">
        <v>705</v>
      </c>
      <c r="Z1368" s="123">
        <v>1005</v>
      </c>
      <c r="AA1368" s="123">
        <v>322</v>
      </c>
      <c r="AB1368" s="123">
        <v>621</v>
      </c>
      <c r="AC1368" s="123">
        <v>62</v>
      </c>
      <c r="AD1368" s="123">
        <v>356</v>
      </c>
      <c r="AE1368" s="123">
        <v>587</v>
      </c>
      <c r="AF1368" s="123">
        <v>62</v>
      </c>
      <c r="AG1368" s="123">
        <v>82</v>
      </c>
      <c r="AH1368" s="123">
        <v>862</v>
      </c>
      <c r="AI1368" s="123">
        <v>61</v>
      </c>
      <c r="AJ1368" s="123">
        <v>761</v>
      </c>
      <c r="AK1368" s="123">
        <v>185</v>
      </c>
      <c r="AL1368" s="123">
        <v>59</v>
      </c>
      <c r="AM1368" s="123">
        <v>54</v>
      </c>
      <c r="AN1368" s="123">
        <v>889</v>
      </c>
      <c r="AO1368" s="123">
        <v>62</v>
      </c>
      <c r="AP1368" s="123">
        <v>559</v>
      </c>
      <c r="AQ1368" s="123">
        <v>384</v>
      </c>
      <c r="AR1368" s="123">
        <v>62</v>
      </c>
      <c r="AS1368" s="123">
        <v>151</v>
      </c>
      <c r="AT1368" s="123">
        <v>792</v>
      </c>
      <c r="AU1368" s="123">
        <v>62</v>
      </c>
      <c r="AV1368" s="123">
        <v>12</v>
      </c>
      <c r="AW1368" s="123">
        <v>931</v>
      </c>
      <c r="AX1368" s="123">
        <v>62</v>
      </c>
      <c r="AY1368" s="123">
        <v>575</v>
      </c>
      <c r="AZ1368" s="123">
        <v>368</v>
      </c>
      <c r="BA1368" s="123">
        <v>62</v>
      </c>
      <c r="BB1368" s="123">
        <v>762</v>
      </c>
      <c r="BC1368" s="123">
        <v>184</v>
      </c>
      <c r="BD1368" s="123">
        <v>59</v>
      </c>
      <c r="BE1368" s="124">
        <v>66.483516483516496</v>
      </c>
      <c r="BF1368" s="124">
        <v>33.516483516483497</v>
      </c>
      <c r="BG1368" s="124">
        <v>18.8186813186813</v>
      </c>
      <c r="BH1368" s="124">
        <v>81.1813186813187</v>
      </c>
      <c r="BI1368" s="124">
        <v>0.68681318681318704</v>
      </c>
      <c r="BJ1368" s="124">
        <v>99.313186813186803</v>
      </c>
      <c r="BK1368" s="124">
        <v>31.008717310087199</v>
      </c>
      <c r="BL1368" s="124">
        <v>68.991282689912794</v>
      </c>
      <c r="BM1368" s="124">
        <v>33.872976338729799</v>
      </c>
      <c r="BN1368" s="124">
        <v>66.127023661270201</v>
      </c>
      <c r="BO1368" s="124">
        <v>4.9813200498132</v>
      </c>
      <c r="BP1368" s="124">
        <v>95.018679950186794</v>
      </c>
      <c r="BQ1368" s="124">
        <v>0.24906600249065999</v>
      </c>
      <c r="BR1368" s="124">
        <v>99.750933997509307</v>
      </c>
      <c r="BS1368" s="124">
        <v>12.204234122042299</v>
      </c>
      <c r="BT1368" s="124">
        <v>87.795765877957606</v>
      </c>
      <c r="BU1368" s="124">
        <v>34.146341463414601</v>
      </c>
      <c r="BV1368" s="124">
        <v>65.853658536585399</v>
      </c>
      <c r="BW1368" s="124">
        <v>37.751855779427402</v>
      </c>
      <c r="BX1368" s="124">
        <v>62.248144220572598</v>
      </c>
      <c r="BY1368" s="124">
        <v>8.6864406779661003</v>
      </c>
      <c r="BZ1368" s="124">
        <v>91.313559322033896</v>
      </c>
      <c r="CA1368" s="124">
        <v>80.443974630021103</v>
      </c>
      <c r="CB1368" s="124">
        <v>19.556025369978901</v>
      </c>
      <c r="CC1368" s="124">
        <v>5.7264050901378596</v>
      </c>
      <c r="CD1368" s="124">
        <v>94.273594909862098</v>
      </c>
      <c r="CE1368" s="124">
        <v>59.278897136797497</v>
      </c>
      <c r="CF1368" s="124">
        <v>40.721102863202503</v>
      </c>
      <c r="CG1368" s="124">
        <v>16.0127253446447</v>
      </c>
      <c r="CH1368" s="124">
        <v>83.987274655355293</v>
      </c>
      <c r="CI1368" s="124">
        <v>1.27253446447508</v>
      </c>
      <c r="CJ1368" s="124">
        <v>98.7274655355249</v>
      </c>
      <c r="CK1368" s="124">
        <v>60.975609756097597</v>
      </c>
      <c r="CL1368" s="124">
        <v>39.024390243902403</v>
      </c>
      <c r="CM1368" s="124">
        <v>80.549682875264295</v>
      </c>
      <c r="CN1368" s="124">
        <v>19.450317124735701</v>
      </c>
    </row>
    <row r="1369" spans="1:92" ht="15" customHeight="1">
      <c r="A1369" s="103"/>
      <c r="B1369" s="125">
        <v>1360</v>
      </c>
      <c r="C1369" s="126" t="s">
        <v>537</v>
      </c>
      <c r="D1369" s="134" t="s">
        <v>104</v>
      </c>
      <c r="E1369" s="134" t="s">
        <v>441</v>
      </c>
      <c r="F1369" s="134" t="s">
        <v>11</v>
      </c>
      <c r="G1369" s="135" t="s">
        <v>11</v>
      </c>
      <c r="H1369" s="136">
        <v>205</v>
      </c>
      <c r="I1369" s="136">
        <v>125</v>
      </c>
      <c r="J1369" s="136">
        <v>80</v>
      </c>
      <c r="K1369" s="136">
        <v>3</v>
      </c>
      <c r="L1369" s="136">
        <v>202</v>
      </c>
      <c r="M1369" s="136">
        <v>0</v>
      </c>
      <c r="N1369" s="136">
        <v>205</v>
      </c>
      <c r="O1369" s="136">
        <v>611</v>
      </c>
      <c r="P1369" s="136">
        <v>347</v>
      </c>
      <c r="Q1369" s="136">
        <v>264</v>
      </c>
      <c r="R1369" s="136">
        <v>37</v>
      </c>
      <c r="S1369" s="136">
        <v>574</v>
      </c>
      <c r="T1369" s="136">
        <v>3</v>
      </c>
      <c r="U1369" s="136">
        <v>608</v>
      </c>
      <c r="V1369" s="136">
        <v>0</v>
      </c>
      <c r="W1369" s="136">
        <v>611</v>
      </c>
      <c r="X1369" s="136">
        <v>27</v>
      </c>
      <c r="Y1369" s="136">
        <v>584</v>
      </c>
      <c r="Z1369" s="136">
        <v>612</v>
      </c>
      <c r="AA1369" s="136">
        <v>378</v>
      </c>
      <c r="AB1369" s="136">
        <v>186</v>
      </c>
      <c r="AC1369" s="136">
        <v>48</v>
      </c>
      <c r="AD1369" s="136">
        <v>97</v>
      </c>
      <c r="AE1369" s="136">
        <v>467</v>
      </c>
      <c r="AF1369" s="136">
        <v>48</v>
      </c>
      <c r="AG1369" s="136">
        <v>27</v>
      </c>
      <c r="AH1369" s="136">
        <v>536</v>
      </c>
      <c r="AI1369" s="136">
        <v>49</v>
      </c>
      <c r="AJ1369" s="136">
        <v>364</v>
      </c>
      <c r="AK1369" s="136">
        <v>200</v>
      </c>
      <c r="AL1369" s="136">
        <v>48</v>
      </c>
      <c r="AM1369" s="136">
        <v>2</v>
      </c>
      <c r="AN1369" s="136">
        <v>561</v>
      </c>
      <c r="AO1369" s="136">
        <v>49</v>
      </c>
      <c r="AP1369" s="136">
        <v>220</v>
      </c>
      <c r="AQ1369" s="136">
        <v>343</v>
      </c>
      <c r="AR1369" s="136">
        <v>49</v>
      </c>
      <c r="AS1369" s="136">
        <v>27</v>
      </c>
      <c r="AT1369" s="136">
        <v>536</v>
      </c>
      <c r="AU1369" s="136">
        <v>49</v>
      </c>
      <c r="AV1369" s="136">
        <v>5</v>
      </c>
      <c r="AW1369" s="136">
        <v>558</v>
      </c>
      <c r="AX1369" s="136">
        <v>49</v>
      </c>
      <c r="AY1369" s="136">
        <v>222</v>
      </c>
      <c r="AZ1369" s="136">
        <v>341</v>
      </c>
      <c r="BA1369" s="136">
        <v>49</v>
      </c>
      <c r="BB1369" s="136">
        <v>366</v>
      </c>
      <c r="BC1369" s="136">
        <v>198</v>
      </c>
      <c r="BD1369" s="136">
        <v>48</v>
      </c>
      <c r="BE1369" s="137">
        <v>60.975609756097597</v>
      </c>
      <c r="BF1369" s="137">
        <v>39.024390243902403</v>
      </c>
      <c r="BG1369" s="137">
        <v>1.4634146341463401</v>
      </c>
      <c r="BH1369" s="137">
        <v>98.536585365853696</v>
      </c>
      <c r="BI1369" s="137">
        <v>0</v>
      </c>
      <c r="BJ1369" s="137">
        <v>100</v>
      </c>
      <c r="BK1369" s="137">
        <v>56.792144026186598</v>
      </c>
      <c r="BL1369" s="137">
        <v>43.207855973813402</v>
      </c>
      <c r="BM1369" s="137">
        <v>6.0556464811783997</v>
      </c>
      <c r="BN1369" s="137">
        <v>93.9443535188216</v>
      </c>
      <c r="BO1369" s="137">
        <v>0.49099836333878899</v>
      </c>
      <c r="BP1369" s="137">
        <v>99.509001636661196</v>
      </c>
      <c r="BQ1369" s="137">
        <v>0</v>
      </c>
      <c r="BR1369" s="137">
        <v>100</v>
      </c>
      <c r="BS1369" s="137">
        <v>4.4189852700490997</v>
      </c>
      <c r="BT1369" s="137">
        <v>95.581014729950894</v>
      </c>
      <c r="BU1369" s="137">
        <v>67.021276595744695</v>
      </c>
      <c r="BV1369" s="137">
        <v>32.978723404255298</v>
      </c>
      <c r="BW1369" s="137">
        <v>17.198581560283699</v>
      </c>
      <c r="BX1369" s="137">
        <v>82.801418439716301</v>
      </c>
      <c r="BY1369" s="137">
        <v>4.7957371225577301</v>
      </c>
      <c r="BZ1369" s="137">
        <v>95.204262877442304</v>
      </c>
      <c r="CA1369" s="137">
        <v>64.539007092198602</v>
      </c>
      <c r="CB1369" s="137">
        <v>35.460992907801398</v>
      </c>
      <c r="CC1369" s="137">
        <v>0.355239786856128</v>
      </c>
      <c r="CD1369" s="137">
        <v>99.644760213143897</v>
      </c>
      <c r="CE1369" s="137">
        <v>39.076376554174097</v>
      </c>
      <c r="CF1369" s="137">
        <v>60.923623445825903</v>
      </c>
      <c r="CG1369" s="137">
        <v>4.7957371225577301</v>
      </c>
      <c r="CH1369" s="137">
        <v>95.204262877442304</v>
      </c>
      <c r="CI1369" s="137">
        <v>0.88809946714031995</v>
      </c>
      <c r="CJ1369" s="137">
        <v>99.111900532859707</v>
      </c>
      <c r="CK1369" s="137">
        <v>39.4316163410302</v>
      </c>
      <c r="CL1369" s="137">
        <v>60.5683836589698</v>
      </c>
      <c r="CM1369" s="137">
        <v>64.893617021276597</v>
      </c>
      <c r="CN1369" s="137">
        <v>35.106382978723403</v>
      </c>
    </row>
    <row r="1370" spans="1:92" ht="15" customHeight="1">
      <c r="A1370" s="103"/>
      <c r="B1370" s="120">
        <v>1361</v>
      </c>
      <c r="C1370" s="121" t="s">
        <v>537</v>
      </c>
      <c r="D1370" s="121" t="s">
        <v>104</v>
      </c>
      <c r="E1370" s="121" t="s">
        <v>441</v>
      </c>
      <c r="F1370" s="121" t="s">
        <v>11</v>
      </c>
      <c r="G1370" s="130" t="s">
        <v>533</v>
      </c>
      <c r="H1370" s="123"/>
      <c r="I1370" s="123"/>
      <c r="J1370" s="123"/>
      <c r="K1370" s="123"/>
      <c r="L1370" s="123"/>
      <c r="M1370" s="123"/>
      <c r="N1370" s="123"/>
      <c r="O1370" s="123"/>
      <c r="P1370" s="123"/>
      <c r="Q1370" s="123"/>
      <c r="R1370" s="123"/>
      <c r="S1370" s="123"/>
      <c r="T1370" s="123"/>
      <c r="U1370" s="123"/>
      <c r="V1370" s="123"/>
      <c r="W1370" s="123"/>
      <c r="X1370" s="123"/>
      <c r="Y1370" s="123"/>
      <c r="Z1370" s="123"/>
      <c r="AA1370" s="123"/>
      <c r="AB1370" s="123"/>
      <c r="AC1370" s="123"/>
      <c r="AD1370" s="123"/>
      <c r="AE1370" s="123"/>
      <c r="AF1370" s="123"/>
      <c r="AG1370" s="123"/>
      <c r="AH1370" s="123"/>
      <c r="AI1370" s="123"/>
      <c r="AJ1370" s="123"/>
      <c r="AK1370" s="123"/>
      <c r="AL1370" s="123"/>
      <c r="AM1370" s="123"/>
      <c r="AN1370" s="123"/>
      <c r="AO1370" s="123"/>
      <c r="AP1370" s="123"/>
      <c r="AQ1370" s="123"/>
      <c r="AR1370" s="123"/>
      <c r="AS1370" s="123"/>
      <c r="AT1370" s="123"/>
      <c r="AU1370" s="123"/>
      <c r="AV1370" s="123"/>
      <c r="AW1370" s="123"/>
      <c r="AX1370" s="123"/>
      <c r="AY1370" s="123"/>
      <c r="AZ1370" s="123"/>
      <c r="BA1370" s="123"/>
      <c r="BB1370" s="123"/>
      <c r="BC1370" s="123"/>
      <c r="BD1370" s="123"/>
      <c r="BE1370" s="124"/>
      <c r="BF1370" s="124"/>
      <c r="BG1370" s="124"/>
      <c r="BH1370" s="124"/>
      <c r="BI1370" s="124"/>
      <c r="BJ1370" s="124"/>
      <c r="BK1370" s="124"/>
      <c r="BL1370" s="124"/>
      <c r="BM1370" s="124"/>
      <c r="BN1370" s="124"/>
      <c r="BO1370" s="124"/>
      <c r="BP1370" s="124"/>
      <c r="BQ1370" s="124"/>
      <c r="BR1370" s="124"/>
      <c r="BS1370" s="124"/>
      <c r="BT1370" s="124"/>
      <c r="BU1370" s="124"/>
      <c r="BV1370" s="124"/>
      <c r="BW1370" s="124"/>
      <c r="BX1370" s="124"/>
      <c r="BY1370" s="124"/>
      <c r="BZ1370" s="124"/>
      <c r="CA1370" s="124"/>
      <c r="CB1370" s="124"/>
      <c r="CC1370" s="124"/>
      <c r="CD1370" s="124"/>
      <c r="CE1370" s="124"/>
      <c r="CF1370" s="124"/>
      <c r="CG1370" s="124"/>
      <c r="CH1370" s="124"/>
      <c r="CI1370" s="124"/>
      <c r="CJ1370" s="124"/>
      <c r="CK1370" s="124"/>
      <c r="CL1370" s="124"/>
      <c r="CM1370" s="124"/>
      <c r="CN1370" s="124"/>
    </row>
    <row r="1371" spans="1:92" ht="15" customHeight="1">
      <c r="A1371" s="103"/>
      <c r="B1371" s="120">
        <v>1362</v>
      </c>
      <c r="C1371" s="121" t="s">
        <v>537</v>
      </c>
      <c r="D1371" s="121" t="s">
        <v>104</v>
      </c>
      <c r="E1371" s="121" t="s">
        <v>441</v>
      </c>
      <c r="F1371" s="121" t="s">
        <v>11</v>
      </c>
      <c r="G1371" s="130" t="s">
        <v>534</v>
      </c>
      <c r="H1371" s="123">
        <v>205</v>
      </c>
      <c r="I1371" s="123">
        <v>125</v>
      </c>
      <c r="J1371" s="123">
        <v>80</v>
      </c>
      <c r="K1371" s="123">
        <v>3</v>
      </c>
      <c r="L1371" s="123">
        <v>202</v>
      </c>
      <c r="M1371" s="123">
        <v>0</v>
      </c>
      <c r="N1371" s="123">
        <v>205</v>
      </c>
      <c r="O1371" s="123">
        <v>611</v>
      </c>
      <c r="P1371" s="123">
        <v>347</v>
      </c>
      <c r="Q1371" s="123">
        <v>264</v>
      </c>
      <c r="R1371" s="123">
        <v>37</v>
      </c>
      <c r="S1371" s="123">
        <v>574</v>
      </c>
      <c r="T1371" s="123">
        <v>3</v>
      </c>
      <c r="U1371" s="123">
        <v>608</v>
      </c>
      <c r="V1371" s="123">
        <v>0</v>
      </c>
      <c r="W1371" s="123">
        <v>611</v>
      </c>
      <c r="X1371" s="123">
        <v>27</v>
      </c>
      <c r="Y1371" s="123">
        <v>584</v>
      </c>
      <c r="Z1371" s="123">
        <v>612</v>
      </c>
      <c r="AA1371" s="123">
        <v>378</v>
      </c>
      <c r="AB1371" s="123">
        <v>186</v>
      </c>
      <c r="AC1371" s="123">
        <v>48</v>
      </c>
      <c r="AD1371" s="123">
        <v>97</v>
      </c>
      <c r="AE1371" s="123">
        <v>467</v>
      </c>
      <c r="AF1371" s="123">
        <v>48</v>
      </c>
      <c r="AG1371" s="123">
        <v>27</v>
      </c>
      <c r="AH1371" s="123">
        <v>536</v>
      </c>
      <c r="AI1371" s="123">
        <v>49</v>
      </c>
      <c r="AJ1371" s="123">
        <v>364</v>
      </c>
      <c r="AK1371" s="123">
        <v>200</v>
      </c>
      <c r="AL1371" s="123">
        <v>48</v>
      </c>
      <c r="AM1371" s="123">
        <v>2</v>
      </c>
      <c r="AN1371" s="123">
        <v>561</v>
      </c>
      <c r="AO1371" s="123">
        <v>49</v>
      </c>
      <c r="AP1371" s="123">
        <v>220</v>
      </c>
      <c r="AQ1371" s="123">
        <v>343</v>
      </c>
      <c r="AR1371" s="123">
        <v>49</v>
      </c>
      <c r="AS1371" s="123">
        <v>27</v>
      </c>
      <c r="AT1371" s="123">
        <v>536</v>
      </c>
      <c r="AU1371" s="123">
        <v>49</v>
      </c>
      <c r="AV1371" s="123">
        <v>5</v>
      </c>
      <c r="AW1371" s="123">
        <v>558</v>
      </c>
      <c r="AX1371" s="123">
        <v>49</v>
      </c>
      <c r="AY1371" s="123">
        <v>222</v>
      </c>
      <c r="AZ1371" s="123">
        <v>341</v>
      </c>
      <c r="BA1371" s="123">
        <v>49</v>
      </c>
      <c r="BB1371" s="123">
        <v>366</v>
      </c>
      <c r="BC1371" s="123">
        <v>198</v>
      </c>
      <c r="BD1371" s="123">
        <v>48</v>
      </c>
      <c r="BE1371" s="124">
        <v>60.975609756097597</v>
      </c>
      <c r="BF1371" s="124">
        <v>39.024390243902403</v>
      </c>
      <c r="BG1371" s="124">
        <v>1.4634146341463401</v>
      </c>
      <c r="BH1371" s="124">
        <v>98.536585365853696</v>
      </c>
      <c r="BI1371" s="124">
        <v>0</v>
      </c>
      <c r="BJ1371" s="124">
        <v>100</v>
      </c>
      <c r="BK1371" s="124">
        <v>56.792144026186598</v>
      </c>
      <c r="BL1371" s="124">
        <v>43.207855973813402</v>
      </c>
      <c r="BM1371" s="124">
        <v>6.0556464811783997</v>
      </c>
      <c r="BN1371" s="124">
        <v>93.9443535188216</v>
      </c>
      <c r="BO1371" s="124">
        <v>0.49099836333878899</v>
      </c>
      <c r="BP1371" s="124">
        <v>99.509001636661196</v>
      </c>
      <c r="BQ1371" s="124">
        <v>0</v>
      </c>
      <c r="BR1371" s="124">
        <v>100</v>
      </c>
      <c r="BS1371" s="124">
        <v>4.4189852700490997</v>
      </c>
      <c r="BT1371" s="124">
        <v>95.581014729950894</v>
      </c>
      <c r="BU1371" s="124">
        <v>67.021276595744695</v>
      </c>
      <c r="BV1371" s="124">
        <v>32.978723404255298</v>
      </c>
      <c r="BW1371" s="124">
        <v>17.198581560283699</v>
      </c>
      <c r="BX1371" s="124">
        <v>82.801418439716301</v>
      </c>
      <c r="BY1371" s="124">
        <v>4.7957371225577301</v>
      </c>
      <c r="BZ1371" s="124">
        <v>95.204262877442304</v>
      </c>
      <c r="CA1371" s="124">
        <v>64.539007092198602</v>
      </c>
      <c r="CB1371" s="124">
        <v>35.460992907801398</v>
      </c>
      <c r="CC1371" s="124">
        <v>0.355239786856128</v>
      </c>
      <c r="CD1371" s="124">
        <v>99.644760213143897</v>
      </c>
      <c r="CE1371" s="124">
        <v>39.076376554174097</v>
      </c>
      <c r="CF1371" s="124">
        <v>60.923623445825903</v>
      </c>
      <c r="CG1371" s="124">
        <v>4.7957371225577301</v>
      </c>
      <c r="CH1371" s="124">
        <v>95.204262877442304</v>
      </c>
      <c r="CI1371" s="124">
        <v>0.88809946714031995</v>
      </c>
      <c r="CJ1371" s="124">
        <v>99.111900532859707</v>
      </c>
      <c r="CK1371" s="124">
        <v>39.4316163410302</v>
      </c>
      <c r="CL1371" s="124">
        <v>60.5683836589698</v>
      </c>
      <c r="CM1371" s="124">
        <v>64.893617021276597</v>
      </c>
      <c r="CN1371" s="124">
        <v>35.106382978723403</v>
      </c>
    </row>
    <row r="1372" spans="1:92" ht="15" customHeight="1">
      <c r="A1372" s="103"/>
      <c r="B1372" s="125">
        <v>1363</v>
      </c>
      <c r="C1372" s="126" t="s">
        <v>537</v>
      </c>
      <c r="D1372" s="134" t="s">
        <v>104</v>
      </c>
      <c r="E1372" s="134" t="s">
        <v>441</v>
      </c>
      <c r="F1372" s="134" t="s">
        <v>39</v>
      </c>
      <c r="G1372" s="135" t="s">
        <v>39</v>
      </c>
      <c r="H1372" s="136">
        <v>590</v>
      </c>
      <c r="I1372" s="136">
        <v>354</v>
      </c>
      <c r="J1372" s="136">
        <v>236</v>
      </c>
      <c r="K1372" s="136">
        <v>19</v>
      </c>
      <c r="L1372" s="136">
        <v>571</v>
      </c>
      <c r="M1372" s="136">
        <v>0</v>
      </c>
      <c r="N1372" s="136">
        <v>590</v>
      </c>
      <c r="O1372" s="136">
        <v>1427</v>
      </c>
      <c r="P1372" s="136">
        <v>588</v>
      </c>
      <c r="Q1372" s="136">
        <v>839</v>
      </c>
      <c r="R1372" s="136">
        <v>464</v>
      </c>
      <c r="S1372" s="136">
        <v>963</v>
      </c>
      <c r="T1372" s="136">
        <v>63</v>
      </c>
      <c r="U1372" s="136">
        <v>1364</v>
      </c>
      <c r="V1372" s="136">
        <v>2</v>
      </c>
      <c r="W1372" s="136">
        <v>1425</v>
      </c>
      <c r="X1372" s="136">
        <v>198</v>
      </c>
      <c r="Y1372" s="136">
        <v>1229</v>
      </c>
      <c r="Z1372" s="136">
        <v>2514</v>
      </c>
      <c r="AA1372" s="136">
        <v>959</v>
      </c>
      <c r="AB1372" s="136">
        <v>1454</v>
      </c>
      <c r="AC1372" s="136">
        <v>101</v>
      </c>
      <c r="AD1372" s="136">
        <v>990</v>
      </c>
      <c r="AE1372" s="136">
        <v>1424</v>
      </c>
      <c r="AF1372" s="136">
        <v>100</v>
      </c>
      <c r="AG1372" s="136">
        <v>237</v>
      </c>
      <c r="AH1372" s="136">
        <v>2177</v>
      </c>
      <c r="AI1372" s="136">
        <v>100</v>
      </c>
      <c r="AJ1372" s="136">
        <v>2046</v>
      </c>
      <c r="AK1372" s="136">
        <v>368</v>
      </c>
      <c r="AL1372" s="136">
        <v>100</v>
      </c>
      <c r="AM1372" s="136">
        <v>91</v>
      </c>
      <c r="AN1372" s="136">
        <v>2323</v>
      </c>
      <c r="AO1372" s="136">
        <v>100</v>
      </c>
      <c r="AP1372" s="136">
        <v>1445</v>
      </c>
      <c r="AQ1372" s="136">
        <v>969</v>
      </c>
      <c r="AR1372" s="136">
        <v>100</v>
      </c>
      <c r="AS1372" s="136">
        <v>471</v>
      </c>
      <c r="AT1372" s="136">
        <v>1943</v>
      </c>
      <c r="AU1372" s="136">
        <v>100</v>
      </c>
      <c r="AV1372" s="136">
        <v>28</v>
      </c>
      <c r="AW1372" s="136">
        <v>2386</v>
      </c>
      <c r="AX1372" s="136">
        <v>100</v>
      </c>
      <c r="AY1372" s="136">
        <v>1466</v>
      </c>
      <c r="AZ1372" s="136">
        <v>948</v>
      </c>
      <c r="BA1372" s="136">
        <v>100</v>
      </c>
      <c r="BB1372" s="136">
        <v>2047</v>
      </c>
      <c r="BC1372" s="136">
        <v>367</v>
      </c>
      <c r="BD1372" s="136">
        <v>100</v>
      </c>
      <c r="BE1372" s="137">
        <v>60</v>
      </c>
      <c r="BF1372" s="137">
        <v>40</v>
      </c>
      <c r="BG1372" s="137">
        <v>3.22033898305085</v>
      </c>
      <c r="BH1372" s="137">
        <v>96.779661016949106</v>
      </c>
      <c r="BI1372" s="137">
        <v>0</v>
      </c>
      <c r="BJ1372" s="137">
        <v>100</v>
      </c>
      <c r="BK1372" s="137">
        <v>41.205325858444297</v>
      </c>
      <c r="BL1372" s="137">
        <v>58.794674141555703</v>
      </c>
      <c r="BM1372" s="137">
        <v>32.515767344078498</v>
      </c>
      <c r="BN1372" s="137">
        <v>67.484232655921502</v>
      </c>
      <c r="BO1372" s="137">
        <v>4.4148563419761704</v>
      </c>
      <c r="BP1372" s="137">
        <v>95.585143658023796</v>
      </c>
      <c r="BQ1372" s="137">
        <v>0.140154169586545</v>
      </c>
      <c r="BR1372" s="137">
        <v>99.859845830413406</v>
      </c>
      <c r="BS1372" s="137">
        <v>13.875262789068</v>
      </c>
      <c r="BT1372" s="137">
        <v>86.124737210931997</v>
      </c>
      <c r="BU1372" s="137">
        <v>39.743058433485302</v>
      </c>
      <c r="BV1372" s="137">
        <v>60.256941566514698</v>
      </c>
      <c r="BW1372" s="137">
        <v>41.010770505385302</v>
      </c>
      <c r="BX1372" s="137">
        <v>58.989229494614698</v>
      </c>
      <c r="BY1372" s="137">
        <v>9.8177299088649495</v>
      </c>
      <c r="BZ1372" s="137">
        <v>90.182270091134995</v>
      </c>
      <c r="CA1372" s="137">
        <v>84.755592377796205</v>
      </c>
      <c r="CB1372" s="137">
        <v>15.2444076222038</v>
      </c>
      <c r="CC1372" s="137">
        <v>3.7696768848384399</v>
      </c>
      <c r="CD1372" s="137">
        <v>96.230323115161596</v>
      </c>
      <c r="CE1372" s="137">
        <v>59.8591549295775</v>
      </c>
      <c r="CF1372" s="137">
        <v>40.1408450704225</v>
      </c>
      <c r="CG1372" s="137">
        <v>19.511184755592399</v>
      </c>
      <c r="CH1372" s="137">
        <v>80.488815244407604</v>
      </c>
      <c r="CI1372" s="137">
        <v>1.1599005799502899</v>
      </c>
      <c r="CJ1372" s="137">
        <v>98.840099420049697</v>
      </c>
      <c r="CK1372" s="137">
        <v>60.729080364540202</v>
      </c>
      <c r="CL1372" s="137">
        <v>39.270919635459798</v>
      </c>
      <c r="CM1372" s="137">
        <v>84.7970173985087</v>
      </c>
      <c r="CN1372" s="137">
        <v>15.2029826014913</v>
      </c>
    </row>
    <row r="1373" spans="1:92" ht="15" customHeight="1">
      <c r="A1373" s="103"/>
      <c r="B1373" s="120">
        <v>1364</v>
      </c>
      <c r="C1373" s="121" t="s">
        <v>537</v>
      </c>
      <c r="D1373" s="121" t="s">
        <v>104</v>
      </c>
      <c r="E1373" s="121" t="s">
        <v>441</v>
      </c>
      <c r="F1373" s="121" t="s">
        <v>39</v>
      </c>
      <c r="G1373" s="130" t="s">
        <v>533</v>
      </c>
      <c r="H1373" s="123"/>
      <c r="I1373" s="123"/>
      <c r="J1373" s="123"/>
      <c r="K1373" s="123"/>
      <c r="L1373" s="123"/>
      <c r="M1373" s="123"/>
      <c r="N1373" s="123"/>
      <c r="O1373" s="123"/>
      <c r="P1373" s="123"/>
      <c r="Q1373" s="123"/>
      <c r="R1373" s="123"/>
      <c r="S1373" s="123"/>
      <c r="T1373" s="123"/>
      <c r="U1373" s="123"/>
      <c r="V1373" s="123"/>
      <c r="W1373" s="123"/>
      <c r="X1373" s="123"/>
      <c r="Y1373" s="123"/>
      <c r="Z1373" s="123"/>
      <c r="AA1373" s="123"/>
      <c r="AB1373" s="123"/>
      <c r="AC1373" s="123"/>
      <c r="AD1373" s="123"/>
      <c r="AE1373" s="123"/>
      <c r="AF1373" s="123"/>
      <c r="AG1373" s="123"/>
      <c r="AH1373" s="123"/>
      <c r="AI1373" s="123"/>
      <c r="AJ1373" s="123"/>
      <c r="AK1373" s="123"/>
      <c r="AL1373" s="123"/>
      <c r="AM1373" s="123"/>
      <c r="AN1373" s="123"/>
      <c r="AO1373" s="123"/>
      <c r="AP1373" s="123"/>
      <c r="AQ1373" s="123"/>
      <c r="AR1373" s="123"/>
      <c r="AS1373" s="123"/>
      <c r="AT1373" s="123"/>
      <c r="AU1373" s="123"/>
      <c r="AV1373" s="123"/>
      <c r="AW1373" s="123"/>
      <c r="AX1373" s="123"/>
      <c r="AY1373" s="123"/>
      <c r="AZ1373" s="123"/>
      <c r="BA1373" s="123"/>
      <c r="BB1373" s="123"/>
      <c r="BC1373" s="123"/>
      <c r="BD1373" s="123"/>
      <c r="BE1373" s="124"/>
      <c r="BF1373" s="124"/>
      <c r="BG1373" s="124"/>
      <c r="BH1373" s="124"/>
      <c r="BI1373" s="124"/>
      <c r="BJ1373" s="124"/>
      <c r="BK1373" s="124"/>
      <c r="BL1373" s="124"/>
      <c r="BM1373" s="124"/>
      <c r="BN1373" s="124"/>
      <c r="BO1373" s="124"/>
      <c r="BP1373" s="124"/>
      <c r="BQ1373" s="124"/>
      <c r="BR1373" s="124"/>
      <c r="BS1373" s="124"/>
      <c r="BT1373" s="124"/>
      <c r="BU1373" s="124"/>
      <c r="BV1373" s="124"/>
      <c r="BW1373" s="124"/>
      <c r="BX1373" s="124"/>
      <c r="BY1373" s="124"/>
      <c r="BZ1373" s="124"/>
      <c r="CA1373" s="124"/>
      <c r="CB1373" s="124"/>
      <c r="CC1373" s="124"/>
      <c r="CD1373" s="124"/>
      <c r="CE1373" s="124"/>
      <c r="CF1373" s="124"/>
      <c r="CG1373" s="124"/>
      <c r="CH1373" s="124"/>
      <c r="CI1373" s="124"/>
      <c r="CJ1373" s="124"/>
      <c r="CK1373" s="124"/>
      <c r="CL1373" s="124"/>
      <c r="CM1373" s="124"/>
      <c r="CN1373" s="124"/>
    </row>
    <row r="1374" spans="1:92" ht="15" customHeight="1">
      <c r="A1374" s="103"/>
      <c r="B1374" s="120">
        <v>1365</v>
      </c>
      <c r="C1374" s="121" t="s">
        <v>537</v>
      </c>
      <c r="D1374" s="121" t="s">
        <v>104</v>
      </c>
      <c r="E1374" s="121" t="s">
        <v>441</v>
      </c>
      <c r="F1374" s="121" t="s">
        <v>39</v>
      </c>
      <c r="G1374" s="130" t="s">
        <v>534</v>
      </c>
      <c r="H1374" s="123">
        <v>590</v>
      </c>
      <c r="I1374" s="123">
        <v>354</v>
      </c>
      <c r="J1374" s="123">
        <v>236</v>
      </c>
      <c r="K1374" s="123">
        <v>19</v>
      </c>
      <c r="L1374" s="123">
        <v>571</v>
      </c>
      <c r="M1374" s="123">
        <v>0</v>
      </c>
      <c r="N1374" s="123">
        <v>590</v>
      </c>
      <c r="O1374" s="123">
        <v>1427</v>
      </c>
      <c r="P1374" s="123">
        <v>588</v>
      </c>
      <c r="Q1374" s="123">
        <v>839</v>
      </c>
      <c r="R1374" s="123">
        <v>464</v>
      </c>
      <c r="S1374" s="123">
        <v>963</v>
      </c>
      <c r="T1374" s="123">
        <v>63</v>
      </c>
      <c r="U1374" s="123">
        <v>1364</v>
      </c>
      <c r="V1374" s="123">
        <v>2</v>
      </c>
      <c r="W1374" s="123">
        <v>1425</v>
      </c>
      <c r="X1374" s="123">
        <v>198</v>
      </c>
      <c r="Y1374" s="123">
        <v>1229</v>
      </c>
      <c r="Z1374" s="123">
        <v>2514</v>
      </c>
      <c r="AA1374" s="123">
        <v>959</v>
      </c>
      <c r="AB1374" s="123">
        <v>1454</v>
      </c>
      <c r="AC1374" s="123">
        <v>101</v>
      </c>
      <c r="AD1374" s="123">
        <v>990</v>
      </c>
      <c r="AE1374" s="123">
        <v>1424</v>
      </c>
      <c r="AF1374" s="123">
        <v>100</v>
      </c>
      <c r="AG1374" s="123">
        <v>237</v>
      </c>
      <c r="AH1374" s="123">
        <v>2177</v>
      </c>
      <c r="AI1374" s="123">
        <v>100</v>
      </c>
      <c r="AJ1374" s="123">
        <v>2046</v>
      </c>
      <c r="AK1374" s="123">
        <v>368</v>
      </c>
      <c r="AL1374" s="123">
        <v>100</v>
      </c>
      <c r="AM1374" s="123">
        <v>91</v>
      </c>
      <c r="AN1374" s="123">
        <v>2323</v>
      </c>
      <c r="AO1374" s="123">
        <v>100</v>
      </c>
      <c r="AP1374" s="123">
        <v>1445</v>
      </c>
      <c r="AQ1374" s="123">
        <v>969</v>
      </c>
      <c r="AR1374" s="123">
        <v>100</v>
      </c>
      <c r="AS1374" s="123">
        <v>471</v>
      </c>
      <c r="AT1374" s="123">
        <v>1943</v>
      </c>
      <c r="AU1374" s="123">
        <v>100</v>
      </c>
      <c r="AV1374" s="123">
        <v>28</v>
      </c>
      <c r="AW1374" s="123">
        <v>2386</v>
      </c>
      <c r="AX1374" s="123">
        <v>100</v>
      </c>
      <c r="AY1374" s="123">
        <v>1466</v>
      </c>
      <c r="AZ1374" s="123">
        <v>948</v>
      </c>
      <c r="BA1374" s="123">
        <v>100</v>
      </c>
      <c r="BB1374" s="123">
        <v>2047</v>
      </c>
      <c r="BC1374" s="123">
        <v>367</v>
      </c>
      <c r="BD1374" s="123">
        <v>100</v>
      </c>
      <c r="BE1374" s="124">
        <v>60</v>
      </c>
      <c r="BF1374" s="124">
        <v>40</v>
      </c>
      <c r="BG1374" s="124">
        <v>3.22033898305085</v>
      </c>
      <c r="BH1374" s="124">
        <v>96.779661016949106</v>
      </c>
      <c r="BI1374" s="124">
        <v>0</v>
      </c>
      <c r="BJ1374" s="124">
        <v>100</v>
      </c>
      <c r="BK1374" s="124">
        <v>41.205325858444297</v>
      </c>
      <c r="BL1374" s="124">
        <v>58.794674141555703</v>
      </c>
      <c r="BM1374" s="124">
        <v>32.515767344078498</v>
      </c>
      <c r="BN1374" s="124">
        <v>67.484232655921502</v>
      </c>
      <c r="BO1374" s="124">
        <v>4.4148563419761704</v>
      </c>
      <c r="BP1374" s="124">
        <v>95.585143658023796</v>
      </c>
      <c r="BQ1374" s="124">
        <v>0.140154169586545</v>
      </c>
      <c r="BR1374" s="124">
        <v>99.859845830413406</v>
      </c>
      <c r="BS1374" s="124">
        <v>13.875262789068</v>
      </c>
      <c r="BT1374" s="124">
        <v>86.124737210931997</v>
      </c>
      <c r="BU1374" s="124">
        <v>39.743058433485302</v>
      </c>
      <c r="BV1374" s="124">
        <v>60.256941566514698</v>
      </c>
      <c r="BW1374" s="124">
        <v>41.010770505385302</v>
      </c>
      <c r="BX1374" s="124">
        <v>58.989229494614698</v>
      </c>
      <c r="BY1374" s="124">
        <v>9.8177299088649495</v>
      </c>
      <c r="BZ1374" s="124">
        <v>90.182270091134995</v>
      </c>
      <c r="CA1374" s="124">
        <v>84.755592377796205</v>
      </c>
      <c r="CB1374" s="124">
        <v>15.2444076222038</v>
      </c>
      <c r="CC1374" s="124">
        <v>3.7696768848384399</v>
      </c>
      <c r="CD1374" s="124">
        <v>96.230323115161596</v>
      </c>
      <c r="CE1374" s="124">
        <v>59.8591549295775</v>
      </c>
      <c r="CF1374" s="124">
        <v>40.1408450704225</v>
      </c>
      <c r="CG1374" s="124">
        <v>19.511184755592399</v>
      </c>
      <c r="CH1374" s="124">
        <v>80.488815244407604</v>
      </c>
      <c r="CI1374" s="124">
        <v>1.1599005799502899</v>
      </c>
      <c r="CJ1374" s="124">
        <v>98.840099420049697</v>
      </c>
      <c r="CK1374" s="124">
        <v>60.729080364540202</v>
      </c>
      <c r="CL1374" s="124">
        <v>39.270919635459798</v>
      </c>
      <c r="CM1374" s="124">
        <v>84.7970173985087</v>
      </c>
      <c r="CN1374" s="124">
        <v>15.2029826014913</v>
      </c>
    </row>
    <row r="1375" spans="1:92" ht="15" customHeight="1">
      <c r="A1375" s="103"/>
      <c r="B1375" s="115">
        <v>1366</v>
      </c>
      <c r="C1375" s="116" t="s">
        <v>536</v>
      </c>
      <c r="D1375" s="133" t="s">
        <v>104</v>
      </c>
      <c r="E1375" s="133" t="s">
        <v>442</v>
      </c>
      <c r="F1375" s="133"/>
      <c r="G1375" s="117" t="s">
        <v>442</v>
      </c>
      <c r="H1375" s="118">
        <v>1576</v>
      </c>
      <c r="I1375" s="118">
        <v>937</v>
      </c>
      <c r="J1375" s="118">
        <v>639</v>
      </c>
      <c r="K1375" s="118">
        <v>103</v>
      </c>
      <c r="L1375" s="118">
        <v>1473</v>
      </c>
      <c r="M1375" s="118">
        <v>1</v>
      </c>
      <c r="N1375" s="118">
        <v>1575</v>
      </c>
      <c r="O1375" s="118">
        <v>4021</v>
      </c>
      <c r="P1375" s="118">
        <v>1572</v>
      </c>
      <c r="Q1375" s="118">
        <v>2449</v>
      </c>
      <c r="R1375" s="118">
        <v>1020</v>
      </c>
      <c r="S1375" s="118">
        <v>3001</v>
      </c>
      <c r="T1375" s="118">
        <v>122</v>
      </c>
      <c r="U1375" s="118">
        <v>3899</v>
      </c>
      <c r="V1375" s="118">
        <v>12</v>
      </c>
      <c r="W1375" s="118">
        <v>4009</v>
      </c>
      <c r="X1375" s="118">
        <v>602</v>
      </c>
      <c r="Y1375" s="118">
        <v>3419</v>
      </c>
      <c r="Z1375" s="118">
        <v>6690</v>
      </c>
      <c r="AA1375" s="118">
        <v>2590</v>
      </c>
      <c r="AB1375" s="118">
        <v>3678</v>
      </c>
      <c r="AC1375" s="118">
        <v>422</v>
      </c>
      <c r="AD1375" s="118">
        <v>2638</v>
      </c>
      <c r="AE1375" s="118">
        <v>3627</v>
      </c>
      <c r="AF1375" s="118">
        <v>425</v>
      </c>
      <c r="AG1375" s="118">
        <v>653</v>
      </c>
      <c r="AH1375" s="118">
        <v>5613</v>
      </c>
      <c r="AI1375" s="118">
        <v>424</v>
      </c>
      <c r="AJ1375" s="118">
        <v>4935</v>
      </c>
      <c r="AK1375" s="118">
        <v>1331</v>
      </c>
      <c r="AL1375" s="118">
        <v>424</v>
      </c>
      <c r="AM1375" s="118">
        <v>477</v>
      </c>
      <c r="AN1375" s="118">
        <v>5788</v>
      </c>
      <c r="AO1375" s="118">
        <v>425</v>
      </c>
      <c r="AP1375" s="118">
        <v>3351</v>
      </c>
      <c r="AQ1375" s="118">
        <v>2911</v>
      </c>
      <c r="AR1375" s="118">
        <v>428</v>
      </c>
      <c r="AS1375" s="118">
        <v>1118</v>
      </c>
      <c r="AT1375" s="118">
        <v>5147</v>
      </c>
      <c r="AU1375" s="118">
        <v>425</v>
      </c>
      <c r="AV1375" s="118">
        <v>89</v>
      </c>
      <c r="AW1375" s="118">
        <v>6174</v>
      </c>
      <c r="AX1375" s="118">
        <v>427</v>
      </c>
      <c r="AY1375" s="118">
        <v>3479</v>
      </c>
      <c r="AZ1375" s="118">
        <v>2786</v>
      </c>
      <c r="BA1375" s="118">
        <v>425</v>
      </c>
      <c r="BB1375" s="118">
        <v>4946</v>
      </c>
      <c r="BC1375" s="118">
        <v>1320</v>
      </c>
      <c r="BD1375" s="118">
        <v>424</v>
      </c>
      <c r="BE1375" s="119">
        <v>59.454314720812199</v>
      </c>
      <c r="BF1375" s="119">
        <v>40.545685279187801</v>
      </c>
      <c r="BG1375" s="119">
        <v>6.5355329949238596</v>
      </c>
      <c r="BH1375" s="119">
        <v>93.464467005076102</v>
      </c>
      <c r="BI1375" s="119">
        <v>6.3451776649746203E-2</v>
      </c>
      <c r="BJ1375" s="119">
        <v>99.9365482233503</v>
      </c>
      <c r="BK1375" s="119">
        <v>39.094752549117104</v>
      </c>
      <c r="BL1375" s="119">
        <v>60.905247450882896</v>
      </c>
      <c r="BM1375" s="119">
        <v>25.366824173091299</v>
      </c>
      <c r="BN1375" s="119">
        <v>74.633175826908698</v>
      </c>
      <c r="BO1375" s="119">
        <v>3.0340711265854301</v>
      </c>
      <c r="BP1375" s="119">
        <v>96.965928873414597</v>
      </c>
      <c r="BQ1375" s="119">
        <v>0.29843322556578</v>
      </c>
      <c r="BR1375" s="119">
        <v>99.701566774434198</v>
      </c>
      <c r="BS1375" s="119">
        <v>14.971400149216599</v>
      </c>
      <c r="BT1375" s="119">
        <v>85.028599850783394</v>
      </c>
      <c r="BU1375" s="119">
        <v>41.320995532865297</v>
      </c>
      <c r="BV1375" s="119">
        <v>58.679004467134703</v>
      </c>
      <c r="BW1375" s="119">
        <v>42.106943335993599</v>
      </c>
      <c r="BX1375" s="119">
        <v>57.893056664006401</v>
      </c>
      <c r="BY1375" s="119">
        <v>10.421321417172001</v>
      </c>
      <c r="BZ1375" s="119">
        <v>89.578678582828005</v>
      </c>
      <c r="CA1375" s="119">
        <v>78.758378550909697</v>
      </c>
      <c r="CB1375" s="119">
        <v>21.241621449090299</v>
      </c>
      <c r="CC1375" s="119">
        <v>7.61372705506784</v>
      </c>
      <c r="CD1375" s="119">
        <v>92.386272944932202</v>
      </c>
      <c r="CE1375" s="119">
        <v>53.513254551261603</v>
      </c>
      <c r="CF1375" s="119">
        <v>46.486745448738397</v>
      </c>
      <c r="CG1375" s="119">
        <v>17.8451715881883</v>
      </c>
      <c r="CH1375" s="119">
        <v>82.154828411811593</v>
      </c>
      <c r="CI1375" s="119">
        <v>1.42104422800575</v>
      </c>
      <c r="CJ1375" s="119">
        <v>98.578955771994202</v>
      </c>
      <c r="CK1375" s="119">
        <v>55.530726256983201</v>
      </c>
      <c r="CL1375" s="119">
        <v>44.469273743016799</v>
      </c>
      <c r="CM1375" s="119">
        <v>78.933929141397996</v>
      </c>
      <c r="CN1375" s="119">
        <v>21.066070858602</v>
      </c>
    </row>
    <row r="1376" spans="1:92" ht="15" customHeight="1">
      <c r="A1376" s="103"/>
      <c r="B1376" s="120">
        <v>1367</v>
      </c>
      <c r="C1376" s="121" t="s">
        <v>536</v>
      </c>
      <c r="D1376" s="121" t="s">
        <v>104</v>
      </c>
      <c r="E1376" s="121" t="s">
        <v>442</v>
      </c>
      <c r="F1376" s="121"/>
      <c r="G1376" s="122" t="s">
        <v>533</v>
      </c>
      <c r="H1376" s="123"/>
      <c r="I1376" s="123"/>
      <c r="J1376" s="123"/>
      <c r="K1376" s="123"/>
      <c r="L1376" s="123"/>
      <c r="M1376" s="123"/>
      <c r="N1376" s="123"/>
      <c r="O1376" s="123">
        <v>377</v>
      </c>
      <c r="P1376" s="123">
        <v>79</v>
      </c>
      <c r="Q1376" s="123">
        <v>298</v>
      </c>
      <c r="R1376" s="123">
        <v>83</v>
      </c>
      <c r="S1376" s="123">
        <v>294</v>
      </c>
      <c r="T1376" s="123">
        <v>18</v>
      </c>
      <c r="U1376" s="123">
        <v>359</v>
      </c>
      <c r="V1376" s="123">
        <v>2</v>
      </c>
      <c r="W1376" s="123">
        <v>375</v>
      </c>
      <c r="X1376" s="123">
        <v>68</v>
      </c>
      <c r="Y1376" s="123">
        <v>309</v>
      </c>
      <c r="Z1376" s="123">
        <v>1498</v>
      </c>
      <c r="AA1376" s="123">
        <v>691</v>
      </c>
      <c r="AB1376" s="123">
        <v>738</v>
      </c>
      <c r="AC1376" s="123">
        <v>69</v>
      </c>
      <c r="AD1376" s="123">
        <v>725</v>
      </c>
      <c r="AE1376" s="123">
        <v>704</v>
      </c>
      <c r="AF1376" s="123">
        <v>69</v>
      </c>
      <c r="AG1376" s="123">
        <v>253</v>
      </c>
      <c r="AH1376" s="123">
        <v>1176</v>
      </c>
      <c r="AI1376" s="123">
        <v>69</v>
      </c>
      <c r="AJ1376" s="123">
        <v>1269</v>
      </c>
      <c r="AK1376" s="123">
        <v>160</v>
      </c>
      <c r="AL1376" s="123">
        <v>69</v>
      </c>
      <c r="AM1376" s="123">
        <v>323</v>
      </c>
      <c r="AN1376" s="123">
        <v>1106</v>
      </c>
      <c r="AO1376" s="123">
        <v>69</v>
      </c>
      <c r="AP1376" s="123">
        <v>1017</v>
      </c>
      <c r="AQ1376" s="123">
        <v>411</v>
      </c>
      <c r="AR1376" s="123">
        <v>70</v>
      </c>
      <c r="AS1376" s="123">
        <v>293</v>
      </c>
      <c r="AT1376" s="123">
        <v>1137</v>
      </c>
      <c r="AU1376" s="123">
        <v>68</v>
      </c>
      <c r="AV1376" s="123">
        <v>32</v>
      </c>
      <c r="AW1376" s="123">
        <v>1397</v>
      </c>
      <c r="AX1376" s="123">
        <v>69</v>
      </c>
      <c r="AY1376" s="123">
        <v>1095</v>
      </c>
      <c r="AZ1376" s="123">
        <v>334</v>
      </c>
      <c r="BA1376" s="123">
        <v>69</v>
      </c>
      <c r="BB1376" s="123">
        <v>1270</v>
      </c>
      <c r="BC1376" s="123">
        <v>159</v>
      </c>
      <c r="BD1376" s="123">
        <v>69</v>
      </c>
      <c r="BE1376" s="124"/>
      <c r="BF1376" s="124"/>
      <c r="BG1376" s="124"/>
      <c r="BH1376" s="124"/>
      <c r="BI1376" s="124"/>
      <c r="BJ1376" s="124"/>
      <c r="BK1376" s="124">
        <v>20.9549071618037</v>
      </c>
      <c r="BL1376" s="124">
        <v>79.045092838196297</v>
      </c>
      <c r="BM1376" s="124">
        <v>22.015915119363399</v>
      </c>
      <c r="BN1376" s="124">
        <v>77.984084880636601</v>
      </c>
      <c r="BO1376" s="124">
        <v>4.7745358090185697</v>
      </c>
      <c r="BP1376" s="124">
        <v>95.225464190981398</v>
      </c>
      <c r="BQ1376" s="124">
        <v>0.53050397877984101</v>
      </c>
      <c r="BR1376" s="124">
        <v>99.469496021220195</v>
      </c>
      <c r="BS1376" s="124">
        <v>18.037135278514601</v>
      </c>
      <c r="BT1376" s="124">
        <v>81.962864721485403</v>
      </c>
      <c r="BU1376" s="124">
        <v>48.355493351994397</v>
      </c>
      <c r="BV1376" s="124">
        <v>51.644506648005603</v>
      </c>
      <c r="BW1376" s="124">
        <v>50.7347795661302</v>
      </c>
      <c r="BX1376" s="124">
        <v>49.2652204338698</v>
      </c>
      <c r="BY1376" s="124">
        <v>17.704688593421999</v>
      </c>
      <c r="BZ1376" s="124">
        <v>82.295311406577994</v>
      </c>
      <c r="CA1376" s="124">
        <v>88.803358992302293</v>
      </c>
      <c r="CB1376" s="124">
        <v>11.1966410076977</v>
      </c>
      <c r="CC1376" s="124">
        <v>22.603219034289701</v>
      </c>
      <c r="CD1376" s="124">
        <v>77.396780965710306</v>
      </c>
      <c r="CE1376" s="124">
        <v>71.218487394958004</v>
      </c>
      <c r="CF1376" s="124">
        <v>28.781512605042</v>
      </c>
      <c r="CG1376" s="124">
        <v>20.489510489510501</v>
      </c>
      <c r="CH1376" s="124">
        <v>79.510489510489506</v>
      </c>
      <c r="CI1376" s="124">
        <v>2.2393282015395402</v>
      </c>
      <c r="CJ1376" s="124">
        <v>97.760671798460507</v>
      </c>
      <c r="CK1376" s="124">
        <v>76.6270118964311</v>
      </c>
      <c r="CL1376" s="124">
        <v>23.3729881035689</v>
      </c>
      <c r="CM1376" s="124">
        <v>88.873337998600405</v>
      </c>
      <c r="CN1376" s="124">
        <v>11.1266620013996</v>
      </c>
    </row>
    <row r="1377" spans="1:92" ht="15" customHeight="1">
      <c r="A1377" s="103"/>
      <c r="B1377" s="120">
        <v>1368</v>
      </c>
      <c r="C1377" s="121" t="s">
        <v>536</v>
      </c>
      <c r="D1377" s="121" t="s">
        <v>104</v>
      </c>
      <c r="E1377" s="121" t="s">
        <v>442</v>
      </c>
      <c r="F1377" s="121"/>
      <c r="G1377" s="122" t="s">
        <v>534</v>
      </c>
      <c r="H1377" s="123">
        <v>1576</v>
      </c>
      <c r="I1377" s="123">
        <v>937</v>
      </c>
      <c r="J1377" s="123">
        <v>639</v>
      </c>
      <c r="K1377" s="123">
        <v>103</v>
      </c>
      <c r="L1377" s="123">
        <v>1473</v>
      </c>
      <c r="M1377" s="123">
        <v>1</v>
      </c>
      <c r="N1377" s="123">
        <v>1575</v>
      </c>
      <c r="O1377" s="123">
        <v>3644</v>
      </c>
      <c r="P1377" s="123">
        <v>1493</v>
      </c>
      <c r="Q1377" s="123">
        <v>2151</v>
      </c>
      <c r="R1377" s="123">
        <v>937</v>
      </c>
      <c r="S1377" s="123">
        <v>2707</v>
      </c>
      <c r="T1377" s="123">
        <v>104</v>
      </c>
      <c r="U1377" s="123">
        <v>3540</v>
      </c>
      <c r="V1377" s="123">
        <v>10</v>
      </c>
      <c r="W1377" s="123">
        <v>3634</v>
      </c>
      <c r="X1377" s="123">
        <v>534</v>
      </c>
      <c r="Y1377" s="123">
        <v>3110</v>
      </c>
      <c r="Z1377" s="123">
        <v>5192</v>
      </c>
      <c r="AA1377" s="123">
        <v>1899</v>
      </c>
      <c r="AB1377" s="123">
        <v>2940</v>
      </c>
      <c r="AC1377" s="123">
        <v>353</v>
      </c>
      <c r="AD1377" s="123">
        <v>1913</v>
      </c>
      <c r="AE1377" s="123">
        <v>2923</v>
      </c>
      <c r="AF1377" s="123">
        <v>356</v>
      </c>
      <c r="AG1377" s="123">
        <v>400</v>
      </c>
      <c r="AH1377" s="123">
        <v>4437</v>
      </c>
      <c r="AI1377" s="123">
        <v>355</v>
      </c>
      <c r="AJ1377" s="123">
        <v>3666</v>
      </c>
      <c r="AK1377" s="123">
        <v>1171</v>
      </c>
      <c r="AL1377" s="123">
        <v>355</v>
      </c>
      <c r="AM1377" s="123">
        <v>154</v>
      </c>
      <c r="AN1377" s="123">
        <v>4682</v>
      </c>
      <c r="AO1377" s="123">
        <v>356</v>
      </c>
      <c r="AP1377" s="123">
        <v>2334</v>
      </c>
      <c r="AQ1377" s="123">
        <v>2500</v>
      </c>
      <c r="AR1377" s="123">
        <v>358</v>
      </c>
      <c r="AS1377" s="123">
        <v>825</v>
      </c>
      <c r="AT1377" s="123">
        <v>4010</v>
      </c>
      <c r="AU1377" s="123">
        <v>357</v>
      </c>
      <c r="AV1377" s="123">
        <v>57</v>
      </c>
      <c r="AW1377" s="123">
        <v>4777</v>
      </c>
      <c r="AX1377" s="123">
        <v>358</v>
      </c>
      <c r="AY1377" s="123">
        <v>2384</v>
      </c>
      <c r="AZ1377" s="123">
        <v>2452</v>
      </c>
      <c r="BA1377" s="123">
        <v>356</v>
      </c>
      <c r="BB1377" s="123">
        <v>3676</v>
      </c>
      <c r="BC1377" s="123">
        <v>1161</v>
      </c>
      <c r="BD1377" s="123">
        <v>355</v>
      </c>
      <c r="BE1377" s="124">
        <v>59.454314720812199</v>
      </c>
      <c r="BF1377" s="124">
        <v>40.545685279187801</v>
      </c>
      <c r="BG1377" s="124">
        <v>6.5355329949238596</v>
      </c>
      <c r="BH1377" s="124">
        <v>93.464467005076102</v>
      </c>
      <c r="BI1377" s="124">
        <v>6.3451776649746203E-2</v>
      </c>
      <c r="BJ1377" s="124">
        <v>99.9365482233503</v>
      </c>
      <c r="BK1377" s="124">
        <v>40.971459934138302</v>
      </c>
      <c r="BL1377" s="124">
        <v>59.028540065861698</v>
      </c>
      <c r="BM1377" s="124">
        <v>25.713501646542301</v>
      </c>
      <c r="BN1377" s="124">
        <v>74.286498353457702</v>
      </c>
      <c r="BO1377" s="124">
        <v>2.8540065861690498</v>
      </c>
      <c r="BP1377" s="124">
        <v>97.145993413830993</v>
      </c>
      <c r="BQ1377" s="124">
        <v>0.27442371020856199</v>
      </c>
      <c r="BR1377" s="124">
        <v>99.725576289791405</v>
      </c>
      <c r="BS1377" s="124">
        <v>14.6542261251372</v>
      </c>
      <c r="BT1377" s="124">
        <v>85.3457738748628</v>
      </c>
      <c r="BU1377" s="124">
        <v>39.243645381277098</v>
      </c>
      <c r="BV1377" s="124">
        <v>60.756354618722902</v>
      </c>
      <c r="BW1377" s="124">
        <v>39.557485525227499</v>
      </c>
      <c r="BX1377" s="124">
        <v>60.442514474772501</v>
      </c>
      <c r="BY1377" s="124">
        <v>8.2695885879677498</v>
      </c>
      <c r="BZ1377" s="124">
        <v>91.730411412032296</v>
      </c>
      <c r="CA1377" s="124">
        <v>75.790779408724404</v>
      </c>
      <c r="CB1377" s="124">
        <v>24.209220591275599</v>
      </c>
      <c r="CC1377" s="124">
        <v>3.1844499586435102</v>
      </c>
      <c r="CD1377" s="124">
        <v>96.815550041356502</v>
      </c>
      <c r="CE1377" s="124">
        <v>48.282995448903598</v>
      </c>
      <c r="CF1377" s="124">
        <v>51.717004551096402</v>
      </c>
      <c r="CG1377" s="124">
        <v>17.0630816959669</v>
      </c>
      <c r="CH1377" s="124">
        <v>82.9369183040331</v>
      </c>
      <c r="CI1377" s="124">
        <v>1.179147703765</v>
      </c>
      <c r="CJ1377" s="124">
        <v>98.820852296235003</v>
      </c>
      <c r="CK1377" s="124">
        <v>49.296939619520302</v>
      </c>
      <c r="CL1377" s="124">
        <v>50.703060380479698</v>
      </c>
      <c r="CM1377" s="124">
        <v>75.997519123423601</v>
      </c>
      <c r="CN1377" s="124">
        <v>24.002480876576399</v>
      </c>
    </row>
    <row r="1378" spans="1:92" ht="15" customHeight="1">
      <c r="A1378" s="103"/>
      <c r="B1378" s="125">
        <v>1369</v>
      </c>
      <c r="C1378" s="126" t="s">
        <v>537</v>
      </c>
      <c r="D1378" s="134" t="s">
        <v>104</v>
      </c>
      <c r="E1378" s="134" t="s">
        <v>442</v>
      </c>
      <c r="F1378" s="134" t="s">
        <v>343</v>
      </c>
      <c r="G1378" s="135" t="s">
        <v>343</v>
      </c>
      <c r="H1378" s="136">
        <v>592</v>
      </c>
      <c r="I1378" s="136">
        <v>341</v>
      </c>
      <c r="J1378" s="136">
        <v>251</v>
      </c>
      <c r="K1378" s="136">
        <v>65</v>
      </c>
      <c r="L1378" s="136">
        <v>527</v>
      </c>
      <c r="M1378" s="136">
        <v>1</v>
      </c>
      <c r="N1378" s="136">
        <v>591</v>
      </c>
      <c r="O1378" s="136">
        <v>1026</v>
      </c>
      <c r="P1378" s="136">
        <v>736</v>
      </c>
      <c r="Q1378" s="136">
        <v>290</v>
      </c>
      <c r="R1378" s="136">
        <v>370</v>
      </c>
      <c r="S1378" s="136">
        <v>656</v>
      </c>
      <c r="T1378" s="136">
        <v>45</v>
      </c>
      <c r="U1378" s="136">
        <v>981</v>
      </c>
      <c r="V1378" s="136">
        <v>4</v>
      </c>
      <c r="W1378" s="136">
        <v>1022</v>
      </c>
      <c r="X1378" s="136">
        <v>281</v>
      </c>
      <c r="Y1378" s="136">
        <v>745</v>
      </c>
      <c r="Z1378" s="136">
        <v>1965</v>
      </c>
      <c r="AA1378" s="136">
        <v>947</v>
      </c>
      <c r="AB1378" s="136">
        <v>868</v>
      </c>
      <c r="AC1378" s="136">
        <v>150</v>
      </c>
      <c r="AD1378" s="136">
        <v>863</v>
      </c>
      <c r="AE1378" s="136">
        <v>952</v>
      </c>
      <c r="AF1378" s="136">
        <v>150</v>
      </c>
      <c r="AG1378" s="136">
        <v>193</v>
      </c>
      <c r="AH1378" s="136">
        <v>1622</v>
      </c>
      <c r="AI1378" s="136">
        <v>150</v>
      </c>
      <c r="AJ1378" s="136">
        <v>1355</v>
      </c>
      <c r="AK1378" s="136">
        <v>459</v>
      </c>
      <c r="AL1378" s="136">
        <v>151</v>
      </c>
      <c r="AM1378" s="136">
        <v>54</v>
      </c>
      <c r="AN1378" s="136">
        <v>1760</v>
      </c>
      <c r="AO1378" s="136">
        <v>151</v>
      </c>
      <c r="AP1378" s="136">
        <v>970</v>
      </c>
      <c r="AQ1378" s="136">
        <v>843</v>
      </c>
      <c r="AR1378" s="136">
        <v>152</v>
      </c>
      <c r="AS1378" s="136">
        <v>305</v>
      </c>
      <c r="AT1378" s="136">
        <v>1510</v>
      </c>
      <c r="AU1378" s="136">
        <v>150</v>
      </c>
      <c r="AV1378" s="136">
        <v>28</v>
      </c>
      <c r="AW1378" s="136">
        <v>1786</v>
      </c>
      <c r="AX1378" s="136">
        <v>151</v>
      </c>
      <c r="AY1378" s="136">
        <v>989</v>
      </c>
      <c r="AZ1378" s="136">
        <v>825</v>
      </c>
      <c r="BA1378" s="136">
        <v>151</v>
      </c>
      <c r="BB1378" s="136">
        <v>1364</v>
      </c>
      <c r="BC1378" s="136">
        <v>450</v>
      </c>
      <c r="BD1378" s="136">
        <v>151</v>
      </c>
      <c r="BE1378" s="137">
        <v>57.601351351351298</v>
      </c>
      <c r="BF1378" s="137">
        <v>42.398648648648702</v>
      </c>
      <c r="BG1378" s="137">
        <v>10.9797297297297</v>
      </c>
      <c r="BH1378" s="137">
        <v>89.020270270270302</v>
      </c>
      <c r="BI1378" s="137">
        <v>0.168918918918919</v>
      </c>
      <c r="BJ1378" s="137">
        <v>99.831081081081095</v>
      </c>
      <c r="BK1378" s="137">
        <v>71.734892787524402</v>
      </c>
      <c r="BL1378" s="137">
        <v>28.265107212475598</v>
      </c>
      <c r="BM1378" s="137">
        <v>36.062378167641299</v>
      </c>
      <c r="BN1378" s="137">
        <v>63.937621832358701</v>
      </c>
      <c r="BO1378" s="137">
        <v>4.3859649122807003</v>
      </c>
      <c r="BP1378" s="137">
        <v>95.614035087719301</v>
      </c>
      <c r="BQ1378" s="137">
        <v>0.38986354775828502</v>
      </c>
      <c r="BR1378" s="137">
        <v>99.610136452241704</v>
      </c>
      <c r="BS1378" s="137">
        <v>27.387914230019501</v>
      </c>
      <c r="BT1378" s="137">
        <v>72.612085769980496</v>
      </c>
      <c r="BU1378" s="137">
        <v>52.176308539944898</v>
      </c>
      <c r="BV1378" s="137">
        <v>47.823691460055102</v>
      </c>
      <c r="BW1378" s="137">
        <v>47.548209366391198</v>
      </c>
      <c r="BX1378" s="137">
        <v>52.451790633608802</v>
      </c>
      <c r="BY1378" s="137">
        <v>10.633608815426999</v>
      </c>
      <c r="BZ1378" s="137">
        <v>89.366391184573004</v>
      </c>
      <c r="CA1378" s="137">
        <v>74.696802646085999</v>
      </c>
      <c r="CB1378" s="137">
        <v>25.303197353914001</v>
      </c>
      <c r="CC1378" s="137">
        <v>2.9768467475192901</v>
      </c>
      <c r="CD1378" s="137">
        <v>97.023153252480697</v>
      </c>
      <c r="CE1378" s="137">
        <v>53.502482073910599</v>
      </c>
      <c r="CF1378" s="137">
        <v>46.497517926089401</v>
      </c>
      <c r="CG1378" s="137">
        <v>16.804407713498598</v>
      </c>
      <c r="CH1378" s="137">
        <v>83.195592286501395</v>
      </c>
      <c r="CI1378" s="137">
        <v>1.54355016538037</v>
      </c>
      <c r="CJ1378" s="137">
        <v>98.456449834619605</v>
      </c>
      <c r="CK1378" s="137">
        <v>54.520396912899699</v>
      </c>
      <c r="CL1378" s="137">
        <v>45.479603087100301</v>
      </c>
      <c r="CM1378" s="137">
        <v>75.1929437706725</v>
      </c>
      <c r="CN1378" s="137">
        <v>24.8070562293275</v>
      </c>
    </row>
    <row r="1379" spans="1:92" ht="15" customHeight="1">
      <c r="A1379" s="103"/>
      <c r="B1379" s="120">
        <v>1370</v>
      </c>
      <c r="C1379" s="121" t="s">
        <v>537</v>
      </c>
      <c r="D1379" s="121" t="s">
        <v>104</v>
      </c>
      <c r="E1379" s="121" t="s">
        <v>442</v>
      </c>
      <c r="F1379" s="121" t="s">
        <v>343</v>
      </c>
      <c r="G1379" s="130" t="s">
        <v>533</v>
      </c>
      <c r="H1379" s="123"/>
      <c r="I1379" s="123"/>
      <c r="J1379" s="123"/>
      <c r="K1379" s="123"/>
      <c r="L1379" s="123"/>
      <c r="M1379" s="123"/>
      <c r="N1379" s="123"/>
      <c r="O1379" s="123"/>
      <c r="P1379" s="123"/>
      <c r="Q1379" s="123"/>
      <c r="R1379" s="123"/>
      <c r="S1379" s="123"/>
      <c r="T1379" s="123"/>
      <c r="U1379" s="123"/>
      <c r="V1379" s="123"/>
      <c r="W1379" s="123"/>
      <c r="X1379" s="123"/>
      <c r="Y1379" s="123"/>
      <c r="Z1379" s="123">
        <v>343</v>
      </c>
      <c r="AA1379" s="123">
        <v>171</v>
      </c>
      <c r="AB1379" s="123">
        <v>150</v>
      </c>
      <c r="AC1379" s="123">
        <v>22</v>
      </c>
      <c r="AD1379" s="123">
        <v>163</v>
      </c>
      <c r="AE1379" s="123">
        <v>158</v>
      </c>
      <c r="AF1379" s="123">
        <v>22</v>
      </c>
      <c r="AG1379" s="123">
        <v>47</v>
      </c>
      <c r="AH1379" s="123">
        <v>274</v>
      </c>
      <c r="AI1379" s="123">
        <v>22</v>
      </c>
      <c r="AJ1379" s="123">
        <v>269</v>
      </c>
      <c r="AK1379" s="123">
        <v>52</v>
      </c>
      <c r="AL1379" s="123">
        <v>22</v>
      </c>
      <c r="AM1379" s="123">
        <v>27</v>
      </c>
      <c r="AN1379" s="123">
        <v>294</v>
      </c>
      <c r="AO1379" s="123">
        <v>22</v>
      </c>
      <c r="AP1379" s="123">
        <v>207</v>
      </c>
      <c r="AQ1379" s="123">
        <v>114</v>
      </c>
      <c r="AR1379" s="123">
        <v>22</v>
      </c>
      <c r="AS1379" s="123">
        <v>63</v>
      </c>
      <c r="AT1379" s="123">
        <v>259</v>
      </c>
      <c r="AU1379" s="123">
        <v>21</v>
      </c>
      <c r="AV1379" s="123">
        <v>5</v>
      </c>
      <c r="AW1379" s="123">
        <v>316</v>
      </c>
      <c r="AX1379" s="123">
        <v>22</v>
      </c>
      <c r="AY1379" s="123">
        <v>215</v>
      </c>
      <c r="AZ1379" s="123">
        <v>106</v>
      </c>
      <c r="BA1379" s="123">
        <v>22</v>
      </c>
      <c r="BB1379" s="123">
        <v>270</v>
      </c>
      <c r="BC1379" s="123">
        <v>51</v>
      </c>
      <c r="BD1379" s="123">
        <v>22</v>
      </c>
      <c r="BE1379" s="124"/>
      <c r="BF1379" s="124"/>
      <c r="BG1379" s="124"/>
      <c r="BH1379" s="124"/>
      <c r="BI1379" s="124"/>
      <c r="BJ1379" s="124"/>
      <c r="BK1379" s="124"/>
      <c r="BL1379" s="124"/>
      <c r="BM1379" s="124"/>
      <c r="BN1379" s="124"/>
      <c r="BO1379" s="124"/>
      <c r="BP1379" s="124"/>
      <c r="BQ1379" s="124"/>
      <c r="BR1379" s="124"/>
      <c r="BS1379" s="124"/>
      <c r="BT1379" s="124"/>
      <c r="BU1379" s="124">
        <v>53.271028037383203</v>
      </c>
      <c r="BV1379" s="124">
        <v>46.728971962616797</v>
      </c>
      <c r="BW1379" s="124">
        <v>50.778816199376898</v>
      </c>
      <c r="BX1379" s="124">
        <v>49.221183800623102</v>
      </c>
      <c r="BY1379" s="124">
        <v>14.641744548286599</v>
      </c>
      <c r="BZ1379" s="124">
        <v>85.358255451713404</v>
      </c>
      <c r="CA1379" s="124">
        <v>83.800623052959494</v>
      </c>
      <c r="CB1379" s="124">
        <v>16.199376947040498</v>
      </c>
      <c r="CC1379" s="124">
        <v>8.4112149532710294</v>
      </c>
      <c r="CD1379" s="124">
        <v>91.588785046729001</v>
      </c>
      <c r="CE1379" s="124">
        <v>64.485981308411198</v>
      </c>
      <c r="CF1379" s="124">
        <v>35.514018691588802</v>
      </c>
      <c r="CG1379" s="124">
        <v>19.565217391304301</v>
      </c>
      <c r="CH1379" s="124">
        <v>80.434782608695699</v>
      </c>
      <c r="CI1379" s="124">
        <v>1.55763239875389</v>
      </c>
      <c r="CJ1379" s="124">
        <v>98.442367601246104</v>
      </c>
      <c r="CK1379" s="124">
        <v>66.978193146417397</v>
      </c>
      <c r="CL1379" s="124">
        <v>33.021806853582603</v>
      </c>
      <c r="CM1379" s="124">
        <v>84.112149532710305</v>
      </c>
      <c r="CN1379" s="124">
        <v>15.887850467289701</v>
      </c>
    </row>
    <row r="1380" spans="1:92" ht="15" customHeight="1">
      <c r="A1380" s="103"/>
      <c r="B1380" s="120">
        <v>1371</v>
      </c>
      <c r="C1380" s="121" t="s">
        <v>537</v>
      </c>
      <c r="D1380" s="121" t="s">
        <v>104</v>
      </c>
      <c r="E1380" s="121" t="s">
        <v>442</v>
      </c>
      <c r="F1380" s="121" t="s">
        <v>343</v>
      </c>
      <c r="G1380" s="130" t="s">
        <v>534</v>
      </c>
      <c r="H1380" s="123">
        <v>592</v>
      </c>
      <c r="I1380" s="123">
        <v>341</v>
      </c>
      <c r="J1380" s="123">
        <v>251</v>
      </c>
      <c r="K1380" s="123">
        <v>65</v>
      </c>
      <c r="L1380" s="123">
        <v>527</v>
      </c>
      <c r="M1380" s="123">
        <v>1</v>
      </c>
      <c r="N1380" s="123">
        <v>591</v>
      </c>
      <c r="O1380" s="123">
        <v>1026</v>
      </c>
      <c r="P1380" s="123">
        <v>736</v>
      </c>
      <c r="Q1380" s="123">
        <v>290</v>
      </c>
      <c r="R1380" s="123">
        <v>370</v>
      </c>
      <c r="S1380" s="123">
        <v>656</v>
      </c>
      <c r="T1380" s="123">
        <v>45</v>
      </c>
      <c r="U1380" s="123">
        <v>981</v>
      </c>
      <c r="V1380" s="123">
        <v>4</v>
      </c>
      <c r="W1380" s="123">
        <v>1022</v>
      </c>
      <c r="X1380" s="123">
        <v>281</v>
      </c>
      <c r="Y1380" s="123">
        <v>745</v>
      </c>
      <c r="Z1380" s="123">
        <v>1622</v>
      </c>
      <c r="AA1380" s="123">
        <v>776</v>
      </c>
      <c r="AB1380" s="123">
        <v>718</v>
      </c>
      <c r="AC1380" s="123">
        <v>128</v>
      </c>
      <c r="AD1380" s="123">
        <v>700</v>
      </c>
      <c r="AE1380" s="123">
        <v>794</v>
      </c>
      <c r="AF1380" s="123">
        <v>128</v>
      </c>
      <c r="AG1380" s="123">
        <v>146</v>
      </c>
      <c r="AH1380" s="123">
        <v>1348</v>
      </c>
      <c r="AI1380" s="123">
        <v>128</v>
      </c>
      <c r="AJ1380" s="123">
        <v>1086</v>
      </c>
      <c r="AK1380" s="123">
        <v>407</v>
      </c>
      <c r="AL1380" s="123">
        <v>129</v>
      </c>
      <c r="AM1380" s="123">
        <v>27</v>
      </c>
      <c r="AN1380" s="123">
        <v>1466</v>
      </c>
      <c r="AO1380" s="123">
        <v>129</v>
      </c>
      <c r="AP1380" s="123">
        <v>763</v>
      </c>
      <c r="AQ1380" s="123">
        <v>729</v>
      </c>
      <c r="AR1380" s="123">
        <v>130</v>
      </c>
      <c r="AS1380" s="123">
        <v>242</v>
      </c>
      <c r="AT1380" s="123">
        <v>1251</v>
      </c>
      <c r="AU1380" s="123">
        <v>129</v>
      </c>
      <c r="AV1380" s="123">
        <v>23</v>
      </c>
      <c r="AW1380" s="123">
        <v>1470</v>
      </c>
      <c r="AX1380" s="123">
        <v>129</v>
      </c>
      <c r="AY1380" s="123">
        <v>774</v>
      </c>
      <c r="AZ1380" s="123">
        <v>719</v>
      </c>
      <c r="BA1380" s="123">
        <v>129</v>
      </c>
      <c r="BB1380" s="123">
        <v>1094</v>
      </c>
      <c r="BC1380" s="123">
        <v>399</v>
      </c>
      <c r="BD1380" s="123">
        <v>129</v>
      </c>
      <c r="BE1380" s="124">
        <v>57.601351351351298</v>
      </c>
      <c r="BF1380" s="124">
        <v>42.398648648648702</v>
      </c>
      <c r="BG1380" s="124">
        <v>10.9797297297297</v>
      </c>
      <c r="BH1380" s="124">
        <v>89.020270270270302</v>
      </c>
      <c r="BI1380" s="124">
        <v>0.168918918918919</v>
      </c>
      <c r="BJ1380" s="124">
        <v>99.831081081081095</v>
      </c>
      <c r="BK1380" s="124">
        <v>71.734892787524402</v>
      </c>
      <c r="BL1380" s="124">
        <v>28.265107212475598</v>
      </c>
      <c r="BM1380" s="124">
        <v>36.062378167641299</v>
      </c>
      <c r="BN1380" s="124">
        <v>63.937621832358701</v>
      </c>
      <c r="BO1380" s="124">
        <v>4.3859649122807003</v>
      </c>
      <c r="BP1380" s="124">
        <v>95.614035087719301</v>
      </c>
      <c r="BQ1380" s="124">
        <v>0.38986354775828502</v>
      </c>
      <c r="BR1380" s="124">
        <v>99.610136452241704</v>
      </c>
      <c r="BS1380" s="124">
        <v>27.387914230019501</v>
      </c>
      <c r="BT1380" s="124">
        <v>72.612085769980496</v>
      </c>
      <c r="BU1380" s="124">
        <v>51.941097724230303</v>
      </c>
      <c r="BV1380" s="124">
        <v>48.058902275769697</v>
      </c>
      <c r="BW1380" s="124">
        <v>46.854082998661298</v>
      </c>
      <c r="BX1380" s="124">
        <v>53.145917001338702</v>
      </c>
      <c r="BY1380" s="124">
        <v>9.7724230254350708</v>
      </c>
      <c r="BZ1380" s="124">
        <v>90.227576974564897</v>
      </c>
      <c r="CA1380" s="124">
        <v>72.7394507702612</v>
      </c>
      <c r="CB1380" s="124">
        <v>27.2605492297388</v>
      </c>
      <c r="CC1380" s="124">
        <v>1.80843938379102</v>
      </c>
      <c r="CD1380" s="124">
        <v>98.191560616209003</v>
      </c>
      <c r="CE1380" s="124">
        <v>51.1394101876676</v>
      </c>
      <c r="CF1380" s="124">
        <v>48.8605898123324</v>
      </c>
      <c r="CG1380" s="124">
        <v>16.2089752176825</v>
      </c>
      <c r="CH1380" s="124">
        <v>83.791024782317507</v>
      </c>
      <c r="CI1380" s="124">
        <v>1.54052243804421</v>
      </c>
      <c r="CJ1380" s="124">
        <v>98.459477561955794</v>
      </c>
      <c r="CK1380" s="124">
        <v>51.841929002009401</v>
      </c>
      <c r="CL1380" s="124">
        <v>48.158070997990599</v>
      </c>
      <c r="CM1380" s="124">
        <v>73.275284661754895</v>
      </c>
      <c r="CN1380" s="124">
        <v>26.724715338245101</v>
      </c>
    </row>
    <row r="1381" spans="1:92" ht="15" customHeight="1">
      <c r="A1381" s="103"/>
      <c r="B1381" s="125">
        <v>1372</v>
      </c>
      <c r="C1381" s="126" t="s">
        <v>537</v>
      </c>
      <c r="D1381" s="134" t="s">
        <v>104</v>
      </c>
      <c r="E1381" s="134" t="s">
        <v>442</v>
      </c>
      <c r="F1381" s="134" t="s">
        <v>61</v>
      </c>
      <c r="G1381" s="135" t="s">
        <v>61</v>
      </c>
      <c r="H1381" s="136">
        <v>586</v>
      </c>
      <c r="I1381" s="136">
        <v>373</v>
      </c>
      <c r="J1381" s="136">
        <v>213</v>
      </c>
      <c r="K1381" s="136">
        <v>25</v>
      </c>
      <c r="L1381" s="136">
        <v>561</v>
      </c>
      <c r="M1381" s="136">
        <v>0</v>
      </c>
      <c r="N1381" s="136">
        <v>586</v>
      </c>
      <c r="O1381" s="136">
        <v>1342</v>
      </c>
      <c r="P1381" s="136">
        <v>461</v>
      </c>
      <c r="Q1381" s="136">
        <v>881</v>
      </c>
      <c r="R1381" s="136">
        <v>516</v>
      </c>
      <c r="S1381" s="136">
        <v>826</v>
      </c>
      <c r="T1381" s="136">
        <v>53</v>
      </c>
      <c r="U1381" s="136">
        <v>1289</v>
      </c>
      <c r="V1381" s="136">
        <v>3</v>
      </c>
      <c r="W1381" s="136">
        <v>1339</v>
      </c>
      <c r="X1381" s="136">
        <v>244</v>
      </c>
      <c r="Y1381" s="136">
        <v>1098</v>
      </c>
      <c r="Z1381" s="136">
        <v>1850</v>
      </c>
      <c r="AA1381" s="136">
        <v>679</v>
      </c>
      <c r="AB1381" s="136">
        <v>1059</v>
      </c>
      <c r="AC1381" s="136">
        <v>112</v>
      </c>
      <c r="AD1381" s="136">
        <v>780</v>
      </c>
      <c r="AE1381" s="136">
        <v>957</v>
      </c>
      <c r="AF1381" s="136">
        <v>113</v>
      </c>
      <c r="AG1381" s="136">
        <v>176</v>
      </c>
      <c r="AH1381" s="136">
        <v>1561</v>
      </c>
      <c r="AI1381" s="136">
        <v>113</v>
      </c>
      <c r="AJ1381" s="136">
        <v>1442</v>
      </c>
      <c r="AK1381" s="136">
        <v>295</v>
      </c>
      <c r="AL1381" s="136">
        <v>113</v>
      </c>
      <c r="AM1381" s="136">
        <v>97</v>
      </c>
      <c r="AN1381" s="136">
        <v>1640</v>
      </c>
      <c r="AO1381" s="136">
        <v>113</v>
      </c>
      <c r="AP1381" s="136">
        <v>983</v>
      </c>
      <c r="AQ1381" s="136">
        <v>754</v>
      </c>
      <c r="AR1381" s="136">
        <v>113</v>
      </c>
      <c r="AS1381" s="136">
        <v>415</v>
      </c>
      <c r="AT1381" s="136">
        <v>1322</v>
      </c>
      <c r="AU1381" s="136">
        <v>113</v>
      </c>
      <c r="AV1381" s="136">
        <v>21</v>
      </c>
      <c r="AW1381" s="136">
        <v>1716</v>
      </c>
      <c r="AX1381" s="136">
        <v>113</v>
      </c>
      <c r="AY1381" s="136">
        <v>1011</v>
      </c>
      <c r="AZ1381" s="136">
        <v>726</v>
      </c>
      <c r="BA1381" s="136">
        <v>113</v>
      </c>
      <c r="BB1381" s="136">
        <v>1442</v>
      </c>
      <c r="BC1381" s="136">
        <v>295</v>
      </c>
      <c r="BD1381" s="136">
        <v>113</v>
      </c>
      <c r="BE1381" s="137">
        <v>63.651877133105799</v>
      </c>
      <c r="BF1381" s="137">
        <v>36.348122866894201</v>
      </c>
      <c r="BG1381" s="137">
        <v>4.2662116040955604</v>
      </c>
      <c r="BH1381" s="137">
        <v>95.733788395904398</v>
      </c>
      <c r="BI1381" s="137">
        <v>0</v>
      </c>
      <c r="BJ1381" s="137">
        <v>100</v>
      </c>
      <c r="BK1381" s="137">
        <v>34.351713859910603</v>
      </c>
      <c r="BL1381" s="137">
        <v>65.648286140089397</v>
      </c>
      <c r="BM1381" s="137">
        <v>38.450074515648303</v>
      </c>
      <c r="BN1381" s="137">
        <v>61.549925484351697</v>
      </c>
      <c r="BO1381" s="137">
        <v>3.9493293591654202</v>
      </c>
      <c r="BP1381" s="137">
        <v>96.050670640834596</v>
      </c>
      <c r="BQ1381" s="137">
        <v>0.22354694485842</v>
      </c>
      <c r="BR1381" s="137">
        <v>99.776453055141602</v>
      </c>
      <c r="BS1381" s="137">
        <v>18.181818181818201</v>
      </c>
      <c r="BT1381" s="137">
        <v>81.818181818181799</v>
      </c>
      <c r="BU1381" s="137">
        <v>39.067894131185298</v>
      </c>
      <c r="BV1381" s="137">
        <v>60.932105868814702</v>
      </c>
      <c r="BW1381" s="137">
        <v>44.905008635578596</v>
      </c>
      <c r="BX1381" s="137">
        <v>55.094991364421404</v>
      </c>
      <c r="BY1381" s="137">
        <v>10.1324122049511</v>
      </c>
      <c r="BZ1381" s="137">
        <v>89.867587795048905</v>
      </c>
      <c r="CA1381" s="137">
        <v>83.016695451928598</v>
      </c>
      <c r="CB1381" s="137">
        <v>16.983304548071398</v>
      </c>
      <c r="CC1381" s="137">
        <v>5.58434081750144</v>
      </c>
      <c r="CD1381" s="137">
        <v>94.415659182498601</v>
      </c>
      <c r="CE1381" s="137">
        <v>56.591824985607403</v>
      </c>
      <c r="CF1381" s="137">
        <v>43.408175014392597</v>
      </c>
      <c r="CG1381" s="137">
        <v>23.8917674150835</v>
      </c>
      <c r="CH1381" s="137">
        <v>76.108232584916493</v>
      </c>
      <c r="CI1381" s="137">
        <v>1.2089810017271201</v>
      </c>
      <c r="CJ1381" s="137">
        <v>98.791018998272904</v>
      </c>
      <c r="CK1381" s="137">
        <v>58.203799654576898</v>
      </c>
      <c r="CL1381" s="137">
        <v>41.796200345423102</v>
      </c>
      <c r="CM1381" s="137">
        <v>83.016695451928598</v>
      </c>
      <c r="CN1381" s="137">
        <v>16.983304548071398</v>
      </c>
    </row>
    <row r="1382" spans="1:92" ht="15" customHeight="1">
      <c r="A1382" s="103"/>
      <c r="B1382" s="120">
        <v>1373</v>
      </c>
      <c r="C1382" s="121" t="s">
        <v>537</v>
      </c>
      <c r="D1382" s="121" t="s">
        <v>104</v>
      </c>
      <c r="E1382" s="121" t="s">
        <v>442</v>
      </c>
      <c r="F1382" s="121" t="s">
        <v>61</v>
      </c>
      <c r="G1382" s="130" t="s">
        <v>533</v>
      </c>
      <c r="H1382" s="123"/>
      <c r="I1382" s="123"/>
      <c r="J1382" s="123"/>
      <c r="K1382" s="123"/>
      <c r="L1382" s="123"/>
      <c r="M1382" s="123"/>
      <c r="N1382" s="123"/>
      <c r="O1382" s="123"/>
      <c r="P1382" s="123"/>
      <c r="Q1382" s="123"/>
      <c r="R1382" s="123"/>
      <c r="S1382" s="123"/>
      <c r="T1382" s="123"/>
      <c r="U1382" s="123"/>
      <c r="V1382" s="123"/>
      <c r="W1382" s="123"/>
      <c r="X1382" s="123"/>
      <c r="Y1382" s="123"/>
      <c r="Z1382" s="123"/>
      <c r="AA1382" s="123"/>
      <c r="AB1382" s="123"/>
      <c r="AC1382" s="123"/>
      <c r="AD1382" s="123"/>
      <c r="AE1382" s="123"/>
      <c r="AF1382" s="123"/>
      <c r="AG1382" s="123"/>
      <c r="AH1382" s="123"/>
      <c r="AI1382" s="123"/>
      <c r="AJ1382" s="123"/>
      <c r="AK1382" s="123"/>
      <c r="AL1382" s="123"/>
      <c r="AM1382" s="123"/>
      <c r="AN1382" s="123"/>
      <c r="AO1382" s="123"/>
      <c r="AP1382" s="123"/>
      <c r="AQ1382" s="123"/>
      <c r="AR1382" s="123"/>
      <c r="AS1382" s="123"/>
      <c r="AT1382" s="123"/>
      <c r="AU1382" s="123"/>
      <c r="AV1382" s="123"/>
      <c r="AW1382" s="123"/>
      <c r="AX1382" s="123"/>
      <c r="AY1382" s="123"/>
      <c r="AZ1382" s="123"/>
      <c r="BA1382" s="123"/>
      <c r="BB1382" s="123"/>
      <c r="BC1382" s="123"/>
      <c r="BD1382" s="123"/>
      <c r="BE1382" s="124"/>
      <c r="BF1382" s="124"/>
      <c r="BG1382" s="124"/>
      <c r="BH1382" s="124"/>
      <c r="BI1382" s="124"/>
      <c r="BJ1382" s="124"/>
      <c r="BK1382" s="124"/>
      <c r="BL1382" s="124"/>
      <c r="BM1382" s="124"/>
      <c r="BN1382" s="124"/>
      <c r="BO1382" s="124"/>
      <c r="BP1382" s="124"/>
      <c r="BQ1382" s="124"/>
      <c r="BR1382" s="124"/>
      <c r="BS1382" s="124"/>
      <c r="BT1382" s="124"/>
      <c r="BU1382" s="124"/>
      <c r="BV1382" s="124"/>
      <c r="BW1382" s="124"/>
      <c r="BX1382" s="124"/>
      <c r="BY1382" s="124"/>
      <c r="BZ1382" s="124"/>
      <c r="CA1382" s="124"/>
      <c r="CB1382" s="124"/>
      <c r="CC1382" s="124"/>
      <c r="CD1382" s="124"/>
      <c r="CE1382" s="124"/>
      <c r="CF1382" s="124"/>
      <c r="CG1382" s="124"/>
      <c r="CH1382" s="124"/>
      <c r="CI1382" s="124"/>
      <c r="CJ1382" s="124"/>
      <c r="CK1382" s="124"/>
      <c r="CL1382" s="124"/>
      <c r="CM1382" s="124"/>
      <c r="CN1382" s="124"/>
    </row>
    <row r="1383" spans="1:92" ht="15" customHeight="1">
      <c r="A1383" s="103"/>
      <c r="B1383" s="120">
        <v>1374</v>
      </c>
      <c r="C1383" s="121" t="s">
        <v>537</v>
      </c>
      <c r="D1383" s="121" t="s">
        <v>104</v>
      </c>
      <c r="E1383" s="121" t="s">
        <v>442</v>
      </c>
      <c r="F1383" s="121" t="s">
        <v>61</v>
      </c>
      <c r="G1383" s="130" t="s">
        <v>534</v>
      </c>
      <c r="H1383" s="123">
        <v>586</v>
      </c>
      <c r="I1383" s="123">
        <v>373</v>
      </c>
      <c r="J1383" s="123">
        <v>213</v>
      </c>
      <c r="K1383" s="123">
        <v>25</v>
      </c>
      <c r="L1383" s="123">
        <v>561</v>
      </c>
      <c r="M1383" s="123">
        <v>0</v>
      </c>
      <c r="N1383" s="123">
        <v>586</v>
      </c>
      <c r="O1383" s="123">
        <v>1342</v>
      </c>
      <c r="P1383" s="123">
        <v>461</v>
      </c>
      <c r="Q1383" s="123">
        <v>881</v>
      </c>
      <c r="R1383" s="123">
        <v>516</v>
      </c>
      <c r="S1383" s="123">
        <v>826</v>
      </c>
      <c r="T1383" s="123">
        <v>53</v>
      </c>
      <c r="U1383" s="123">
        <v>1289</v>
      </c>
      <c r="V1383" s="123">
        <v>3</v>
      </c>
      <c r="W1383" s="123">
        <v>1339</v>
      </c>
      <c r="X1383" s="123">
        <v>244</v>
      </c>
      <c r="Y1383" s="123">
        <v>1098</v>
      </c>
      <c r="Z1383" s="123">
        <v>1850</v>
      </c>
      <c r="AA1383" s="123">
        <v>679</v>
      </c>
      <c r="AB1383" s="123">
        <v>1059</v>
      </c>
      <c r="AC1383" s="123">
        <v>112</v>
      </c>
      <c r="AD1383" s="123">
        <v>780</v>
      </c>
      <c r="AE1383" s="123">
        <v>957</v>
      </c>
      <c r="AF1383" s="123">
        <v>113</v>
      </c>
      <c r="AG1383" s="123">
        <v>176</v>
      </c>
      <c r="AH1383" s="123">
        <v>1561</v>
      </c>
      <c r="AI1383" s="123">
        <v>113</v>
      </c>
      <c r="AJ1383" s="123">
        <v>1442</v>
      </c>
      <c r="AK1383" s="123">
        <v>295</v>
      </c>
      <c r="AL1383" s="123">
        <v>113</v>
      </c>
      <c r="AM1383" s="123">
        <v>97</v>
      </c>
      <c r="AN1383" s="123">
        <v>1640</v>
      </c>
      <c r="AO1383" s="123">
        <v>113</v>
      </c>
      <c r="AP1383" s="123">
        <v>983</v>
      </c>
      <c r="AQ1383" s="123">
        <v>754</v>
      </c>
      <c r="AR1383" s="123">
        <v>113</v>
      </c>
      <c r="AS1383" s="123">
        <v>415</v>
      </c>
      <c r="AT1383" s="123">
        <v>1322</v>
      </c>
      <c r="AU1383" s="123">
        <v>113</v>
      </c>
      <c r="AV1383" s="123">
        <v>21</v>
      </c>
      <c r="AW1383" s="123">
        <v>1716</v>
      </c>
      <c r="AX1383" s="123">
        <v>113</v>
      </c>
      <c r="AY1383" s="123">
        <v>1011</v>
      </c>
      <c r="AZ1383" s="123">
        <v>726</v>
      </c>
      <c r="BA1383" s="123">
        <v>113</v>
      </c>
      <c r="BB1383" s="123">
        <v>1442</v>
      </c>
      <c r="BC1383" s="123">
        <v>295</v>
      </c>
      <c r="BD1383" s="123">
        <v>113</v>
      </c>
      <c r="BE1383" s="124">
        <v>63.651877133105799</v>
      </c>
      <c r="BF1383" s="124">
        <v>36.348122866894201</v>
      </c>
      <c r="BG1383" s="124">
        <v>4.2662116040955604</v>
      </c>
      <c r="BH1383" s="124">
        <v>95.733788395904398</v>
      </c>
      <c r="BI1383" s="124">
        <v>0</v>
      </c>
      <c r="BJ1383" s="124">
        <v>100</v>
      </c>
      <c r="BK1383" s="124">
        <v>34.351713859910603</v>
      </c>
      <c r="BL1383" s="124">
        <v>65.648286140089397</v>
      </c>
      <c r="BM1383" s="124">
        <v>38.450074515648303</v>
      </c>
      <c r="BN1383" s="124">
        <v>61.549925484351697</v>
      </c>
      <c r="BO1383" s="124">
        <v>3.9493293591654202</v>
      </c>
      <c r="BP1383" s="124">
        <v>96.050670640834596</v>
      </c>
      <c r="BQ1383" s="124">
        <v>0.22354694485842</v>
      </c>
      <c r="BR1383" s="124">
        <v>99.776453055141602</v>
      </c>
      <c r="BS1383" s="124">
        <v>18.181818181818201</v>
      </c>
      <c r="BT1383" s="124">
        <v>81.818181818181799</v>
      </c>
      <c r="BU1383" s="124">
        <v>39.067894131185298</v>
      </c>
      <c r="BV1383" s="124">
        <v>60.932105868814702</v>
      </c>
      <c r="BW1383" s="124">
        <v>44.905008635578596</v>
      </c>
      <c r="BX1383" s="124">
        <v>55.094991364421404</v>
      </c>
      <c r="BY1383" s="124">
        <v>10.1324122049511</v>
      </c>
      <c r="BZ1383" s="124">
        <v>89.867587795048905</v>
      </c>
      <c r="CA1383" s="124">
        <v>83.016695451928598</v>
      </c>
      <c r="CB1383" s="124">
        <v>16.983304548071398</v>
      </c>
      <c r="CC1383" s="124">
        <v>5.58434081750144</v>
      </c>
      <c r="CD1383" s="124">
        <v>94.415659182498601</v>
      </c>
      <c r="CE1383" s="124">
        <v>56.591824985607403</v>
      </c>
      <c r="CF1383" s="124">
        <v>43.408175014392597</v>
      </c>
      <c r="CG1383" s="124">
        <v>23.8917674150835</v>
      </c>
      <c r="CH1383" s="124">
        <v>76.108232584916493</v>
      </c>
      <c r="CI1383" s="124">
        <v>1.2089810017271201</v>
      </c>
      <c r="CJ1383" s="124">
        <v>98.791018998272904</v>
      </c>
      <c r="CK1383" s="124">
        <v>58.203799654576898</v>
      </c>
      <c r="CL1383" s="124">
        <v>41.796200345423102</v>
      </c>
      <c r="CM1383" s="124">
        <v>83.016695451928598</v>
      </c>
      <c r="CN1383" s="124">
        <v>16.983304548071398</v>
      </c>
    </row>
    <row r="1384" spans="1:92" ht="15" customHeight="1">
      <c r="A1384" s="103"/>
      <c r="B1384" s="125">
        <v>1375</v>
      </c>
      <c r="C1384" s="126" t="s">
        <v>537</v>
      </c>
      <c r="D1384" s="134" t="s">
        <v>104</v>
      </c>
      <c r="E1384" s="134" t="s">
        <v>442</v>
      </c>
      <c r="F1384" s="134" t="s">
        <v>344</v>
      </c>
      <c r="G1384" s="135" t="s">
        <v>344</v>
      </c>
      <c r="H1384" s="136">
        <v>398</v>
      </c>
      <c r="I1384" s="136">
        <v>223</v>
      </c>
      <c r="J1384" s="136">
        <v>175</v>
      </c>
      <c r="K1384" s="136">
        <v>13</v>
      </c>
      <c r="L1384" s="136">
        <v>385</v>
      </c>
      <c r="M1384" s="136">
        <v>0</v>
      </c>
      <c r="N1384" s="136">
        <v>398</v>
      </c>
      <c r="O1384" s="136">
        <v>1653</v>
      </c>
      <c r="P1384" s="136">
        <v>375</v>
      </c>
      <c r="Q1384" s="136">
        <v>1278</v>
      </c>
      <c r="R1384" s="136">
        <v>134</v>
      </c>
      <c r="S1384" s="136">
        <v>1519</v>
      </c>
      <c r="T1384" s="136">
        <v>24</v>
      </c>
      <c r="U1384" s="136">
        <v>1629</v>
      </c>
      <c r="V1384" s="136">
        <v>5</v>
      </c>
      <c r="W1384" s="136">
        <v>1648</v>
      </c>
      <c r="X1384" s="136">
        <v>77</v>
      </c>
      <c r="Y1384" s="136">
        <v>1576</v>
      </c>
      <c r="Z1384" s="136">
        <v>2875</v>
      </c>
      <c r="AA1384" s="136">
        <v>964</v>
      </c>
      <c r="AB1384" s="136">
        <v>1751</v>
      </c>
      <c r="AC1384" s="136">
        <v>160</v>
      </c>
      <c r="AD1384" s="136">
        <v>995</v>
      </c>
      <c r="AE1384" s="136">
        <v>1718</v>
      </c>
      <c r="AF1384" s="136">
        <v>162</v>
      </c>
      <c r="AG1384" s="136">
        <v>284</v>
      </c>
      <c r="AH1384" s="136">
        <v>2430</v>
      </c>
      <c r="AI1384" s="136">
        <v>161</v>
      </c>
      <c r="AJ1384" s="136">
        <v>2138</v>
      </c>
      <c r="AK1384" s="136">
        <v>577</v>
      </c>
      <c r="AL1384" s="136">
        <v>160</v>
      </c>
      <c r="AM1384" s="136">
        <v>326</v>
      </c>
      <c r="AN1384" s="136">
        <v>2388</v>
      </c>
      <c r="AO1384" s="136">
        <v>161</v>
      </c>
      <c r="AP1384" s="136">
        <v>1398</v>
      </c>
      <c r="AQ1384" s="136">
        <v>1314</v>
      </c>
      <c r="AR1384" s="136">
        <v>163</v>
      </c>
      <c r="AS1384" s="136">
        <v>398</v>
      </c>
      <c r="AT1384" s="136">
        <v>2315</v>
      </c>
      <c r="AU1384" s="136">
        <v>162</v>
      </c>
      <c r="AV1384" s="136">
        <v>40</v>
      </c>
      <c r="AW1384" s="136">
        <v>2672</v>
      </c>
      <c r="AX1384" s="136">
        <v>163</v>
      </c>
      <c r="AY1384" s="136">
        <v>1479</v>
      </c>
      <c r="AZ1384" s="136">
        <v>1235</v>
      </c>
      <c r="BA1384" s="136">
        <v>161</v>
      </c>
      <c r="BB1384" s="136">
        <v>2140</v>
      </c>
      <c r="BC1384" s="136">
        <v>575</v>
      </c>
      <c r="BD1384" s="136">
        <v>160</v>
      </c>
      <c r="BE1384" s="137">
        <v>56.030150753768901</v>
      </c>
      <c r="BF1384" s="137">
        <v>43.969849246231199</v>
      </c>
      <c r="BG1384" s="137">
        <v>3.2663316582914601</v>
      </c>
      <c r="BH1384" s="137">
        <v>96.733668341708594</v>
      </c>
      <c r="BI1384" s="137">
        <v>0</v>
      </c>
      <c r="BJ1384" s="137">
        <v>100</v>
      </c>
      <c r="BK1384" s="137">
        <v>22.686025408348499</v>
      </c>
      <c r="BL1384" s="137">
        <v>77.313974591651501</v>
      </c>
      <c r="BM1384" s="137">
        <v>8.1064730792498505</v>
      </c>
      <c r="BN1384" s="137">
        <v>91.893526920750105</v>
      </c>
      <c r="BO1384" s="137">
        <v>1.4519056261343</v>
      </c>
      <c r="BP1384" s="137">
        <v>98.548094373865695</v>
      </c>
      <c r="BQ1384" s="137">
        <v>0.30248033877797897</v>
      </c>
      <c r="BR1384" s="137">
        <v>99.697519661222003</v>
      </c>
      <c r="BS1384" s="137">
        <v>4.6581972171808799</v>
      </c>
      <c r="BT1384" s="137">
        <v>95.341802782819101</v>
      </c>
      <c r="BU1384" s="137">
        <v>35.506445672191496</v>
      </c>
      <c r="BV1384" s="137">
        <v>64.493554327808496</v>
      </c>
      <c r="BW1384" s="137">
        <v>36.675267231846703</v>
      </c>
      <c r="BX1384" s="137">
        <v>63.324732768153297</v>
      </c>
      <c r="BY1384" s="137">
        <v>10.4642593957259</v>
      </c>
      <c r="BZ1384" s="137">
        <v>89.535740604274096</v>
      </c>
      <c r="CA1384" s="137">
        <v>78.747697974217303</v>
      </c>
      <c r="CB1384" s="137">
        <v>21.252302025782701</v>
      </c>
      <c r="CC1384" s="137">
        <v>12.011790714812101</v>
      </c>
      <c r="CD1384" s="137">
        <v>87.988209285187907</v>
      </c>
      <c r="CE1384" s="137">
        <v>51.5486725663717</v>
      </c>
      <c r="CF1384" s="137">
        <v>48.4513274336283</v>
      </c>
      <c r="CG1384" s="137">
        <v>14.6701068927387</v>
      </c>
      <c r="CH1384" s="137">
        <v>85.329893107261299</v>
      </c>
      <c r="CI1384" s="137">
        <v>1.47492625368732</v>
      </c>
      <c r="CJ1384" s="137">
        <v>98.5250737463127</v>
      </c>
      <c r="CK1384" s="137">
        <v>54.495210022107599</v>
      </c>
      <c r="CL1384" s="137">
        <v>45.504789977892401</v>
      </c>
      <c r="CM1384" s="137">
        <v>78.821362799263397</v>
      </c>
      <c r="CN1384" s="137">
        <v>21.178637200736599</v>
      </c>
    </row>
    <row r="1385" spans="1:92" ht="15" customHeight="1">
      <c r="A1385" s="103"/>
      <c r="B1385" s="120">
        <v>1376</v>
      </c>
      <c r="C1385" s="121" t="s">
        <v>537</v>
      </c>
      <c r="D1385" s="121" t="s">
        <v>104</v>
      </c>
      <c r="E1385" s="121" t="s">
        <v>442</v>
      </c>
      <c r="F1385" s="121" t="s">
        <v>344</v>
      </c>
      <c r="G1385" s="130" t="s">
        <v>533</v>
      </c>
      <c r="H1385" s="123"/>
      <c r="I1385" s="123"/>
      <c r="J1385" s="123"/>
      <c r="K1385" s="123"/>
      <c r="L1385" s="123"/>
      <c r="M1385" s="123"/>
      <c r="N1385" s="123"/>
      <c r="O1385" s="123">
        <v>377</v>
      </c>
      <c r="P1385" s="123">
        <v>79</v>
      </c>
      <c r="Q1385" s="123">
        <v>298</v>
      </c>
      <c r="R1385" s="123">
        <v>83</v>
      </c>
      <c r="S1385" s="123">
        <v>294</v>
      </c>
      <c r="T1385" s="123">
        <v>18</v>
      </c>
      <c r="U1385" s="123">
        <v>359</v>
      </c>
      <c r="V1385" s="123">
        <v>2</v>
      </c>
      <c r="W1385" s="123">
        <v>375</v>
      </c>
      <c r="X1385" s="123">
        <v>68</v>
      </c>
      <c r="Y1385" s="123">
        <v>309</v>
      </c>
      <c r="Z1385" s="123">
        <v>1155</v>
      </c>
      <c r="AA1385" s="123">
        <v>520</v>
      </c>
      <c r="AB1385" s="123">
        <v>588</v>
      </c>
      <c r="AC1385" s="123">
        <v>47</v>
      </c>
      <c r="AD1385" s="123">
        <v>562</v>
      </c>
      <c r="AE1385" s="123">
        <v>546</v>
      </c>
      <c r="AF1385" s="123">
        <v>47</v>
      </c>
      <c r="AG1385" s="123">
        <v>206</v>
      </c>
      <c r="AH1385" s="123">
        <v>902</v>
      </c>
      <c r="AI1385" s="123">
        <v>47</v>
      </c>
      <c r="AJ1385" s="123">
        <v>1000</v>
      </c>
      <c r="AK1385" s="123">
        <v>108</v>
      </c>
      <c r="AL1385" s="123">
        <v>47</v>
      </c>
      <c r="AM1385" s="123">
        <v>296</v>
      </c>
      <c r="AN1385" s="123">
        <v>812</v>
      </c>
      <c r="AO1385" s="123">
        <v>47</v>
      </c>
      <c r="AP1385" s="123">
        <v>810</v>
      </c>
      <c r="AQ1385" s="123">
        <v>297</v>
      </c>
      <c r="AR1385" s="123">
        <v>48</v>
      </c>
      <c r="AS1385" s="123">
        <v>230</v>
      </c>
      <c r="AT1385" s="123">
        <v>878</v>
      </c>
      <c r="AU1385" s="123">
        <v>47</v>
      </c>
      <c r="AV1385" s="123">
        <v>27</v>
      </c>
      <c r="AW1385" s="123">
        <v>1081</v>
      </c>
      <c r="AX1385" s="123">
        <v>47</v>
      </c>
      <c r="AY1385" s="123">
        <v>880</v>
      </c>
      <c r="AZ1385" s="123">
        <v>228</v>
      </c>
      <c r="BA1385" s="123">
        <v>47</v>
      </c>
      <c r="BB1385" s="123">
        <v>1000</v>
      </c>
      <c r="BC1385" s="123">
        <v>108</v>
      </c>
      <c r="BD1385" s="123">
        <v>47</v>
      </c>
      <c r="BE1385" s="124"/>
      <c r="BF1385" s="124"/>
      <c r="BG1385" s="124"/>
      <c r="BH1385" s="124"/>
      <c r="BI1385" s="124"/>
      <c r="BJ1385" s="124"/>
      <c r="BK1385" s="124">
        <v>20.9549071618037</v>
      </c>
      <c r="BL1385" s="124">
        <v>79.045092838196297</v>
      </c>
      <c r="BM1385" s="124">
        <v>22.015915119363399</v>
      </c>
      <c r="BN1385" s="124">
        <v>77.984084880636601</v>
      </c>
      <c r="BO1385" s="124">
        <v>4.7745358090185697</v>
      </c>
      <c r="BP1385" s="124">
        <v>95.225464190981398</v>
      </c>
      <c r="BQ1385" s="124">
        <v>0.53050397877984101</v>
      </c>
      <c r="BR1385" s="124">
        <v>99.469496021220195</v>
      </c>
      <c r="BS1385" s="124">
        <v>18.037135278514601</v>
      </c>
      <c r="BT1385" s="124">
        <v>81.962864721485403</v>
      </c>
      <c r="BU1385" s="124">
        <v>46.931407942238302</v>
      </c>
      <c r="BV1385" s="124">
        <v>53.068592057761698</v>
      </c>
      <c r="BW1385" s="124">
        <v>50.722021660649801</v>
      </c>
      <c r="BX1385" s="124">
        <v>49.277978339350199</v>
      </c>
      <c r="BY1385" s="124">
        <v>18.592057761732899</v>
      </c>
      <c r="BZ1385" s="124">
        <v>81.407942238267196</v>
      </c>
      <c r="CA1385" s="124">
        <v>90.252707581227398</v>
      </c>
      <c r="CB1385" s="124">
        <v>9.7472924187725596</v>
      </c>
      <c r="CC1385" s="124">
        <v>26.714801444043299</v>
      </c>
      <c r="CD1385" s="124">
        <v>73.285198555956697</v>
      </c>
      <c r="CE1385" s="124">
        <v>73.170731707317103</v>
      </c>
      <c r="CF1385" s="124">
        <v>26.829268292682901</v>
      </c>
      <c r="CG1385" s="124">
        <v>20.7581227436823</v>
      </c>
      <c r="CH1385" s="124">
        <v>79.241877256317693</v>
      </c>
      <c r="CI1385" s="124">
        <v>2.4368231046931399</v>
      </c>
      <c r="CJ1385" s="124">
        <v>97.563176895306896</v>
      </c>
      <c r="CK1385" s="124">
        <v>79.422382671480094</v>
      </c>
      <c r="CL1385" s="124">
        <v>20.577617328519899</v>
      </c>
      <c r="CM1385" s="124">
        <v>90.252707581227398</v>
      </c>
      <c r="CN1385" s="124">
        <v>9.7472924187725596</v>
      </c>
    </row>
    <row r="1386" spans="1:92" ht="15" customHeight="1">
      <c r="A1386" s="103"/>
      <c r="B1386" s="120">
        <v>1377</v>
      </c>
      <c r="C1386" s="121" t="s">
        <v>537</v>
      </c>
      <c r="D1386" s="121" t="s">
        <v>104</v>
      </c>
      <c r="E1386" s="121" t="s">
        <v>442</v>
      </c>
      <c r="F1386" s="121" t="s">
        <v>344</v>
      </c>
      <c r="G1386" s="130" t="s">
        <v>534</v>
      </c>
      <c r="H1386" s="123">
        <v>398</v>
      </c>
      <c r="I1386" s="123">
        <v>223</v>
      </c>
      <c r="J1386" s="123">
        <v>175</v>
      </c>
      <c r="K1386" s="123">
        <v>13</v>
      </c>
      <c r="L1386" s="123">
        <v>385</v>
      </c>
      <c r="M1386" s="123">
        <v>0</v>
      </c>
      <c r="N1386" s="123">
        <v>398</v>
      </c>
      <c r="O1386" s="123">
        <v>1276</v>
      </c>
      <c r="P1386" s="123">
        <v>296</v>
      </c>
      <c r="Q1386" s="123">
        <v>980</v>
      </c>
      <c r="R1386" s="123">
        <v>51</v>
      </c>
      <c r="S1386" s="123">
        <v>1225</v>
      </c>
      <c r="T1386" s="123">
        <v>6</v>
      </c>
      <c r="U1386" s="123">
        <v>1270</v>
      </c>
      <c r="V1386" s="123">
        <v>3</v>
      </c>
      <c r="W1386" s="123">
        <v>1273</v>
      </c>
      <c r="X1386" s="123">
        <v>9</v>
      </c>
      <c r="Y1386" s="123">
        <v>1267</v>
      </c>
      <c r="Z1386" s="123">
        <v>1720</v>
      </c>
      <c r="AA1386" s="123">
        <v>444</v>
      </c>
      <c r="AB1386" s="123">
        <v>1163</v>
      </c>
      <c r="AC1386" s="123">
        <v>113</v>
      </c>
      <c r="AD1386" s="123">
        <v>433</v>
      </c>
      <c r="AE1386" s="123">
        <v>1172</v>
      </c>
      <c r="AF1386" s="123">
        <v>115</v>
      </c>
      <c r="AG1386" s="123">
        <v>78</v>
      </c>
      <c r="AH1386" s="123">
        <v>1528</v>
      </c>
      <c r="AI1386" s="123">
        <v>114</v>
      </c>
      <c r="AJ1386" s="123">
        <v>1138</v>
      </c>
      <c r="AK1386" s="123">
        <v>469</v>
      </c>
      <c r="AL1386" s="123">
        <v>113</v>
      </c>
      <c r="AM1386" s="123">
        <v>30</v>
      </c>
      <c r="AN1386" s="123">
        <v>1576</v>
      </c>
      <c r="AO1386" s="123">
        <v>114</v>
      </c>
      <c r="AP1386" s="123">
        <v>588</v>
      </c>
      <c r="AQ1386" s="123">
        <v>1017</v>
      </c>
      <c r="AR1386" s="123">
        <v>115</v>
      </c>
      <c r="AS1386" s="123">
        <v>168</v>
      </c>
      <c r="AT1386" s="123">
        <v>1437</v>
      </c>
      <c r="AU1386" s="123">
        <v>115</v>
      </c>
      <c r="AV1386" s="123">
        <v>13</v>
      </c>
      <c r="AW1386" s="123">
        <v>1591</v>
      </c>
      <c r="AX1386" s="123">
        <v>116</v>
      </c>
      <c r="AY1386" s="123">
        <v>599</v>
      </c>
      <c r="AZ1386" s="123">
        <v>1007</v>
      </c>
      <c r="BA1386" s="123">
        <v>114</v>
      </c>
      <c r="BB1386" s="123">
        <v>1140</v>
      </c>
      <c r="BC1386" s="123">
        <v>467</v>
      </c>
      <c r="BD1386" s="123">
        <v>113</v>
      </c>
      <c r="BE1386" s="124">
        <v>56.030150753768901</v>
      </c>
      <c r="BF1386" s="124">
        <v>43.969849246231199</v>
      </c>
      <c r="BG1386" s="124">
        <v>3.2663316582914601</v>
      </c>
      <c r="BH1386" s="124">
        <v>96.733668341708594</v>
      </c>
      <c r="BI1386" s="124">
        <v>0</v>
      </c>
      <c r="BJ1386" s="124">
        <v>100</v>
      </c>
      <c r="BK1386" s="124">
        <v>23.1974921630094</v>
      </c>
      <c r="BL1386" s="124">
        <v>76.8025078369906</v>
      </c>
      <c r="BM1386" s="124">
        <v>3.99686520376176</v>
      </c>
      <c r="BN1386" s="124">
        <v>96.0031347962382</v>
      </c>
      <c r="BO1386" s="124">
        <v>0.47021943573667702</v>
      </c>
      <c r="BP1386" s="124">
        <v>99.529780564263305</v>
      </c>
      <c r="BQ1386" s="124">
        <v>0.23510971786833901</v>
      </c>
      <c r="BR1386" s="124">
        <v>99.764890282131702</v>
      </c>
      <c r="BS1386" s="124">
        <v>0.70532915360501602</v>
      </c>
      <c r="BT1386" s="124">
        <v>99.294670846394993</v>
      </c>
      <c r="BU1386" s="124">
        <v>27.629122588674502</v>
      </c>
      <c r="BV1386" s="124">
        <v>72.370877411325495</v>
      </c>
      <c r="BW1386" s="124">
        <v>26.9781931464174</v>
      </c>
      <c r="BX1386" s="124">
        <v>73.021806853582504</v>
      </c>
      <c r="BY1386" s="124">
        <v>4.8567870485678704</v>
      </c>
      <c r="BZ1386" s="124">
        <v>95.143212951432105</v>
      </c>
      <c r="CA1386" s="124">
        <v>70.815183571873007</v>
      </c>
      <c r="CB1386" s="124">
        <v>29.184816428126901</v>
      </c>
      <c r="CC1386" s="124">
        <v>1.8679950186799501</v>
      </c>
      <c r="CD1386" s="124">
        <v>98.132004981320094</v>
      </c>
      <c r="CE1386" s="124">
        <v>36.635514018691602</v>
      </c>
      <c r="CF1386" s="124">
        <v>63.364485981308398</v>
      </c>
      <c r="CG1386" s="124">
        <v>10.4672897196262</v>
      </c>
      <c r="CH1386" s="124">
        <v>89.532710280373806</v>
      </c>
      <c r="CI1386" s="124">
        <v>0.810473815461347</v>
      </c>
      <c r="CJ1386" s="124">
        <v>99.189526184538593</v>
      </c>
      <c r="CK1386" s="124">
        <v>37.297633872976299</v>
      </c>
      <c r="CL1386" s="124">
        <v>62.702366127023701</v>
      </c>
      <c r="CM1386" s="124">
        <v>70.939639079029206</v>
      </c>
      <c r="CN1386" s="124">
        <v>29.060360920970801</v>
      </c>
    </row>
    <row r="1387" spans="1:92" ht="15" customHeight="1">
      <c r="A1387" s="103"/>
      <c r="B1387" s="115">
        <v>1378</v>
      </c>
      <c r="C1387" s="116" t="s">
        <v>536</v>
      </c>
      <c r="D1387" s="133" t="s">
        <v>104</v>
      </c>
      <c r="E1387" s="133" t="s">
        <v>443</v>
      </c>
      <c r="F1387" s="133"/>
      <c r="G1387" s="117" t="s">
        <v>443</v>
      </c>
      <c r="H1387" s="118">
        <v>440</v>
      </c>
      <c r="I1387" s="118">
        <v>296</v>
      </c>
      <c r="J1387" s="118">
        <v>144</v>
      </c>
      <c r="K1387" s="118">
        <v>43</v>
      </c>
      <c r="L1387" s="118">
        <v>397</v>
      </c>
      <c r="M1387" s="118">
        <v>1</v>
      </c>
      <c r="N1387" s="118">
        <v>439</v>
      </c>
      <c r="O1387" s="118">
        <v>955</v>
      </c>
      <c r="P1387" s="118">
        <v>381</v>
      </c>
      <c r="Q1387" s="118">
        <v>574</v>
      </c>
      <c r="R1387" s="118">
        <v>372</v>
      </c>
      <c r="S1387" s="118">
        <v>583</v>
      </c>
      <c r="T1387" s="118">
        <v>30</v>
      </c>
      <c r="U1387" s="118">
        <v>925</v>
      </c>
      <c r="V1387" s="118">
        <v>4</v>
      </c>
      <c r="W1387" s="118">
        <v>951</v>
      </c>
      <c r="X1387" s="118">
        <v>244</v>
      </c>
      <c r="Y1387" s="118">
        <v>711</v>
      </c>
      <c r="Z1387" s="118">
        <v>1509</v>
      </c>
      <c r="AA1387" s="118">
        <v>552</v>
      </c>
      <c r="AB1387" s="118">
        <v>874</v>
      </c>
      <c r="AC1387" s="118">
        <v>83</v>
      </c>
      <c r="AD1387" s="118">
        <v>538</v>
      </c>
      <c r="AE1387" s="118">
        <v>888</v>
      </c>
      <c r="AF1387" s="118">
        <v>83</v>
      </c>
      <c r="AG1387" s="118">
        <v>164</v>
      </c>
      <c r="AH1387" s="118">
        <v>1262</v>
      </c>
      <c r="AI1387" s="118">
        <v>83</v>
      </c>
      <c r="AJ1387" s="118">
        <v>1161</v>
      </c>
      <c r="AK1387" s="118">
        <v>265</v>
      </c>
      <c r="AL1387" s="118">
        <v>83</v>
      </c>
      <c r="AM1387" s="118">
        <v>56</v>
      </c>
      <c r="AN1387" s="118">
        <v>1369</v>
      </c>
      <c r="AO1387" s="118">
        <v>84</v>
      </c>
      <c r="AP1387" s="118">
        <v>748</v>
      </c>
      <c r="AQ1387" s="118">
        <v>677</v>
      </c>
      <c r="AR1387" s="118">
        <v>84</v>
      </c>
      <c r="AS1387" s="118">
        <v>239</v>
      </c>
      <c r="AT1387" s="118">
        <v>1186</v>
      </c>
      <c r="AU1387" s="118">
        <v>84</v>
      </c>
      <c r="AV1387" s="118">
        <v>22</v>
      </c>
      <c r="AW1387" s="118">
        <v>1403</v>
      </c>
      <c r="AX1387" s="118">
        <v>84</v>
      </c>
      <c r="AY1387" s="118">
        <v>772</v>
      </c>
      <c r="AZ1387" s="118">
        <v>653</v>
      </c>
      <c r="BA1387" s="118">
        <v>84</v>
      </c>
      <c r="BB1387" s="118">
        <v>1163</v>
      </c>
      <c r="BC1387" s="118">
        <v>263</v>
      </c>
      <c r="BD1387" s="118">
        <v>83</v>
      </c>
      <c r="BE1387" s="119">
        <v>67.272727272727295</v>
      </c>
      <c r="BF1387" s="119">
        <v>32.727272727272698</v>
      </c>
      <c r="BG1387" s="119">
        <v>9.7727272727272698</v>
      </c>
      <c r="BH1387" s="119">
        <v>90.227272727272705</v>
      </c>
      <c r="BI1387" s="119">
        <v>0.22727272727272699</v>
      </c>
      <c r="BJ1387" s="119">
        <v>99.772727272727295</v>
      </c>
      <c r="BK1387" s="119">
        <v>39.895287958115198</v>
      </c>
      <c r="BL1387" s="119">
        <v>60.104712041884802</v>
      </c>
      <c r="BM1387" s="119">
        <v>38.952879581151798</v>
      </c>
      <c r="BN1387" s="119">
        <v>61.047120418848202</v>
      </c>
      <c r="BO1387" s="119">
        <v>3.1413612565445002</v>
      </c>
      <c r="BP1387" s="119">
        <v>96.858638743455501</v>
      </c>
      <c r="BQ1387" s="119">
        <v>0.41884816753926701</v>
      </c>
      <c r="BR1387" s="119">
        <v>99.581151832460705</v>
      </c>
      <c r="BS1387" s="119">
        <v>25.5497382198953</v>
      </c>
      <c r="BT1387" s="119">
        <v>74.450261780104697</v>
      </c>
      <c r="BU1387" s="119">
        <v>38.709677419354797</v>
      </c>
      <c r="BV1387" s="119">
        <v>61.290322580645203</v>
      </c>
      <c r="BW1387" s="119">
        <v>37.727910238429203</v>
      </c>
      <c r="BX1387" s="119">
        <v>62.272089761570797</v>
      </c>
      <c r="BY1387" s="119">
        <v>11.5007012622721</v>
      </c>
      <c r="BZ1387" s="119">
        <v>88.499298737727898</v>
      </c>
      <c r="CA1387" s="119">
        <v>81.4165497896213</v>
      </c>
      <c r="CB1387" s="119">
        <v>18.5834502103787</v>
      </c>
      <c r="CC1387" s="119">
        <v>3.9298245614035099</v>
      </c>
      <c r="CD1387" s="119">
        <v>96.070175438596493</v>
      </c>
      <c r="CE1387" s="119">
        <v>52.491228070175403</v>
      </c>
      <c r="CF1387" s="119">
        <v>47.508771929824597</v>
      </c>
      <c r="CG1387" s="119">
        <v>16.771929824561401</v>
      </c>
      <c r="CH1387" s="119">
        <v>83.228070175438603</v>
      </c>
      <c r="CI1387" s="119">
        <v>1.54385964912281</v>
      </c>
      <c r="CJ1387" s="119">
        <v>98.456140350877206</v>
      </c>
      <c r="CK1387" s="119">
        <v>54.175438596491198</v>
      </c>
      <c r="CL1387" s="119">
        <v>45.824561403508802</v>
      </c>
      <c r="CM1387" s="119">
        <v>81.556802244039304</v>
      </c>
      <c r="CN1387" s="119">
        <v>18.4431977559607</v>
      </c>
    </row>
    <row r="1388" spans="1:92" ht="15" customHeight="1">
      <c r="A1388" s="103"/>
      <c r="B1388" s="120">
        <v>1379</v>
      </c>
      <c r="C1388" s="121" t="s">
        <v>536</v>
      </c>
      <c r="D1388" s="121" t="s">
        <v>104</v>
      </c>
      <c r="E1388" s="121" t="s">
        <v>443</v>
      </c>
      <c r="F1388" s="121"/>
      <c r="G1388" s="122" t="s">
        <v>533</v>
      </c>
      <c r="H1388" s="123"/>
      <c r="I1388" s="123"/>
      <c r="J1388" s="123"/>
      <c r="K1388" s="123"/>
      <c r="L1388" s="123"/>
      <c r="M1388" s="123"/>
      <c r="N1388" s="123"/>
      <c r="O1388" s="123"/>
      <c r="P1388" s="123"/>
      <c r="Q1388" s="123"/>
      <c r="R1388" s="123"/>
      <c r="S1388" s="123"/>
      <c r="T1388" s="123"/>
      <c r="U1388" s="123"/>
      <c r="V1388" s="123"/>
      <c r="W1388" s="123"/>
      <c r="X1388" s="123"/>
      <c r="Y1388" s="123"/>
      <c r="Z1388" s="123"/>
      <c r="AA1388" s="123"/>
      <c r="AB1388" s="123"/>
      <c r="AC1388" s="123"/>
      <c r="AD1388" s="123"/>
      <c r="AE1388" s="123"/>
      <c r="AF1388" s="123"/>
      <c r="AG1388" s="123"/>
      <c r="AH1388" s="123"/>
      <c r="AI1388" s="123"/>
      <c r="AJ1388" s="123"/>
      <c r="AK1388" s="123"/>
      <c r="AL1388" s="123"/>
      <c r="AM1388" s="123"/>
      <c r="AN1388" s="123"/>
      <c r="AO1388" s="123"/>
      <c r="AP1388" s="123"/>
      <c r="AQ1388" s="123"/>
      <c r="AR1388" s="123"/>
      <c r="AS1388" s="123"/>
      <c r="AT1388" s="123"/>
      <c r="AU1388" s="123"/>
      <c r="AV1388" s="123"/>
      <c r="AW1388" s="123"/>
      <c r="AX1388" s="123"/>
      <c r="AY1388" s="123"/>
      <c r="AZ1388" s="123"/>
      <c r="BA1388" s="123"/>
      <c r="BB1388" s="123"/>
      <c r="BC1388" s="123"/>
      <c r="BD1388" s="123"/>
      <c r="BE1388" s="124"/>
      <c r="BF1388" s="124"/>
      <c r="BG1388" s="124"/>
      <c r="BH1388" s="124"/>
      <c r="BI1388" s="124"/>
      <c r="BJ1388" s="124"/>
      <c r="BK1388" s="124"/>
      <c r="BL1388" s="124"/>
      <c r="BM1388" s="124"/>
      <c r="BN1388" s="124"/>
      <c r="BO1388" s="124"/>
      <c r="BP1388" s="124"/>
      <c r="BQ1388" s="124"/>
      <c r="BR1388" s="124"/>
      <c r="BS1388" s="124"/>
      <c r="BT1388" s="124"/>
      <c r="BU1388" s="124"/>
      <c r="BV1388" s="124"/>
      <c r="BW1388" s="124"/>
      <c r="BX1388" s="124"/>
      <c r="BY1388" s="124"/>
      <c r="BZ1388" s="124"/>
      <c r="CA1388" s="124"/>
      <c r="CB1388" s="124"/>
      <c r="CC1388" s="124"/>
      <c r="CD1388" s="124"/>
      <c r="CE1388" s="124"/>
      <c r="CF1388" s="124"/>
      <c r="CG1388" s="124"/>
      <c r="CH1388" s="124"/>
      <c r="CI1388" s="124"/>
      <c r="CJ1388" s="124"/>
      <c r="CK1388" s="124"/>
      <c r="CL1388" s="124"/>
      <c r="CM1388" s="124"/>
      <c r="CN1388" s="124"/>
    </row>
    <row r="1389" spans="1:92" ht="15" customHeight="1">
      <c r="A1389" s="103"/>
      <c r="B1389" s="120">
        <v>1380</v>
      </c>
      <c r="C1389" s="121" t="s">
        <v>536</v>
      </c>
      <c r="D1389" s="121" t="s">
        <v>104</v>
      </c>
      <c r="E1389" s="121" t="s">
        <v>443</v>
      </c>
      <c r="F1389" s="121"/>
      <c r="G1389" s="122" t="s">
        <v>534</v>
      </c>
      <c r="H1389" s="123">
        <v>440</v>
      </c>
      <c r="I1389" s="123">
        <v>296</v>
      </c>
      <c r="J1389" s="123">
        <v>144</v>
      </c>
      <c r="K1389" s="123">
        <v>43</v>
      </c>
      <c r="L1389" s="123">
        <v>397</v>
      </c>
      <c r="M1389" s="123">
        <v>1</v>
      </c>
      <c r="N1389" s="123">
        <v>439</v>
      </c>
      <c r="O1389" s="123">
        <v>955</v>
      </c>
      <c r="P1389" s="123">
        <v>381</v>
      </c>
      <c r="Q1389" s="123">
        <v>574</v>
      </c>
      <c r="R1389" s="123">
        <v>372</v>
      </c>
      <c r="S1389" s="123">
        <v>583</v>
      </c>
      <c r="T1389" s="123">
        <v>30</v>
      </c>
      <c r="U1389" s="123">
        <v>925</v>
      </c>
      <c r="V1389" s="123">
        <v>4</v>
      </c>
      <c r="W1389" s="123">
        <v>951</v>
      </c>
      <c r="X1389" s="123">
        <v>244</v>
      </c>
      <c r="Y1389" s="123">
        <v>711</v>
      </c>
      <c r="Z1389" s="123">
        <v>1509</v>
      </c>
      <c r="AA1389" s="123">
        <v>552</v>
      </c>
      <c r="AB1389" s="123">
        <v>874</v>
      </c>
      <c r="AC1389" s="123">
        <v>83</v>
      </c>
      <c r="AD1389" s="123">
        <v>538</v>
      </c>
      <c r="AE1389" s="123">
        <v>888</v>
      </c>
      <c r="AF1389" s="123">
        <v>83</v>
      </c>
      <c r="AG1389" s="123">
        <v>164</v>
      </c>
      <c r="AH1389" s="123">
        <v>1262</v>
      </c>
      <c r="AI1389" s="123">
        <v>83</v>
      </c>
      <c r="AJ1389" s="123">
        <v>1161</v>
      </c>
      <c r="AK1389" s="123">
        <v>265</v>
      </c>
      <c r="AL1389" s="123">
        <v>83</v>
      </c>
      <c r="AM1389" s="123">
        <v>56</v>
      </c>
      <c r="AN1389" s="123">
        <v>1369</v>
      </c>
      <c r="AO1389" s="123">
        <v>84</v>
      </c>
      <c r="AP1389" s="123">
        <v>748</v>
      </c>
      <c r="AQ1389" s="123">
        <v>677</v>
      </c>
      <c r="AR1389" s="123">
        <v>84</v>
      </c>
      <c r="AS1389" s="123">
        <v>239</v>
      </c>
      <c r="AT1389" s="123">
        <v>1186</v>
      </c>
      <c r="AU1389" s="123">
        <v>84</v>
      </c>
      <c r="AV1389" s="123">
        <v>22</v>
      </c>
      <c r="AW1389" s="123">
        <v>1403</v>
      </c>
      <c r="AX1389" s="123">
        <v>84</v>
      </c>
      <c r="AY1389" s="123">
        <v>772</v>
      </c>
      <c r="AZ1389" s="123">
        <v>653</v>
      </c>
      <c r="BA1389" s="123">
        <v>84</v>
      </c>
      <c r="BB1389" s="123">
        <v>1163</v>
      </c>
      <c r="BC1389" s="123">
        <v>263</v>
      </c>
      <c r="BD1389" s="123">
        <v>83</v>
      </c>
      <c r="BE1389" s="124">
        <v>67.272727272727295</v>
      </c>
      <c r="BF1389" s="124">
        <v>32.727272727272698</v>
      </c>
      <c r="BG1389" s="124">
        <v>9.7727272727272698</v>
      </c>
      <c r="BH1389" s="124">
        <v>90.227272727272705</v>
      </c>
      <c r="BI1389" s="124">
        <v>0.22727272727272699</v>
      </c>
      <c r="BJ1389" s="124">
        <v>99.772727272727295</v>
      </c>
      <c r="BK1389" s="124">
        <v>39.895287958115198</v>
      </c>
      <c r="BL1389" s="124">
        <v>60.104712041884802</v>
      </c>
      <c r="BM1389" s="124">
        <v>38.952879581151798</v>
      </c>
      <c r="BN1389" s="124">
        <v>61.047120418848202</v>
      </c>
      <c r="BO1389" s="124">
        <v>3.1413612565445002</v>
      </c>
      <c r="BP1389" s="124">
        <v>96.858638743455501</v>
      </c>
      <c r="BQ1389" s="124">
        <v>0.41884816753926701</v>
      </c>
      <c r="BR1389" s="124">
        <v>99.581151832460705</v>
      </c>
      <c r="BS1389" s="124">
        <v>25.5497382198953</v>
      </c>
      <c r="BT1389" s="124">
        <v>74.450261780104697</v>
      </c>
      <c r="BU1389" s="124">
        <v>38.709677419354797</v>
      </c>
      <c r="BV1389" s="124">
        <v>61.290322580645203</v>
      </c>
      <c r="BW1389" s="124">
        <v>37.727910238429203</v>
      </c>
      <c r="BX1389" s="124">
        <v>62.272089761570797</v>
      </c>
      <c r="BY1389" s="124">
        <v>11.5007012622721</v>
      </c>
      <c r="BZ1389" s="124">
        <v>88.499298737727898</v>
      </c>
      <c r="CA1389" s="124">
        <v>81.4165497896213</v>
      </c>
      <c r="CB1389" s="124">
        <v>18.5834502103787</v>
      </c>
      <c r="CC1389" s="124">
        <v>3.9298245614035099</v>
      </c>
      <c r="CD1389" s="124">
        <v>96.070175438596493</v>
      </c>
      <c r="CE1389" s="124">
        <v>52.491228070175403</v>
      </c>
      <c r="CF1389" s="124">
        <v>47.508771929824597</v>
      </c>
      <c r="CG1389" s="124">
        <v>16.771929824561401</v>
      </c>
      <c r="CH1389" s="124">
        <v>83.228070175438603</v>
      </c>
      <c r="CI1389" s="124">
        <v>1.54385964912281</v>
      </c>
      <c r="CJ1389" s="124">
        <v>98.456140350877206</v>
      </c>
      <c r="CK1389" s="124">
        <v>54.175438596491198</v>
      </c>
      <c r="CL1389" s="124">
        <v>45.824561403508802</v>
      </c>
      <c r="CM1389" s="124">
        <v>81.556802244039304</v>
      </c>
      <c r="CN1389" s="124">
        <v>18.4431977559607</v>
      </c>
    </row>
    <row r="1390" spans="1:92" ht="15" customHeight="1">
      <c r="A1390" s="103"/>
      <c r="B1390" s="125">
        <v>1381</v>
      </c>
      <c r="C1390" s="126" t="s">
        <v>537</v>
      </c>
      <c r="D1390" s="134" t="s">
        <v>104</v>
      </c>
      <c r="E1390" s="134" t="s">
        <v>443</v>
      </c>
      <c r="F1390" s="134" t="s">
        <v>37</v>
      </c>
      <c r="G1390" s="135" t="s">
        <v>37</v>
      </c>
      <c r="H1390" s="136">
        <v>278</v>
      </c>
      <c r="I1390" s="136">
        <v>189</v>
      </c>
      <c r="J1390" s="136">
        <v>89</v>
      </c>
      <c r="K1390" s="136">
        <v>42</v>
      </c>
      <c r="L1390" s="136">
        <v>236</v>
      </c>
      <c r="M1390" s="136">
        <v>1</v>
      </c>
      <c r="N1390" s="136">
        <v>277</v>
      </c>
      <c r="O1390" s="136">
        <v>611</v>
      </c>
      <c r="P1390" s="136">
        <v>211</v>
      </c>
      <c r="Q1390" s="136">
        <v>400</v>
      </c>
      <c r="R1390" s="136">
        <v>253</v>
      </c>
      <c r="S1390" s="136">
        <v>358</v>
      </c>
      <c r="T1390" s="136">
        <v>27</v>
      </c>
      <c r="U1390" s="136">
        <v>584</v>
      </c>
      <c r="V1390" s="136">
        <v>3</v>
      </c>
      <c r="W1390" s="136">
        <v>608</v>
      </c>
      <c r="X1390" s="136">
        <v>183</v>
      </c>
      <c r="Y1390" s="136">
        <v>428</v>
      </c>
      <c r="Z1390" s="136">
        <v>860</v>
      </c>
      <c r="AA1390" s="136">
        <v>297</v>
      </c>
      <c r="AB1390" s="136">
        <v>518</v>
      </c>
      <c r="AC1390" s="136">
        <v>45</v>
      </c>
      <c r="AD1390" s="136">
        <v>358</v>
      </c>
      <c r="AE1390" s="136">
        <v>457</v>
      </c>
      <c r="AF1390" s="136">
        <v>45</v>
      </c>
      <c r="AG1390" s="136">
        <v>121</v>
      </c>
      <c r="AH1390" s="136">
        <v>695</v>
      </c>
      <c r="AI1390" s="136">
        <v>44</v>
      </c>
      <c r="AJ1390" s="136">
        <v>681</v>
      </c>
      <c r="AK1390" s="136">
        <v>134</v>
      </c>
      <c r="AL1390" s="136">
        <v>45</v>
      </c>
      <c r="AM1390" s="136">
        <v>35</v>
      </c>
      <c r="AN1390" s="136">
        <v>780</v>
      </c>
      <c r="AO1390" s="136">
        <v>45</v>
      </c>
      <c r="AP1390" s="136">
        <v>518</v>
      </c>
      <c r="AQ1390" s="136">
        <v>297</v>
      </c>
      <c r="AR1390" s="136">
        <v>45</v>
      </c>
      <c r="AS1390" s="136">
        <v>157</v>
      </c>
      <c r="AT1390" s="136">
        <v>658</v>
      </c>
      <c r="AU1390" s="136">
        <v>45</v>
      </c>
      <c r="AV1390" s="136">
        <v>11</v>
      </c>
      <c r="AW1390" s="136">
        <v>804</v>
      </c>
      <c r="AX1390" s="136">
        <v>45</v>
      </c>
      <c r="AY1390" s="136">
        <v>531</v>
      </c>
      <c r="AZ1390" s="136">
        <v>284</v>
      </c>
      <c r="BA1390" s="136">
        <v>45</v>
      </c>
      <c r="BB1390" s="136">
        <v>682</v>
      </c>
      <c r="BC1390" s="136">
        <v>133</v>
      </c>
      <c r="BD1390" s="136">
        <v>45</v>
      </c>
      <c r="BE1390" s="137">
        <v>67.985611510791401</v>
      </c>
      <c r="BF1390" s="137">
        <v>32.014388489208599</v>
      </c>
      <c r="BG1390" s="137">
        <v>15.1079136690647</v>
      </c>
      <c r="BH1390" s="137">
        <v>84.8920863309353</v>
      </c>
      <c r="BI1390" s="137">
        <v>0.35971223021582699</v>
      </c>
      <c r="BJ1390" s="137">
        <v>99.640287769784194</v>
      </c>
      <c r="BK1390" s="137">
        <v>34.5335515548282</v>
      </c>
      <c r="BL1390" s="137">
        <v>65.466448445171807</v>
      </c>
      <c r="BM1390" s="137">
        <v>41.407528641571197</v>
      </c>
      <c r="BN1390" s="137">
        <v>58.592471358428803</v>
      </c>
      <c r="BO1390" s="137">
        <v>4.4189852700490997</v>
      </c>
      <c r="BP1390" s="137">
        <v>95.581014729950894</v>
      </c>
      <c r="BQ1390" s="137">
        <v>0.49099836333878899</v>
      </c>
      <c r="BR1390" s="137">
        <v>99.509001636661196</v>
      </c>
      <c r="BS1390" s="137">
        <v>29.950900163666098</v>
      </c>
      <c r="BT1390" s="137">
        <v>70.049099836333895</v>
      </c>
      <c r="BU1390" s="137">
        <v>36.441717791411001</v>
      </c>
      <c r="BV1390" s="137">
        <v>63.558282208588999</v>
      </c>
      <c r="BW1390" s="137">
        <v>43.926380368098201</v>
      </c>
      <c r="BX1390" s="137">
        <v>56.073619631901799</v>
      </c>
      <c r="BY1390" s="137">
        <v>14.828431372549</v>
      </c>
      <c r="BZ1390" s="137">
        <v>85.171568627450995</v>
      </c>
      <c r="CA1390" s="137">
        <v>83.558282208588906</v>
      </c>
      <c r="CB1390" s="137">
        <v>16.441717791411001</v>
      </c>
      <c r="CC1390" s="137">
        <v>4.2944785276073603</v>
      </c>
      <c r="CD1390" s="137">
        <v>95.705521472392604</v>
      </c>
      <c r="CE1390" s="137">
        <v>63.558282208588999</v>
      </c>
      <c r="CF1390" s="137">
        <v>36.441717791411001</v>
      </c>
      <c r="CG1390" s="137">
        <v>19.263803680981599</v>
      </c>
      <c r="CH1390" s="137">
        <v>80.736196319018404</v>
      </c>
      <c r="CI1390" s="137">
        <v>1.3496932515337401</v>
      </c>
      <c r="CJ1390" s="137">
        <v>98.650306748466207</v>
      </c>
      <c r="CK1390" s="137">
        <v>65.153374233128801</v>
      </c>
      <c r="CL1390" s="137">
        <v>34.846625766871199</v>
      </c>
      <c r="CM1390" s="137">
        <v>83.680981595092007</v>
      </c>
      <c r="CN1390" s="137">
        <v>16.319018404908</v>
      </c>
    </row>
    <row r="1391" spans="1:92" ht="15" customHeight="1">
      <c r="A1391" s="103"/>
      <c r="B1391" s="120">
        <v>1382</v>
      </c>
      <c r="C1391" s="121" t="s">
        <v>537</v>
      </c>
      <c r="D1391" s="121" t="s">
        <v>104</v>
      </c>
      <c r="E1391" s="121" t="s">
        <v>443</v>
      </c>
      <c r="F1391" s="121" t="s">
        <v>37</v>
      </c>
      <c r="G1391" s="130" t="s">
        <v>533</v>
      </c>
      <c r="H1391" s="123"/>
      <c r="I1391" s="123"/>
      <c r="J1391" s="123"/>
      <c r="K1391" s="123"/>
      <c r="L1391" s="123"/>
      <c r="M1391" s="123"/>
      <c r="N1391" s="123"/>
      <c r="O1391" s="123"/>
      <c r="P1391" s="123"/>
      <c r="Q1391" s="123"/>
      <c r="R1391" s="123"/>
      <c r="S1391" s="123"/>
      <c r="T1391" s="123"/>
      <c r="U1391" s="123"/>
      <c r="V1391" s="123"/>
      <c r="W1391" s="123"/>
      <c r="X1391" s="123"/>
      <c r="Y1391" s="123"/>
      <c r="Z1391" s="123"/>
      <c r="AA1391" s="123"/>
      <c r="AB1391" s="123"/>
      <c r="AC1391" s="123"/>
      <c r="AD1391" s="123"/>
      <c r="AE1391" s="123"/>
      <c r="AF1391" s="123"/>
      <c r="AG1391" s="123"/>
      <c r="AH1391" s="123"/>
      <c r="AI1391" s="123"/>
      <c r="AJ1391" s="123"/>
      <c r="AK1391" s="123"/>
      <c r="AL1391" s="123"/>
      <c r="AM1391" s="123"/>
      <c r="AN1391" s="123"/>
      <c r="AO1391" s="123"/>
      <c r="AP1391" s="123"/>
      <c r="AQ1391" s="123"/>
      <c r="AR1391" s="123"/>
      <c r="AS1391" s="123"/>
      <c r="AT1391" s="123"/>
      <c r="AU1391" s="123"/>
      <c r="AV1391" s="123"/>
      <c r="AW1391" s="123"/>
      <c r="AX1391" s="123"/>
      <c r="AY1391" s="123"/>
      <c r="AZ1391" s="123"/>
      <c r="BA1391" s="123"/>
      <c r="BB1391" s="123"/>
      <c r="BC1391" s="123"/>
      <c r="BD1391" s="123"/>
      <c r="BE1391" s="124"/>
      <c r="BF1391" s="124"/>
      <c r="BG1391" s="124"/>
      <c r="BH1391" s="124"/>
      <c r="BI1391" s="124"/>
      <c r="BJ1391" s="124"/>
      <c r="BK1391" s="124"/>
      <c r="BL1391" s="124"/>
      <c r="BM1391" s="124"/>
      <c r="BN1391" s="124"/>
      <c r="BO1391" s="124"/>
      <c r="BP1391" s="124"/>
      <c r="BQ1391" s="124"/>
      <c r="BR1391" s="124"/>
      <c r="BS1391" s="124"/>
      <c r="BT1391" s="124"/>
      <c r="BU1391" s="124"/>
      <c r="BV1391" s="124"/>
      <c r="BW1391" s="124"/>
      <c r="BX1391" s="124"/>
      <c r="BY1391" s="124"/>
      <c r="BZ1391" s="124"/>
      <c r="CA1391" s="124"/>
      <c r="CB1391" s="124"/>
      <c r="CC1391" s="124"/>
      <c r="CD1391" s="124"/>
      <c r="CE1391" s="124"/>
      <c r="CF1391" s="124"/>
      <c r="CG1391" s="124"/>
      <c r="CH1391" s="124"/>
      <c r="CI1391" s="124"/>
      <c r="CJ1391" s="124"/>
      <c r="CK1391" s="124"/>
      <c r="CL1391" s="124"/>
      <c r="CM1391" s="124"/>
      <c r="CN1391" s="124"/>
    </row>
    <row r="1392" spans="1:92" ht="15" customHeight="1">
      <c r="A1392" s="103"/>
      <c r="B1392" s="120">
        <v>1383</v>
      </c>
      <c r="C1392" s="121" t="s">
        <v>537</v>
      </c>
      <c r="D1392" s="121" t="s">
        <v>104</v>
      </c>
      <c r="E1392" s="121" t="s">
        <v>443</v>
      </c>
      <c r="F1392" s="121" t="s">
        <v>37</v>
      </c>
      <c r="G1392" s="130" t="s">
        <v>534</v>
      </c>
      <c r="H1392" s="123">
        <v>278</v>
      </c>
      <c r="I1392" s="123">
        <v>189</v>
      </c>
      <c r="J1392" s="123">
        <v>89</v>
      </c>
      <c r="K1392" s="123">
        <v>42</v>
      </c>
      <c r="L1392" s="123">
        <v>236</v>
      </c>
      <c r="M1392" s="123">
        <v>1</v>
      </c>
      <c r="N1392" s="123">
        <v>277</v>
      </c>
      <c r="O1392" s="123">
        <v>611</v>
      </c>
      <c r="P1392" s="123">
        <v>211</v>
      </c>
      <c r="Q1392" s="123">
        <v>400</v>
      </c>
      <c r="R1392" s="123">
        <v>253</v>
      </c>
      <c r="S1392" s="123">
        <v>358</v>
      </c>
      <c r="T1392" s="123">
        <v>27</v>
      </c>
      <c r="U1392" s="123">
        <v>584</v>
      </c>
      <c r="V1392" s="123">
        <v>3</v>
      </c>
      <c r="W1392" s="123">
        <v>608</v>
      </c>
      <c r="X1392" s="123">
        <v>183</v>
      </c>
      <c r="Y1392" s="123">
        <v>428</v>
      </c>
      <c r="Z1392" s="123">
        <v>860</v>
      </c>
      <c r="AA1392" s="123">
        <v>297</v>
      </c>
      <c r="AB1392" s="123">
        <v>518</v>
      </c>
      <c r="AC1392" s="123">
        <v>45</v>
      </c>
      <c r="AD1392" s="123">
        <v>358</v>
      </c>
      <c r="AE1392" s="123">
        <v>457</v>
      </c>
      <c r="AF1392" s="123">
        <v>45</v>
      </c>
      <c r="AG1392" s="123">
        <v>121</v>
      </c>
      <c r="AH1392" s="123">
        <v>695</v>
      </c>
      <c r="AI1392" s="123">
        <v>44</v>
      </c>
      <c r="AJ1392" s="123">
        <v>681</v>
      </c>
      <c r="AK1392" s="123">
        <v>134</v>
      </c>
      <c r="AL1392" s="123">
        <v>45</v>
      </c>
      <c r="AM1392" s="123">
        <v>35</v>
      </c>
      <c r="AN1392" s="123">
        <v>780</v>
      </c>
      <c r="AO1392" s="123">
        <v>45</v>
      </c>
      <c r="AP1392" s="123">
        <v>518</v>
      </c>
      <c r="AQ1392" s="123">
        <v>297</v>
      </c>
      <c r="AR1392" s="123">
        <v>45</v>
      </c>
      <c r="AS1392" s="123">
        <v>157</v>
      </c>
      <c r="AT1392" s="123">
        <v>658</v>
      </c>
      <c r="AU1392" s="123">
        <v>45</v>
      </c>
      <c r="AV1392" s="123">
        <v>11</v>
      </c>
      <c r="AW1392" s="123">
        <v>804</v>
      </c>
      <c r="AX1392" s="123">
        <v>45</v>
      </c>
      <c r="AY1392" s="123">
        <v>531</v>
      </c>
      <c r="AZ1392" s="123">
        <v>284</v>
      </c>
      <c r="BA1392" s="123">
        <v>45</v>
      </c>
      <c r="BB1392" s="123">
        <v>682</v>
      </c>
      <c r="BC1392" s="123">
        <v>133</v>
      </c>
      <c r="BD1392" s="123">
        <v>45</v>
      </c>
      <c r="BE1392" s="124">
        <v>67.985611510791401</v>
      </c>
      <c r="BF1392" s="124">
        <v>32.014388489208599</v>
      </c>
      <c r="BG1392" s="124">
        <v>15.1079136690647</v>
      </c>
      <c r="BH1392" s="124">
        <v>84.8920863309353</v>
      </c>
      <c r="BI1392" s="124">
        <v>0.35971223021582699</v>
      </c>
      <c r="BJ1392" s="124">
        <v>99.640287769784194</v>
      </c>
      <c r="BK1392" s="124">
        <v>34.5335515548282</v>
      </c>
      <c r="BL1392" s="124">
        <v>65.466448445171807</v>
      </c>
      <c r="BM1392" s="124">
        <v>41.407528641571197</v>
      </c>
      <c r="BN1392" s="124">
        <v>58.592471358428803</v>
      </c>
      <c r="BO1392" s="124">
        <v>4.4189852700490997</v>
      </c>
      <c r="BP1392" s="124">
        <v>95.581014729950894</v>
      </c>
      <c r="BQ1392" s="124">
        <v>0.49099836333878899</v>
      </c>
      <c r="BR1392" s="124">
        <v>99.509001636661196</v>
      </c>
      <c r="BS1392" s="124">
        <v>29.950900163666098</v>
      </c>
      <c r="BT1392" s="124">
        <v>70.049099836333895</v>
      </c>
      <c r="BU1392" s="124">
        <v>36.441717791411001</v>
      </c>
      <c r="BV1392" s="124">
        <v>63.558282208588999</v>
      </c>
      <c r="BW1392" s="124">
        <v>43.926380368098201</v>
      </c>
      <c r="BX1392" s="124">
        <v>56.073619631901799</v>
      </c>
      <c r="BY1392" s="124">
        <v>14.828431372549</v>
      </c>
      <c r="BZ1392" s="124">
        <v>85.171568627450995</v>
      </c>
      <c r="CA1392" s="124">
        <v>83.558282208588906</v>
      </c>
      <c r="CB1392" s="124">
        <v>16.441717791411001</v>
      </c>
      <c r="CC1392" s="124">
        <v>4.2944785276073603</v>
      </c>
      <c r="CD1392" s="124">
        <v>95.705521472392604</v>
      </c>
      <c r="CE1392" s="124">
        <v>63.558282208588999</v>
      </c>
      <c r="CF1392" s="124">
        <v>36.441717791411001</v>
      </c>
      <c r="CG1392" s="124">
        <v>19.263803680981599</v>
      </c>
      <c r="CH1392" s="124">
        <v>80.736196319018404</v>
      </c>
      <c r="CI1392" s="124">
        <v>1.3496932515337401</v>
      </c>
      <c r="CJ1392" s="124">
        <v>98.650306748466207</v>
      </c>
      <c r="CK1392" s="124">
        <v>65.153374233128801</v>
      </c>
      <c r="CL1392" s="124">
        <v>34.846625766871199</v>
      </c>
      <c r="CM1392" s="124">
        <v>83.680981595092007</v>
      </c>
      <c r="CN1392" s="124">
        <v>16.319018404908</v>
      </c>
    </row>
    <row r="1393" spans="1:92" ht="15" customHeight="1">
      <c r="A1393" s="103"/>
      <c r="B1393" s="125">
        <v>1384</v>
      </c>
      <c r="C1393" s="126" t="s">
        <v>537</v>
      </c>
      <c r="D1393" s="134" t="s">
        <v>104</v>
      </c>
      <c r="E1393" s="134" t="s">
        <v>443</v>
      </c>
      <c r="F1393" s="134" t="s">
        <v>16</v>
      </c>
      <c r="G1393" s="135" t="s">
        <v>16</v>
      </c>
      <c r="H1393" s="136">
        <v>162</v>
      </c>
      <c r="I1393" s="136">
        <v>107</v>
      </c>
      <c r="J1393" s="136">
        <v>55</v>
      </c>
      <c r="K1393" s="136">
        <v>1</v>
      </c>
      <c r="L1393" s="136">
        <v>161</v>
      </c>
      <c r="M1393" s="136">
        <v>0</v>
      </c>
      <c r="N1393" s="136">
        <v>162</v>
      </c>
      <c r="O1393" s="136">
        <v>344</v>
      </c>
      <c r="P1393" s="136">
        <v>170</v>
      </c>
      <c r="Q1393" s="136">
        <v>174</v>
      </c>
      <c r="R1393" s="136">
        <v>119</v>
      </c>
      <c r="S1393" s="136">
        <v>225</v>
      </c>
      <c r="T1393" s="136">
        <v>3</v>
      </c>
      <c r="U1393" s="136">
        <v>341</v>
      </c>
      <c r="V1393" s="136">
        <v>1</v>
      </c>
      <c r="W1393" s="136">
        <v>343</v>
      </c>
      <c r="X1393" s="136">
        <v>61</v>
      </c>
      <c r="Y1393" s="136">
        <v>283</v>
      </c>
      <c r="Z1393" s="136">
        <v>649</v>
      </c>
      <c r="AA1393" s="136">
        <v>255</v>
      </c>
      <c r="AB1393" s="136">
        <v>356</v>
      </c>
      <c r="AC1393" s="136">
        <v>38</v>
      </c>
      <c r="AD1393" s="136">
        <v>180</v>
      </c>
      <c r="AE1393" s="136">
        <v>431</v>
      </c>
      <c r="AF1393" s="136">
        <v>38</v>
      </c>
      <c r="AG1393" s="136">
        <v>43</v>
      </c>
      <c r="AH1393" s="136">
        <v>567</v>
      </c>
      <c r="AI1393" s="136">
        <v>39</v>
      </c>
      <c r="AJ1393" s="136">
        <v>480</v>
      </c>
      <c r="AK1393" s="136">
        <v>131</v>
      </c>
      <c r="AL1393" s="136">
        <v>38</v>
      </c>
      <c r="AM1393" s="136">
        <v>21</v>
      </c>
      <c r="AN1393" s="136">
        <v>589</v>
      </c>
      <c r="AO1393" s="136">
        <v>39</v>
      </c>
      <c r="AP1393" s="136">
        <v>230</v>
      </c>
      <c r="AQ1393" s="136">
        <v>380</v>
      </c>
      <c r="AR1393" s="136">
        <v>39</v>
      </c>
      <c r="AS1393" s="136">
        <v>82</v>
      </c>
      <c r="AT1393" s="136">
        <v>528</v>
      </c>
      <c r="AU1393" s="136">
        <v>39</v>
      </c>
      <c r="AV1393" s="136">
        <v>11</v>
      </c>
      <c r="AW1393" s="136">
        <v>599</v>
      </c>
      <c r="AX1393" s="136">
        <v>39</v>
      </c>
      <c r="AY1393" s="136">
        <v>241</v>
      </c>
      <c r="AZ1393" s="136">
        <v>369</v>
      </c>
      <c r="BA1393" s="136">
        <v>39</v>
      </c>
      <c r="BB1393" s="136">
        <v>481</v>
      </c>
      <c r="BC1393" s="136">
        <v>130</v>
      </c>
      <c r="BD1393" s="136">
        <v>38</v>
      </c>
      <c r="BE1393" s="137">
        <v>66.049382716049394</v>
      </c>
      <c r="BF1393" s="137">
        <v>33.950617283950599</v>
      </c>
      <c r="BG1393" s="137">
        <v>0.61728395061728403</v>
      </c>
      <c r="BH1393" s="137">
        <v>99.382716049382694</v>
      </c>
      <c r="BI1393" s="137">
        <v>0</v>
      </c>
      <c r="BJ1393" s="137">
        <v>100</v>
      </c>
      <c r="BK1393" s="137">
        <v>49.418604651162802</v>
      </c>
      <c r="BL1393" s="137">
        <v>50.581395348837198</v>
      </c>
      <c r="BM1393" s="137">
        <v>34.593023255814003</v>
      </c>
      <c r="BN1393" s="137">
        <v>65.406976744186096</v>
      </c>
      <c r="BO1393" s="137">
        <v>0.87209302325581395</v>
      </c>
      <c r="BP1393" s="137">
        <v>99.1279069767442</v>
      </c>
      <c r="BQ1393" s="137">
        <v>0.290697674418605</v>
      </c>
      <c r="BR1393" s="137">
        <v>99.709302325581405</v>
      </c>
      <c r="BS1393" s="137">
        <v>17.732558139534898</v>
      </c>
      <c r="BT1393" s="137">
        <v>82.267441860465098</v>
      </c>
      <c r="BU1393" s="137">
        <v>41.734860883797097</v>
      </c>
      <c r="BV1393" s="137">
        <v>58.265139116202903</v>
      </c>
      <c r="BW1393" s="137">
        <v>29.459901800327302</v>
      </c>
      <c r="BX1393" s="137">
        <v>70.540098199672698</v>
      </c>
      <c r="BY1393" s="137">
        <v>7.0491803278688501</v>
      </c>
      <c r="BZ1393" s="137">
        <v>92.950819672131104</v>
      </c>
      <c r="CA1393" s="137">
        <v>78.559738134206199</v>
      </c>
      <c r="CB1393" s="137">
        <v>21.440261865793801</v>
      </c>
      <c r="CC1393" s="137">
        <v>3.4426229508196702</v>
      </c>
      <c r="CD1393" s="137">
        <v>96.557377049180303</v>
      </c>
      <c r="CE1393" s="137">
        <v>37.7049180327869</v>
      </c>
      <c r="CF1393" s="137">
        <v>62.2950819672131</v>
      </c>
      <c r="CG1393" s="137">
        <v>13.4426229508197</v>
      </c>
      <c r="CH1393" s="137">
        <v>86.557377049180303</v>
      </c>
      <c r="CI1393" s="137">
        <v>1.8032786885245899</v>
      </c>
      <c r="CJ1393" s="137">
        <v>98.1967213114754</v>
      </c>
      <c r="CK1393" s="137">
        <v>39.508196721311499</v>
      </c>
      <c r="CL1393" s="137">
        <v>60.491803278688501</v>
      </c>
      <c r="CM1393" s="137">
        <v>78.723404255319195</v>
      </c>
      <c r="CN1393" s="137">
        <v>21.2765957446809</v>
      </c>
    </row>
    <row r="1394" spans="1:92" ht="15" customHeight="1">
      <c r="A1394" s="103"/>
      <c r="B1394" s="120">
        <v>1385</v>
      </c>
      <c r="C1394" s="121" t="s">
        <v>537</v>
      </c>
      <c r="D1394" s="121" t="s">
        <v>104</v>
      </c>
      <c r="E1394" s="121" t="s">
        <v>443</v>
      </c>
      <c r="F1394" s="121" t="s">
        <v>16</v>
      </c>
      <c r="G1394" s="130" t="s">
        <v>533</v>
      </c>
      <c r="H1394" s="123"/>
      <c r="I1394" s="123"/>
      <c r="J1394" s="123"/>
      <c r="K1394" s="123"/>
      <c r="L1394" s="123"/>
      <c r="M1394" s="123"/>
      <c r="N1394" s="123"/>
      <c r="O1394" s="123"/>
      <c r="P1394" s="123"/>
      <c r="Q1394" s="123"/>
      <c r="R1394" s="123"/>
      <c r="S1394" s="123"/>
      <c r="T1394" s="123"/>
      <c r="U1394" s="123"/>
      <c r="V1394" s="123"/>
      <c r="W1394" s="123"/>
      <c r="X1394" s="123"/>
      <c r="Y1394" s="123"/>
      <c r="Z1394" s="123"/>
      <c r="AA1394" s="123"/>
      <c r="AB1394" s="123"/>
      <c r="AC1394" s="123"/>
      <c r="AD1394" s="123"/>
      <c r="AE1394" s="123"/>
      <c r="AF1394" s="123"/>
      <c r="AG1394" s="123"/>
      <c r="AH1394" s="123"/>
      <c r="AI1394" s="123"/>
      <c r="AJ1394" s="123"/>
      <c r="AK1394" s="123"/>
      <c r="AL1394" s="123"/>
      <c r="AM1394" s="123"/>
      <c r="AN1394" s="123"/>
      <c r="AO1394" s="123"/>
      <c r="AP1394" s="123"/>
      <c r="AQ1394" s="123"/>
      <c r="AR1394" s="123"/>
      <c r="AS1394" s="123"/>
      <c r="AT1394" s="123"/>
      <c r="AU1394" s="123"/>
      <c r="AV1394" s="123"/>
      <c r="AW1394" s="123"/>
      <c r="AX1394" s="123"/>
      <c r="AY1394" s="123"/>
      <c r="AZ1394" s="123"/>
      <c r="BA1394" s="123"/>
      <c r="BB1394" s="123"/>
      <c r="BC1394" s="123"/>
      <c r="BD1394" s="123"/>
      <c r="BE1394" s="124"/>
      <c r="BF1394" s="124"/>
      <c r="BG1394" s="124"/>
      <c r="BH1394" s="124"/>
      <c r="BI1394" s="124"/>
      <c r="BJ1394" s="124"/>
      <c r="BK1394" s="124"/>
      <c r="BL1394" s="124"/>
      <c r="BM1394" s="124"/>
      <c r="BN1394" s="124"/>
      <c r="BO1394" s="124"/>
      <c r="BP1394" s="124"/>
      <c r="BQ1394" s="124"/>
      <c r="BR1394" s="124"/>
      <c r="BS1394" s="124"/>
      <c r="BT1394" s="124"/>
      <c r="BU1394" s="124"/>
      <c r="BV1394" s="124"/>
      <c r="BW1394" s="124"/>
      <c r="BX1394" s="124"/>
      <c r="BY1394" s="124"/>
      <c r="BZ1394" s="124"/>
      <c r="CA1394" s="124"/>
      <c r="CB1394" s="124"/>
      <c r="CC1394" s="124"/>
      <c r="CD1394" s="124"/>
      <c r="CE1394" s="124"/>
      <c r="CF1394" s="124"/>
      <c r="CG1394" s="124"/>
      <c r="CH1394" s="124"/>
      <c r="CI1394" s="124"/>
      <c r="CJ1394" s="124"/>
      <c r="CK1394" s="124"/>
      <c r="CL1394" s="124"/>
      <c r="CM1394" s="124"/>
      <c r="CN1394" s="124"/>
    </row>
    <row r="1395" spans="1:92" ht="15" customHeight="1">
      <c r="A1395" s="103"/>
      <c r="B1395" s="120">
        <v>1386</v>
      </c>
      <c r="C1395" s="121" t="s">
        <v>537</v>
      </c>
      <c r="D1395" s="121" t="s">
        <v>104</v>
      </c>
      <c r="E1395" s="121" t="s">
        <v>443</v>
      </c>
      <c r="F1395" s="121" t="s">
        <v>16</v>
      </c>
      <c r="G1395" s="130" t="s">
        <v>534</v>
      </c>
      <c r="H1395" s="123">
        <v>162</v>
      </c>
      <c r="I1395" s="123">
        <v>107</v>
      </c>
      <c r="J1395" s="123">
        <v>55</v>
      </c>
      <c r="K1395" s="123">
        <v>1</v>
      </c>
      <c r="L1395" s="123">
        <v>161</v>
      </c>
      <c r="M1395" s="123">
        <v>0</v>
      </c>
      <c r="N1395" s="123">
        <v>162</v>
      </c>
      <c r="O1395" s="123">
        <v>344</v>
      </c>
      <c r="P1395" s="123">
        <v>170</v>
      </c>
      <c r="Q1395" s="123">
        <v>174</v>
      </c>
      <c r="R1395" s="123">
        <v>119</v>
      </c>
      <c r="S1395" s="123">
        <v>225</v>
      </c>
      <c r="T1395" s="123">
        <v>3</v>
      </c>
      <c r="U1395" s="123">
        <v>341</v>
      </c>
      <c r="V1395" s="123">
        <v>1</v>
      </c>
      <c r="W1395" s="123">
        <v>343</v>
      </c>
      <c r="X1395" s="123">
        <v>61</v>
      </c>
      <c r="Y1395" s="123">
        <v>283</v>
      </c>
      <c r="Z1395" s="123">
        <v>649</v>
      </c>
      <c r="AA1395" s="123">
        <v>255</v>
      </c>
      <c r="AB1395" s="123">
        <v>356</v>
      </c>
      <c r="AC1395" s="123">
        <v>38</v>
      </c>
      <c r="AD1395" s="123">
        <v>180</v>
      </c>
      <c r="AE1395" s="123">
        <v>431</v>
      </c>
      <c r="AF1395" s="123">
        <v>38</v>
      </c>
      <c r="AG1395" s="123">
        <v>43</v>
      </c>
      <c r="AH1395" s="123">
        <v>567</v>
      </c>
      <c r="AI1395" s="123">
        <v>39</v>
      </c>
      <c r="AJ1395" s="123">
        <v>480</v>
      </c>
      <c r="AK1395" s="123">
        <v>131</v>
      </c>
      <c r="AL1395" s="123">
        <v>38</v>
      </c>
      <c r="AM1395" s="123">
        <v>21</v>
      </c>
      <c r="AN1395" s="123">
        <v>589</v>
      </c>
      <c r="AO1395" s="123">
        <v>39</v>
      </c>
      <c r="AP1395" s="123">
        <v>230</v>
      </c>
      <c r="AQ1395" s="123">
        <v>380</v>
      </c>
      <c r="AR1395" s="123">
        <v>39</v>
      </c>
      <c r="AS1395" s="123">
        <v>82</v>
      </c>
      <c r="AT1395" s="123">
        <v>528</v>
      </c>
      <c r="AU1395" s="123">
        <v>39</v>
      </c>
      <c r="AV1395" s="123">
        <v>11</v>
      </c>
      <c r="AW1395" s="123">
        <v>599</v>
      </c>
      <c r="AX1395" s="123">
        <v>39</v>
      </c>
      <c r="AY1395" s="123">
        <v>241</v>
      </c>
      <c r="AZ1395" s="123">
        <v>369</v>
      </c>
      <c r="BA1395" s="123">
        <v>39</v>
      </c>
      <c r="BB1395" s="123">
        <v>481</v>
      </c>
      <c r="BC1395" s="123">
        <v>130</v>
      </c>
      <c r="BD1395" s="123">
        <v>38</v>
      </c>
      <c r="BE1395" s="124">
        <v>66.049382716049394</v>
      </c>
      <c r="BF1395" s="124">
        <v>33.950617283950599</v>
      </c>
      <c r="BG1395" s="124">
        <v>0.61728395061728403</v>
      </c>
      <c r="BH1395" s="124">
        <v>99.382716049382694</v>
      </c>
      <c r="BI1395" s="124">
        <v>0</v>
      </c>
      <c r="BJ1395" s="124">
        <v>100</v>
      </c>
      <c r="BK1395" s="124">
        <v>49.418604651162802</v>
      </c>
      <c r="BL1395" s="124">
        <v>50.581395348837198</v>
      </c>
      <c r="BM1395" s="124">
        <v>34.593023255814003</v>
      </c>
      <c r="BN1395" s="124">
        <v>65.406976744186096</v>
      </c>
      <c r="BO1395" s="124">
        <v>0.87209302325581395</v>
      </c>
      <c r="BP1395" s="124">
        <v>99.1279069767442</v>
      </c>
      <c r="BQ1395" s="124">
        <v>0.290697674418605</v>
      </c>
      <c r="BR1395" s="124">
        <v>99.709302325581405</v>
      </c>
      <c r="BS1395" s="124">
        <v>17.732558139534898</v>
      </c>
      <c r="BT1395" s="124">
        <v>82.267441860465098</v>
      </c>
      <c r="BU1395" s="124">
        <v>41.734860883797097</v>
      </c>
      <c r="BV1395" s="124">
        <v>58.265139116202903</v>
      </c>
      <c r="BW1395" s="124">
        <v>29.459901800327302</v>
      </c>
      <c r="BX1395" s="124">
        <v>70.540098199672698</v>
      </c>
      <c r="BY1395" s="124">
        <v>7.0491803278688501</v>
      </c>
      <c r="BZ1395" s="124">
        <v>92.950819672131104</v>
      </c>
      <c r="CA1395" s="124">
        <v>78.559738134206199</v>
      </c>
      <c r="CB1395" s="124">
        <v>21.440261865793801</v>
      </c>
      <c r="CC1395" s="124">
        <v>3.4426229508196702</v>
      </c>
      <c r="CD1395" s="124">
        <v>96.557377049180303</v>
      </c>
      <c r="CE1395" s="124">
        <v>37.7049180327869</v>
      </c>
      <c r="CF1395" s="124">
        <v>62.2950819672131</v>
      </c>
      <c r="CG1395" s="124">
        <v>13.4426229508197</v>
      </c>
      <c r="CH1395" s="124">
        <v>86.557377049180303</v>
      </c>
      <c r="CI1395" s="124">
        <v>1.8032786885245899</v>
      </c>
      <c r="CJ1395" s="124">
        <v>98.1967213114754</v>
      </c>
      <c r="CK1395" s="124">
        <v>39.508196721311499</v>
      </c>
      <c r="CL1395" s="124">
        <v>60.491803278688501</v>
      </c>
      <c r="CM1395" s="124">
        <v>78.723404255319195</v>
      </c>
      <c r="CN1395" s="124">
        <v>21.2765957446809</v>
      </c>
    </row>
    <row r="1396" spans="1:92" ht="15" customHeight="1">
      <c r="A1396" s="103"/>
      <c r="B1396" s="115">
        <v>1387</v>
      </c>
      <c r="C1396" s="116" t="s">
        <v>536</v>
      </c>
      <c r="D1396" s="133" t="s">
        <v>104</v>
      </c>
      <c r="E1396" s="133" t="s">
        <v>445</v>
      </c>
      <c r="F1396" s="133"/>
      <c r="G1396" s="117" t="s">
        <v>445</v>
      </c>
      <c r="H1396" s="118">
        <v>445</v>
      </c>
      <c r="I1396" s="118">
        <v>234</v>
      </c>
      <c r="J1396" s="118">
        <v>211</v>
      </c>
      <c r="K1396" s="118">
        <v>15</v>
      </c>
      <c r="L1396" s="118">
        <v>430</v>
      </c>
      <c r="M1396" s="118">
        <v>1</v>
      </c>
      <c r="N1396" s="118">
        <v>444</v>
      </c>
      <c r="O1396" s="118">
        <v>1521</v>
      </c>
      <c r="P1396" s="118">
        <v>638</v>
      </c>
      <c r="Q1396" s="118">
        <v>883</v>
      </c>
      <c r="R1396" s="118">
        <v>420</v>
      </c>
      <c r="S1396" s="118">
        <v>1101</v>
      </c>
      <c r="T1396" s="118">
        <v>39</v>
      </c>
      <c r="U1396" s="118">
        <v>1482</v>
      </c>
      <c r="V1396" s="118">
        <v>6</v>
      </c>
      <c r="W1396" s="118">
        <v>1515</v>
      </c>
      <c r="X1396" s="118">
        <v>264</v>
      </c>
      <c r="Y1396" s="118">
        <v>1257</v>
      </c>
      <c r="Z1396" s="118">
        <v>1798</v>
      </c>
      <c r="AA1396" s="118">
        <v>588</v>
      </c>
      <c r="AB1396" s="118">
        <v>1046</v>
      </c>
      <c r="AC1396" s="118">
        <v>164</v>
      </c>
      <c r="AD1396" s="118">
        <v>550</v>
      </c>
      <c r="AE1396" s="118">
        <v>1082</v>
      </c>
      <c r="AF1396" s="118">
        <v>166</v>
      </c>
      <c r="AG1396" s="118">
        <v>110</v>
      </c>
      <c r="AH1396" s="118">
        <v>1522</v>
      </c>
      <c r="AI1396" s="118">
        <v>166</v>
      </c>
      <c r="AJ1396" s="118">
        <v>1235</v>
      </c>
      <c r="AK1396" s="118">
        <v>401</v>
      </c>
      <c r="AL1396" s="118">
        <v>162</v>
      </c>
      <c r="AM1396" s="118">
        <v>43</v>
      </c>
      <c r="AN1396" s="118">
        <v>1589</v>
      </c>
      <c r="AO1396" s="118">
        <v>166</v>
      </c>
      <c r="AP1396" s="118">
        <v>799</v>
      </c>
      <c r="AQ1396" s="118">
        <v>832</v>
      </c>
      <c r="AR1396" s="118">
        <v>167</v>
      </c>
      <c r="AS1396" s="118">
        <v>168</v>
      </c>
      <c r="AT1396" s="118">
        <v>1463</v>
      </c>
      <c r="AU1396" s="118">
        <v>167</v>
      </c>
      <c r="AV1396" s="118">
        <v>16</v>
      </c>
      <c r="AW1396" s="118">
        <v>1614</v>
      </c>
      <c r="AX1396" s="118">
        <v>168</v>
      </c>
      <c r="AY1396" s="118">
        <v>809</v>
      </c>
      <c r="AZ1396" s="118">
        <v>823</v>
      </c>
      <c r="BA1396" s="118">
        <v>166</v>
      </c>
      <c r="BB1396" s="118">
        <v>1235</v>
      </c>
      <c r="BC1396" s="118">
        <v>401</v>
      </c>
      <c r="BD1396" s="118">
        <v>162</v>
      </c>
      <c r="BE1396" s="119">
        <v>52.584269662921301</v>
      </c>
      <c r="BF1396" s="119">
        <v>47.415730337078699</v>
      </c>
      <c r="BG1396" s="119">
        <v>3.3707865168539302</v>
      </c>
      <c r="BH1396" s="119">
        <v>96.629213483146103</v>
      </c>
      <c r="BI1396" s="119">
        <v>0.224719101123596</v>
      </c>
      <c r="BJ1396" s="119">
        <v>99.775280898876403</v>
      </c>
      <c r="BK1396" s="119">
        <v>41.9460880999343</v>
      </c>
      <c r="BL1396" s="119">
        <v>58.0539119000657</v>
      </c>
      <c r="BM1396" s="119">
        <v>27.6134122287968</v>
      </c>
      <c r="BN1396" s="119">
        <v>72.386587771203196</v>
      </c>
      <c r="BO1396" s="119">
        <v>2.5641025641025599</v>
      </c>
      <c r="BP1396" s="119">
        <v>97.435897435897402</v>
      </c>
      <c r="BQ1396" s="119">
        <v>0.39447731755424098</v>
      </c>
      <c r="BR1396" s="119">
        <v>99.605522682445795</v>
      </c>
      <c r="BS1396" s="119">
        <v>17.357001972386598</v>
      </c>
      <c r="BT1396" s="119">
        <v>82.642998027613402</v>
      </c>
      <c r="BU1396" s="119">
        <v>35.985312117503099</v>
      </c>
      <c r="BV1396" s="119">
        <v>64.014687882496901</v>
      </c>
      <c r="BW1396" s="119">
        <v>33.7009803921569</v>
      </c>
      <c r="BX1396" s="119">
        <v>66.299019607843107</v>
      </c>
      <c r="BY1396" s="119">
        <v>6.7401960784313699</v>
      </c>
      <c r="BZ1396" s="119">
        <v>93.259803921568604</v>
      </c>
      <c r="CA1396" s="119">
        <v>75.488997555012205</v>
      </c>
      <c r="CB1396" s="119">
        <v>24.511002444987799</v>
      </c>
      <c r="CC1396" s="119">
        <v>2.6348039215686301</v>
      </c>
      <c r="CD1396" s="119">
        <v>97.365196078431396</v>
      </c>
      <c r="CE1396" s="119">
        <v>48.988350705088898</v>
      </c>
      <c r="CF1396" s="119">
        <v>51.011649294911102</v>
      </c>
      <c r="CG1396" s="119">
        <v>10.300429184549399</v>
      </c>
      <c r="CH1396" s="119">
        <v>89.699570815450599</v>
      </c>
      <c r="CI1396" s="119">
        <v>0.98159509202453998</v>
      </c>
      <c r="CJ1396" s="119">
        <v>99.018404907975494</v>
      </c>
      <c r="CK1396" s="119">
        <v>49.571078431372499</v>
      </c>
      <c r="CL1396" s="119">
        <v>50.428921568627501</v>
      </c>
      <c r="CM1396" s="119">
        <v>75.488997555012205</v>
      </c>
      <c r="CN1396" s="119">
        <v>24.511002444987799</v>
      </c>
    </row>
    <row r="1397" spans="1:92" ht="15" customHeight="1">
      <c r="A1397" s="103"/>
      <c r="B1397" s="120">
        <v>1388</v>
      </c>
      <c r="C1397" s="121" t="s">
        <v>536</v>
      </c>
      <c r="D1397" s="121" t="s">
        <v>104</v>
      </c>
      <c r="E1397" s="121" t="s">
        <v>445</v>
      </c>
      <c r="F1397" s="121"/>
      <c r="G1397" s="122" t="s">
        <v>533</v>
      </c>
      <c r="H1397" s="123"/>
      <c r="I1397" s="123"/>
      <c r="J1397" s="123"/>
      <c r="K1397" s="123"/>
      <c r="L1397" s="123"/>
      <c r="M1397" s="123"/>
      <c r="N1397" s="123"/>
      <c r="O1397" s="123"/>
      <c r="P1397" s="123"/>
      <c r="Q1397" s="123"/>
      <c r="R1397" s="123"/>
      <c r="S1397" s="123"/>
      <c r="T1397" s="123"/>
      <c r="U1397" s="123"/>
      <c r="V1397" s="123"/>
      <c r="W1397" s="123"/>
      <c r="X1397" s="123"/>
      <c r="Y1397" s="123"/>
      <c r="Z1397" s="123"/>
      <c r="AA1397" s="123"/>
      <c r="AB1397" s="123"/>
      <c r="AC1397" s="123"/>
      <c r="AD1397" s="123"/>
      <c r="AE1397" s="123"/>
      <c r="AF1397" s="123"/>
      <c r="AG1397" s="123"/>
      <c r="AH1397" s="123"/>
      <c r="AI1397" s="123"/>
      <c r="AJ1397" s="123"/>
      <c r="AK1397" s="123"/>
      <c r="AL1397" s="123"/>
      <c r="AM1397" s="123"/>
      <c r="AN1397" s="123"/>
      <c r="AO1397" s="123"/>
      <c r="AP1397" s="123"/>
      <c r="AQ1397" s="123"/>
      <c r="AR1397" s="123"/>
      <c r="AS1397" s="123"/>
      <c r="AT1397" s="123"/>
      <c r="AU1397" s="123"/>
      <c r="AV1397" s="123"/>
      <c r="AW1397" s="123"/>
      <c r="AX1397" s="123"/>
      <c r="AY1397" s="123"/>
      <c r="AZ1397" s="123"/>
      <c r="BA1397" s="123"/>
      <c r="BB1397" s="123"/>
      <c r="BC1397" s="123"/>
      <c r="BD1397" s="123"/>
      <c r="BE1397" s="124"/>
      <c r="BF1397" s="124"/>
      <c r="BG1397" s="124"/>
      <c r="BH1397" s="124"/>
      <c r="BI1397" s="124"/>
      <c r="BJ1397" s="124"/>
      <c r="BK1397" s="124"/>
      <c r="BL1397" s="124"/>
      <c r="BM1397" s="124"/>
      <c r="BN1397" s="124"/>
      <c r="BO1397" s="124"/>
      <c r="BP1397" s="124"/>
      <c r="BQ1397" s="124"/>
      <c r="BR1397" s="124"/>
      <c r="BS1397" s="124"/>
      <c r="BT1397" s="124"/>
      <c r="BU1397" s="124"/>
      <c r="BV1397" s="124"/>
      <c r="BW1397" s="124"/>
      <c r="BX1397" s="124"/>
      <c r="BY1397" s="124"/>
      <c r="BZ1397" s="124"/>
      <c r="CA1397" s="124"/>
      <c r="CB1397" s="124"/>
      <c r="CC1397" s="124"/>
      <c r="CD1397" s="124"/>
      <c r="CE1397" s="124"/>
      <c r="CF1397" s="124"/>
      <c r="CG1397" s="124"/>
      <c r="CH1397" s="124"/>
      <c r="CI1397" s="124"/>
      <c r="CJ1397" s="124"/>
      <c r="CK1397" s="124"/>
      <c r="CL1397" s="124"/>
      <c r="CM1397" s="124"/>
      <c r="CN1397" s="124"/>
    </row>
    <row r="1398" spans="1:92" ht="15" customHeight="1">
      <c r="A1398" s="103"/>
      <c r="B1398" s="120">
        <v>1389</v>
      </c>
      <c r="C1398" s="121" t="s">
        <v>536</v>
      </c>
      <c r="D1398" s="121" t="s">
        <v>104</v>
      </c>
      <c r="E1398" s="121" t="s">
        <v>445</v>
      </c>
      <c r="F1398" s="121"/>
      <c r="G1398" s="122" t="s">
        <v>534</v>
      </c>
      <c r="H1398" s="123">
        <v>445</v>
      </c>
      <c r="I1398" s="123">
        <v>234</v>
      </c>
      <c r="J1398" s="123">
        <v>211</v>
      </c>
      <c r="K1398" s="123">
        <v>15</v>
      </c>
      <c r="L1398" s="123">
        <v>430</v>
      </c>
      <c r="M1398" s="123">
        <v>1</v>
      </c>
      <c r="N1398" s="123">
        <v>444</v>
      </c>
      <c r="O1398" s="123">
        <v>1521</v>
      </c>
      <c r="P1398" s="123">
        <v>638</v>
      </c>
      <c r="Q1398" s="123">
        <v>883</v>
      </c>
      <c r="R1398" s="123">
        <v>420</v>
      </c>
      <c r="S1398" s="123">
        <v>1101</v>
      </c>
      <c r="T1398" s="123">
        <v>39</v>
      </c>
      <c r="U1398" s="123">
        <v>1482</v>
      </c>
      <c r="V1398" s="123">
        <v>6</v>
      </c>
      <c r="W1398" s="123">
        <v>1515</v>
      </c>
      <c r="X1398" s="123">
        <v>264</v>
      </c>
      <c r="Y1398" s="123">
        <v>1257</v>
      </c>
      <c r="Z1398" s="123">
        <v>1798</v>
      </c>
      <c r="AA1398" s="123">
        <v>588</v>
      </c>
      <c r="AB1398" s="123">
        <v>1046</v>
      </c>
      <c r="AC1398" s="123">
        <v>164</v>
      </c>
      <c r="AD1398" s="123">
        <v>550</v>
      </c>
      <c r="AE1398" s="123">
        <v>1082</v>
      </c>
      <c r="AF1398" s="123">
        <v>166</v>
      </c>
      <c r="AG1398" s="123">
        <v>110</v>
      </c>
      <c r="AH1398" s="123">
        <v>1522</v>
      </c>
      <c r="AI1398" s="123">
        <v>166</v>
      </c>
      <c r="AJ1398" s="123">
        <v>1235</v>
      </c>
      <c r="AK1398" s="123">
        <v>401</v>
      </c>
      <c r="AL1398" s="123">
        <v>162</v>
      </c>
      <c r="AM1398" s="123">
        <v>43</v>
      </c>
      <c r="AN1398" s="123">
        <v>1589</v>
      </c>
      <c r="AO1398" s="123">
        <v>166</v>
      </c>
      <c r="AP1398" s="123">
        <v>799</v>
      </c>
      <c r="AQ1398" s="123">
        <v>832</v>
      </c>
      <c r="AR1398" s="123">
        <v>167</v>
      </c>
      <c r="AS1398" s="123">
        <v>168</v>
      </c>
      <c r="AT1398" s="123">
        <v>1463</v>
      </c>
      <c r="AU1398" s="123">
        <v>167</v>
      </c>
      <c r="AV1398" s="123">
        <v>16</v>
      </c>
      <c r="AW1398" s="123">
        <v>1614</v>
      </c>
      <c r="AX1398" s="123">
        <v>168</v>
      </c>
      <c r="AY1398" s="123">
        <v>809</v>
      </c>
      <c r="AZ1398" s="123">
        <v>823</v>
      </c>
      <c r="BA1398" s="123">
        <v>166</v>
      </c>
      <c r="BB1398" s="123">
        <v>1235</v>
      </c>
      <c r="BC1398" s="123">
        <v>401</v>
      </c>
      <c r="BD1398" s="123">
        <v>162</v>
      </c>
      <c r="BE1398" s="124">
        <v>52.584269662921301</v>
      </c>
      <c r="BF1398" s="124">
        <v>47.415730337078699</v>
      </c>
      <c r="BG1398" s="124">
        <v>3.3707865168539302</v>
      </c>
      <c r="BH1398" s="124">
        <v>96.629213483146103</v>
      </c>
      <c r="BI1398" s="124">
        <v>0.224719101123596</v>
      </c>
      <c r="BJ1398" s="124">
        <v>99.775280898876403</v>
      </c>
      <c r="BK1398" s="124">
        <v>41.9460880999343</v>
      </c>
      <c r="BL1398" s="124">
        <v>58.0539119000657</v>
      </c>
      <c r="BM1398" s="124">
        <v>27.6134122287968</v>
      </c>
      <c r="BN1398" s="124">
        <v>72.386587771203196</v>
      </c>
      <c r="BO1398" s="124">
        <v>2.5641025641025599</v>
      </c>
      <c r="BP1398" s="124">
        <v>97.435897435897402</v>
      </c>
      <c r="BQ1398" s="124">
        <v>0.39447731755424098</v>
      </c>
      <c r="BR1398" s="124">
        <v>99.605522682445795</v>
      </c>
      <c r="BS1398" s="124">
        <v>17.357001972386598</v>
      </c>
      <c r="BT1398" s="124">
        <v>82.642998027613402</v>
      </c>
      <c r="BU1398" s="124">
        <v>35.985312117503099</v>
      </c>
      <c r="BV1398" s="124">
        <v>64.014687882496901</v>
      </c>
      <c r="BW1398" s="124">
        <v>33.7009803921569</v>
      </c>
      <c r="BX1398" s="124">
        <v>66.299019607843107</v>
      </c>
      <c r="BY1398" s="124">
        <v>6.7401960784313699</v>
      </c>
      <c r="BZ1398" s="124">
        <v>93.259803921568604</v>
      </c>
      <c r="CA1398" s="124">
        <v>75.488997555012205</v>
      </c>
      <c r="CB1398" s="124">
        <v>24.511002444987799</v>
      </c>
      <c r="CC1398" s="124">
        <v>2.6348039215686301</v>
      </c>
      <c r="CD1398" s="124">
        <v>97.365196078431396</v>
      </c>
      <c r="CE1398" s="124">
        <v>48.988350705088898</v>
      </c>
      <c r="CF1398" s="124">
        <v>51.011649294911102</v>
      </c>
      <c r="CG1398" s="124">
        <v>10.300429184549399</v>
      </c>
      <c r="CH1398" s="124">
        <v>89.699570815450599</v>
      </c>
      <c r="CI1398" s="124">
        <v>0.98159509202453998</v>
      </c>
      <c r="CJ1398" s="124">
        <v>99.018404907975494</v>
      </c>
      <c r="CK1398" s="124">
        <v>49.571078431372499</v>
      </c>
      <c r="CL1398" s="124">
        <v>50.428921568627501</v>
      </c>
      <c r="CM1398" s="124">
        <v>75.488997555012205</v>
      </c>
      <c r="CN1398" s="124">
        <v>24.511002444987799</v>
      </c>
    </row>
    <row r="1399" spans="1:92" ht="15" customHeight="1">
      <c r="A1399" s="103"/>
      <c r="B1399" s="125">
        <v>1390</v>
      </c>
      <c r="C1399" s="126" t="s">
        <v>537</v>
      </c>
      <c r="D1399" s="134" t="s">
        <v>104</v>
      </c>
      <c r="E1399" s="134" t="s">
        <v>445</v>
      </c>
      <c r="F1399" s="134" t="s">
        <v>28</v>
      </c>
      <c r="G1399" s="135" t="s">
        <v>28</v>
      </c>
      <c r="H1399" s="136">
        <v>170</v>
      </c>
      <c r="I1399" s="136">
        <v>63</v>
      </c>
      <c r="J1399" s="136">
        <v>107</v>
      </c>
      <c r="K1399" s="136">
        <v>10</v>
      </c>
      <c r="L1399" s="136">
        <v>160</v>
      </c>
      <c r="M1399" s="136">
        <v>0</v>
      </c>
      <c r="N1399" s="136">
        <v>170</v>
      </c>
      <c r="O1399" s="136">
        <v>466</v>
      </c>
      <c r="P1399" s="136">
        <v>124</v>
      </c>
      <c r="Q1399" s="136">
        <v>342</v>
      </c>
      <c r="R1399" s="136">
        <v>102</v>
      </c>
      <c r="S1399" s="136">
        <v>364</v>
      </c>
      <c r="T1399" s="136">
        <v>16</v>
      </c>
      <c r="U1399" s="136">
        <v>450</v>
      </c>
      <c r="V1399" s="136">
        <v>6</v>
      </c>
      <c r="W1399" s="136">
        <v>460</v>
      </c>
      <c r="X1399" s="136">
        <v>84</v>
      </c>
      <c r="Y1399" s="136">
        <v>382</v>
      </c>
      <c r="Z1399" s="136">
        <v>489</v>
      </c>
      <c r="AA1399" s="136">
        <v>143</v>
      </c>
      <c r="AB1399" s="136">
        <v>326</v>
      </c>
      <c r="AC1399" s="136">
        <v>20</v>
      </c>
      <c r="AD1399" s="136">
        <v>181</v>
      </c>
      <c r="AE1399" s="136">
        <v>287</v>
      </c>
      <c r="AF1399" s="136">
        <v>21</v>
      </c>
      <c r="AG1399" s="136">
        <v>49</v>
      </c>
      <c r="AH1399" s="136">
        <v>419</v>
      </c>
      <c r="AI1399" s="136">
        <v>21</v>
      </c>
      <c r="AJ1399" s="136">
        <v>367</v>
      </c>
      <c r="AK1399" s="136">
        <v>101</v>
      </c>
      <c r="AL1399" s="136">
        <v>21</v>
      </c>
      <c r="AM1399" s="136">
        <v>19</v>
      </c>
      <c r="AN1399" s="136">
        <v>449</v>
      </c>
      <c r="AO1399" s="136">
        <v>21</v>
      </c>
      <c r="AP1399" s="136">
        <v>261</v>
      </c>
      <c r="AQ1399" s="136">
        <v>206</v>
      </c>
      <c r="AR1399" s="136">
        <v>22</v>
      </c>
      <c r="AS1399" s="136">
        <v>55</v>
      </c>
      <c r="AT1399" s="136">
        <v>412</v>
      </c>
      <c r="AU1399" s="136">
        <v>22</v>
      </c>
      <c r="AV1399" s="136">
        <v>11</v>
      </c>
      <c r="AW1399" s="136">
        <v>456</v>
      </c>
      <c r="AX1399" s="136">
        <v>22</v>
      </c>
      <c r="AY1399" s="136">
        <v>265</v>
      </c>
      <c r="AZ1399" s="136">
        <v>203</v>
      </c>
      <c r="BA1399" s="136">
        <v>21</v>
      </c>
      <c r="BB1399" s="136">
        <v>367</v>
      </c>
      <c r="BC1399" s="136">
        <v>101</v>
      </c>
      <c r="BD1399" s="136">
        <v>21</v>
      </c>
      <c r="BE1399" s="137">
        <v>37.058823529411796</v>
      </c>
      <c r="BF1399" s="137">
        <v>62.941176470588204</v>
      </c>
      <c r="BG1399" s="137">
        <v>5.8823529411764701</v>
      </c>
      <c r="BH1399" s="137">
        <v>94.117647058823493</v>
      </c>
      <c r="BI1399" s="137">
        <v>0</v>
      </c>
      <c r="BJ1399" s="137">
        <v>100</v>
      </c>
      <c r="BK1399" s="137">
        <v>26.609442060085801</v>
      </c>
      <c r="BL1399" s="137">
        <v>73.390557939914203</v>
      </c>
      <c r="BM1399" s="137">
        <v>21.888412017167401</v>
      </c>
      <c r="BN1399" s="137">
        <v>78.111587982832603</v>
      </c>
      <c r="BO1399" s="137">
        <v>3.4334763948497899</v>
      </c>
      <c r="BP1399" s="137">
        <v>96.566523605150195</v>
      </c>
      <c r="BQ1399" s="137">
        <v>1.28755364806867</v>
      </c>
      <c r="BR1399" s="137">
        <v>98.712446351931305</v>
      </c>
      <c r="BS1399" s="137">
        <v>18.025751072961398</v>
      </c>
      <c r="BT1399" s="137">
        <v>81.974248927038602</v>
      </c>
      <c r="BU1399" s="137">
        <v>30.4904051172708</v>
      </c>
      <c r="BV1399" s="137">
        <v>69.509594882729203</v>
      </c>
      <c r="BW1399" s="137">
        <v>38.675213675213698</v>
      </c>
      <c r="BX1399" s="137">
        <v>61.324786324786302</v>
      </c>
      <c r="BY1399" s="137">
        <v>10.4700854700855</v>
      </c>
      <c r="BZ1399" s="137">
        <v>89.529914529914507</v>
      </c>
      <c r="CA1399" s="137">
        <v>78.418803418803407</v>
      </c>
      <c r="CB1399" s="137">
        <v>21.5811965811966</v>
      </c>
      <c r="CC1399" s="137">
        <v>4.0598290598290596</v>
      </c>
      <c r="CD1399" s="137">
        <v>95.940170940170901</v>
      </c>
      <c r="CE1399" s="137">
        <v>55.888650963597399</v>
      </c>
      <c r="CF1399" s="137">
        <v>44.111349036402601</v>
      </c>
      <c r="CG1399" s="137">
        <v>11.7773019271949</v>
      </c>
      <c r="CH1399" s="137">
        <v>88.222698072805102</v>
      </c>
      <c r="CI1399" s="137">
        <v>2.35546038543897</v>
      </c>
      <c r="CJ1399" s="137">
        <v>97.644539614560998</v>
      </c>
      <c r="CK1399" s="137">
        <v>56.623931623931597</v>
      </c>
      <c r="CL1399" s="137">
        <v>43.376068376068403</v>
      </c>
      <c r="CM1399" s="137">
        <v>78.418803418803407</v>
      </c>
      <c r="CN1399" s="137">
        <v>21.5811965811966</v>
      </c>
    </row>
    <row r="1400" spans="1:92" ht="15" customHeight="1">
      <c r="A1400" s="103"/>
      <c r="B1400" s="120">
        <v>1391</v>
      </c>
      <c r="C1400" s="121" t="s">
        <v>537</v>
      </c>
      <c r="D1400" s="121" t="s">
        <v>104</v>
      </c>
      <c r="E1400" s="121" t="s">
        <v>445</v>
      </c>
      <c r="F1400" s="121" t="s">
        <v>28</v>
      </c>
      <c r="G1400" s="130" t="s">
        <v>533</v>
      </c>
      <c r="H1400" s="123"/>
      <c r="I1400" s="123"/>
      <c r="J1400" s="123"/>
      <c r="K1400" s="123"/>
      <c r="L1400" s="123"/>
      <c r="M1400" s="123"/>
      <c r="N1400" s="123"/>
      <c r="O1400" s="123"/>
      <c r="P1400" s="123"/>
      <c r="Q1400" s="123"/>
      <c r="R1400" s="123"/>
      <c r="S1400" s="123"/>
      <c r="T1400" s="123"/>
      <c r="U1400" s="123"/>
      <c r="V1400" s="123"/>
      <c r="W1400" s="123"/>
      <c r="X1400" s="123"/>
      <c r="Y1400" s="123"/>
      <c r="Z1400" s="123"/>
      <c r="AA1400" s="123"/>
      <c r="AB1400" s="123"/>
      <c r="AC1400" s="123"/>
      <c r="AD1400" s="123"/>
      <c r="AE1400" s="123"/>
      <c r="AF1400" s="123"/>
      <c r="AG1400" s="123"/>
      <c r="AH1400" s="123"/>
      <c r="AI1400" s="123"/>
      <c r="AJ1400" s="123"/>
      <c r="AK1400" s="123"/>
      <c r="AL1400" s="123"/>
      <c r="AM1400" s="123"/>
      <c r="AN1400" s="123"/>
      <c r="AO1400" s="123"/>
      <c r="AP1400" s="123"/>
      <c r="AQ1400" s="123"/>
      <c r="AR1400" s="123"/>
      <c r="AS1400" s="123"/>
      <c r="AT1400" s="123"/>
      <c r="AU1400" s="123"/>
      <c r="AV1400" s="123"/>
      <c r="AW1400" s="123"/>
      <c r="AX1400" s="123"/>
      <c r="AY1400" s="123"/>
      <c r="AZ1400" s="123"/>
      <c r="BA1400" s="123"/>
      <c r="BB1400" s="123"/>
      <c r="BC1400" s="123"/>
      <c r="BD1400" s="123"/>
      <c r="BE1400" s="124"/>
      <c r="BF1400" s="124"/>
      <c r="BG1400" s="124"/>
      <c r="BH1400" s="124"/>
      <c r="BI1400" s="124"/>
      <c r="BJ1400" s="124"/>
      <c r="BK1400" s="124"/>
      <c r="BL1400" s="124"/>
      <c r="BM1400" s="124"/>
      <c r="BN1400" s="124"/>
      <c r="BO1400" s="124"/>
      <c r="BP1400" s="124"/>
      <c r="BQ1400" s="124"/>
      <c r="BR1400" s="124"/>
      <c r="BS1400" s="124"/>
      <c r="BT1400" s="124"/>
      <c r="BU1400" s="124"/>
      <c r="BV1400" s="124"/>
      <c r="BW1400" s="124"/>
      <c r="BX1400" s="124"/>
      <c r="BY1400" s="124"/>
      <c r="BZ1400" s="124"/>
      <c r="CA1400" s="124"/>
      <c r="CB1400" s="124"/>
      <c r="CC1400" s="124"/>
      <c r="CD1400" s="124"/>
      <c r="CE1400" s="124"/>
      <c r="CF1400" s="124"/>
      <c r="CG1400" s="124"/>
      <c r="CH1400" s="124"/>
      <c r="CI1400" s="124"/>
      <c r="CJ1400" s="124"/>
      <c r="CK1400" s="124"/>
      <c r="CL1400" s="124"/>
      <c r="CM1400" s="124"/>
      <c r="CN1400" s="124"/>
    </row>
    <row r="1401" spans="1:92" ht="15" customHeight="1">
      <c r="A1401" s="103"/>
      <c r="B1401" s="120">
        <v>1392</v>
      </c>
      <c r="C1401" s="121" t="s">
        <v>537</v>
      </c>
      <c r="D1401" s="121" t="s">
        <v>104</v>
      </c>
      <c r="E1401" s="121" t="s">
        <v>445</v>
      </c>
      <c r="F1401" s="121" t="s">
        <v>28</v>
      </c>
      <c r="G1401" s="130" t="s">
        <v>534</v>
      </c>
      <c r="H1401" s="123">
        <v>170</v>
      </c>
      <c r="I1401" s="123">
        <v>63</v>
      </c>
      <c r="J1401" s="123">
        <v>107</v>
      </c>
      <c r="K1401" s="123">
        <v>10</v>
      </c>
      <c r="L1401" s="123">
        <v>160</v>
      </c>
      <c r="M1401" s="123">
        <v>0</v>
      </c>
      <c r="N1401" s="123">
        <v>170</v>
      </c>
      <c r="O1401" s="123">
        <v>466</v>
      </c>
      <c r="P1401" s="123">
        <v>124</v>
      </c>
      <c r="Q1401" s="123">
        <v>342</v>
      </c>
      <c r="R1401" s="123">
        <v>102</v>
      </c>
      <c r="S1401" s="123">
        <v>364</v>
      </c>
      <c r="T1401" s="123">
        <v>16</v>
      </c>
      <c r="U1401" s="123">
        <v>450</v>
      </c>
      <c r="V1401" s="123">
        <v>6</v>
      </c>
      <c r="W1401" s="123">
        <v>460</v>
      </c>
      <c r="X1401" s="123">
        <v>84</v>
      </c>
      <c r="Y1401" s="123">
        <v>382</v>
      </c>
      <c r="Z1401" s="123">
        <v>489</v>
      </c>
      <c r="AA1401" s="123">
        <v>143</v>
      </c>
      <c r="AB1401" s="123">
        <v>326</v>
      </c>
      <c r="AC1401" s="123">
        <v>20</v>
      </c>
      <c r="AD1401" s="123">
        <v>181</v>
      </c>
      <c r="AE1401" s="123">
        <v>287</v>
      </c>
      <c r="AF1401" s="123">
        <v>21</v>
      </c>
      <c r="AG1401" s="123">
        <v>49</v>
      </c>
      <c r="AH1401" s="123">
        <v>419</v>
      </c>
      <c r="AI1401" s="123">
        <v>21</v>
      </c>
      <c r="AJ1401" s="123">
        <v>367</v>
      </c>
      <c r="AK1401" s="123">
        <v>101</v>
      </c>
      <c r="AL1401" s="123">
        <v>21</v>
      </c>
      <c r="AM1401" s="123">
        <v>19</v>
      </c>
      <c r="AN1401" s="123">
        <v>449</v>
      </c>
      <c r="AO1401" s="123">
        <v>21</v>
      </c>
      <c r="AP1401" s="123">
        <v>261</v>
      </c>
      <c r="AQ1401" s="123">
        <v>206</v>
      </c>
      <c r="AR1401" s="123">
        <v>22</v>
      </c>
      <c r="AS1401" s="123">
        <v>55</v>
      </c>
      <c r="AT1401" s="123">
        <v>412</v>
      </c>
      <c r="AU1401" s="123">
        <v>22</v>
      </c>
      <c r="AV1401" s="123">
        <v>11</v>
      </c>
      <c r="AW1401" s="123">
        <v>456</v>
      </c>
      <c r="AX1401" s="123">
        <v>22</v>
      </c>
      <c r="AY1401" s="123">
        <v>265</v>
      </c>
      <c r="AZ1401" s="123">
        <v>203</v>
      </c>
      <c r="BA1401" s="123">
        <v>21</v>
      </c>
      <c r="BB1401" s="123">
        <v>367</v>
      </c>
      <c r="BC1401" s="123">
        <v>101</v>
      </c>
      <c r="BD1401" s="123">
        <v>21</v>
      </c>
      <c r="BE1401" s="124">
        <v>37.058823529411796</v>
      </c>
      <c r="BF1401" s="124">
        <v>62.941176470588204</v>
      </c>
      <c r="BG1401" s="124">
        <v>5.8823529411764701</v>
      </c>
      <c r="BH1401" s="124">
        <v>94.117647058823493</v>
      </c>
      <c r="BI1401" s="124">
        <v>0</v>
      </c>
      <c r="BJ1401" s="124">
        <v>100</v>
      </c>
      <c r="BK1401" s="124">
        <v>26.609442060085801</v>
      </c>
      <c r="BL1401" s="124">
        <v>73.390557939914203</v>
      </c>
      <c r="BM1401" s="124">
        <v>21.888412017167401</v>
      </c>
      <c r="BN1401" s="124">
        <v>78.111587982832603</v>
      </c>
      <c r="BO1401" s="124">
        <v>3.4334763948497899</v>
      </c>
      <c r="BP1401" s="124">
        <v>96.566523605150195</v>
      </c>
      <c r="BQ1401" s="124">
        <v>1.28755364806867</v>
      </c>
      <c r="BR1401" s="124">
        <v>98.712446351931305</v>
      </c>
      <c r="BS1401" s="124">
        <v>18.025751072961398</v>
      </c>
      <c r="BT1401" s="124">
        <v>81.974248927038602</v>
      </c>
      <c r="BU1401" s="124">
        <v>30.4904051172708</v>
      </c>
      <c r="BV1401" s="124">
        <v>69.509594882729203</v>
      </c>
      <c r="BW1401" s="124">
        <v>38.675213675213698</v>
      </c>
      <c r="BX1401" s="124">
        <v>61.324786324786302</v>
      </c>
      <c r="BY1401" s="124">
        <v>10.4700854700855</v>
      </c>
      <c r="BZ1401" s="124">
        <v>89.529914529914507</v>
      </c>
      <c r="CA1401" s="124">
        <v>78.418803418803407</v>
      </c>
      <c r="CB1401" s="124">
        <v>21.5811965811966</v>
      </c>
      <c r="CC1401" s="124">
        <v>4.0598290598290596</v>
      </c>
      <c r="CD1401" s="124">
        <v>95.940170940170901</v>
      </c>
      <c r="CE1401" s="124">
        <v>55.888650963597399</v>
      </c>
      <c r="CF1401" s="124">
        <v>44.111349036402601</v>
      </c>
      <c r="CG1401" s="124">
        <v>11.7773019271949</v>
      </c>
      <c r="CH1401" s="124">
        <v>88.222698072805102</v>
      </c>
      <c r="CI1401" s="124">
        <v>2.35546038543897</v>
      </c>
      <c r="CJ1401" s="124">
        <v>97.644539614560998</v>
      </c>
      <c r="CK1401" s="124">
        <v>56.623931623931597</v>
      </c>
      <c r="CL1401" s="124">
        <v>43.376068376068403</v>
      </c>
      <c r="CM1401" s="124">
        <v>78.418803418803407</v>
      </c>
      <c r="CN1401" s="124">
        <v>21.5811965811966</v>
      </c>
    </row>
    <row r="1402" spans="1:92" ht="15" customHeight="1">
      <c r="A1402" s="103"/>
      <c r="B1402" s="125">
        <v>1393</v>
      </c>
      <c r="C1402" s="126" t="s">
        <v>537</v>
      </c>
      <c r="D1402" s="134" t="s">
        <v>104</v>
      </c>
      <c r="E1402" s="134" t="s">
        <v>445</v>
      </c>
      <c r="F1402" s="134" t="s">
        <v>498</v>
      </c>
      <c r="G1402" s="135" t="s">
        <v>498</v>
      </c>
      <c r="H1402" s="136">
        <v>185</v>
      </c>
      <c r="I1402" s="136">
        <v>132</v>
      </c>
      <c r="J1402" s="136">
        <v>53</v>
      </c>
      <c r="K1402" s="136">
        <v>1</v>
      </c>
      <c r="L1402" s="136">
        <v>184</v>
      </c>
      <c r="M1402" s="136">
        <v>0</v>
      </c>
      <c r="N1402" s="136">
        <v>185</v>
      </c>
      <c r="O1402" s="136">
        <v>589</v>
      </c>
      <c r="P1402" s="136">
        <v>317</v>
      </c>
      <c r="Q1402" s="136">
        <v>272</v>
      </c>
      <c r="R1402" s="136">
        <v>180</v>
      </c>
      <c r="S1402" s="136">
        <v>409</v>
      </c>
      <c r="T1402" s="136">
        <v>19</v>
      </c>
      <c r="U1402" s="136">
        <v>570</v>
      </c>
      <c r="V1402" s="136">
        <v>0</v>
      </c>
      <c r="W1402" s="136">
        <v>589</v>
      </c>
      <c r="X1402" s="136">
        <v>141</v>
      </c>
      <c r="Y1402" s="136">
        <v>448</v>
      </c>
      <c r="Z1402" s="136">
        <v>708</v>
      </c>
      <c r="AA1402" s="136">
        <v>249</v>
      </c>
      <c r="AB1402" s="136">
        <v>382</v>
      </c>
      <c r="AC1402" s="136">
        <v>77</v>
      </c>
      <c r="AD1402" s="136">
        <v>201</v>
      </c>
      <c r="AE1402" s="136">
        <v>429</v>
      </c>
      <c r="AF1402" s="136">
        <v>78</v>
      </c>
      <c r="AG1402" s="136">
        <v>35</v>
      </c>
      <c r="AH1402" s="136">
        <v>595</v>
      </c>
      <c r="AI1402" s="136">
        <v>78</v>
      </c>
      <c r="AJ1402" s="136">
        <v>471</v>
      </c>
      <c r="AK1402" s="136">
        <v>163</v>
      </c>
      <c r="AL1402" s="136">
        <v>74</v>
      </c>
      <c r="AM1402" s="136">
        <v>16</v>
      </c>
      <c r="AN1402" s="136">
        <v>614</v>
      </c>
      <c r="AO1402" s="136">
        <v>78</v>
      </c>
      <c r="AP1402" s="136">
        <v>324</v>
      </c>
      <c r="AQ1402" s="136">
        <v>306</v>
      </c>
      <c r="AR1402" s="136">
        <v>78</v>
      </c>
      <c r="AS1402" s="136">
        <v>63</v>
      </c>
      <c r="AT1402" s="136">
        <v>567</v>
      </c>
      <c r="AU1402" s="136">
        <v>78</v>
      </c>
      <c r="AV1402" s="136">
        <v>5</v>
      </c>
      <c r="AW1402" s="136">
        <v>624</v>
      </c>
      <c r="AX1402" s="136">
        <v>79</v>
      </c>
      <c r="AY1402" s="136">
        <v>327</v>
      </c>
      <c r="AZ1402" s="136">
        <v>303</v>
      </c>
      <c r="BA1402" s="136">
        <v>78</v>
      </c>
      <c r="BB1402" s="136">
        <v>471</v>
      </c>
      <c r="BC1402" s="136">
        <v>163</v>
      </c>
      <c r="BD1402" s="136">
        <v>74</v>
      </c>
      <c r="BE1402" s="137">
        <v>71.351351351351397</v>
      </c>
      <c r="BF1402" s="137">
        <v>28.648648648648599</v>
      </c>
      <c r="BG1402" s="137">
        <v>0.54054054054054101</v>
      </c>
      <c r="BH1402" s="137">
        <v>99.459459459459495</v>
      </c>
      <c r="BI1402" s="137">
        <v>0</v>
      </c>
      <c r="BJ1402" s="137">
        <v>100</v>
      </c>
      <c r="BK1402" s="137">
        <v>53.820033955857397</v>
      </c>
      <c r="BL1402" s="137">
        <v>46.179966044142603</v>
      </c>
      <c r="BM1402" s="137">
        <v>30.5602716468591</v>
      </c>
      <c r="BN1402" s="137">
        <v>69.439728353140893</v>
      </c>
      <c r="BO1402" s="137">
        <v>3.2258064516128999</v>
      </c>
      <c r="BP1402" s="137">
        <v>96.774193548387103</v>
      </c>
      <c r="BQ1402" s="137">
        <v>0</v>
      </c>
      <c r="BR1402" s="137">
        <v>100</v>
      </c>
      <c r="BS1402" s="137">
        <v>23.938879456706299</v>
      </c>
      <c r="BT1402" s="137">
        <v>76.061120543293697</v>
      </c>
      <c r="BU1402" s="137">
        <v>39.461172741679903</v>
      </c>
      <c r="BV1402" s="137">
        <v>60.538827258320097</v>
      </c>
      <c r="BW1402" s="137">
        <v>31.904761904761902</v>
      </c>
      <c r="BX1402" s="137">
        <v>68.095238095238102</v>
      </c>
      <c r="BY1402" s="137">
        <v>5.5555555555555598</v>
      </c>
      <c r="BZ1402" s="137">
        <v>94.4444444444444</v>
      </c>
      <c r="CA1402" s="137">
        <v>74.290220820189305</v>
      </c>
      <c r="CB1402" s="137">
        <v>25.709779179810699</v>
      </c>
      <c r="CC1402" s="137">
        <v>2.53968253968254</v>
      </c>
      <c r="CD1402" s="137">
        <v>97.460317460317498</v>
      </c>
      <c r="CE1402" s="137">
        <v>51.428571428571402</v>
      </c>
      <c r="CF1402" s="137">
        <v>48.571428571428598</v>
      </c>
      <c r="CG1402" s="137">
        <v>10</v>
      </c>
      <c r="CH1402" s="137">
        <v>90</v>
      </c>
      <c r="CI1402" s="137">
        <v>0.79491255961844198</v>
      </c>
      <c r="CJ1402" s="137">
        <v>99.205087440381604</v>
      </c>
      <c r="CK1402" s="137">
        <v>51.904761904761898</v>
      </c>
      <c r="CL1402" s="137">
        <v>48.095238095238102</v>
      </c>
      <c r="CM1402" s="137">
        <v>74.290220820189305</v>
      </c>
      <c r="CN1402" s="137">
        <v>25.709779179810699</v>
      </c>
    </row>
    <row r="1403" spans="1:92" ht="15" customHeight="1">
      <c r="A1403" s="103"/>
      <c r="B1403" s="120">
        <v>1394</v>
      </c>
      <c r="C1403" s="121" t="s">
        <v>537</v>
      </c>
      <c r="D1403" s="121" t="s">
        <v>104</v>
      </c>
      <c r="E1403" s="121" t="s">
        <v>445</v>
      </c>
      <c r="F1403" s="121" t="s">
        <v>498</v>
      </c>
      <c r="G1403" s="130" t="s">
        <v>533</v>
      </c>
      <c r="H1403" s="123"/>
      <c r="I1403" s="123"/>
      <c r="J1403" s="123"/>
      <c r="K1403" s="123"/>
      <c r="L1403" s="123"/>
      <c r="M1403" s="123"/>
      <c r="N1403" s="123"/>
      <c r="O1403" s="123"/>
      <c r="P1403" s="123"/>
      <c r="Q1403" s="123"/>
      <c r="R1403" s="123"/>
      <c r="S1403" s="123"/>
      <c r="T1403" s="123"/>
      <c r="U1403" s="123"/>
      <c r="V1403" s="123"/>
      <c r="W1403" s="123"/>
      <c r="X1403" s="123"/>
      <c r="Y1403" s="123"/>
      <c r="Z1403" s="123"/>
      <c r="AA1403" s="123"/>
      <c r="AB1403" s="123"/>
      <c r="AC1403" s="123"/>
      <c r="AD1403" s="123"/>
      <c r="AE1403" s="123"/>
      <c r="AF1403" s="123"/>
      <c r="AG1403" s="123"/>
      <c r="AH1403" s="123"/>
      <c r="AI1403" s="123"/>
      <c r="AJ1403" s="123"/>
      <c r="AK1403" s="123"/>
      <c r="AL1403" s="123"/>
      <c r="AM1403" s="123"/>
      <c r="AN1403" s="123"/>
      <c r="AO1403" s="123"/>
      <c r="AP1403" s="123"/>
      <c r="AQ1403" s="123"/>
      <c r="AR1403" s="123"/>
      <c r="AS1403" s="123"/>
      <c r="AT1403" s="123"/>
      <c r="AU1403" s="123"/>
      <c r="AV1403" s="123"/>
      <c r="AW1403" s="123"/>
      <c r="AX1403" s="123"/>
      <c r="AY1403" s="123"/>
      <c r="AZ1403" s="123"/>
      <c r="BA1403" s="123"/>
      <c r="BB1403" s="123"/>
      <c r="BC1403" s="123"/>
      <c r="BD1403" s="123"/>
      <c r="BE1403" s="124"/>
      <c r="BF1403" s="124"/>
      <c r="BG1403" s="124"/>
      <c r="BH1403" s="124"/>
      <c r="BI1403" s="124"/>
      <c r="BJ1403" s="124"/>
      <c r="BK1403" s="124"/>
      <c r="BL1403" s="124"/>
      <c r="BM1403" s="124"/>
      <c r="BN1403" s="124"/>
      <c r="BO1403" s="124"/>
      <c r="BP1403" s="124"/>
      <c r="BQ1403" s="124"/>
      <c r="BR1403" s="124"/>
      <c r="BS1403" s="124"/>
      <c r="BT1403" s="124"/>
      <c r="BU1403" s="124"/>
      <c r="BV1403" s="124"/>
      <c r="BW1403" s="124"/>
      <c r="BX1403" s="124"/>
      <c r="BY1403" s="124"/>
      <c r="BZ1403" s="124"/>
      <c r="CA1403" s="124"/>
      <c r="CB1403" s="124"/>
      <c r="CC1403" s="124"/>
      <c r="CD1403" s="124"/>
      <c r="CE1403" s="124"/>
      <c r="CF1403" s="124"/>
      <c r="CG1403" s="124"/>
      <c r="CH1403" s="124"/>
      <c r="CI1403" s="124"/>
      <c r="CJ1403" s="124"/>
      <c r="CK1403" s="124"/>
      <c r="CL1403" s="124"/>
      <c r="CM1403" s="124"/>
      <c r="CN1403" s="124"/>
    </row>
    <row r="1404" spans="1:92" ht="15" customHeight="1">
      <c r="A1404" s="103"/>
      <c r="B1404" s="120">
        <v>1395</v>
      </c>
      <c r="C1404" s="121" t="s">
        <v>537</v>
      </c>
      <c r="D1404" s="121" t="s">
        <v>104</v>
      </c>
      <c r="E1404" s="121" t="s">
        <v>445</v>
      </c>
      <c r="F1404" s="121" t="s">
        <v>498</v>
      </c>
      <c r="G1404" s="130" t="s">
        <v>534</v>
      </c>
      <c r="H1404" s="123">
        <v>185</v>
      </c>
      <c r="I1404" s="123">
        <v>132</v>
      </c>
      <c r="J1404" s="123">
        <v>53</v>
      </c>
      <c r="K1404" s="123">
        <v>1</v>
      </c>
      <c r="L1404" s="123">
        <v>184</v>
      </c>
      <c r="M1404" s="123">
        <v>0</v>
      </c>
      <c r="N1404" s="123">
        <v>185</v>
      </c>
      <c r="O1404" s="123">
        <v>589</v>
      </c>
      <c r="P1404" s="123">
        <v>317</v>
      </c>
      <c r="Q1404" s="123">
        <v>272</v>
      </c>
      <c r="R1404" s="123">
        <v>180</v>
      </c>
      <c r="S1404" s="123">
        <v>409</v>
      </c>
      <c r="T1404" s="123">
        <v>19</v>
      </c>
      <c r="U1404" s="123">
        <v>570</v>
      </c>
      <c r="V1404" s="123">
        <v>0</v>
      </c>
      <c r="W1404" s="123">
        <v>589</v>
      </c>
      <c r="X1404" s="123">
        <v>141</v>
      </c>
      <c r="Y1404" s="123">
        <v>448</v>
      </c>
      <c r="Z1404" s="123">
        <v>708</v>
      </c>
      <c r="AA1404" s="123">
        <v>249</v>
      </c>
      <c r="AB1404" s="123">
        <v>382</v>
      </c>
      <c r="AC1404" s="123">
        <v>77</v>
      </c>
      <c r="AD1404" s="123">
        <v>201</v>
      </c>
      <c r="AE1404" s="123">
        <v>429</v>
      </c>
      <c r="AF1404" s="123">
        <v>78</v>
      </c>
      <c r="AG1404" s="123">
        <v>35</v>
      </c>
      <c r="AH1404" s="123">
        <v>595</v>
      </c>
      <c r="AI1404" s="123">
        <v>78</v>
      </c>
      <c r="AJ1404" s="123">
        <v>471</v>
      </c>
      <c r="AK1404" s="123">
        <v>163</v>
      </c>
      <c r="AL1404" s="123">
        <v>74</v>
      </c>
      <c r="AM1404" s="123">
        <v>16</v>
      </c>
      <c r="AN1404" s="123">
        <v>614</v>
      </c>
      <c r="AO1404" s="123">
        <v>78</v>
      </c>
      <c r="AP1404" s="123">
        <v>324</v>
      </c>
      <c r="AQ1404" s="123">
        <v>306</v>
      </c>
      <c r="AR1404" s="123">
        <v>78</v>
      </c>
      <c r="AS1404" s="123">
        <v>63</v>
      </c>
      <c r="AT1404" s="123">
        <v>567</v>
      </c>
      <c r="AU1404" s="123">
        <v>78</v>
      </c>
      <c r="AV1404" s="123">
        <v>5</v>
      </c>
      <c r="AW1404" s="123">
        <v>624</v>
      </c>
      <c r="AX1404" s="123">
        <v>79</v>
      </c>
      <c r="AY1404" s="123">
        <v>327</v>
      </c>
      <c r="AZ1404" s="123">
        <v>303</v>
      </c>
      <c r="BA1404" s="123">
        <v>78</v>
      </c>
      <c r="BB1404" s="123">
        <v>471</v>
      </c>
      <c r="BC1404" s="123">
        <v>163</v>
      </c>
      <c r="BD1404" s="123">
        <v>74</v>
      </c>
      <c r="BE1404" s="124">
        <v>71.351351351351397</v>
      </c>
      <c r="BF1404" s="124">
        <v>28.648648648648599</v>
      </c>
      <c r="BG1404" s="124">
        <v>0.54054054054054101</v>
      </c>
      <c r="BH1404" s="124">
        <v>99.459459459459495</v>
      </c>
      <c r="BI1404" s="124">
        <v>0</v>
      </c>
      <c r="BJ1404" s="124">
        <v>100</v>
      </c>
      <c r="BK1404" s="124">
        <v>53.820033955857397</v>
      </c>
      <c r="BL1404" s="124">
        <v>46.179966044142603</v>
      </c>
      <c r="BM1404" s="124">
        <v>30.5602716468591</v>
      </c>
      <c r="BN1404" s="124">
        <v>69.439728353140893</v>
      </c>
      <c r="BO1404" s="124">
        <v>3.2258064516128999</v>
      </c>
      <c r="BP1404" s="124">
        <v>96.774193548387103</v>
      </c>
      <c r="BQ1404" s="124">
        <v>0</v>
      </c>
      <c r="BR1404" s="124">
        <v>100</v>
      </c>
      <c r="BS1404" s="124">
        <v>23.938879456706299</v>
      </c>
      <c r="BT1404" s="124">
        <v>76.061120543293697</v>
      </c>
      <c r="BU1404" s="124">
        <v>39.461172741679903</v>
      </c>
      <c r="BV1404" s="124">
        <v>60.538827258320097</v>
      </c>
      <c r="BW1404" s="124">
        <v>31.904761904761902</v>
      </c>
      <c r="BX1404" s="124">
        <v>68.095238095238102</v>
      </c>
      <c r="BY1404" s="124">
        <v>5.5555555555555598</v>
      </c>
      <c r="BZ1404" s="124">
        <v>94.4444444444444</v>
      </c>
      <c r="CA1404" s="124">
        <v>74.290220820189305</v>
      </c>
      <c r="CB1404" s="124">
        <v>25.709779179810699</v>
      </c>
      <c r="CC1404" s="124">
        <v>2.53968253968254</v>
      </c>
      <c r="CD1404" s="124">
        <v>97.460317460317498</v>
      </c>
      <c r="CE1404" s="124">
        <v>51.428571428571402</v>
      </c>
      <c r="CF1404" s="124">
        <v>48.571428571428598</v>
      </c>
      <c r="CG1404" s="124">
        <v>10</v>
      </c>
      <c r="CH1404" s="124">
        <v>90</v>
      </c>
      <c r="CI1404" s="124">
        <v>0.79491255961844198</v>
      </c>
      <c r="CJ1404" s="124">
        <v>99.205087440381604</v>
      </c>
      <c r="CK1404" s="124">
        <v>51.904761904761898</v>
      </c>
      <c r="CL1404" s="124">
        <v>48.095238095238102</v>
      </c>
      <c r="CM1404" s="124">
        <v>74.290220820189305</v>
      </c>
      <c r="CN1404" s="124">
        <v>25.709779179810699</v>
      </c>
    </row>
    <row r="1405" spans="1:92" ht="15" customHeight="1">
      <c r="A1405" s="103"/>
      <c r="B1405" s="125">
        <v>1396</v>
      </c>
      <c r="C1405" s="126" t="s">
        <v>537</v>
      </c>
      <c r="D1405" s="134" t="s">
        <v>104</v>
      </c>
      <c r="E1405" s="134" t="s">
        <v>445</v>
      </c>
      <c r="F1405" s="134" t="s">
        <v>26</v>
      </c>
      <c r="G1405" s="135" t="s">
        <v>26</v>
      </c>
      <c r="H1405" s="136">
        <v>90</v>
      </c>
      <c r="I1405" s="136">
        <v>39</v>
      </c>
      <c r="J1405" s="136">
        <v>51</v>
      </c>
      <c r="K1405" s="136">
        <v>4</v>
      </c>
      <c r="L1405" s="136">
        <v>86</v>
      </c>
      <c r="M1405" s="136">
        <v>1</v>
      </c>
      <c r="N1405" s="136">
        <v>89</v>
      </c>
      <c r="O1405" s="136">
        <v>466</v>
      </c>
      <c r="P1405" s="136">
        <v>197</v>
      </c>
      <c r="Q1405" s="136">
        <v>269</v>
      </c>
      <c r="R1405" s="136">
        <v>138</v>
      </c>
      <c r="S1405" s="136">
        <v>328</v>
      </c>
      <c r="T1405" s="136">
        <v>4</v>
      </c>
      <c r="U1405" s="136">
        <v>462</v>
      </c>
      <c r="V1405" s="136">
        <v>0</v>
      </c>
      <c r="W1405" s="136">
        <v>466</v>
      </c>
      <c r="X1405" s="136">
        <v>39</v>
      </c>
      <c r="Y1405" s="136">
        <v>427</v>
      </c>
      <c r="Z1405" s="136">
        <v>601</v>
      </c>
      <c r="AA1405" s="136">
        <v>196</v>
      </c>
      <c r="AB1405" s="136">
        <v>338</v>
      </c>
      <c r="AC1405" s="136">
        <v>67</v>
      </c>
      <c r="AD1405" s="136">
        <v>168</v>
      </c>
      <c r="AE1405" s="136">
        <v>366</v>
      </c>
      <c r="AF1405" s="136">
        <v>67</v>
      </c>
      <c r="AG1405" s="136">
        <v>26</v>
      </c>
      <c r="AH1405" s="136">
        <v>508</v>
      </c>
      <c r="AI1405" s="136">
        <v>67</v>
      </c>
      <c r="AJ1405" s="136">
        <v>397</v>
      </c>
      <c r="AK1405" s="136">
        <v>137</v>
      </c>
      <c r="AL1405" s="136">
        <v>67</v>
      </c>
      <c r="AM1405" s="136">
        <v>8</v>
      </c>
      <c r="AN1405" s="136">
        <v>526</v>
      </c>
      <c r="AO1405" s="136">
        <v>67</v>
      </c>
      <c r="AP1405" s="136">
        <v>214</v>
      </c>
      <c r="AQ1405" s="136">
        <v>320</v>
      </c>
      <c r="AR1405" s="136">
        <v>67</v>
      </c>
      <c r="AS1405" s="136">
        <v>50</v>
      </c>
      <c r="AT1405" s="136">
        <v>484</v>
      </c>
      <c r="AU1405" s="136">
        <v>67</v>
      </c>
      <c r="AV1405" s="136">
        <v>0</v>
      </c>
      <c r="AW1405" s="136">
        <v>534</v>
      </c>
      <c r="AX1405" s="136">
        <v>67</v>
      </c>
      <c r="AY1405" s="136">
        <v>217</v>
      </c>
      <c r="AZ1405" s="136">
        <v>317</v>
      </c>
      <c r="BA1405" s="136">
        <v>67</v>
      </c>
      <c r="BB1405" s="136">
        <v>397</v>
      </c>
      <c r="BC1405" s="136">
        <v>137</v>
      </c>
      <c r="BD1405" s="136">
        <v>67</v>
      </c>
      <c r="BE1405" s="137">
        <v>43.3333333333333</v>
      </c>
      <c r="BF1405" s="137">
        <v>56.6666666666667</v>
      </c>
      <c r="BG1405" s="137">
        <v>4.4444444444444402</v>
      </c>
      <c r="BH1405" s="137">
        <v>95.5555555555556</v>
      </c>
      <c r="BI1405" s="137">
        <v>1.1111111111111101</v>
      </c>
      <c r="BJ1405" s="137">
        <v>98.8888888888889</v>
      </c>
      <c r="BK1405" s="137">
        <v>42.274678111588003</v>
      </c>
      <c r="BL1405" s="137">
        <v>57.725321888411997</v>
      </c>
      <c r="BM1405" s="137">
        <v>29.613733905579402</v>
      </c>
      <c r="BN1405" s="137">
        <v>70.386266094420606</v>
      </c>
      <c r="BO1405" s="137">
        <v>0.85836909871244604</v>
      </c>
      <c r="BP1405" s="137">
        <v>99.141630901287598</v>
      </c>
      <c r="BQ1405" s="137">
        <v>0</v>
      </c>
      <c r="BR1405" s="137">
        <v>100</v>
      </c>
      <c r="BS1405" s="137">
        <v>8.3690987124463501</v>
      </c>
      <c r="BT1405" s="137">
        <v>91.630901287553598</v>
      </c>
      <c r="BU1405" s="137">
        <v>36.704119850187297</v>
      </c>
      <c r="BV1405" s="137">
        <v>63.295880149812703</v>
      </c>
      <c r="BW1405" s="137">
        <v>31.460674157303401</v>
      </c>
      <c r="BX1405" s="137">
        <v>68.539325842696599</v>
      </c>
      <c r="BY1405" s="137">
        <v>4.8689138576779003</v>
      </c>
      <c r="BZ1405" s="137">
        <v>95.131086142322104</v>
      </c>
      <c r="CA1405" s="137">
        <v>74.344569288389494</v>
      </c>
      <c r="CB1405" s="137">
        <v>25.655430711610499</v>
      </c>
      <c r="CC1405" s="137">
        <v>1.4981273408239699</v>
      </c>
      <c r="CD1405" s="137">
        <v>98.501872659176001</v>
      </c>
      <c r="CE1405" s="137">
        <v>40.074906367041201</v>
      </c>
      <c r="CF1405" s="137">
        <v>59.925093632958799</v>
      </c>
      <c r="CG1405" s="137">
        <v>9.3632958801498098</v>
      </c>
      <c r="CH1405" s="137">
        <v>90.636704119850194</v>
      </c>
      <c r="CI1405" s="137">
        <v>0</v>
      </c>
      <c r="CJ1405" s="137">
        <v>100</v>
      </c>
      <c r="CK1405" s="137">
        <v>40.636704119850201</v>
      </c>
      <c r="CL1405" s="137">
        <v>59.363295880149799</v>
      </c>
      <c r="CM1405" s="137">
        <v>74.344569288389494</v>
      </c>
      <c r="CN1405" s="137">
        <v>25.655430711610499</v>
      </c>
    </row>
    <row r="1406" spans="1:92" ht="15" customHeight="1">
      <c r="A1406" s="103"/>
      <c r="B1406" s="120">
        <v>1397</v>
      </c>
      <c r="C1406" s="121" t="s">
        <v>537</v>
      </c>
      <c r="D1406" s="121" t="s">
        <v>104</v>
      </c>
      <c r="E1406" s="121" t="s">
        <v>445</v>
      </c>
      <c r="F1406" s="121" t="s">
        <v>26</v>
      </c>
      <c r="G1406" s="130" t="s">
        <v>533</v>
      </c>
      <c r="H1406" s="123"/>
      <c r="I1406" s="123"/>
      <c r="J1406" s="123"/>
      <c r="K1406" s="123"/>
      <c r="L1406" s="123"/>
      <c r="M1406" s="123"/>
      <c r="N1406" s="123"/>
      <c r="O1406" s="123"/>
      <c r="P1406" s="123"/>
      <c r="Q1406" s="123"/>
      <c r="R1406" s="123"/>
      <c r="S1406" s="123"/>
      <c r="T1406" s="123"/>
      <c r="U1406" s="123"/>
      <c r="V1406" s="123"/>
      <c r="W1406" s="123"/>
      <c r="X1406" s="123"/>
      <c r="Y1406" s="123"/>
      <c r="Z1406" s="123"/>
      <c r="AA1406" s="123"/>
      <c r="AB1406" s="123"/>
      <c r="AC1406" s="123"/>
      <c r="AD1406" s="123"/>
      <c r="AE1406" s="123"/>
      <c r="AF1406" s="123"/>
      <c r="AG1406" s="123"/>
      <c r="AH1406" s="123"/>
      <c r="AI1406" s="123"/>
      <c r="AJ1406" s="123"/>
      <c r="AK1406" s="123"/>
      <c r="AL1406" s="123"/>
      <c r="AM1406" s="123"/>
      <c r="AN1406" s="123"/>
      <c r="AO1406" s="123"/>
      <c r="AP1406" s="123"/>
      <c r="AQ1406" s="123"/>
      <c r="AR1406" s="123"/>
      <c r="AS1406" s="123"/>
      <c r="AT1406" s="123"/>
      <c r="AU1406" s="123"/>
      <c r="AV1406" s="123"/>
      <c r="AW1406" s="123"/>
      <c r="AX1406" s="123"/>
      <c r="AY1406" s="123"/>
      <c r="AZ1406" s="123"/>
      <c r="BA1406" s="123"/>
      <c r="BB1406" s="123"/>
      <c r="BC1406" s="123"/>
      <c r="BD1406" s="123"/>
      <c r="BE1406" s="124"/>
      <c r="BF1406" s="124"/>
      <c r="BG1406" s="124"/>
      <c r="BH1406" s="124"/>
      <c r="BI1406" s="124"/>
      <c r="BJ1406" s="124"/>
      <c r="BK1406" s="124"/>
      <c r="BL1406" s="124"/>
      <c r="BM1406" s="124"/>
      <c r="BN1406" s="124"/>
      <c r="BO1406" s="124"/>
      <c r="BP1406" s="124"/>
      <c r="BQ1406" s="124"/>
      <c r="BR1406" s="124"/>
      <c r="BS1406" s="124"/>
      <c r="BT1406" s="124"/>
      <c r="BU1406" s="124"/>
      <c r="BV1406" s="124"/>
      <c r="BW1406" s="124"/>
      <c r="BX1406" s="124"/>
      <c r="BY1406" s="124"/>
      <c r="BZ1406" s="124"/>
      <c r="CA1406" s="124"/>
      <c r="CB1406" s="124"/>
      <c r="CC1406" s="124"/>
      <c r="CD1406" s="124"/>
      <c r="CE1406" s="124"/>
      <c r="CF1406" s="124"/>
      <c r="CG1406" s="124"/>
      <c r="CH1406" s="124"/>
      <c r="CI1406" s="124"/>
      <c r="CJ1406" s="124"/>
      <c r="CK1406" s="124"/>
      <c r="CL1406" s="124"/>
      <c r="CM1406" s="124"/>
      <c r="CN1406" s="124"/>
    </row>
    <row r="1407" spans="1:92" ht="15" customHeight="1">
      <c r="A1407" s="103"/>
      <c r="B1407" s="139">
        <v>1398</v>
      </c>
      <c r="C1407" s="140" t="s">
        <v>537</v>
      </c>
      <c r="D1407" s="140" t="s">
        <v>104</v>
      </c>
      <c r="E1407" s="140" t="s">
        <v>445</v>
      </c>
      <c r="F1407" s="140" t="s">
        <v>26</v>
      </c>
      <c r="G1407" s="141" t="s">
        <v>534</v>
      </c>
      <c r="H1407" s="142">
        <v>90</v>
      </c>
      <c r="I1407" s="142">
        <v>39</v>
      </c>
      <c r="J1407" s="142">
        <v>51</v>
      </c>
      <c r="K1407" s="142">
        <v>4</v>
      </c>
      <c r="L1407" s="142">
        <v>86</v>
      </c>
      <c r="M1407" s="142">
        <v>1</v>
      </c>
      <c r="N1407" s="142">
        <v>89</v>
      </c>
      <c r="O1407" s="142">
        <v>466</v>
      </c>
      <c r="P1407" s="142">
        <v>197</v>
      </c>
      <c r="Q1407" s="142">
        <v>269</v>
      </c>
      <c r="R1407" s="142">
        <v>138</v>
      </c>
      <c r="S1407" s="142">
        <v>328</v>
      </c>
      <c r="T1407" s="142">
        <v>4</v>
      </c>
      <c r="U1407" s="142">
        <v>462</v>
      </c>
      <c r="V1407" s="142">
        <v>0</v>
      </c>
      <c r="W1407" s="142">
        <v>466</v>
      </c>
      <c r="X1407" s="142">
        <v>39</v>
      </c>
      <c r="Y1407" s="142">
        <v>427</v>
      </c>
      <c r="Z1407" s="142">
        <v>601</v>
      </c>
      <c r="AA1407" s="142">
        <v>196</v>
      </c>
      <c r="AB1407" s="142">
        <v>338</v>
      </c>
      <c r="AC1407" s="142">
        <v>67</v>
      </c>
      <c r="AD1407" s="142">
        <v>168</v>
      </c>
      <c r="AE1407" s="142">
        <v>366</v>
      </c>
      <c r="AF1407" s="142">
        <v>67</v>
      </c>
      <c r="AG1407" s="142">
        <v>26</v>
      </c>
      <c r="AH1407" s="142">
        <v>508</v>
      </c>
      <c r="AI1407" s="142">
        <v>67</v>
      </c>
      <c r="AJ1407" s="142">
        <v>397</v>
      </c>
      <c r="AK1407" s="142">
        <v>137</v>
      </c>
      <c r="AL1407" s="142">
        <v>67</v>
      </c>
      <c r="AM1407" s="142">
        <v>8</v>
      </c>
      <c r="AN1407" s="142">
        <v>526</v>
      </c>
      <c r="AO1407" s="142">
        <v>67</v>
      </c>
      <c r="AP1407" s="142">
        <v>214</v>
      </c>
      <c r="AQ1407" s="142">
        <v>320</v>
      </c>
      <c r="AR1407" s="142">
        <v>67</v>
      </c>
      <c r="AS1407" s="142">
        <v>50</v>
      </c>
      <c r="AT1407" s="142">
        <v>484</v>
      </c>
      <c r="AU1407" s="142">
        <v>67</v>
      </c>
      <c r="AV1407" s="142">
        <v>0</v>
      </c>
      <c r="AW1407" s="142">
        <v>534</v>
      </c>
      <c r="AX1407" s="142">
        <v>67</v>
      </c>
      <c r="AY1407" s="142">
        <v>217</v>
      </c>
      <c r="AZ1407" s="142">
        <v>317</v>
      </c>
      <c r="BA1407" s="142">
        <v>67</v>
      </c>
      <c r="BB1407" s="142">
        <v>397</v>
      </c>
      <c r="BC1407" s="142">
        <v>137</v>
      </c>
      <c r="BD1407" s="142">
        <v>67</v>
      </c>
      <c r="BE1407" s="143">
        <v>43.3333333333333</v>
      </c>
      <c r="BF1407" s="143">
        <v>56.6666666666667</v>
      </c>
      <c r="BG1407" s="143">
        <v>4.4444444444444402</v>
      </c>
      <c r="BH1407" s="143">
        <v>95.5555555555556</v>
      </c>
      <c r="BI1407" s="143">
        <v>1.1111111111111101</v>
      </c>
      <c r="BJ1407" s="143">
        <v>98.8888888888889</v>
      </c>
      <c r="BK1407" s="143">
        <v>42.274678111588003</v>
      </c>
      <c r="BL1407" s="143">
        <v>57.725321888411997</v>
      </c>
      <c r="BM1407" s="143">
        <v>29.613733905579402</v>
      </c>
      <c r="BN1407" s="143">
        <v>70.386266094420606</v>
      </c>
      <c r="BO1407" s="143">
        <v>0.85836909871244604</v>
      </c>
      <c r="BP1407" s="143">
        <v>99.141630901287598</v>
      </c>
      <c r="BQ1407" s="143">
        <v>0</v>
      </c>
      <c r="BR1407" s="143">
        <v>100</v>
      </c>
      <c r="BS1407" s="143">
        <v>8.3690987124463501</v>
      </c>
      <c r="BT1407" s="143">
        <v>91.630901287553598</v>
      </c>
      <c r="BU1407" s="143">
        <v>36.704119850187297</v>
      </c>
      <c r="BV1407" s="143">
        <v>63.295880149812703</v>
      </c>
      <c r="BW1407" s="143">
        <v>31.460674157303401</v>
      </c>
      <c r="BX1407" s="143">
        <v>68.539325842696599</v>
      </c>
      <c r="BY1407" s="143">
        <v>4.8689138576779003</v>
      </c>
      <c r="BZ1407" s="143">
        <v>95.131086142322104</v>
      </c>
      <c r="CA1407" s="143">
        <v>74.344569288389494</v>
      </c>
      <c r="CB1407" s="143">
        <v>25.655430711610499</v>
      </c>
      <c r="CC1407" s="143">
        <v>1.4981273408239699</v>
      </c>
      <c r="CD1407" s="143">
        <v>98.501872659176001</v>
      </c>
      <c r="CE1407" s="143">
        <v>40.074906367041201</v>
      </c>
      <c r="CF1407" s="143">
        <v>59.925093632958799</v>
      </c>
      <c r="CG1407" s="143">
        <v>9.3632958801498098</v>
      </c>
      <c r="CH1407" s="143">
        <v>90.636704119850194</v>
      </c>
      <c r="CI1407" s="143">
        <v>0</v>
      </c>
      <c r="CJ1407" s="143">
        <v>100</v>
      </c>
      <c r="CK1407" s="143">
        <v>40.636704119850201</v>
      </c>
      <c r="CL1407" s="143">
        <v>59.363295880149799</v>
      </c>
      <c r="CM1407" s="143">
        <v>74.344569288389494</v>
      </c>
      <c r="CN1407" s="143">
        <v>25.655430711610499</v>
      </c>
    </row>
    <row r="1408" spans="1:92" s="144" customFormat="1" ht="11.25">
      <c r="B1408" s="145" t="s">
        <v>558</v>
      </c>
      <c r="C1408" s="146"/>
      <c r="E1408" s="146"/>
      <c r="F1408" s="146"/>
      <c r="G1408" s="147"/>
      <c r="H1408" s="148"/>
      <c r="I1408" s="148"/>
      <c r="J1408" s="148"/>
      <c r="K1408" s="148"/>
      <c r="L1408" s="148"/>
      <c r="M1408" s="148"/>
      <c r="N1408" s="148"/>
      <c r="O1408" s="148"/>
      <c r="P1408" s="148"/>
      <c r="Q1408" s="148"/>
      <c r="R1408" s="148"/>
      <c r="S1408" s="148"/>
      <c r="T1408" s="148"/>
      <c r="U1408" s="148"/>
      <c r="V1408" s="148"/>
      <c r="W1408" s="148"/>
      <c r="X1408" s="148"/>
      <c r="Y1408" s="148"/>
      <c r="Z1408" s="148"/>
      <c r="AA1408" s="148"/>
      <c r="AB1408" s="148"/>
      <c r="AC1408" s="148"/>
      <c r="AD1408" s="148"/>
      <c r="AE1408" s="148"/>
      <c r="AF1408" s="148"/>
      <c r="AG1408" s="148"/>
      <c r="AH1408" s="148"/>
      <c r="AI1408" s="148"/>
      <c r="AJ1408" s="148"/>
      <c r="AK1408" s="148"/>
      <c r="AL1408" s="148"/>
      <c r="AM1408" s="148"/>
      <c r="AN1408" s="148"/>
      <c r="AO1408" s="148"/>
      <c r="AP1408" s="148"/>
      <c r="AQ1408" s="148"/>
      <c r="AR1408" s="148"/>
      <c r="AS1408" s="148"/>
      <c r="AT1408" s="148"/>
      <c r="AU1408" s="148"/>
      <c r="AV1408" s="148"/>
      <c r="AW1408" s="148"/>
      <c r="AX1408" s="148"/>
      <c r="AY1408" s="148"/>
      <c r="AZ1408" s="148"/>
      <c r="BA1408" s="148"/>
      <c r="BB1408" s="148"/>
      <c r="BC1408" s="148"/>
      <c r="BD1408" s="148"/>
      <c r="BE1408" s="149"/>
      <c r="BF1408" s="149"/>
      <c r="BG1408" s="149"/>
      <c r="BH1408" s="149"/>
      <c r="BI1408" s="149"/>
      <c r="BJ1408" s="149"/>
      <c r="BK1408" s="149"/>
      <c r="BL1408" s="149"/>
      <c r="BM1408" s="149"/>
      <c r="BN1408" s="149"/>
      <c r="BO1408" s="149"/>
      <c r="BP1408" s="149"/>
      <c r="BQ1408" s="149"/>
      <c r="BR1408" s="149"/>
      <c r="BS1408" s="149"/>
      <c r="BT1408" s="149"/>
      <c r="BU1408" s="149"/>
      <c r="BV1408" s="149"/>
      <c r="BW1408" s="149"/>
      <c r="BX1408" s="149"/>
      <c r="BY1408" s="149"/>
      <c r="BZ1408" s="149"/>
      <c r="CA1408" s="149"/>
      <c r="CB1408" s="149"/>
      <c r="CC1408" s="149"/>
      <c r="CD1408" s="149"/>
      <c r="CE1408" s="149"/>
      <c r="CF1408" s="149"/>
      <c r="CG1408" s="149"/>
      <c r="CH1408" s="149"/>
      <c r="CI1408" s="149"/>
      <c r="CJ1408" s="149"/>
      <c r="CK1408" s="149"/>
      <c r="CL1408" s="149"/>
      <c r="CM1408" s="149"/>
      <c r="CN1408" s="149"/>
    </row>
    <row r="1409" spans="2:92" s="144" customFormat="1" ht="11.25">
      <c r="B1409" s="150" t="s">
        <v>559</v>
      </c>
      <c r="C1409" s="146"/>
      <c r="E1409" s="146"/>
      <c r="F1409" s="146"/>
      <c r="G1409" s="146"/>
      <c r="H1409" s="148"/>
      <c r="I1409" s="148"/>
      <c r="J1409" s="148"/>
      <c r="K1409" s="148"/>
      <c r="L1409" s="148"/>
      <c r="M1409" s="148"/>
      <c r="N1409" s="148"/>
      <c r="O1409" s="148"/>
      <c r="P1409" s="148"/>
      <c r="Q1409" s="148"/>
      <c r="R1409" s="148"/>
      <c r="S1409" s="148"/>
      <c r="T1409" s="148"/>
      <c r="U1409" s="148"/>
      <c r="V1409" s="148"/>
      <c r="W1409" s="148"/>
      <c r="X1409" s="148"/>
      <c r="Y1409" s="148"/>
      <c r="Z1409" s="148"/>
      <c r="AA1409" s="148"/>
      <c r="AB1409" s="148"/>
      <c r="AC1409" s="148"/>
      <c r="AD1409" s="148"/>
      <c r="AE1409" s="148"/>
      <c r="AF1409" s="148"/>
      <c r="AG1409" s="148"/>
      <c r="AH1409" s="148"/>
      <c r="AI1409" s="148"/>
      <c r="AJ1409" s="148"/>
      <c r="AK1409" s="148"/>
      <c r="AL1409" s="148"/>
      <c r="AM1409" s="148"/>
      <c r="AN1409" s="148"/>
      <c r="AO1409" s="148"/>
      <c r="AP1409" s="148"/>
      <c r="AQ1409" s="148"/>
      <c r="AR1409" s="148"/>
      <c r="AS1409" s="148"/>
      <c r="AT1409" s="148"/>
      <c r="AU1409" s="148"/>
      <c r="AV1409" s="148"/>
      <c r="AW1409" s="148"/>
      <c r="AX1409" s="148"/>
      <c r="AY1409" s="148"/>
      <c r="AZ1409" s="148"/>
      <c r="BA1409" s="148"/>
      <c r="BB1409" s="148"/>
      <c r="BC1409" s="148"/>
      <c r="BD1409" s="148"/>
      <c r="BE1409" s="149"/>
      <c r="BF1409" s="149"/>
      <c r="BG1409" s="149"/>
      <c r="BH1409" s="149"/>
      <c r="BI1409" s="149"/>
      <c r="BJ1409" s="149"/>
      <c r="BK1409" s="149"/>
      <c r="BL1409" s="149"/>
      <c r="BM1409" s="149"/>
      <c r="BN1409" s="149"/>
      <c r="BO1409" s="149"/>
      <c r="BP1409" s="149"/>
      <c r="BQ1409" s="149"/>
      <c r="BR1409" s="149"/>
      <c r="BS1409" s="149"/>
      <c r="BT1409" s="149"/>
      <c r="BU1409" s="149"/>
      <c r="BV1409" s="149"/>
      <c r="BW1409" s="149"/>
      <c r="BX1409" s="149"/>
      <c r="BY1409" s="149"/>
      <c r="BZ1409" s="149"/>
      <c r="CA1409" s="149"/>
      <c r="CB1409" s="149"/>
      <c r="CC1409" s="149"/>
      <c r="CD1409" s="149"/>
      <c r="CE1409" s="149"/>
      <c r="CF1409" s="149"/>
      <c r="CG1409" s="149"/>
      <c r="CH1409" s="149"/>
      <c r="CI1409" s="149"/>
      <c r="CJ1409" s="149"/>
      <c r="CK1409" s="149"/>
      <c r="CL1409" s="149"/>
      <c r="CM1409" s="149"/>
      <c r="CN1409" s="149"/>
    </row>
    <row r="1410" spans="2:92" s="144" customFormat="1" ht="11.25">
      <c r="B1410" s="150" t="s">
        <v>560</v>
      </c>
      <c r="C1410" s="146"/>
      <c r="E1410" s="146"/>
      <c r="F1410" s="146"/>
      <c r="G1410" s="147"/>
      <c r="H1410" s="148"/>
      <c r="I1410" s="148"/>
      <c r="J1410" s="148"/>
      <c r="K1410" s="148"/>
      <c r="L1410" s="148"/>
      <c r="M1410" s="148"/>
      <c r="N1410" s="148"/>
      <c r="O1410" s="148"/>
      <c r="P1410" s="148"/>
      <c r="Q1410" s="148"/>
      <c r="R1410" s="148"/>
      <c r="S1410" s="148"/>
      <c r="T1410" s="148"/>
      <c r="U1410" s="148"/>
      <c r="V1410" s="148"/>
      <c r="W1410" s="148"/>
      <c r="X1410" s="148"/>
      <c r="Y1410" s="148"/>
      <c r="Z1410" s="148"/>
      <c r="AA1410" s="148"/>
      <c r="AB1410" s="148"/>
      <c r="AC1410" s="148"/>
      <c r="AD1410" s="148"/>
      <c r="AE1410" s="148"/>
      <c r="AF1410" s="148"/>
      <c r="AG1410" s="148"/>
      <c r="AH1410" s="148"/>
      <c r="AI1410" s="148"/>
      <c r="AJ1410" s="148"/>
      <c r="AK1410" s="148"/>
      <c r="AL1410" s="148"/>
      <c r="AM1410" s="148"/>
      <c r="AN1410" s="148"/>
      <c r="AO1410" s="148"/>
      <c r="AP1410" s="148"/>
      <c r="AQ1410" s="148"/>
      <c r="AR1410" s="148"/>
      <c r="AS1410" s="148"/>
      <c r="AT1410" s="148"/>
      <c r="AU1410" s="148"/>
      <c r="AV1410" s="148"/>
      <c r="AW1410" s="148"/>
      <c r="AX1410" s="148"/>
      <c r="AY1410" s="148"/>
      <c r="AZ1410" s="148"/>
      <c r="BA1410" s="148"/>
      <c r="BB1410" s="148"/>
      <c r="BC1410" s="148"/>
      <c r="BD1410" s="148"/>
      <c r="BE1410" s="149"/>
      <c r="BF1410" s="149"/>
      <c r="BG1410" s="149"/>
      <c r="BH1410" s="149"/>
      <c r="BI1410" s="149"/>
      <c r="BJ1410" s="149"/>
      <c r="BK1410" s="149"/>
      <c r="BL1410" s="149"/>
      <c r="BM1410" s="149"/>
      <c r="BN1410" s="149"/>
      <c r="BO1410" s="149"/>
      <c r="BP1410" s="149"/>
      <c r="BQ1410" s="149"/>
      <c r="BR1410" s="149"/>
      <c r="BS1410" s="149"/>
      <c r="BT1410" s="149"/>
      <c r="BU1410" s="149"/>
      <c r="BV1410" s="149"/>
      <c r="BW1410" s="149"/>
      <c r="BX1410" s="149"/>
      <c r="BY1410" s="149"/>
      <c r="BZ1410" s="149"/>
      <c r="CA1410" s="149"/>
      <c r="CB1410" s="149"/>
      <c r="CC1410" s="149"/>
      <c r="CD1410" s="149"/>
      <c r="CE1410" s="149"/>
      <c r="CF1410" s="149"/>
      <c r="CG1410" s="149"/>
      <c r="CH1410" s="149"/>
      <c r="CI1410" s="149"/>
      <c r="CJ1410" s="149"/>
      <c r="CK1410" s="149"/>
      <c r="CL1410" s="149"/>
      <c r="CM1410" s="149"/>
      <c r="CN1410" s="149"/>
    </row>
    <row r="1411" spans="2:92" s="144" customFormat="1" ht="11.25">
      <c r="B1411" s="150" t="s">
        <v>561</v>
      </c>
      <c r="C1411" s="146"/>
      <c r="E1411" s="146"/>
      <c r="F1411" s="146"/>
      <c r="G1411" s="147"/>
      <c r="H1411" s="148"/>
      <c r="I1411" s="148"/>
      <c r="J1411" s="148"/>
      <c r="K1411" s="148"/>
      <c r="L1411" s="148"/>
      <c r="M1411" s="148"/>
      <c r="N1411" s="148"/>
      <c r="O1411" s="148"/>
      <c r="P1411" s="148"/>
      <c r="Q1411" s="148"/>
      <c r="R1411" s="148"/>
      <c r="S1411" s="148"/>
      <c r="T1411" s="148"/>
      <c r="U1411" s="148"/>
      <c r="V1411" s="148"/>
      <c r="W1411" s="148"/>
      <c r="X1411" s="148"/>
      <c r="Y1411" s="148"/>
      <c r="Z1411" s="148"/>
      <c r="AA1411" s="148"/>
      <c r="AB1411" s="148"/>
      <c r="AC1411" s="148"/>
      <c r="AD1411" s="148"/>
      <c r="AE1411" s="148"/>
      <c r="AF1411" s="148"/>
      <c r="AG1411" s="148"/>
      <c r="AH1411" s="148"/>
      <c r="AI1411" s="148"/>
      <c r="AJ1411" s="148"/>
      <c r="AK1411" s="148"/>
      <c r="AL1411" s="148"/>
      <c r="AM1411" s="148"/>
      <c r="AN1411" s="148"/>
      <c r="AO1411" s="148"/>
      <c r="AP1411" s="148"/>
      <c r="AQ1411" s="148"/>
      <c r="AR1411" s="148"/>
      <c r="AS1411" s="148"/>
      <c r="AT1411" s="148"/>
      <c r="AU1411" s="148"/>
      <c r="AV1411" s="148"/>
      <c r="AW1411" s="148"/>
      <c r="AX1411" s="148"/>
      <c r="AY1411" s="148"/>
      <c r="AZ1411" s="148"/>
      <c r="BA1411" s="148"/>
      <c r="BB1411" s="148"/>
      <c r="BC1411" s="148"/>
      <c r="BD1411" s="148"/>
      <c r="BE1411" s="149"/>
      <c r="BF1411" s="149"/>
      <c r="BG1411" s="149"/>
      <c r="BH1411" s="149"/>
      <c r="BI1411" s="149"/>
      <c r="BJ1411" s="149"/>
      <c r="BK1411" s="149"/>
      <c r="BL1411" s="149"/>
      <c r="BM1411" s="149"/>
      <c r="BN1411" s="149"/>
      <c r="BO1411" s="149"/>
      <c r="BP1411" s="149"/>
      <c r="BQ1411" s="149"/>
      <c r="BR1411" s="149"/>
      <c r="BS1411" s="149"/>
      <c r="BT1411" s="149"/>
      <c r="BU1411" s="149"/>
      <c r="BV1411" s="149"/>
      <c r="BW1411" s="149"/>
      <c r="BX1411" s="149"/>
      <c r="BY1411" s="149"/>
      <c r="BZ1411" s="149"/>
      <c r="CA1411" s="149"/>
      <c r="CB1411" s="149"/>
      <c r="CC1411" s="149"/>
      <c r="CD1411" s="149"/>
      <c r="CE1411" s="149"/>
      <c r="CF1411" s="149"/>
      <c r="CG1411" s="149"/>
      <c r="CH1411" s="149"/>
      <c r="CI1411" s="149"/>
      <c r="CJ1411" s="149"/>
      <c r="CK1411" s="149"/>
      <c r="CL1411" s="149"/>
      <c r="CM1411" s="149"/>
      <c r="CN1411" s="149"/>
    </row>
    <row r="1412" spans="2:92" s="144" customFormat="1" ht="11.25">
      <c r="B1412" s="150" t="s">
        <v>562</v>
      </c>
      <c r="C1412" s="146"/>
      <c r="E1412" s="146"/>
      <c r="F1412" s="146"/>
      <c r="G1412" s="147"/>
      <c r="H1412" s="148"/>
      <c r="I1412" s="148"/>
      <c r="J1412" s="148"/>
      <c r="K1412" s="148"/>
      <c r="L1412" s="148"/>
      <c r="M1412" s="148"/>
      <c r="N1412" s="148"/>
      <c r="O1412" s="148"/>
      <c r="P1412" s="148"/>
      <c r="Q1412" s="148"/>
      <c r="R1412" s="148"/>
      <c r="S1412" s="148"/>
      <c r="T1412" s="148"/>
      <c r="U1412" s="148"/>
      <c r="V1412" s="148"/>
      <c r="W1412" s="148"/>
      <c r="X1412" s="148"/>
      <c r="Y1412" s="148"/>
      <c r="Z1412" s="148"/>
      <c r="AA1412" s="148"/>
      <c r="AB1412" s="148"/>
      <c r="AC1412" s="148"/>
      <c r="AD1412" s="148"/>
      <c r="AE1412" s="148"/>
      <c r="AF1412" s="148"/>
      <c r="AG1412" s="148"/>
      <c r="AH1412" s="148"/>
      <c r="AI1412" s="148"/>
      <c r="AJ1412" s="148"/>
      <c r="AK1412" s="148"/>
      <c r="AL1412" s="148"/>
      <c r="AM1412" s="148"/>
      <c r="AN1412" s="148"/>
      <c r="AO1412" s="148"/>
      <c r="AP1412" s="148"/>
      <c r="AQ1412" s="148"/>
      <c r="AR1412" s="148"/>
      <c r="AS1412" s="148"/>
      <c r="AT1412" s="148"/>
      <c r="AU1412" s="148"/>
      <c r="AV1412" s="148"/>
      <c r="AW1412" s="148"/>
      <c r="AX1412" s="148"/>
      <c r="AY1412" s="148"/>
      <c r="AZ1412" s="148"/>
      <c r="BA1412" s="148"/>
      <c r="BB1412" s="148"/>
      <c r="BC1412" s="148"/>
      <c r="BD1412" s="148"/>
      <c r="BE1412" s="149"/>
      <c r="BF1412" s="149"/>
      <c r="BG1412" s="149"/>
      <c r="BH1412" s="149"/>
      <c r="BI1412" s="149"/>
      <c r="BJ1412" s="149"/>
      <c r="BK1412" s="149"/>
      <c r="BL1412" s="149"/>
      <c r="BM1412" s="149"/>
      <c r="BN1412" s="149"/>
      <c r="BO1412" s="149"/>
      <c r="BP1412" s="149"/>
      <c r="BQ1412" s="149"/>
      <c r="BR1412" s="149"/>
      <c r="BS1412" s="149"/>
      <c r="BT1412" s="149"/>
      <c r="BU1412" s="149"/>
      <c r="BV1412" s="149"/>
      <c r="BW1412" s="149"/>
      <c r="BX1412" s="149"/>
      <c r="BY1412" s="149"/>
      <c r="BZ1412" s="149"/>
      <c r="CA1412" s="149"/>
      <c r="CB1412" s="149"/>
      <c r="CC1412" s="149"/>
      <c r="CD1412" s="149"/>
      <c r="CE1412" s="149"/>
      <c r="CF1412" s="149"/>
      <c r="CG1412" s="149"/>
      <c r="CH1412" s="149"/>
      <c r="CI1412" s="149"/>
      <c r="CJ1412" s="149"/>
      <c r="CK1412" s="149"/>
      <c r="CL1412" s="149"/>
      <c r="CM1412" s="149"/>
      <c r="CN1412" s="149"/>
    </row>
    <row r="1413" spans="2:92" s="144" customFormat="1" ht="11.25">
      <c r="B1413" s="150" t="s">
        <v>563</v>
      </c>
      <c r="C1413" s="146"/>
      <c r="E1413" s="146"/>
      <c r="F1413" s="146"/>
      <c r="G1413" s="147"/>
      <c r="H1413" s="148"/>
      <c r="I1413" s="148"/>
      <c r="J1413" s="148"/>
      <c r="K1413" s="148"/>
      <c r="L1413" s="148"/>
      <c r="M1413" s="148"/>
      <c r="N1413" s="148"/>
      <c r="O1413" s="148"/>
      <c r="P1413" s="148"/>
      <c r="Q1413" s="148"/>
      <c r="R1413" s="148"/>
      <c r="S1413" s="148"/>
      <c r="T1413" s="148"/>
      <c r="U1413" s="148"/>
      <c r="V1413" s="148"/>
      <c r="W1413" s="148"/>
      <c r="X1413" s="148"/>
      <c r="Y1413" s="148"/>
      <c r="Z1413" s="148"/>
      <c r="AA1413" s="148"/>
      <c r="AB1413" s="148"/>
      <c r="AC1413" s="148"/>
      <c r="AD1413" s="148"/>
      <c r="AE1413" s="148"/>
      <c r="AF1413" s="148"/>
      <c r="AG1413" s="148"/>
      <c r="AH1413" s="148"/>
      <c r="AI1413" s="148"/>
      <c r="AJ1413" s="148"/>
      <c r="AK1413" s="148"/>
      <c r="AL1413" s="148"/>
      <c r="AM1413" s="148"/>
      <c r="AN1413" s="148"/>
      <c r="AO1413" s="148"/>
      <c r="AP1413" s="148"/>
      <c r="AQ1413" s="148"/>
      <c r="AR1413" s="148"/>
      <c r="AS1413" s="148"/>
      <c r="AT1413" s="148"/>
      <c r="AU1413" s="148"/>
      <c r="AV1413" s="148"/>
      <c r="AW1413" s="148"/>
      <c r="AX1413" s="148"/>
      <c r="AY1413" s="148"/>
      <c r="AZ1413" s="148"/>
      <c r="BA1413" s="148"/>
      <c r="BB1413" s="148"/>
      <c r="BC1413" s="148"/>
      <c r="BD1413" s="148"/>
      <c r="BE1413" s="149"/>
      <c r="BF1413" s="149"/>
      <c r="BG1413" s="149"/>
      <c r="BH1413" s="149"/>
      <c r="BI1413" s="149"/>
      <c r="BJ1413" s="149"/>
      <c r="BK1413" s="149"/>
      <c r="BL1413" s="149"/>
      <c r="BM1413" s="149"/>
      <c r="BN1413" s="149"/>
      <c r="BO1413" s="149"/>
      <c r="BP1413" s="149"/>
      <c r="BQ1413" s="149"/>
      <c r="BR1413" s="149"/>
      <c r="BS1413" s="149"/>
      <c r="BT1413" s="149"/>
      <c r="BU1413" s="149"/>
      <c r="BV1413" s="149"/>
      <c r="BW1413" s="149"/>
      <c r="BX1413" s="149"/>
      <c r="BY1413" s="149"/>
      <c r="BZ1413" s="149"/>
      <c r="CA1413" s="149"/>
      <c r="CB1413" s="149"/>
      <c r="CC1413" s="149"/>
      <c r="CD1413" s="149"/>
      <c r="CE1413" s="149"/>
      <c r="CF1413" s="149"/>
      <c r="CG1413" s="149"/>
      <c r="CH1413" s="149"/>
      <c r="CI1413" s="149"/>
      <c r="CJ1413" s="149"/>
      <c r="CK1413" s="149"/>
      <c r="CL1413" s="149"/>
      <c r="CM1413" s="149"/>
      <c r="CN1413" s="149"/>
    </row>
    <row r="1414" spans="2:92" s="144" customFormat="1" ht="11.25">
      <c r="B1414" s="150" t="s">
        <v>564</v>
      </c>
      <c r="C1414" s="146"/>
      <c r="E1414" s="146"/>
      <c r="F1414" s="146"/>
      <c r="G1414" s="147"/>
      <c r="H1414" s="148"/>
      <c r="I1414" s="148"/>
      <c r="J1414" s="148"/>
      <c r="K1414" s="148"/>
      <c r="L1414" s="148"/>
      <c r="M1414" s="148"/>
      <c r="N1414" s="148"/>
      <c r="O1414" s="148"/>
      <c r="P1414" s="148"/>
      <c r="Q1414" s="148"/>
      <c r="R1414" s="148"/>
      <c r="S1414" s="148"/>
      <c r="T1414" s="148"/>
      <c r="U1414" s="148"/>
      <c r="V1414" s="148"/>
      <c r="W1414" s="148"/>
      <c r="X1414" s="148"/>
      <c r="Y1414" s="148"/>
      <c r="Z1414" s="148"/>
      <c r="AA1414" s="148"/>
      <c r="AB1414" s="148"/>
      <c r="AC1414" s="148"/>
      <c r="AD1414" s="148"/>
      <c r="AE1414" s="148"/>
      <c r="AF1414" s="148"/>
      <c r="AG1414" s="148"/>
      <c r="AH1414" s="148"/>
      <c r="AI1414" s="148"/>
      <c r="AJ1414" s="148"/>
      <c r="AK1414" s="148"/>
      <c r="AL1414" s="148"/>
      <c r="AM1414" s="148"/>
      <c r="AN1414" s="148"/>
      <c r="AO1414" s="148"/>
      <c r="AP1414" s="148"/>
      <c r="AQ1414" s="148"/>
      <c r="AR1414" s="148"/>
      <c r="AS1414" s="148"/>
      <c r="AT1414" s="148"/>
      <c r="AU1414" s="148"/>
      <c r="AV1414" s="148"/>
      <c r="AW1414" s="148"/>
      <c r="AX1414" s="148"/>
      <c r="AY1414" s="148"/>
      <c r="AZ1414" s="148"/>
      <c r="BA1414" s="148"/>
      <c r="BB1414" s="148"/>
      <c r="BC1414" s="148"/>
      <c r="BD1414" s="148"/>
      <c r="BE1414" s="149"/>
      <c r="BF1414" s="149"/>
      <c r="BG1414" s="149"/>
      <c r="BH1414" s="149"/>
      <c r="BI1414" s="149"/>
      <c r="BJ1414" s="149"/>
      <c r="BK1414" s="149"/>
      <c r="BL1414" s="149"/>
      <c r="BM1414" s="149"/>
      <c r="BN1414" s="149"/>
      <c r="BO1414" s="149"/>
      <c r="BP1414" s="149"/>
      <c r="BQ1414" s="149"/>
      <c r="BR1414" s="149"/>
      <c r="BS1414" s="149"/>
      <c r="BT1414" s="149"/>
      <c r="BU1414" s="149"/>
      <c r="BV1414" s="149"/>
      <c r="BW1414" s="149"/>
      <c r="BX1414" s="149"/>
      <c r="BY1414" s="149"/>
      <c r="BZ1414" s="149"/>
      <c r="CA1414" s="149"/>
      <c r="CB1414" s="149"/>
      <c r="CC1414" s="149"/>
      <c r="CD1414" s="149"/>
      <c r="CE1414" s="149"/>
      <c r="CF1414" s="149"/>
      <c r="CG1414" s="149"/>
      <c r="CH1414" s="149"/>
      <c r="CI1414" s="149"/>
      <c r="CJ1414" s="149"/>
      <c r="CK1414" s="149"/>
      <c r="CL1414" s="149"/>
      <c r="CM1414" s="149"/>
      <c r="CN1414" s="149"/>
    </row>
    <row r="1415" spans="2:92" s="144" customFormat="1" ht="11.25">
      <c r="B1415" s="150" t="s">
        <v>565</v>
      </c>
      <c r="C1415" s="146"/>
      <c r="E1415" s="146"/>
      <c r="F1415" s="146"/>
      <c r="G1415" s="147"/>
      <c r="H1415" s="148"/>
      <c r="I1415" s="148"/>
      <c r="J1415" s="148"/>
      <c r="K1415" s="148"/>
      <c r="L1415" s="148"/>
      <c r="M1415" s="148"/>
      <c r="N1415" s="148"/>
      <c r="O1415" s="148"/>
      <c r="P1415" s="148"/>
      <c r="Q1415" s="148"/>
      <c r="R1415" s="148"/>
      <c r="S1415" s="148"/>
      <c r="T1415" s="148"/>
      <c r="U1415" s="148"/>
      <c r="V1415" s="148"/>
      <c r="W1415" s="148"/>
      <c r="X1415" s="148"/>
      <c r="Y1415" s="148"/>
      <c r="Z1415" s="148"/>
      <c r="AA1415" s="148"/>
      <c r="AB1415" s="148"/>
      <c r="AC1415" s="148"/>
      <c r="AD1415" s="148"/>
      <c r="AE1415" s="148"/>
      <c r="AF1415" s="148"/>
      <c r="AG1415" s="148"/>
      <c r="AH1415" s="148"/>
      <c r="AI1415" s="148"/>
      <c r="AJ1415" s="148"/>
      <c r="AK1415" s="148"/>
      <c r="AL1415" s="148"/>
      <c r="AM1415" s="148"/>
      <c r="AN1415" s="148"/>
      <c r="AO1415" s="148"/>
      <c r="AP1415" s="148"/>
      <c r="AQ1415" s="148"/>
      <c r="AR1415" s="148"/>
      <c r="AS1415" s="148"/>
      <c r="AT1415" s="148"/>
      <c r="AU1415" s="148"/>
      <c r="AV1415" s="148"/>
      <c r="AW1415" s="148"/>
      <c r="AX1415" s="148"/>
      <c r="AY1415" s="148"/>
      <c r="AZ1415" s="148"/>
      <c r="BA1415" s="148"/>
      <c r="BB1415" s="148"/>
      <c r="BC1415" s="148"/>
      <c r="BD1415" s="148"/>
      <c r="BE1415" s="149"/>
      <c r="BF1415" s="149"/>
      <c r="BG1415" s="149"/>
      <c r="BH1415" s="149"/>
      <c r="BI1415" s="149"/>
      <c r="BJ1415" s="149"/>
      <c r="BK1415" s="149"/>
      <c r="BL1415" s="149"/>
      <c r="BM1415" s="149"/>
      <c r="BN1415" s="149"/>
      <c r="BO1415" s="149"/>
      <c r="BP1415" s="149"/>
      <c r="BQ1415" s="149"/>
      <c r="BR1415" s="149"/>
      <c r="BS1415" s="149"/>
      <c r="BT1415" s="149"/>
      <c r="BU1415" s="149"/>
      <c r="BV1415" s="149"/>
      <c r="BW1415" s="149"/>
      <c r="BX1415" s="149"/>
      <c r="BY1415" s="149"/>
      <c r="BZ1415" s="149"/>
      <c r="CA1415" s="149"/>
      <c r="CB1415" s="149"/>
      <c r="CC1415" s="149"/>
      <c r="CD1415" s="149"/>
      <c r="CE1415" s="149"/>
      <c r="CF1415" s="149"/>
      <c r="CG1415" s="149"/>
      <c r="CH1415" s="149"/>
      <c r="CI1415" s="149"/>
      <c r="CJ1415" s="149"/>
      <c r="CK1415" s="149"/>
      <c r="CL1415" s="149"/>
      <c r="CM1415" s="149"/>
      <c r="CN1415" s="149"/>
    </row>
  </sheetData>
  <autoFilter ref="B9:CN9" xr:uid="{1B51ACB3-34A4-42CF-8966-32EE0CD359E8}"/>
  <mergeCells count="53">
    <mergeCell ref="CI7:CJ7"/>
    <mergeCell ref="CK7:CL7"/>
    <mergeCell ref="CM7:CN7"/>
    <mergeCell ref="BW7:BX7"/>
    <mergeCell ref="BY7:BZ7"/>
    <mergeCell ref="CA7:CB7"/>
    <mergeCell ref="CC7:CD7"/>
    <mergeCell ref="CE7:CF7"/>
    <mergeCell ref="CG7:CH7"/>
    <mergeCell ref="BU7:BV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  <mergeCell ref="BQ7:BR7"/>
    <mergeCell ref="BS7:BT7"/>
    <mergeCell ref="AD7:AF7"/>
    <mergeCell ref="AG7:AI7"/>
    <mergeCell ref="AJ7:AL7"/>
    <mergeCell ref="AM7:AO7"/>
    <mergeCell ref="AP7:AR7"/>
    <mergeCell ref="T7:U7"/>
    <mergeCell ref="V7:W7"/>
    <mergeCell ref="X7:Y7"/>
    <mergeCell ref="Z7:Z8"/>
    <mergeCell ref="AA7:AC7"/>
    <mergeCell ref="P7:Q7"/>
    <mergeCell ref="H5:BD5"/>
    <mergeCell ref="BE5:CN5"/>
    <mergeCell ref="H6:N6"/>
    <mergeCell ref="O6:Y6"/>
    <mergeCell ref="Z6:BD6"/>
    <mergeCell ref="BE6:BJ6"/>
    <mergeCell ref="BK6:BT6"/>
    <mergeCell ref="BU6:CN6"/>
    <mergeCell ref="H7:H8"/>
    <mergeCell ref="I7:J7"/>
    <mergeCell ref="K7:L7"/>
    <mergeCell ref="M7:N7"/>
    <mergeCell ref="O7:O8"/>
    <mergeCell ref="AS7:AU7"/>
    <mergeCell ref="R7:S7"/>
    <mergeCell ref="G5:G8"/>
    <mergeCell ref="B5:B8"/>
    <mergeCell ref="C5:C8"/>
    <mergeCell ref="D5:D8"/>
    <mergeCell ref="E5:E8"/>
    <mergeCell ref="F5:F8"/>
  </mergeCells>
  <hyperlinks>
    <hyperlink ref="A2" location="ÍNDICE!B5" display="ÍNDICE" xr:uid="{2CA86D00-70A3-494B-BE0C-525B170C392A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B578-A1D0-437C-8556-7E12BC9783C9}">
  <sheetPr>
    <tabColor rgb="FFC00000"/>
  </sheetPr>
  <dimension ref="A1:AB1011"/>
  <sheetViews>
    <sheetView zoomScale="80" zoomScaleNormal="80" workbookViewId="0">
      <selection activeCell="N20" sqref="N20"/>
    </sheetView>
  </sheetViews>
  <sheetFormatPr baseColWidth="10" defaultColWidth="12.625" defaultRowHeight="15" customHeight="1"/>
  <cols>
    <col min="1" max="1" width="12.625" style="26"/>
    <col min="2" max="2" width="14.125" style="27" customWidth="1"/>
    <col min="3" max="3" width="9.375" style="27" customWidth="1"/>
    <col min="4" max="4" width="11.75" style="27" customWidth="1"/>
    <col min="5" max="5" width="13" customWidth="1"/>
    <col min="6" max="6" width="10" customWidth="1"/>
    <col min="7" max="7" width="18.375" customWidth="1"/>
    <col min="8" max="8" width="14.75" customWidth="1"/>
    <col min="9" max="9" width="9.375" customWidth="1"/>
    <col min="10" max="10" width="11.875" customWidth="1"/>
    <col min="11" max="11" width="19.75" customWidth="1"/>
    <col min="12" max="12" width="14.125" customWidth="1"/>
    <col min="13" max="13" width="14.875" customWidth="1"/>
    <col min="14" max="28" width="9.375" customWidth="1"/>
  </cols>
  <sheetData>
    <row r="1" spans="1:28" ht="60.75" customHeight="1">
      <c r="A1" s="23" t="s">
        <v>308</v>
      </c>
      <c r="B1" s="24" t="s">
        <v>345</v>
      </c>
      <c r="C1" s="24" t="s">
        <v>346</v>
      </c>
      <c r="D1" s="24" t="s">
        <v>347</v>
      </c>
      <c r="E1" s="2" t="s">
        <v>569</v>
      </c>
      <c r="F1" s="3" t="s">
        <v>313</v>
      </c>
      <c r="G1" s="17" t="s">
        <v>568</v>
      </c>
      <c r="H1" s="20" t="s">
        <v>0</v>
      </c>
      <c r="I1" s="4"/>
      <c r="J1" s="20" t="s">
        <v>4</v>
      </c>
      <c r="K1" s="20" t="s">
        <v>313</v>
      </c>
      <c r="L1" s="20" t="s">
        <v>568</v>
      </c>
      <c r="M1" s="20" t="s">
        <v>6</v>
      </c>
      <c r="N1" s="20" t="s">
        <v>569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70">
        <v>10101</v>
      </c>
      <c r="B2" s="25" t="s">
        <v>29</v>
      </c>
      <c r="C2" s="25" t="s">
        <v>348</v>
      </c>
      <c r="D2" s="25" t="s">
        <v>13</v>
      </c>
      <c r="E2" s="14">
        <f>(H2/F2)*100</f>
        <v>15.808660595576777</v>
      </c>
      <c r="F2" s="6">
        <v>69949</v>
      </c>
      <c r="G2" s="18">
        <v>58891</v>
      </c>
      <c r="H2" s="16">
        <v>11058</v>
      </c>
      <c r="J2" s="21" t="s">
        <v>29</v>
      </c>
      <c r="K2" s="165">
        <f>SUM(F2:F30)</f>
        <v>150081</v>
      </c>
      <c r="L2" s="165">
        <f t="shared" ref="L2:M2" si="0">SUM(G2:G30)</f>
        <v>137945</v>
      </c>
      <c r="M2" s="165">
        <f t="shared" si="0"/>
        <v>12136</v>
      </c>
      <c r="N2" s="22">
        <f>+(M2/K2)*100</f>
        <v>8.0863000646317662</v>
      </c>
    </row>
    <row r="3" spans="1:28">
      <c r="A3" s="70">
        <v>10102</v>
      </c>
      <c r="B3" s="25" t="s">
        <v>29</v>
      </c>
      <c r="C3" s="25" t="s">
        <v>348</v>
      </c>
      <c r="D3" s="25" t="s">
        <v>41</v>
      </c>
      <c r="E3" s="14">
        <f t="shared" ref="E3:E66" si="1">(H3/F3)*100</f>
        <v>2.7966742252456536</v>
      </c>
      <c r="F3" s="6">
        <v>2646</v>
      </c>
      <c r="G3" s="18">
        <v>2572</v>
      </c>
      <c r="H3" s="16">
        <v>74</v>
      </c>
      <c r="J3" s="21" t="s">
        <v>45</v>
      </c>
      <c r="K3" s="166">
        <f>+SUM(F31:F117)</f>
        <v>852573</v>
      </c>
      <c r="L3" s="166">
        <f>+SUM(G31:G117)</f>
        <v>785021</v>
      </c>
      <c r="M3" s="166">
        <f t="shared" ref="M3" si="2">+SUM(H31:H117)</f>
        <v>67552</v>
      </c>
      <c r="N3" s="22">
        <f t="shared" ref="N3:N9" si="3">+(M3/K3)*100</f>
        <v>7.9233097928271237</v>
      </c>
    </row>
    <row r="4" spans="1:28">
      <c r="A4" s="70">
        <v>10103</v>
      </c>
      <c r="B4" s="25" t="s">
        <v>29</v>
      </c>
      <c r="C4" s="25" t="s">
        <v>348</v>
      </c>
      <c r="D4" s="25" t="s">
        <v>20</v>
      </c>
      <c r="E4" s="14">
        <f t="shared" si="1"/>
        <v>0.12875536480686695</v>
      </c>
      <c r="F4" s="6">
        <v>4660</v>
      </c>
      <c r="G4" s="18">
        <v>4654</v>
      </c>
      <c r="H4" s="16">
        <v>6</v>
      </c>
      <c r="J4" s="21" t="s">
        <v>53</v>
      </c>
      <c r="K4" s="166">
        <f>+SUM(F118:F165)</f>
        <v>516608</v>
      </c>
      <c r="L4" s="166">
        <f>+SUM(G118:G165)</f>
        <v>468846</v>
      </c>
      <c r="M4" s="166">
        <f t="shared" ref="M4" si="4">+SUM(H118:H165)</f>
        <v>47762</v>
      </c>
      <c r="N4" s="22">
        <f t="shared" si="3"/>
        <v>9.2453078543111999</v>
      </c>
    </row>
    <row r="5" spans="1:28">
      <c r="A5" s="70">
        <v>10201</v>
      </c>
      <c r="B5" s="25" t="s">
        <v>29</v>
      </c>
      <c r="C5" s="25" t="s">
        <v>33</v>
      </c>
      <c r="D5" s="25" t="s">
        <v>314</v>
      </c>
      <c r="E5" s="14">
        <f t="shared" si="1"/>
        <v>0.59101654846335694</v>
      </c>
      <c r="F5" s="6">
        <v>2538</v>
      </c>
      <c r="G5" s="18">
        <v>2523</v>
      </c>
      <c r="H5" s="16">
        <v>15</v>
      </c>
      <c r="J5" s="21" t="s">
        <v>59</v>
      </c>
      <c r="K5" s="166">
        <f>+SUM(F166:F200)</f>
        <v>152061</v>
      </c>
      <c r="L5" s="166">
        <f>+SUM(G166:G200)</f>
        <v>141966</v>
      </c>
      <c r="M5" s="166">
        <f t="shared" ref="M5" si="5">+SUM(H166:H200)</f>
        <v>10095</v>
      </c>
      <c r="N5" s="22">
        <f t="shared" si="3"/>
        <v>6.6387831199321328</v>
      </c>
    </row>
    <row r="6" spans="1:28">
      <c r="A6" s="70">
        <v>10202</v>
      </c>
      <c r="B6" s="25" t="s">
        <v>29</v>
      </c>
      <c r="C6" s="25" t="s">
        <v>33</v>
      </c>
      <c r="D6" s="25" t="s">
        <v>67</v>
      </c>
      <c r="E6" s="14">
        <f t="shared" si="1"/>
        <v>0.52662375658279692</v>
      </c>
      <c r="F6" s="6">
        <v>3418</v>
      </c>
      <c r="G6" s="18">
        <v>3400</v>
      </c>
      <c r="H6" s="16">
        <v>18</v>
      </c>
      <c r="J6" s="21" t="s">
        <v>70</v>
      </c>
      <c r="K6" s="166">
        <f>+SUM(F201:F242)</f>
        <v>242302</v>
      </c>
      <c r="L6" s="166">
        <f>+SUM(G201:G242)</f>
        <v>234632</v>
      </c>
      <c r="M6" s="166">
        <f t="shared" ref="M6" si="6">+SUM(H201:H242)</f>
        <v>7670</v>
      </c>
      <c r="N6" s="22">
        <f t="shared" si="3"/>
        <v>3.165471188846976</v>
      </c>
    </row>
    <row r="7" spans="1:28">
      <c r="A7" s="70">
        <v>10301</v>
      </c>
      <c r="B7" s="25" t="s">
        <v>29</v>
      </c>
      <c r="C7" s="25" t="s">
        <v>349</v>
      </c>
      <c r="D7" s="25" t="s">
        <v>74</v>
      </c>
      <c r="E7" s="14">
        <f t="shared" si="1"/>
        <v>1.0054137664346481</v>
      </c>
      <c r="F7" s="6">
        <v>2586</v>
      </c>
      <c r="G7" s="18">
        <v>2560</v>
      </c>
      <c r="H7" s="16">
        <v>26</v>
      </c>
      <c r="J7" s="21" t="s">
        <v>78</v>
      </c>
      <c r="K7" s="166">
        <f>+SUM(F243:F253)</f>
        <v>126248</v>
      </c>
      <c r="L7" s="166">
        <f>+SUM(G243:G253)</f>
        <v>114084</v>
      </c>
      <c r="M7" s="166">
        <f t="shared" ref="M7" si="7">+SUM(H243:H253)</f>
        <v>12164</v>
      </c>
      <c r="N7" s="22">
        <f t="shared" si="3"/>
        <v>9.6350041188771307</v>
      </c>
    </row>
    <row r="8" spans="1:28">
      <c r="A8" s="70">
        <v>10302</v>
      </c>
      <c r="B8" s="25" t="s">
        <v>29</v>
      </c>
      <c r="C8" s="25" t="s">
        <v>349</v>
      </c>
      <c r="D8" s="25" t="s">
        <v>82</v>
      </c>
      <c r="E8" s="14">
        <f t="shared" si="1"/>
        <v>0.66249539933750456</v>
      </c>
      <c r="F8" s="6">
        <v>2717</v>
      </c>
      <c r="G8" s="18">
        <v>2699</v>
      </c>
      <c r="H8" s="16">
        <v>18</v>
      </c>
      <c r="J8" s="21" t="s">
        <v>87</v>
      </c>
      <c r="K8" s="166">
        <f>+SUM(F254:F309)</f>
        <v>644854</v>
      </c>
      <c r="L8" s="166">
        <f>+SUM(G254:G309)</f>
        <v>541452</v>
      </c>
      <c r="M8" s="166">
        <f t="shared" ref="M8" si="8">+SUM(H254:H309)</f>
        <v>103402</v>
      </c>
      <c r="N8" s="22">
        <f t="shared" si="3"/>
        <v>16.034947445468276</v>
      </c>
    </row>
    <row r="9" spans="1:28">
      <c r="A9" s="70">
        <v>10303</v>
      </c>
      <c r="B9" s="25" t="s">
        <v>29</v>
      </c>
      <c r="C9" s="25" t="s">
        <v>349</v>
      </c>
      <c r="D9" s="25" t="s">
        <v>315</v>
      </c>
      <c r="E9" s="14">
        <f t="shared" si="1"/>
        <v>0.75681130171543898</v>
      </c>
      <c r="F9" s="6">
        <v>1982</v>
      </c>
      <c r="G9" s="18">
        <v>1967</v>
      </c>
      <c r="H9" s="16">
        <v>15</v>
      </c>
      <c r="J9" s="21" t="s">
        <v>94</v>
      </c>
      <c r="K9" s="166">
        <f>+SUM(F310:F329)</f>
        <v>93890</v>
      </c>
      <c r="L9" s="166">
        <f>+SUM(G310:G329)</f>
        <v>88003</v>
      </c>
      <c r="M9" s="166">
        <f t="shared" ref="M9" si="9">+SUM(H310:H329)</f>
        <v>5887</v>
      </c>
      <c r="N9" s="22">
        <f t="shared" si="3"/>
        <v>6.2701033123868362</v>
      </c>
    </row>
    <row r="10" spans="1:28">
      <c r="A10" s="70">
        <v>10304</v>
      </c>
      <c r="B10" s="25" t="s">
        <v>29</v>
      </c>
      <c r="C10" s="25" t="s">
        <v>349</v>
      </c>
      <c r="D10" s="25" t="s">
        <v>101</v>
      </c>
      <c r="E10" s="14">
        <f t="shared" si="1"/>
        <v>0.38230475150191157</v>
      </c>
      <c r="F10" s="6">
        <v>1831</v>
      </c>
      <c r="G10" s="18">
        <v>1824</v>
      </c>
      <c r="H10" s="16">
        <v>7</v>
      </c>
      <c r="J10" s="21" t="s">
        <v>104</v>
      </c>
      <c r="K10" s="166">
        <f>+SUM(F330:F344)</f>
        <v>25365</v>
      </c>
      <c r="L10" s="166">
        <f>+SUM(G330:G344)</f>
        <v>23699</v>
      </c>
      <c r="M10" s="166">
        <f>+SUM(H330:H344)</f>
        <v>1666</v>
      </c>
      <c r="N10" s="22">
        <f>+(M10/K10)*100</f>
        <v>6.5681056574019321</v>
      </c>
    </row>
    <row r="11" spans="1:28">
      <c r="A11" s="70">
        <v>10401</v>
      </c>
      <c r="B11" s="25" t="s">
        <v>29</v>
      </c>
      <c r="C11" s="25" t="s">
        <v>119</v>
      </c>
      <c r="D11" s="25" t="s">
        <v>108</v>
      </c>
      <c r="E11" s="14">
        <f t="shared" si="1"/>
        <v>1.9572953736654803</v>
      </c>
      <c r="F11" s="6">
        <v>2810</v>
      </c>
      <c r="G11" s="18">
        <v>2755</v>
      </c>
      <c r="H11" s="16">
        <v>55</v>
      </c>
      <c r="J11" s="21" t="s">
        <v>111</v>
      </c>
      <c r="K11" s="167">
        <f>SUM(K2:K10)</f>
        <v>2803982</v>
      </c>
      <c r="L11" s="16">
        <f>SUM(L2:L10)</f>
        <v>2535648</v>
      </c>
      <c r="M11" s="16">
        <f>SUM(M2:M10)</f>
        <v>268334</v>
      </c>
      <c r="N11" s="22">
        <f>+(M11/K11)*100</f>
        <v>9.5697475946707211</v>
      </c>
    </row>
    <row r="12" spans="1:28">
      <c r="A12" s="70">
        <v>10402</v>
      </c>
      <c r="B12" s="25" t="s">
        <v>29</v>
      </c>
      <c r="C12" s="25" t="s">
        <v>119</v>
      </c>
      <c r="D12" s="25" t="s">
        <v>119</v>
      </c>
      <c r="E12" s="14">
        <f t="shared" si="1"/>
        <v>1.1831519167061051</v>
      </c>
      <c r="F12" s="6">
        <v>2113</v>
      </c>
      <c r="G12" s="18">
        <v>2088</v>
      </c>
      <c r="H12" s="16">
        <v>25</v>
      </c>
    </row>
    <row r="13" spans="1:28">
      <c r="A13" s="70">
        <v>10403</v>
      </c>
      <c r="B13" s="25" t="s">
        <v>29</v>
      </c>
      <c r="C13" s="25" t="s">
        <v>119</v>
      </c>
      <c r="D13" s="25" t="s">
        <v>123</v>
      </c>
      <c r="E13" s="14">
        <f t="shared" si="1"/>
        <v>1.2935323383084576</v>
      </c>
      <c r="F13" s="6">
        <v>2010</v>
      </c>
      <c r="G13" s="18">
        <v>1984</v>
      </c>
      <c r="H13" s="16">
        <v>26</v>
      </c>
    </row>
    <row r="14" spans="1:28">
      <c r="A14" s="70">
        <v>10404</v>
      </c>
      <c r="B14" s="25" t="s">
        <v>29</v>
      </c>
      <c r="C14" s="25" t="s">
        <v>119</v>
      </c>
      <c r="D14" s="25" t="s">
        <v>86</v>
      </c>
      <c r="E14" s="14">
        <f t="shared" si="1"/>
        <v>0.74626865671641784</v>
      </c>
      <c r="F14" s="6">
        <v>1072</v>
      </c>
      <c r="G14" s="18">
        <v>1064</v>
      </c>
      <c r="H14" s="16">
        <v>8</v>
      </c>
    </row>
    <row r="15" spans="1:28">
      <c r="A15" s="70">
        <v>10405</v>
      </c>
      <c r="B15" s="25" t="s">
        <v>29</v>
      </c>
      <c r="C15" s="25" t="s">
        <v>119</v>
      </c>
      <c r="D15" s="25" t="s">
        <v>128</v>
      </c>
      <c r="E15" s="14">
        <f t="shared" si="1"/>
        <v>0.16501650165016502</v>
      </c>
      <c r="F15" s="6">
        <v>1212</v>
      </c>
      <c r="G15" s="18">
        <v>1210</v>
      </c>
      <c r="H15" s="16">
        <v>2</v>
      </c>
    </row>
    <row r="16" spans="1:28">
      <c r="A16" s="70">
        <v>10501</v>
      </c>
      <c r="B16" s="25" t="s">
        <v>29</v>
      </c>
      <c r="C16" s="25" t="s">
        <v>350</v>
      </c>
      <c r="D16" s="25" t="s">
        <v>131</v>
      </c>
      <c r="E16" s="14">
        <f t="shared" si="1"/>
        <v>5.1159730218785979</v>
      </c>
      <c r="F16" s="6">
        <v>6079</v>
      </c>
      <c r="G16" s="18">
        <v>5768</v>
      </c>
      <c r="H16" s="16">
        <v>311</v>
      </c>
    </row>
    <row r="17" spans="1:8">
      <c r="A17" s="70">
        <v>10502</v>
      </c>
      <c r="B17" s="25" t="s">
        <v>29</v>
      </c>
      <c r="C17" s="25" t="s">
        <v>350</v>
      </c>
      <c r="D17" s="25" t="s">
        <v>316</v>
      </c>
      <c r="E17" s="14">
        <f t="shared" si="1"/>
        <v>0.52910052910052907</v>
      </c>
      <c r="F17" s="6">
        <v>2079</v>
      </c>
      <c r="G17" s="18">
        <v>2068</v>
      </c>
      <c r="H17" s="16">
        <v>11</v>
      </c>
    </row>
    <row r="18" spans="1:8">
      <c r="A18" s="70">
        <v>10601</v>
      </c>
      <c r="B18" s="25" t="s">
        <v>29</v>
      </c>
      <c r="C18" s="25" t="s">
        <v>141</v>
      </c>
      <c r="D18" s="25" t="s">
        <v>138</v>
      </c>
      <c r="E18" s="14">
        <f t="shared" si="1"/>
        <v>0.7067943456452348</v>
      </c>
      <c r="F18" s="6">
        <v>4386</v>
      </c>
      <c r="G18" s="18">
        <v>4355</v>
      </c>
      <c r="H18" s="16">
        <v>31</v>
      </c>
    </row>
    <row r="19" spans="1:8">
      <c r="A19" s="70">
        <v>10602</v>
      </c>
      <c r="B19" s="25" t="s">
        <v>29</v>
      </c>
      <c r="C19" s="25" t="s">
        <v>141</v>
      </c>
      <c r="D19" s="25" t="s">
        <v>141</v>
      </c>
      <c r="E19" s="14">
        <f t="shared" si="1"/>
        <v>0.2711864406779661</v>
      </c>
      <c r="F19" s="6">
        <v>2950</v>
      </c>
      <c r="G19" s="18">
        <v>2942</v>
      </c>
      <c r="H19" s="16">
        <v>8</v>
      </c>
    </row>
    <row r="20" spans="1:8">
      <c r="A20" s="70">
        <v>10701</v>
      </c>
      <c r="B20" s="25" t="s">
        <v>29</v>
      </c>
      <c r="C20" s="25" t="s">
        <v>351</v>
      </c>
      <c r="D20" s="25" t="s">
        <v>145</v>
      </c>
      <c r="E20" s="14">
        <f t="shared" si="1"/>
        <v>3.6300578034682083</v>
      </c>
      <c r="F20" s="6">
        <v>4325</v>
      </c>
      <c r="G20" s="18">
        <v>4168</v>
      </c>
      <c r="H20" s="16">
        <v>157</v>
      </c>
    </row>
    <row r="21" spans="1:8" ht="15.75" customHeight="1">
      <c r="A21" s="70">
        <v>10702</v>
      </c>
      <c r="B21" s="25" t="s">
        <v>29</v>
      </c>
      <c r="C21" s="25" t="s">
        <v>351</v>
      </c>
      <c r="D21" s="25" t="s">
        <v>149</v>
      </c>
      <c r="E21" s="14">
        <f t="shared" si="1"/>
        <v>0.53696303696303704</v>
      </c>
      <c r="F21" s="6">
        <v>8008</v>
      </c>
      <c r="G21" s="18">
        <v>7965</v>
      </c>
      <c r="H21" s="16">
        <v>43</v>
      </c>
    </row>
    <row r="22" spans="1:8" ht="15.75" customHeight="1">
      <c r="A22" s="70">
        <v>10703</v>
      </c>
      <c r="B22" s="25" t="s">
        <v>29</v>
      </c>
      <c r="C22" s="25" t="s">
        <v>351</v>
      </c>
      <c r="D22" s="25" t="s">
        <v>89</v>
      </c>
      <c r="E22" s="14">
        <f t="shared" si="1"/>
        <v>0.4318100035984167</v>
      </c>
      <c r="F22" s="6">
        <v>2779</v>
      </c>
      <c r="G22" s="18">
        <v>2767</v>
      </c>
      <c r="H22" s="16">
        <v>12</v>
      </c>
    </row>
    <row r="23" spans="1:8" ht="15.75" customHeight="1">
      <c r="A23" s="70">
        <v>10704</v>
      </c>
      <c r="B23" s="25" t="s">
        <v>29</v>
      </c>
      <c r="C23" s="25" t="s">
        <v>351</v>
      </c>
      <c r="D23" s="25" t="s">
        <v>152</v>
      </c>
      <c r="E23" s="14">
        <f t="shared" si="1"/>
        <v>0.20143884892086331</v>
      </c>
      <c r="F23" s="6">
        <v>3475</v>
      </c>
      <c r="G23" s="18">
        <v>3468</v>
      </c>
      <c r="H23" s="16">
        <v>7</v>
      </c>
    </row>
    <row r="24" spans="1:8" ht="15.75" customHeight="1">
      <c r="A24" s="70">
        <v>10801</v>
      </c>
      <c r="B24" s="25" t="s">
        <v>29</v>
      </c>
      <c r="C24" s="25" t="s">
        <v>352</v>
      </c>
      <c r="D24" s="25" t="s">
        <v>156</v>
      </c>
      <c r="E24" s="14">
        <f t="shared" si="1"/>
        <v>1.5018773466833542</v>
      </c>
      <c r="F24" s="6">
        <v>3196</v>
      </c>
      <c r="G24" s="18">
        <v>3148</v>
      </c>
      <c r="H24" s="16">
        <v>48</v>
      </c>
    </row>
    <row r="25" spans="1:8" ht="15.75" customHeight="1">
      <c r="A25" s="70">
        <v>10901</v>
      </c>
      <c r="B25" s="25" t="s">
        <v>29</v>
      </c>
      <c r="C25" s="25" t="s">
        <v>353</v>
      </c>
      <c r="D25" s="25" t="s">
        <v>73</v>
      </c>
      <c r="E25" s="14">
        <f t="shared" si="1"/>
        <v>1.7616580310880827</v>
      </c>
      <c r="F25" s="6">
        <v>965</v>
      </c>
      <c r="G25" s="18">
        <v>948</v>
      </c>
      <c r="H25" s="16">
        <v>17</v>
      </c>
    </row>
    <row r="26" spans="1:8" ht="15.75" customHeight="1">
      <c r="A26" s="70">
        <v>10902</v>
      </c>
      <c r="B26" s="25" t="s">
        <v>29</v>
      </c>
      <c r="C26" s="25" t="s">
        <v>353</v>
      </c>
      <c r="D26" s="25" t="s">
        <v>159</v>
      </c>
      <c r="E26" s="14">
        <f t="shared" si="1"/>
        <v>1.1502185415228894</v>
      </c>
      <c r="F26" s="6">
        <v>4347</v>
      </c>
      <c r="G26" s="18">
        <v>4297</v>
      </c>
      <c r="H26" s="16">
        <v>50</v>
      </c>
    </row>
    <row r="27" spans="1:8" ht="15.75" customHeight="1">
      <c r="A27" s="70">
        <v>10903</v>
      </c>
      <c r="B27" s="25" t="s">
        <v>29</v>
      </c>
      <c r="C27" s="25" t="s">
        <v>353</v>
      </c>
      <c r="D27" s="25" t="s">
        <v>91</v>
      </c>
      <c r="E27" s="14">
        <f t="shared" si="1"/>
        <v>0.6591337099811676</v>
      </c>
      <c r="F27" s="6">
        <v>1062</v>
      </c>
      <c r="G27" s="18">
        <v>1055</v>
      </c>
      <c r="H27" s="16">
        <v>7</v>
      </c>
    </row>
    <row r="28" spans="1:8" ht="15.75" customHeight="1">
      <c r="A28" s="70">
        <v>11001</v>
      </c>
      <c r="B28" s="25" t="s">
        <v>29</v>
      </c>
      <c r="C28" s="25" t="s">
        <v>354</v>
      </c>
      <c r="D28" s="25" t="s">
        <v>355</v>
      </c>
      <c r="E28" s="14">
        <f t="shared" si="1"/>
        <v>2.2511848341232228</v>
      </c>
      <c r="F28" s="6">
        <v>2532</v>
      </c>
      <c r="G28" s="18">
        <v>2475</v>
      </c>
      <c r="H28" s="16">
        <v>57</v>
      </c>
    </row>
    <row r="29" spans="1:8" ht="15.75" customHeight="1">
      <c r="A29" s="70">
        <v>11002</v>
      </c>
      <c r="B29" s="25" t="s">
        <v>29</v>
      </c>
      <c r="C29" s="25" t="s">
        <v>354</v>
      </c>
      <c r="D29" s="25" t="s">
        <v>35</v>
      </c>
      <c r="E29" s="14">
        <f t="shared" si="1"/>
        <v>0.49751243781094528</v>
      </c>
      <c r="F29" s="6">
        <v>603</v>
      </c>
      <c r="G29" s="18">
        <v>600</v>
      </c>
      <c r="H29" s="16">
        <v>3</v>
      </c>
    </row>
    <row r="30" spans="1:8" ht="15.75" customHeight="1">
      <c r="A30" s="70">
        <v>11003</v>
      </c>
      <c r="B30" s="25" t="s">
        <v>29</v>
      </c>
      <c r="C30" s="25" t="s">
        <v>354</v>
      </c>
      <c r="D30" s="25" t="s">
        <v>148</v>
      </c>
      <c r="E30" s="14">
        <f t="shared" si="1"/>
        <v>1.1993146773272416</v>
      </c>
      <c r="F30" s="6">
        <v>1751</v>
      </c>
      <c r="G30" s="18">
        <v>1730</v>
      </c>
      <c r="H30" s="16">
        <v>21</v>
      </c>
    </row>
    <row r="31" spans="1:8" ht="15.75" customHeight="1">
      <c r="A31" s="70">
        <v>20101</v>
      </c>
      <c r="B31" s="25" t="s">
        <v>45</v>
      </c>
      <c r="C31" s="25" t="s">
        <v>356</v>
      </c>
      <c r="D31" s="25" t="s">
        <v>317</v>
      </c>
      <c r="E31" s="14">
        <f t="shared" si="1"/>
        <v>22.25313303129057</v>
      </c>
      <c r="F31" s="6">
        <v>226458</v>
      </c>
      <c r="G31" s="18">
        <v>176064</v>
      </c>
      <c r="H31" s="16">
        <v>50394</v>
      </c>
    </row>
    <row r="32" spans="1:8" ht="15.75" customHeight="1">
      <c r="A32" s="70">
        <v>20102</v>
      </c>
      <c r="B32" s="25" t="s">
        <v>45</v>
      </c>
      <c r="C32" s="25" t="s">
        <v>356</v>
      </c>
      <c r="D32" s="25" t="s">
        <v>170</v>
      </c>
      <c r="E32" s="14">
        <f t="shared" si="1"/>
        <v>0.20605810838656502</v>
      </c>
      <c r="F32" s="6">
        <v>4853</v>
      </c>
      <c r="G32" s="18">
        <v>4843</v>
      </c>
      <c r="H32" s="16">
        <v>10</v>
      </c>
    </row>
    <row r="33" spans="1:8" ht="15.75" customHeight="1">
      <c r="A33" s="70">
        <v>20103</v>
      </c>
      <c r="B33" s="25" t="s">
        <v>45</v>
      </c>
      <c r="C33" s="25" t="s">
        <v>356</v>
      </c>
      <c r="D33" s="25" t="s">
        <v>172</v>
      </c>
      <c r="E33" s="14">
        <f t="shared" si="1"/>
        <v>5.8256496227996646</v>
      </c>
      <c r="F33" s="6">
        <v>4772</v>
      </c>
      <c r="G33" s="18">
        <v>4494</v>
      </c>
      <c r="H33" s="16">
        <v>278</v>
      </c>
    </row>
    <row r="34" spans="1:8" ht="15.75" customHeight="1">
      <c r="A34" s="70">
        <v>20104</v>
      </c>
      <c r="B34" s="25" t="s">
        <v>45</v>
      </c>
      <c r="C34" s="25" t="s">
        <v>356</v>
      </c>
      <c r="D34" s="25" t="s">
        <v>176</v>
      </c>
      <c r="E34" s="14">
        <f t="shared" si="1"/>
        <v>3.6638232415046845</v>
      </c>
      <c r="F34" s="6">
        <v>7151</v>
      </c>
      <c r="G34" s="18">
        <v>6889</v>
      </c>
      <c r="H34" s="16">
        <v>262</v>
      </c>
    </row>
    <row r="35" spans="1:8" ht="15.75" customHeight="1">
      <c r="A35" s="70">
        <v>20105</v>
      </c>
      <c r="B35" s="25" t="s">
        <v>45</v>
      </c>
      <c r="C35" s="25" t="s">
        <v>356</v>
      </c>
      <c r="D35" s="25" t="s">
        <v>180</v>
      </c>
      <c r="E35" s="14">
        <f t="shared" si="1"/>
        <v>5.0760749380966468</v>
      </c>
      <c r="F35" s="6">
        <v>256852</v>
      </c>
      <c r="G35" s="18">
        <v>243814</v>
      </c>
      <c r="H35" s="16">
        <v>13038</v>
      </c>
    </row>
    <row r="36" spans="1:8" ht="15.75" customHeight="1">
      <c r="A36" s="70">
        <v>20201</v>
      </c>
      <c r="B36" s="25" t="s">
        <v>45</v>
      </c>
      <c r="C36" s="25" t="s">
        <v>357</v>
      </c>
      <c r="D36" s="25" t="s">
        <v>183</v>
      </c>
      <c r="E36" s="14">
        <f t="shared" si="1"/>
        <v>1.004436775942815</v>
      </c>
      <c r="F36" s="6">
        <v>16228</v>
      </c>
      <c r="G36" s="18">
        <v>16065</v>
      </c>
      <c r="H36" s="16">
        <v>163</v>
      </c>
    </row>
    <row r="37" spans="1:8" ht="15.75" customHeight="1">
      <c r="A37" s="70">
        <v>20202</v>
      </c>
      <c r="B37" s="25" t="s">
        <v>45</v>
      </c>
      <c r="C37" s="25" t="s">
        <v>357</v>
      </c>
      <c r="D37" s="25" t="s">
        <v>185</v>
      </c>
      <c r="E37" s="14">
        <f t="shared" si="1"/>
        <v>0.15914064054107818</v>
      </c>
      <c r="F37" s="6">
        <v>5027</v>
      </c>
      <c r="G37" s="18">
        <v>5019</v>
      </c>
      <c r="H37" s="16">
        <v>8</v>
      </c>
    </row>
    <row r="38" spans="1:8" s="68" customFormat="1" ht="15.75" customHeight="1">
      <c r="A38" s="71">
        <v>20203</v>
      </c>
      <c r="B38" s="64" t="s">
        <v>45</v>
      </c>
      <c r="C38" s="64" t="s">
        <v>357</v>
      </c>
      <c r="D38" s="64" t="s">
        <v>161</v>
      </c>
      <c r="E38" s="14">
        <f t="shared" si="1"/>
        <v>0.60661207158022445</v>
      </c>
      <c r="F38" s="65">
        <v>3297</v>
      </c>
      <c r="G38" s="66">
        <v>3277</v>
      </c>
      <c r="H38" s="67">
        <v>20</v>
      </c>
    </row>
    <row r="39" spans="1:8" s="68" customFormat="1" ht="15.75" customHeight="1">
      <c r="A39" s="71">
        <v>20204</v>
      </c>
      <c r="B39" s="64" t="s">
        <v>45</v>
      </c>
      <c r="C39" s="64" t="s">
        <v>357</v>
      </c>
      <c r="D39" s="64" t="s">
        <v>189</v>
      </c>
      <c r="E39" s="14">
        <f t="shared" si="1"/>
        <v>0.36871214116407691</v>
      </c>
      <c r="F39" s="65">
        <v>3797</v>
      </c>
      <c r="G39" s="66">
        <v>3783</v>
      </c>
      <c r="H39" s="67">
        <v>14</v>
      </c>
    </row>
    <row r="40" spans="1:8" s="68" customFormat="1" ht="15.75" customHeight="1">
      <c r="A40" s="71">
        <v>20205</v>
      </c>
      <c r="B40" s="64" t="s">
        <v>45</v>
      </c>
      <c r="C40" s="64" t="s">
        <v>357</v>
      </c>
      <c r="D40" s="64" t="s">
        <v>191</v>
      </c>
      <c r="E40" s="14">
        <f t="shared" si="1"/>
        <v>1.9253910950661854</v>
      </c>
      <c r="F40" s="65">
        <v>1662</v>
      </c>
      <c r="G40" s="66">
        <v>1630</v>
      </c>
      <c r="H40" s="67">
        <v>32</v>
      </c>
    </row>
    <row r="41" spans="1:8" s="68" customFormat="1" ht="15.75" customHeight="1">
      <c r="A41" s="71">
        <v>20206</v>
      </c>
      <c r="B41" s="64" t="s">
        <v>45</v>
      </c>
      <c r="C41" s="64" t="s">
        <v>357</v>
      </c>
      <c r="D41" s="64" t="s">
        <v>105</v>
      </c>
      <c r="E41" s="14">
        <f t="shared" si="1"/>
        <v>0.49212598425196852</v>
      </c>
      <c r="F41" s="65">
        <v>2032</v>
      </c>
      <c r="G41" s="66">
        <v>2022</v>
      </c>
      <c r="H41" s="67">
        <v>10</v>
      </c>
    </row>
    <row r="42" spans="1:8" ht="15.75" customHeight="1">
      <c r="A42" s="70">
        <v>20301</v>
      </c>
      <c r="B42" s="25" t="s">
        <v>45</v>
      </c>
      <c r="C42" s="25" t="s">
        <v>358</v>
      </c>
      <c r="D42" s="25" t="s">
        <v>198</v>
      </c>
      <c r="E42" s="14">
        <f t="shared" si="1"/>
        <v>1.0160427807486632</v>
      </c>
      <c r="F42" s="6">
        <v>3740</v>
      </c>
      <c r="G42" s="18">
        <v>3702</v>
      </c>
      <c r="H42" s="16">
        <v>38</v>
      </c>
    </row>
    <row r="43" spans="1:8" ht="15.75" customHeight="1">
      <c r="A43" s="70">
        <v>20302</v>
      </c>
      <c r="B43" s="25" t="s">
        <v>45</v>
      </c>
      <c r="C43" s="25" t="s">
        <v>358</v>
      </c>
      <c r="D43" s="25" t="s">
        <v>84</v>
      </c>
      <c r="E43" s="14">
        <f t="shared" si="1"/>
        <v>4.6849379245724992E-2</v>
      </c>
      <c r="F43" s="6">
        <v>4269</v>
      </c>
      <c r="G43" s="18">
        <v>4267</v>
      </c>
      <c r="H43" s="16">
        <v>2</v>
      </c>
    </row>
    <row r="44" spans="1:8" ht="15.75" customHeight="1">
      <c r="A44" s="70">
        <v>20303</v>
      </c>
      <c r="B44" s="25" t="s">
        <v>45</v>
      </c>
      <c r="C44" s="25" t="s">
        <v>358</v>
      </c>
      <c r="D44" s="25" t="s">
        <v>32</v>
      </c>
      <c r="E44" s="14">
        <f t="shared" si="1"/>
        <v>0.16982734220209456</v>
      </c>
      <c r="F44" s="6">
        <v>3533</v>
      </c>
      <c r="G44" s="18">
        <v>3527</v>
      </c>
      <c r="H44" s="16">
        <v>6</v>
      </c>
    </row>
    <row r="45" spans="1:8" ht="15.75" customHeight="1">
      <c r="A45" s="70">
        <v>20304</v>
      </c>
      <c r="B45" s="25" t="s">
        <v>45</v>
      </c>
      <c r="C45" s="25" t="s">
        <v>358</v>
      </c>
      <c r="D45" s="25" t="s">
        <v>150</v>
      </c>
      <c r="E45" s="14">
        <f t="shared" si="1"/>
        <v>0.45766590389016021</v>
      </c>
      <c r="F45" s="6">
        <v>1311</v>
      </c>
      <c r="G45" s="18">
        <v>1305</v>
      </c>
      <c r="H45" s="16">
        <v>6</v>
      </c>
    </row>
    <row r="46" spans="1:8" ht="15.75" customHeight="1">
      <c r="A46" s="70">
        <v>20305</v>
      </c>
      <c r="B46" s="25" t="s">
        <v>45</v>
      </c>
      <c r="C46" s="25" t="s">
        <v>358</v>
      </c>
      <c r="D46" s="25" t="s">
        <v>95</v>
      </c>
      <c r="E46" s="14">
        <f t="shared" si="1"/>
        <v>0.77653149266609145</v>
      </c>
      <c r="F46" s="6">
        <v>1159</v>
      </c>
      <c r="G46" s="18">
        <v>1150</v>
      </c>
      <c r="H46" s="16">
        <v>9</v>
      </c>
    </row>
    <row r="47" spans="1:8" ht="15.75" customHeight="1">
      <c r="A47" s="70">
        <v>20306</v>
      </c>
      <c r="B47" s="25" t="s">
        <v>45</v>
      </c>
      <c r="C47" s="25" t="s">
        <v>358</v>
      </c>
      <c r="D47" s="25" t="s">
        <v>99</v>
      </c>
      <c r="E47" s="14">
        <f t="shared" si="1"/>
        <v>9.3457943925233655E-2</v>
      </c>
      <c r="F47" s="6">
        <v>1070</v>
      </c>
      <c r="G47" s="18">
        <v>1069</v>
      </c>
      <c r="H47" s="16">
        <v>1</v>
      </c>
    </row>
    <row r="48" spans="1:8" ht="15.75" customHeight="1">
      <c r="A48" s="70">
        <v>20307</v>
      </c>
      <c r="B48" s="25" t="s">
        <v>45</v>
      </c>
      <c r="C48" s="25" t="s">
        <v>358</v>
      </c>
      <c r="D48" s="25" t="s">
        <v>14</v>
      </c>
      <c r="E48" s="14">
        <f t="shared" si="1"/>
        <v>0</v>
      </c>
      <c r="F48" s="6">
        <v>289</v>
      </c>
      <c r="G48" s="18">
        <v>289</v>
      </c>
      <c r="H48" s="16">
        <v>0</v>
      </c>
    </row>
    <row r="49" spans="1:8" ht="15.75" customHeight="1">
      <c r="A49" s="70">
        <v>20308</v>
      </c>
      <c r="B49" s="25" t="s">
        <v>45</v>
      </c>
      <c r="C49" s="25" t="s">
        <v>358</v>
      </c>
      <c r="D49" s="25" t="s">
        <v>318</v>
      </c>
      <c r="E49" s="14">
        <f t="shared" si="1"/>
        <v>0.10752688172043011</v>
      </c>
      <c r="F49" s="6">
        <v>2790</v>
      </c>
      <c r="G49" s="18">
        <v>2787</v>
      </c>
      <c r="H49" s="16">
        <v>3</v>
      </c>
    </row>
    <row r="50" spans="1:8" ht="15.75" customHeight="1">
      <c r="A50" s="70">
        <v>20401</v>
      </c>
      <c r="B50" s="25" t="s">
        <v>45</v>
      </c>
      <c r="C50" s="25" t="s">
        <v>359</v>
      </c>
      <c r="D50" s="25" t="s">
        <v>126</v>
      </c>
      <c r="E50" s="14">
        <f t="shared" si="1"/>
        <v>7.9824386350029933E-2</v>
      </c>
      <c r="F50" s="6">
        <v>5011</v>
      </c>
      <c r="G50" s="18">
        <v>5007</v>
      </c>
      <c r="H50" s="16">
        <v>4</v>
      </c>
    </row>
    <row r="51" spans="1:8" ht="15.75" customHeight="1">
      <c r="A51" s="70">
        <v>20402</v>
      </c>
      <c r="B51" s="25" t="s">
        <v>45</v>
      </c>
      <c r="C51" s="25" t="s">
        <v>359</v>
      </c>
      <c r="D51" s="25" t="s">
        <v>114</v>
      </c>
      <c r="E51" s="14">
        <f t="shared" si="1"/>
        <v>7.5688767786860428E-2</v>
      </c>
      <c r="F51" s="6">
        <v>6606</v>
      </c>
      <c r="G51" s="18">
        <v>6601</v>
      </c>
      <c r="H51" s="16">
        <v>5</v>
      </c>
    </row>
    <row r="52" spans="1:8" ht="15.75" customHeight="1">
      <c r="A52" s="70">
        <v>20403</v>
      </c>
      <c r="B52" s="25" t="s">
        <v>45</v>
      </c>
      <c r="C52" s="25" t="s">
        <v>359</v>
      </c>
      <c r="D52" s="25" t="s">
        <v>319</v>
      </c>
      <c r="E52" s="14">
        <f t="shared" si="1"/>
        <v>0.18702075930428277</v>
      </c>
      <c r="F52" s="6">
        <v>5347</v>
      </c>
      <c r="G52" s="18">
        <v>5337</v>
      </c>
      <c r="H52" s="16">
        <v>10</v>
      </c>
    </row>
    <row r="53" spans="1:8" ht="15.75" customHeight="1">
      <c r="A53" s="70">
        <v>20404</v>
      </c>
      <c r="B53" s="25" t="s">
        <v>45</v>
      </c>
      <c r="C53" s="25" t="s">
        <v>359</v>
      </c>
      <c r="D53" s="25" t="s">
        <v>118</v>
      </c>
      <c r="E53" s="14">
        <f t="shared" si="1"/>
        <v>0.18975332068311196</v>
      </c>
      <c r="F53" s="6">
        <v>2108</v>
      </c>
      <c r="G53" s="18">
        <v>2104</v>
      </c>
      <c r="H53" s="16">
        <v>4</v>
      </c>
    </row>
    <row r="54" spans="1:8" ht="15.75" customHeight="1">
      <c r="A54" s="70">
        <v>20405</v>
      </c>
      <c r="B54" s="25" t="s">
        <v>45</v>
      </c>
      <c r="C54" s="25" t="s">
        <v>359</v>
      </c>
      <c r="D54" s="25" t="s">
        <v>224</v>
      </c>
      <c r="E54" s="14">
        <f t="shared" si="1"/>
        <v>0.33036009250082593</v>
      </c>
      <c r="F54" s="6">
        <v>3027</v>
      </c>
      <c r="G54" s="18">
        <v>3017</v>
      </c>
      <c r="H54" s="16">
        <v>10</v>
      </c>
    </row>
    <row r="55" spans="1:8" ht="15.75" customHeight="1">
      <c r="A55" s="70">
        <v>20501</v>
      </c>
      <c r="B55" s="25" t="s">
        <v>45</v>
      </c>
      <c r="C55" s="25" t="s">
        <v>360</v>
      </c>
      <c r="D55" s="25" t="s">
        <v>228</v>
      </c>
      <c r="E55" s="14">
        <f t="shared" si="1"/>
        <v>0.27932960893854747</v>
      </c>
      <c r="F55" s="6">
        <v>3938</v>
      </c>
      <c r="G55" s="18">
        <v>3927</v>
      </c>
      <c r="H55" s="16">
        <v>11</v>
      </c>
    </row>
    <row r="56" spans="1:8" ht="15.75" customHeight="1">
      <c r="A56" s="70">
        <v>20502</v>
      </c>
      <c r="B56" s="25" t="s">
        <v>45</v>
      </c>
      <c r="C56" s="25" t="s">
        <v>360</v>
      </c>
      <c r="D56" s="25" t="s">
        <v>103</v>
      </c>
      <c r="E56" s="14">
        <f t="shared" si="1"/>
        <v>7.2806698216235893E-2</v>
      </c>
      <c r="F56" s="6">
        <v>2747</v>
      </c>
      <c r="G56" s="18">
        <v>2745</v>
      </c>
      <c r="H56" s="16">
        <v>2</v>
      </c>
    </row>
    <row r="57" spans="1:8" ht="15.75" customHeight="1">
      <c r="A57" s="70">
        <v>20503</v>
      </c>
      <c r="B57" s="25" t="s">
        <v>45</v>
      </c>
      <c r="C57" s="25" t="s">
        <v>360</v>
      </c>
      <c r="D57" s="25" t="s">
        <v>184</v>
      </c>
      <c r="E57" s="14">
        <f t="shared" si="1"/>
        <v>0.30959752321981426</v>
      </c>
      <c r="F57" s="6">
        <v>1938</v>
      </c>
      <c r="G57" s="18">
        <v>1932</v>
      </c>
      <c r="H57" s="16">
        <v>6</v>
      </c>
    </row>
    <row r="58" spans="1:8" ht="15.75" customHeight="1">
      <c r="A58" s="70">
        <v>20601</v>
      </c>
      <c r="B58" s="25" t="s">
        <v>45</v>
      </c>
      <c r="C58" s="25" t="s">
        <v>361</v>
      </c>
      <c r="D58" s="25" t="s">
        <v>235</v>
      </c>
      <c r="E58" s="14">
        <f t="shared" si="1"/>
        <v>0.50142450142450146</v>
      </c>
      <c r="F58" s="6">
        <v>8775</v>
      </c>
      <c r="G58" s="18">
        <v>8731</v>
      </c>
      <c r="H58" s="16">
        <v>44</v>
      </c>
    </row>
    <row r="59" spans="1:8" ht="15.75" customHeight="1">
      <c r="A59" s="70">
        <v>20602</v>
      </c>
      <c r="B59" s="25" t="s">
        <v>45</v>
      </c>
      <c r="C59" s="25" t="s">
        <v>361</v>
      </c>
      <c r="D59" s="25" t="s">
        <v>238</v>
      </c>
      <c r="E59" s="14">
        <f t="shared" si="1"/>
        <v>2.6917325357829527</v>
      </c>
      <c r="F59" s="6">
        <v>4681</v>
      </c>
      <c r="G59" s="18">
        <v>4555</v>
      </c>
      <c r="H59" s="16">
        <v>126</v>
      </c>
    </row>
    <row r="60" spans="1:8" ht="15.75" customHeight="1">
      <c r="A60" s="70">
        <v>20603</v>
      </c>
      <c r="B60" s="25" t="s">
        <v>45</v>
      </c>
      <c r="C60" s="25" t="s">
        <v>361</v>
      </c>
      <c r="D60" s="25" t="s">
        <v>205</v>
      </c>
      <c r="E60" s="14">
        <f t="shared" si="1"/>
        <v>0.13422818791946309</v>
      </c>
      <c r="F60" s="6">
        <v>2980</v>
      </c>
      <c r="G60" s="18">
        <v>2976</v>
      </c>
      <c r="H60" s="16">
        <v>4</v>
      </c>
    </row>
    <row r="61" spans="1:8" ht="15.75" customHeight="1">
      <c r="A61" s="70">
        <v>20604</v>
      </c>
      <c r="B61" s="25" t="s">
        <v>45</v>
      </c>
      <c r="C61" s="25" t="s">
        <v>361</v>
      </c>
      <c r="D61" s="25" t="s">
        <v>56</v>
      </c>
      <c r="E61" s="14">
        <f t="shared" si="1"/>
        <v>0.38948393378773127</v>
      </c>
      <c r="F61" s="6">
        <v>1027</v>
      </c>
      <c r="G61" s="18">
        <v>1023</v>
      </c>
      <c r="H61" s="16">
        <v>4</v>
      </c>
    </row>
    <row r="62" spans="1:8" ht="15.75" customHeight="1">
      <c r="A62" s="70">
        <v>20605</v>
      </c>
      <c r="B62" s="25" t="s">
        <v>45</v>
      </c>
      <c r="C62" s="25" t="s">
        <v>361</v>
      </c>
      <c r="D62" s="25" t="s">
        <v>64</v>
      </c>
      <c r="E62" s="14">
        <f t="shared" si="1"/>
        <v>0.30181086519114686</v>
      </c>
      <c r="F62" s="6">
        <v>994</v>
      </c>
      <c r="G62" s="18">
        <v>991</v>
      </c>
      <c r="H62" s="16">
        <v>3</v>
      </c>
    </row>
    <row r="63" spans="1:8" ht="15.75" customHeight="1">
      <c r="A63" s="70">
        <v>20606</v>
      </c>
      <c r="B63" s="25" t="s">
        <v>45</v>
      </c>
      <c r="C63" s="25" t="s">
        <v>361</v>
      </c>
      <c r="D63" s="25" t="s">
        <v>142</v>
      </c>
      <c r="E63" s="14">
        <f t="shared" si="1"/>
        <v>1.9091698004049755</v>
      </c>
      <c r="F63" s="6">
        <v>3457</v>
      </c>
      <c r="G63" s="18">
        <v>3391</v>
      </c>
      <c r="H63" s="16">
        <v>66</v>
      </c>
    </row>
    <row r="64" spans="1:8" ht="15.75" customHeight="1">
      <c r="A64" s="70">
        <v>20607</v>
      </c>
      <c r="B64" s="25" t="s">
        <v>45</v>
      </c>
      <c r="C64" s="25" t="s">
        <v>361</v>
      </c>
      <c r="D64" s="25" t="s">
        <v>169</v>
      </c>
      <c r="E64" s="14">
        <f t="shared" si="1"/>
        <v>3.4320987654320989</v>
      </c>
      <c r="F64" s="6">
        <v>4050</v>
      </c>
      <c r="G64" s="18">
        <v>3911</v>
      </c>
      <c r="H64" s="16">
        <v>139</v>
      </c>
    </row>
    <row r="65" spans="1:8" ht="15.75" customHeight="1">
      <c r="A65" s="70">
        <v>20608</v>
      </c>
      <c r="B65" s="25" t="s">
        <v>45</v>
      </c>
      <c r="C65" s="25" t="s">
        <v>361</v>
      </c>
      <c r="D65" s="25" t="s">
        <v>202</v>
      </c>
      <c r="E65" s="14">
        <f t="shared" si="1"/>
        <v>1.6919988528821337</v>
      </c>
      <c r="F65" s="6">
        <v>3487</v>
      </c>
      <c r="G65" s="18">
        <v>3428</v>
      </c>
      <c r="H65" s="16">
        <v>59</v>
      </c>
    </row>
    <row r="66" spans="1:8" ht="15.75" customHeight="1">
      <c r="A66" s="70">
        <v>20701</v>
      </c>
      <c r="B66" s="25" t="s">
        <v>45</v>
      </c>
      <c r="C66" s="25" t="s">
        <v>362</v>
      </c>
      <c r="D66" s="25" t="s">
        <v>243</v>
      </c>
      <c r="E66" s="14">
        <f t="shared" si="1"/>
        <v>1.9891891891891893</v>
      </c>
      <c r="F66" s="6">
        <v>4625</v>
      </c>
      <c r="G66" s="18">
        <v>4533</v>
      </c>
      <c r="H66" s="16">
        <v>92</v>
      </c>
    </row>
    <row r="67" spans="1:8" ht="15.75" customHeight="1">
      <c r="A67" s="70">
        <v>20702</v>
      </c>
      <c r="B67" s="25" t="s">
        <v>45</v>
      </c>
      <c r="C67" s="25" t="s">
        <v>362</v>
      </c>
      <c r="D67" s="25" t="s">
        <v>43</v>
      </c>
      <c r="E67" s="14">
        <f t="shared" ref="E67:E130" si="10">(H67/F67)*100</f>
        <v>0.22421524663677131</v>
      </c>
      <c r="F67" s="6">
        <v>2230</v>
      </c>
      <c r="G67" s="18">
        <v>2225</v>
      </c>
      <c r="H67" s="16">
        <v>5</v>
      </c>
    </row>
    <row r="68" spans="1:8" ht="15.75" customHeight="1">
      <c r="A68" s="70">
        <v>20801</v>
      </c>
      <c r="B68" s="25" t="s">
        <v>45</v>
      </c>
      <c r="C68" s="25" t="s">
        <v>16</v>
      </c>
      <c r="D68" s="25" t="s">
        <v>246</v>
      </c>
      <c r="E68" s="14">
        <f t="shared" si="10"/>
        <v>2.293508076805852</v>
      </c>
      <c r="F68" s="6">
        <v>26248</v>
      </c>
      <c r="G68" s="18">
        <v>25646</v>
      </c>
      <c r="H68" s="16">
        <v>602</v>
      </c>
    </row>
    <row r="69" spans="1:8" ht="15.75" customHeight="1">
      <c r="A69" s="70">
        <v>20802</v>
      </c>
      <c r="B69" s="25" t="s">
        <v>45</v>
      </c>
      <c r="C69" s="25" t="s">
        <v>16</v>
      </c>
      <c r="D69" s="25" t="s">
        <v>188</v>
      </c>
      <c r="E69" s="14">
        <f t="shared" si="10"/>
        <v>0.98864884657634566</v>
      </c>
      <c r="F69" s="6">
        <v>2731</v>
      </c>
      <c r="G69" s="18">
        <v>2704</v>
      </c>
      <c r="H69" s="16">
        <v>27</v>
      </c>
    </row>
    <row r="70" spans="1:8" ht="15.75" customHeight="1">
      <c r="A70" s="70">
        <v>20803</v>
      </c>
      <c r="B70" s="25" t="s">
        <v>45</v>
      </c>
      <c r="C70" s="25" t="s">
        <v>16</v>
      </c>
      <c r="D70" s="25" t="s">
        <v>219</v>
      </c>
      <c r="E70" s="14">
        <f t="shared" si="10"/>
        <v>0.75125208681135225</v>
      </c>
      <c r="F70" s="6">
        <v>3594</v>
      </c>
      <c r="G70" s="18">
        <v>3567</v>
      </c>
      <c r="H70" s="16">
        <v>27</v>
      </c>
    </row>
    <row r="71" spans="1:8" ht="15.75" customHeight="1">
      <c r="A71" s="70">
        <v>20804</v>
      </c>
      <c r="B71" s="25" t="s">
        <v>45</v>
      </c>
      <c r="C71" s="25" t="s">
        <v>16</v>
      </c>
      <c r="D71" s="25" t="s">
        <v>115</v>
      </c>
      <c r="E71" s="14">
        <f t="shared" si="10"/>
        <v>0.97777777777777775</v>
      </c>
      <c r="F71" s="6">
        <v>2250</v>
      </c>
      <c r="G71" s="18">
        <v>2228</v>
      </c>
      <c r="H71" s="16">
        <v>22</v>
      </c>
    </row>
    <row r="72" spans="1:8" ht="15.75" customHeight="1">
      <c r="A72" s="70">
        <v>20805</v>
      </c>
      <c r="B72" s="25" t="s">
        <v>45</v>
      </c>
      <c r="C72" s="25" t="s">
        <v>16</v>
      </c>
      <c r="D72" s="25" t="s">
        <v>92</v>
      </c>
      <c r="E72" s="14">
        <f t="shared" si="10"/>
        <v>0.12547051442910914</v>
      </c>
      <c r="F72" s="6">
        <v>2391</v>
      </c>
      <c r="G72" s="18">
        <v>2388</v>
      </c>
      <c r="H72" s="16">
        <v>3</v>
      </c>
    </row>
    <row r="73" spans="1:8" ht="15.75" customHeight="1">
      <c r="A73" s="70">
        <v>20806</v>
      </c>
      <c r="B73" s="25" t="s">
        <v>45</v>
      </c>
      <c r="C73" s="25" t="s">
        <v>16</v>
      </c>
      <c r="D73" s="25" t="s">
        <v>212</v>
      </c>
      <c r="E73" s="14">
        <f t="shared" si="10"/>
        <v>0.16106301590497282</v>
      </c>
      <c r="F73" s="6">
        <v>4967</v>
      </c>
      <c r="G73" s="18">
        <v>4959</v>
      </c>
      <c r="H73" s="16">
        <v>8</v>
      </c>
    </row>
    <row r="74" spans="1:8" ht="15.75" customHeight="1">
      <c r="A74" s="70">
        <v>20807</v>
      </c>
      <c r="B74" s="25" t="s">
        <v>45</v>
      </c>
      <c r="C74" s="25" t="s">
        <v>16</v>
      </c>
      <c r="D74" s="25" t="s">
        <v>125</v>
      </c>
      <c r="E74" s="14">
        <f t="shared" si="10"/>
        <v>0.21990104452996154</v>
      </c>
      <c r="F74" s="6">
        <v>1819</v>
      </c>
      <c r="G74" s="18">
        <v>1815</v>
      </c>
      <c r="H74" s="16">
        <v>4</v>
      </c>
    </row>
    <row r="75" spans="1:8" ht="15.75" customHeight="1">
      <c r="A75" s="70">
        <v>20901</v>
      </c>
      <c r="B75" s="25" t="s">
        <v>45</v>
      </c>
      <c r="C75" s="25" t="s">
        <v>363</v>
      </c>
      <c r="D75" s="25" t="s">
        <v>255</v>
      </c>
      <c r="E75" s="14">
        <f t="shared" si="10"/>
        <v>0.35778175313059035</v>
      </c>
      <c r="F75" s="6">
        <v>3913</v>
      </c>
      <c r="G75" s="18">
        <v>3899</v>
      </c>
      <c r="H75" s="16">
        <v>14</v>
      </c>
    </row>
    <row r="76" spans="1:8" ht="15.75" customHeight="1">
      <c r="A76" s="70">
        <v>20902</v>
      </c>
      <c r="B76" s="25" t="s">
        <v>45</v>
      </c>
      <c r="C76" s="25" t="s">
        <v>363</v>
      </c>
      <c r="D76" s="25" t="s">
        <v>174</v>
      </c>
      <c r="E76" s="14">
        <f t="shared" si="10"/>
        <v>0.15138408304498269</v>
      </c>
      <c r="F76" s="6">
        <v>4624</v>
      </c>
      <c r="G76" s="18">
        <v>4617</v>
      </c>
      <c r="H76" s="16">
        <v>7</v>
      </c>
    </row>
    <row r="77" spans="1:8" ht="15.75" customHeight="1">
      <c r="A77" s="70">
        <v>20903</v>
      </c>
      <c r="B77" s="25" t="s">
        <v>45</v>
      </c>
      <c r="C77" s="25" t="s">
        <v>363</v>
      </c>
      <c r="D77" s="25" t="s">
        <v>200</v>
      </c>
      <c r="E77" s="14">
        <f t="shared" si="10"/>
        <v>0.17346053772766695</v>
      </c>
      <c r="F77" s="6">
        <v>2306</v>
      </c>
      <c r="G77" s="18">
        <v>2302</v>
      </c>
      <c r="H77" s="16">
        <v>4</v>
      </c>
    </row>
    <row r="78" spans="1:8" ht="15.75" customHeight="1">
      <c r="A78" s="70">
        <v>20904</v>
      </c>
      <c r="B78" s="25" t="s">
        <v>45</v>
      </c>
      <c r="C78" s="25" t="s">
        <v>363</v>
      </c>
      <c r="D78" s="25" t="s">
        <v>109</v>
      </c>
      <c r="E78" s="14">
        <f t="shared" si="10"/>
        <v>0.24311183144246357</v>
      </c>
      <c r="F78" s="6">
        <v>1234</v>
      </c>
      <c r="G78" s="18">
        <v>1231</v>
      </c>
      <c r="H78" s="16">
        <v>3</v>
      </c>
    </row>
    <row r="79" spans="1:8" ht="15.75" customHeight="1">
      <c r="A79" s="70">
        <v>20905</v>
      </c>
      <c r="B79" s="25" t="s">
        <v>45</v>
      </c>
      <c r="C79" s="25" t="s">
        <v>363</v>
      </c>
      <c r="D79" s="25" t="s">
        <v>193</v>
      </c>
      <c r="E79" s="14">
        <f t="shared" si="10"/>
        <v>0.42345276872964172</v>
      </c>
      <c r="F79" s="6">
        <v>3070</v>
      </c>
      <c r="G79" s="18">
        <v>3057</v>
      </c>
      <c r="H79" s="16">
        <v>13</v>
      </c>
    </row>
    <row r="80" spans="1:8" ht="15.75" customHeight="1">
      <c r="A80" s="70">
        <v>21001</v>
      </c>
      <c r="B80" s="25" t="s">
        <v>45</v>
      </c>
      <c r="C80" s="25" t="s">
        <v>140</v>
      </c>
      <c r="D80" s="25" t="s">
        <v>140</v>
      </c>
      <c r="E80" s="14">
        <f t="shared" si="10"/>
        <v>0.18389865140988967</v>
      </c>
      <c r="F80" s="6">
        <v>4894</v>
      </c>
      <c r="G80" s="18">
        <v>4885</v>
      </c>
      <c r="H80" s="16">
        <v>9</v>
      </c>
    </row>
    <row r="81" spans="1:8" ht="15.75" customHeight="1">
      <c r="A81" s="70">
        <v>21002</v>
      </c>
      <c r="B81" s="25" t="s">
        <v>45</v>
      </c>
      <c r="C81" s="25" t="s">
        <v>140</v>
      </c>
      <c r="D81" s="25" t="s">
        <v>233</v>
      </c>
      <c r="E81" s="14">
        <f t="shared" si="10"/>
        <v>1.3876586950103336</v>
      </c>
      <c r="F81" s="6">
        <v>3387</v>
      </c>
      <c r="G81" s="18">
        <v>3340</v>
      </c>
      <c r="H81" s="16">
        <v>47</v>
      </c>
    </row>
    <row r="82" spans="1:8" ht="15.75" customHeight="1">
      <c r="A82" s="70">
        <v>21003</v>
      </c>
      <c r="B82" s="25" t="s">
        <v>45</v>
      </c>
      <c r="C82" s="25" t="s">
        <v>140</v>
      </c>
      <c r="D82" s="25" t="s">
        <v>151</v>
      </c>
      <c r="E82" s="14">
        <f t="shared" si="10"/>
        <v>0.86121232196091424</v>
      </c>
      <c r="F82" s="6">
        <v>3019</v>
      </c>
      <c r="G82" s="18">
        <v>2993</v>
      </c>
      <c r="H82" s="16">
        <v>26</v>
      </c>
    </row>
    <row r="83" spans="1:8" ht="15.75" customHeight="1">
      <c r="A83" s="70">
        <v>21004</v>
      </c>
      <c r="B83" s="25" t="s">
        <v>45</v>
      </c>
      <c r="C83" s="25" t="s">
        <v>140</v>
      </c>
      <c r="D83" s="25" t="s">
        <v>270</v>
      </c>
      <c r="E83" s="14">
        <f t="shared" si="10"/>
        <v>0.92624356775300176</v>
      </c>
      <c r="F83" s="6">
        <v>5830</v>
      </c>
      <c r="G83" s="18">
        <v>5776</v>
      </c>
      <c r="H83" s="16">
        <v>54</v>
      </c>
    </row>
    <row r="84" spans="1:8" ht="15.75" customHeight="1">
      <c r="A84" s="70">
        <v>21005</v>
      </c>
      <c r="B84" s="25" t="s">
        <v>45</v>
      </c>
      <c r="C84" s="25" t="s">
        <v>140</v>
      </c>
      <c r="D84" s="25" t="s">
        <v>134</v>
      </c>
      <c r="E84" s="14">
        <f t="shared" si="10"/>
        <v>0.17699115044247787</v>
      </c>
      <c r="F84" s="6">
        <v>1695</v>
      </c>
      <c r="G84" s="18">
        <v>1692</v>
      </c>
      <c r="H84" s="16">
        <v>3</v>
      </c>
    </row>
    <row r="85" spans="1:8" ht="15.75" customHeight="1">
      <c r="A85" s="70">
        <v>21006</v>
      </c>
      <c r="B85" s="25" t="s">
        <v>45</v>
      </c>
      <c r="C85" s="25" t="s">
        <v>140</v>
      </c>
      <c r="D85" s="25" t="s">
        <v>69</v>
      </c>
      <c r="E85" s="14">
        <f t="shared" si="10"/>
        <v>0.48971596474045059</v>
      </c>
      <c r="F85" s="6">
        <v>1021</v>
      </c>
      <c r="G85" s="18">
        <v>1016</v>
      </c>
      <c r="H85" s="16">
        <v>5</v>
      </c>
    </row>
    <row r="86" spans="1:8" ht="15.75" customHeight="1">
      <c r="A86" s="70">
        <v>21101</v>
      </c>
      <c r="B86" s="25" t="s">
        <v>45</v>
      </c>
      <c r="C86" s="25" t="s">
        <v>364</v>
      </c>
      <c r="D86" s="25" t="s">
        <v>247</v>
      </c>
      <c r="E86" s="14">
        <f t="shared" si="10"/>
        <v>2.451061029774634</v>
      </c>
      <c r="F86" s="6">
        <v>6079</v>
      </c>
      <c r="G86" s="18">
        <v>5930</v>
      </c>
      <c r="H86" s="16">
        <v>149</v>
      </c>
    </row>
    <row r="87" spans="1:8" ht="15.75" customHeight="1">
      <c r="A87" s="70">
        <v>21102</v>
      </c>
      <c r="B87" s="25" t="s">
        <v>45</v>
      </c>
      <c r="C87" s="25" t="s">
        <v>364</v>
      </c>
      <c r="D87" s="25" t="s">
        <v>275</v>
      </c>
      <c r="E87" s="14">
        <f t="shared" si="10"/>
        <v>1.0924757655023849</v>
      </c>
      <c r="F87" s="6">
        <v>6499</v>
      </c>
      <c r="G87" s="18">
        <v>6428</v>
      </c>
      <c r="H87" s="16">
        <v>71</v>
      </c>
    </row>
    <row r="88" spans="1:8" ht="15.75" customHeight="1">
      <c r="A88" s="70">
        <v>21103</v>
      </c>
      <c r="B88" s="25" t="s">
        <v>45</v>
      </c>
      <c r="C88" s="25" t="s">
        <v>364</v>
      </c>
      <c r="D88" s="25" t="s">
        <v>96</v>
      </c>
      <c r="E88" s="14">
        <f t="shared" si="10"/>
        <v>1.2998266897746966</v>
      </c>
      <c r="F88" s="6">
        <v>2308</v>
      </c>
      <c r="G88" s="18">
        <v>2278</v>
      </c>
      <c r="H88" s="16">
        <v>30</v>
      </c>
    </row>
    <row r="89" spans="1:8" ht="15.75" customHeight="1">
      <c r="A89" s="70">
        <v>21104</v>
      </c>
      <c r="B89" s="25" t="s">
        <v>45</v>
      </c>
      <c r="C89" s="25" t="s">
        <v>364</v>
      </c>
      <c r="D89" s="25" t="s">
        <v>260</v>
      </c>
      <c r="E89" s="14">
        <f t="shared" si="10"/>
        <v>1.3627514600908501</v>
      </c>
      <c r="F89" s="6">
        <v>9246</v>
      </c>
      <c r="G89" s="18">
        <v>9120</v>
      </c>
      <c r="H89" s="16">
        <v>126</v>
      </c>
    </row>
    <row r="90" spans="1:8" ht="15.75" customHeight="1">
      <c r="A90" s="70">
        <v>21105</v>
      </c>
      <c r="B90" s="25" t="s">
        <v>45</v>
      </c>
      <c r="C90" s="25" t="s">
        <v>364</v>
      </c>
      <c r="D90" s="25" t="s">
        <v>72</v>
      </c>
      <c r="E90" s="14">
        <f t="shared" si="10"/>
        <v>0.17597888253409591</v>
      </c>
      <c r="F90" s="6">
        <v>13638</v>
      </c>
      <c r="G90" s="18">
        <v>13614</v>
      </c>
      <c r="H90" s="16">
        <v>24</v>
      </c>
    </row>
    <row r="91" spans="1:8" ht="15.75" customHeight="1">
      <c r="A91" s="70">
        <v>21201</v>
      </c>
      <c r="B91" s="25" t="s">
        <v>45</v>
      </c>
      <c r="C91" s="25" t="s">
        <v>365</v>
      </c>
      <c r="D91" s="25" t="s">
        <v>257</v>
      </c>
      <c r="E91" s="14">
        <f t="shared" si="10"/>
        <v>0.45859185325060692</v>
      </c>
      <c r="F91" s="6">
        <v>11121</v>
      </c>
      <c r="G91" s="18">
        <v>11070</v>
      </c>
      <c r="H91" s="16">
        <v>51</v>
      </c>
    </row>
    <row r="92" spans="1:8" ht="15.75" customHeight="1">
      <c r="A92" s="70">
        <v>21202</v>
      </c>
      <c r="B92" s="25" t="s">
        <v>45</v>
      </c>
      <c r="C92" s="25" t="s">
        <v>365</v>
      </c>
      <c r="D92" s="25" t="s">
        <v>269</v>
      </c>
      <c r="E92" s="14">
        <f t="shared" si="10"/>
        <v>0.37366318773353951</v>
      </c>
      <c r="F92" s="6">
        <v>7761</v>
      </c>
      <c r="G92" s="18">
        <v>7732</v>
      </c>
      <c r="H92" s="16">
        <v>29</v>
      </c>
    </row>
    <row r="93" spans="1:8" ht="15.75" customHeight="1">
      <c r="A93" s="70">
        <v>21203</v>
      </c>
      <c r="B93" s="25" t="s">
        <v>45</v>
      </c>
      <c r="C93" s="25" t="s">
        <v>365</v>
      </c>
      <c r="D93" s="25" t="s">
        <v>279</v>
      </c>
      <c r="E93" s="14">
        <f t="shared" si="10"/>
        <v>0.90729132299571091</v>
      </c>
      <c r="F93" s="6">
        <v>6062</v>
      </c>
      <c r="G93" s="18">
        <v>6007</v>
      </c>
      <c r="H93" s="16">
        <v>55</v>
      </c>
    </row>
    <row r="94" spans="1:8" ht="15.75" customHeight="1">
      <c r="A94" s="70">
        <v>21204</v>
      </c>
      <c r="B94" s="25" t="s">
        <v>45</v>
      </c>
      <c r="C94" s="25" t="s">
        <v>365</v>
      </c>
      <c r="D94" s="25" t="s">
        <v>201</v>
      </c>
      <c r="E94" s="14">
        <f t="shared" si="10"/>
        <v>0.25553662691652468</v>
      </c>
      <c r="F94" s="6">
        <v>2348</v>
      </c>
      <c r="G94" s="18">
        <v>2342</v>
      </c>
      <c r="H94" s="16">
        <v>6</v>
      </c>
    </row>
    <row r="95" spans="1:8" ht="15.75" customHeight="1">
      <c r="A95" s="70">
        <v>21301</v>
      </c>
      <c r="B95" s="25" t="s">
        <v>45</v>
      </c>
      <c r="C95" s="25" t="s">
        <v>366</v>
      </c>
      <c r="D95" s="25" t="s">
        <v>263</v>
      </c>
      <c r="E95" s="14">
        <f t="shared" si="10"/>
        <v>0.81740976645435248</v>
      </c>
      <c r="F95" s="6">
        <v>9420</v>
      </c>
      <c r="G95" s="18">
        <v>9343</v>
      </c>
      <c r="H95" s="16">
        <v>77</v>
      </c>
    </row>
    <row r="96" spans="1:8" ht="15.75" customHeight="1">
      <c r="A96" s="70">
        <v>21302</v>
      </c>
      <c r="B96" s="25" t="s">
        <v>45</v>
      </c>
      <c r="C96" s="25" t="s">
        <v>366</v>
      </c>
      <c r="D96" s="25" t="s">
        <v>234</v>
      </c>
      <c r="E96" s="14">
        <f t="shared" si="10"/>
        <v>0.24622960911049552</v>
      </c>
      <c r="F96" s="6">
        <v>3249</v>
      </c>
      <c r="G96" s="18">
        <v>3241</v>
      </c>
      <c r="H96" s="16">
        <v>8</v>
      </c>
    </row>
    <row r="97" spans="1:8" ht="15.75" customHeight="1">
      <c r="A97" s="70">
        <v>21303</v>
      </c>
      <c r="B97" s="25" t="s">
        <v>45</v>
      </c>
      <c r="C97" s="25" t="s">
        <v>366</v>
      </c>
      <c r="D97" s="25" t="s">
        <v>220</v>
      </c>
      <c r="E97" s="14">
        <f t="shared" si="10"/>
        <v>0.28338646829613884</v>
      </c>
      <c r="F97" s="6">
        <v>2823</v>
      </c>
      <c r="G97" s="18">
        <v>2815</v>
      </c>
      <c r="H97" s="16">
        <v>8</v>
      </c>
    </row>
    <row r="98" spans="1:8" ht="15.75" customHeight="1">
      <c r="A98" s="70">
        <v>21304</v>
      </c>
      <c r="B98" s="25" t="s">
        <v>45</v>
      </c>
      <c r="C98" s="25" t="s">
        <v>366</v>
      </c>
      <c r="D98" s="25" t="s">
        <v>251</v>
      </c>
      <c r="E98" s="14">
        <f t="shared" si="10"/>
        <v>0.28743140841390125</v>
      </c>
      <c r="F98" s="6">
        <v>3827</v>
      </c>
      <c r="G98" s="18">
        <v>3816</v>
      </c>
      <c r="H98" s="16">
        <v>11</v>
      </c>
    </row>
    <row r="99" spans="1:8" ht="15.75" customHeight="1">
      <c r="A99" s="70">
        <v>21305</v>
      </c>
      <c r="B99" s="25" t="s">
        <v>45</v>
      </c>
      <c r="C99" s="25" t="s">
        <v>366</v>
      </c>
      <c r="D99" s="25" t="s">
        <v>282</v>
      </c>
      <c r="E99" s="14">
        <f t="shared" si="10"/>
        <v>2.4409763905562225</v>
      </c>
      <c r="F99" s="6">
        <v>7497</v>
      </c>
      <c r="G99" s="18">
        <v>7314</v>
      </c>
      <c r="H99" s="16">
        <v>183</v>
      </c>
    </row>
    <row r="100" spans="1:8" ht="15.75" customHeight="1">
      <c r="A100" s="70">
        <v>21306</v>
      </c>
      <c r="B100" s="25" t="s">
        <v>45</v>
      </c>
      <c r="C100" s="25" t="s">
        <v>366</v>
      </c>
      <c r="D100" s="25" t="s">
        <v>231</v>
      </c>
      <c r="E100" s="14">
        <f t="shared" si="10"/>
        <v>0.46875</v>
      </c>
      <c r="F100" s="6">
        <v>3200</v>
      </c>
      <c r="G100" s="18">
        <v>3185</v>
      </c>
      <c r="H100" s="16">
        <v>15</v>
      </c>
    </row>
    <row r="101" spans="1:8" ht="15.75" customHeight="1">
      <c r="A101" s="70">
        <v>21307</v>
      </c>
      <c r="B101" s="25" t="s">
        <v>45</v>
      </c>
      <c r="C101" s="25" t="s">
        <v>366</v>
      </c>
      <c r="D101" s="25" t="s">
        <v>102</v>
      </c>
      <c r="E101" s="14">
        <f t="shared" si="10"/>
        <v>1.10062893081761</v>
      </c>
      <c r="F101" s="6">
        <v>1272</v>
      </c>
      <c r="G101" s="18">
        <v>1258</v>
      </c>
      <c r="H101" s="16">
        <v>14</v>
      </c>
    </row>
    <row r="102" spans="1:8" ht="15.75" customHeight="1">
      <c r="A102" s="70">
        <v>21401</v>
      </c>
      <c r="B102" s="25" t="s">
        <v>45</v>
      </c>
      <c r="C102" s="25" t="s">
        <v>367</v>
      </c>
      <c r="D102" s="25" t="s">
        <v>286</v>
      </c>
      <c r="E102" s="14">
        <f t="shared" si="10"/>
        <v>2.6157804459691252</v>
      </c>
      <c r="F102" s="6">
        <v>6996</v>
      </c>
      <c r="G102" s="18">
        <v>6813</v>
      </c>
      <c r="H102" s="16">
        <v>183</v>
      </c>
    </row>
    <row r="103" spans="1:8" ht="15.75" customHeight="1">
      <c r="A103" s="70">
        <v>21402</v>
      </c>
      <c r="B103" s="25" t="s">
        <v>45</v>
      </c>
      <c r="C103" s="25" t="s">
        <v>367</v>
      </c>
      <c r="D103" s="25" t="s">
        <v>222</v>
      </c>
      <c r="E103" s="14">
        <f t="shared" si="10"/>
        <v>0.76208178438661711</v>
      </c>
      <c r="F103" s="6">
        <v>5380</v>
      </c>
      <c r="G103" s="18">
        <v>5339</v>
      </c>
      <c r="H103" s="16">
        <v>41</v>
      </c>
    </row>
    <row r="104" spans="1:8" ht="15.75" customHeight="1">
      <c r="A104" s="70">
        <v>21501</v>
      </c>
      <c r="B104" s="25" t="s">
        <v>45</v>
      </c>
      <c r="C104" s="25" t="s">
        <v>368</v>
      </c>
      <c r="D104" s="25" t="s">
        <v>196</v>
      </c>
      <c r="E104" s="14">
        <f t="shared" si="10"/>
        <v>0.74889867841409685</v>
      </c>
      <c r="F104" s="6">
        <v>2270</v>
      </c>
      <c r="G104" s="18">
        <v>2253</v>
      </c>
      <c r="H104" s="16">
        <v>17</v>
      </c>
    </row>
    <row r="105" spans="1:8" ht="15.75" customHeight="1">
      <c r="A105" s="70">
        <v>21502</v>
      </c>
      <c r="B105" s="25" t="s">
        <v>45</v>
      </c>
      <c r="C105" s="25" t="s">
        <v>368</v>
      </c>
      <c r="D105" s="25" t="s">
        <v>135</v>
      </c>
      <c r="E105" s="14">
        <f t="shared" si="10"/>
        <v>1.6458852867830425</v>
      </c>
      <c r="F105" s="6">
        <v>2005</v>
      </c>
      <c r="G105" s="18">
        <v>1972</v>
      </c>
      <c r="H105" s="16">
        <v>33</v>
      </c>
    </row>
    <row r="106" spans="1:8" ht="15.75" customHeight="1">
      <c r="A106" s="70">
        <v>21601</v>
      </c>
      <c r="B106" s="25" t="s">
        <v>45</v>
      </c>
      <c r="C106" s="25" t="s">
        <v>369</v>
      </c>
      <c r="D106" s="25" t="s">
        <v>320</v>
      </c>
      <c r="E106" s="14">
        <f t="shared" si="10"/>
        <v>0.14084507042253522</v>
      </c>
      <c r="F106" s="6">
        <v>3550</v>
      </c>
      <c r="G106" s="18">
        <v>3545</v>
      </c>
      <c r="H106" s="16">
        <v>5</v>
      </c>
    </row>
    <row r="107" spans="1:8" ht="15.75" customHeight="1">
      <c r="A107" s="70">
        <v>21602</v>
      </c>
      <c r="B107" s="25" t="s">
        <v>45</v>
      </c>
      <c r="C107" s="25" t="s">
        <v>369</v>
      </c>
      <c r="D107" s="25" t="s">
        <v>110</v>
      </c>
      <c r="E107" s="14">
        <f t="shared" si="10"/>
        <v>0.10183299389002036</v>
      </c>
      <c r="F107" s="6">
        <v>982</v>
      </c>
      <c r="G107" s="18">
        <v>981</v>
      </c>
      <c r="H107" s="16">
        <v>1</v>
      </c>
    </row>
    <row r="108" spans="1:8" ht="15.75" customHeight="1">
      <c r="A108" s="70">
        <v>21701</v>
      </c>
      <c r="B108" s="25" t="s">
        <v>45</v>
      </c>
      <c r="C108" s="25" t="s">
        <v>370</v>
      </c>
      <c r="D108" s="25" t="s">
        <v>253</v>
      </c>
      <c r="E108" s="14">
        <f t="shared" si="10"/>
        <v>2.4688958009331259</v>
      </c>
      <c r="F108" s="6">
        <v>5144</v>
      </c>
      <c r="G108" s="18">
        <v>5017</v>
      </c>
      <c r="H108" s="16">
        <v>127</v>
      </c>
    </row>
    <row r="109" spans="1:8" ht="15.75" customHeight="1">
      <c r="A109" s="70">
        <v>21702</v>
      </c>
      <c r="B109" s="25" t="s">
        <v>45</v>
      </c>
      <c r="C109" s="25" t="s">
        <v>370</v>
      </c>
      <c r="D109" s="25" t="s">
        <v>186</v>
      </c>
      <c r="E109" s="14">
        <f t="shared" si="10"/>
        <v>0.40535062829347385</v>
      </c>
      <c r="F109" s="6">
        <v>2467</v>
      </c>
      <c r="G109" s="18">
        <v>2457</v>
      </c>
      <c r="H109" s="16">
        <v>10</v>
      </c>
    </row>
    <row r="110" spans="1:8" ht="15.75" customHeight="1">
      <c r="A110" s="70">
        <v>21703</v>
      </c>
      <c r="B110" s="25" t="s">
        <v>45</v>
      </c>
      <c r="C110" s="25" t="s">
        <v>370</v>
      </c>
      <c r="D110" s="25" t="s">
        <v>137</v>
      </c>
      <c r="E110" s="14">
        <f t="shared" si="10"/>
        <v>0.46332046332046328</v>
      </c>
      <c r="F110" s="6">
        <v>1295</v>
      </c>
      <c r="G110" s="18">
        <v>1289</v>
      </c>
      <c r="H110" s="16">
        <v>6</v>
      </c>
    </row>
    <row r="111" spans="1:8" ht="15.75" customHeight="1">
      <c r="A111" s="70">
        <v>21801</v>
      </c>
      <c r="B111" s="25" t="s">
        <v>45</v>
      </c>
      <c r="C111" s="25" t="s">
        <v>371</v>
      </c>
      <c r="D111" s="25" t="s">
        <v>321</v>
      </c>
      <c r="E111" s="14">
        <f t="shared" si="10"/>
        <v>0.14144271570014144</v>
      </c>
      <c r="F111" s="6">
        <v>2828</v>
      </c>
      <c r="G111" s="18">
        <v>2824</v>
      </c>
      <c r="H111" s="16">
        <v>4</v>
      </c>
    </row>
    <row r="112" spans="1:8" ht="15.75" customHeight="1">
      <c r="A112" s="70">
        <v>21802</v>
      </c>
      <c r="B112" s="25" t="s">
        <v>45</v>
      </c>
      <c r="C112" s="25" t="s">
        <v>372</v>
      </c>
      <c r="D112" s="25" t="s">
        <v>199</v>
      </c>
      <c r="E112" s="14">
        <f t="shared" si="10"/>
        <v>0.20584602717167558</v>
      </c>
      <c r="F112" s="6">
        <v>2429</v>
      </c>
      <c r="G112" s="18">
        <v>2424</v>
      </c>
      <c r="H112" s="16">
        <v>5</v>
      </c>
    </row>
    <row r="113" spans="1:8" ht="15.75" customHeight="1">
      <c r="A113" s="70">
        <v>21803</v>
      </c>
      <c r="B113" s="25" t="s">
        <v>45</v>
      </c>
      <c r="C113" s="25" t="s">
        <v>372</v>
      </c>
      <c r="D113" s="25" t="s">
        <v>51</v>
      </c>
      <c r="E113" s="14">
        <f t="shared" si="10"/>
        <v>0.26007802340702213</v>
      </c>
      <c r="F113" s="6">
        <v>769</v>
      </c>
      <c r="G113" s="18">
        <v>767</v>
      </c>
      <c r="H113" s="16">
        <v>2</v>
      </c>
    </row>
    <row r="114" spans="1:8" ht="15.75" customHeight="1">
      <c r="A114" s="70">
        <v>21901</v>
      </c>
      <c r="B114" s="25" t="s">
        <v>45</v>
      </c>
      <c r="C114" s="25" t="s">
        <v>373</v>
      </c>
      <c r="D114" s="25" t="s">
        <v>52</v>
      </c>
      <c r="E114" s="14">
        <f t="shared" si="10"/>
        <v>0.21857923497267759</v>
      </c>
      <c r="F114" s="6">
        <v>1830</v>
      </c>
      <c r="G114" s="18">
        <v>1826</v>
      </c>
      <c r="H114" s="16">
        <v>4</v>
      </c>
    </row>
    <row r="115" spans="1:8" ht="15.75" customHeight="1">
      <c r="A115" s="70">
        <v>21902</v>
      </c>
      <c r="B115" s="25" t="s">
        <v>45</v>
      </c>
      <c r="C115" s="25" t="s">
        <v>373</v>
      </c>
      <c r="D115" s="25" t="s">
        <v>30</v>
      </c>
      <c r="E115" s="14">
        <f t="shared" si="10"/>
        <v>0.1358695652173913</v>
      </c>
      <c r="F115" s="6">
        <v>736</v>
      </c>
      <c r="G115" s="18">
        <v>735</v>
      </c>
      <c r="H115" s="16">
        <v>1</v>
      </c>
    </row>
    <row r="116" spans="1:8" ht="15.75" customHeight="1">
      <c r="A116" s="70">
        <v>22001</v>
      </c>
      <c r="B116" s="25" t="s">
        <v>45</v>
      </c>
      <c r="C116" s="25" t="s">
        <v>262</v>
      </c>
      <c r="D116" s="25" t="s">
        <v>262</v>
      </c>
      <c r="E116" s="14">
        <f t="shared" si="10"/>
        <v>2.7025439163386404</v>
      </c>
      <c r="F116" s="6">
        <v>17021</v>
      </c>
      <c r="G116" s="18">
        <v>16561</v>
      </c>
      <c r="H116" s="16">
        <v>460</v>
      </c>
    </row>
    <row r="117" spans="1:8" ht="15.75" customHeight="1">
      <c r="A117" s="70">
        <v>22002</v>
      </c>
      <c r="B117" s="25" t="s">
        <v>45</v>
      </c>
      <c r="C117" s="25" t="s">
        <v>262</v>
      </c>
      <c r="D117" s="25" t="s">
        <v>187</v>
      </c>
      <c r="E117" s="14">
        <f t="shared" si="10"/>
        <v>0.71258907363420432</v>
      </c>
      <c r="F117" s="6">
        <v>4210</v>
      </c>
      <c r="G117" s="18">
        <v>4180</v>
      </c>
      <c r="H117" s="16">
        <v>30</v>
      </c>
    </row>
    <row r="118" spans="1:8" ht="15.75" customHeight="1">
      <c r="A118" s="70">
        <v>30101</v>
      </c>
      <c r="B118" s="25" t="s">
        <v>53</v>
      </c>
      <c r="C118" s="25" t="s">
        <v>374</v>
      </c>
      <c r="D118" s="25" t="s">
        <v>53</v>
      </c>
      <c r="E118" s="14">
        <f t="shared" si="10"/>
        <v>17.758321306151903</v>
      </c>
      <c r="F118" s="6">
        <v>177376</v>
      </c>
      <c r="G118" s="18">
        <v>145877</v>
      </c>
      <c r="H118" s="16">
        <v>31499</v>
      </c>
    </row>
    <row r="119" spans="1:8" ht="15.75" customHeight="1">
      <c r="A119" s="70">
        <v>30201</v>
      </c>
      <c r="B119" s="25" t="s">
        <v>53</v>
      </c>
      <c r="C119" s="25" t="s">
        <v>375</v>
      </c>
      <c r="D119" s="25" t="s">
        <v>254</v>
      </c>
      <c r="E119" s="14">
        <f t="shared" si="10"/>
        <v>1.3694414525311587</v>
      </c>
      <c r="F119" s="6">
        <v>6499</v>
      </c>
      <c r="G119" s="18">
        <v>6410</v>
      </c>
      <c r="H119" s="16">
        <v>89</v>
      </c>
    </row>
    <row r="120" spans="1:8" ht="15.75" customHeight="1">
      <c r="A120" s="70">
        <v>30202</v>
      </c>
      <c r="B120" s="25" t="s">
        <v>53</v>
      </c>
      <c r="C120" s="25" t="s">
        <v>375</v>
      </c>
      <c r="D120" s="25" t="s">
        <v>147</v>
      </c>
      <c r="E120" s="14">
        <f t="shared" si="10"/>
        <v>0.45543266102797658</v>
      </c>
      <c r="F120" s="6">
        <v>1537</v>
      </c>
      <c r="G120" s="18">
        <v>1530</v>
      </c>
      <c r="H120" s="16">
        <v>7</v>
      </c>
    </row>
    <row r="121" spans="1:8" ht="15.75" customHeight="1">
      <c r="A121" s="70">
        <v>30203</v>
      </c>
      <c r="B121" s="25" t="s">
        <v>53</v>
      </c>
      <c r="C121" s="25" t="s">
        <v>375</v>
      </c>
      <c r="D121" s="25" t="s">
        <v>58</v>
      </c>
      <c r="E121" s="14">
        <f t="shared" si="10"/>
        <v>0.97629009762900976</v>
      </c>
      <c r="F121" s="6">
        <v>1434</v>
      </c>
      <c r="G121" s="18">
        <v>1420</v>
      </c>
      <c r="H121" s="16">
        <v>14</v>
      </c>
    </row>
    <row r="122" spans="1:8" ht="15.75" customHeight="1">
      <c r="A122" s="70">
        <v>30301</v>
      </c>
      <c r="B122" s="25" t="s">
        <v>53</v>
      </c>
      <c r="C122" s="25" t="s">
        <v>376</v>
      </c>
      <c r="D122" s="25" t="s">
        <v>213</v>
      </c>
      <c r="E122" s="14">
        <f t="shared" si="10"/>
        <v>0.53082890975908537</v>
      </c>
      <c r="F122" s="6">
        <v>7347</v>
      </c>
      <c r="G122" s="18">
        <v>7308</v>
      </c>
      <c r="H122" s="16">
        <v>39</v>
      </c>
    </row>
    <row r="123" spans="1:8" ht="15.75" customHeight="1">
      <c r="A123" s="70">
        <v>30302</v>
      </c>
      <c r="B123" s="25" t="s">
        <v>53</v>
      </c>
      <c r="C123" s="25" t="s">
        <v>376</v>
      </c>
      <c r="D123" s="25" t="s">
        <v>179</v>
      </c>
      <c r="E123" s="14">
        <f t="shared" si="10"/>
        <v>0.25406504065040647</v>
      </c>
      <c r="F123" s="6">
        <v>3936</v>
      </c>
      <c r="G123" s="18">
        <v>3926</v>
      </c>
      <c r="H123" s="16">
        <v>10</v>
      </c>
    </row>
    <row r="124" spans="1:8" ht="15.75" customHeight="1">
      <c r="A124" s="70">
        <v>30303</v>
      </c>
      <c r="B124" s="25" t="s">
        <v>53</v>
      </c>
      <c r="C124" s="25" t="s">
        <v>376</v>
      </c>
      <c r="D124" s="25" t="s">
        <v>68</v>
      </c>
      <c r="E124" s="14">
        <f t="shared" si="10"/>
        <v>0.16260162601626016</v>
      </c>
      <c r="F124" s="6">
        <v>4920</v>
      </c>
      <c r="G124" s="18">
        <v>4912</v>
      </c>
      <c r="H124" s="16">
        <v>8</v>
      </c>
    </row>
    <row r="125" spans="1:8" ht="15.75" customHeight="1">
      <c r="A125" s="70">
        <v>30401</v>
      </c>
      <c r="B125" s="25" t="s">
        <v>53</v>
      </c>
      <c r="C125" s="25" t="s">
        <v>377</v>
      </c>
      <c r="D125" s="25" t="s">
        <v>173</v>
      </c>
      <c r="E125" s="14">
        <f t="shared" si="10"/>
        <v>2.2753567296567683</v>
      </c>
      <c r="F125" s="6">
        <v>2593</v>
      </c>
      <c r="G125" s="18">
        <v>2534</v>
      </c>
      <c r="H125" s="16">
        <v>59</v>
      </c>
    </row>
    <row r="126" spans="1:8" ht="15.75" customHeight="1">
      <c r="A126" s="70">
        <v>30402</v>
      </c>
      <c r="B126" s="25" t="s">
        <v>53</v>
      </c>
      <c r="C126" s="25" t="s">
        <v>377</v>
      </c>
      <c r="D126" s="25" t="s">
        <v>155</v>
      </c>
      <c r="E126" s="14">
        <f t="shared" si="10"/>
        <v>0.34142640364188165</v>
      </c>
      <c r="F126" s="6">
        <v>2636</v>
      </c>
      <c r="G126" s="18">
        <v>2627</v>
      </c>
      <c r="H126" s="16">
        <v>9</v>
      </c>
    </row>
    <row r="127" spans="1:8" ht="15.75" customHeight="1">
      <c r="A127" s="70">
        <v>30403</v>
      </c>
      <c r="B127" s="25" t="s">
        <v>53</v>
      </c>
      <c r="C127" s="25" t="s">
        <v>377</v>
      </c>
      <c r="D127" s="25" t="s">
        <v>261</v>
      </c>
      <c r="E127" s="14">
        <f t="shared" si="10"/>
        <v>1.7715112075198842</v>
      </c>
      <c r="F127" s="6">
        <v>5532</v>
      </c>
      <c r="G127" s="18">
        <v>5434</v>
      </c>
      <c r="H127" s="16">
        <v>98</v>
      </c>
    </row>
    <row r="128" spans="1:8" ht="15.75" customHeight="1">
      <c r="A128" s="70">
        <v>30404</v>
      </c>
      <c r="B128" s="25" t="s">
        <v>53</v>
      </c>
      <c r="C128" s="25" t="s">
        <v>377</v>
      </c>
      <c r="D128" s="25" t="s">
        <v>157</v>
      </c>
      <c r="E128" s="14">
        <f t="shared" si="10"/>
        <v>0</v>
      </c>
      <c r="F128" s="6">
        <v>1473</v>
      </c>
      <c r="G128" s="18">
        <v>1473</v>
      </c>
      <c r="H128" s="16">
        <v>0</v>
      </c>
    </row>
    <row r="129" spans="1:8" ht="15.75" customHeight="1">
      <c r="A129" s="70">
        <v>30501</v>
      </c>
      <c r="B129" s="25" t="s">
        <v>53</v>
      </c>
      <c r="C129" s="25" t="s">
        <v>181</v>
      </c>
      <c r="D129" s="25" t="s">
        <v>181</v>
      </c>
      <c r="E129" s="14">
        <f t="shared" si="10"/>
        <v>1.8129770992366412</v>
      </c>
      <c r="F129" s="6">
        <v>3144</v>
      </c>
      <c r="G129" s="18">
        <v>3087</v>
      </c>
      <c r="H129" s="16">
        <v>57</v>
      </c>
    </row>
    <row r="130" spans="1:8" ht="15.75" customHeight="1">
      <c r="A130" s="70">
        <v>30502</v>
      </c>
      <c r="B130" s="25" t="s">
        <v>53</v>
      </c>
      <c r="C130" s="25" t="s">
        <v>181</v>
      </c>
      <c r="D130" s="25" t="s">
        <v>240</v>
      </c>
      <c r="E130" s="14">
        <f t="shared" si="10"/>
        <v>0.37476577139287948</v>
      </c>
      <c r="F130" s="6">
        <v>3202</v>
      </c>
      <c r="G130" s="18">
        <v>3190</v>
      </c>
      <c r="H130" s="16">
        <v>12</v>
      </c>
    </row>
    <row r="131" spans="1:8" ht="15.75" customHeight="1">
      <c r="A131" s="70">
        <v>30601</v>
      </c>
      <c r="B131" s="25" t="s">
        <v>53</v>
      </c>
      <c r="C131" s="25" t="s">
        <v>130</v>
      </c>
      <c r="D131" s="25" t="s">
        <v>130</v>
      </c>
      <c r="E131" s="14">
        <f t="shared" ref="E131:E194" si="11">(H131/F131)*100</f>
        <v>0.27247956403269752</v>
      </c>
      <c r="F131" s="6">
        <v>3303</v>
      </c>
      <c r="G131" s="18">
        <v>3294</v>
      </c>
      <c r="H131" s="16">
        <v>9</v>
      </c>
    </row>
    <row r="132" spans="1:8" ht="15.75" customHeight="1">
      <c r="A132" s="70">
        <v>30602</v>
      </c>
      <c r="B132" s="25" t="s">
        <v>53</v>
      </c>
      <c r="C132" s="25" t="s">
        <v>130</v>
      </c>
      <c r="D132" s="25" t="s">
        <v>50</v>
      </c>
      <c r="E132" s="14">
        <f t="shared" si="11"/>
        <v>0.23973629008091102</v>
      </c>
      <c r="F132" s="6">
        <v>3337</v>
      </c>
      <c r="G132" s="18">
        <v>3329</v>
      </c>
      <c r="H132" s="16">
        <v>8</v>
      </c>
    </row>
    <row r="133" spans="1:8" ht="15.75" customHeight="1">
      <c r="A133" s="70">
        <v>30701</v>
      </c>
      <c r="B133" s="25" t="s">
        <v>53</v>
      </c>
      <c r="C133" s="25" t="s">
        <v>271</v>
      </c>
      <c r="D133" s="25" t="s">
        <v>271</v>
      </c>
      <c r="E133" s="14">
        <f t="shared" si="11"/>
        <v>3.5425101214574899</v>
      </c>
      <c r="F133" s="6">
        <v>5928</v>
      </c>
      <c r="G133" s="18">
        <v>5718</v>
      </c>
      <c r="H133" s="16">
        <v>210</v>
      </c>
    </row>
    <row r="134" spans="1:8" ht="15.75" customHeight="1">
      <c r="A134" s="70">
        <v>30702</v>
      </c>
      <c r="B134" s="25" t="s">
        <v>53</v>
      </c>
      <c r="C134" s="25" t="s">
        <v>271</v>
      </c>
      <c r="D134" s="25" t="s">
        <v>178</v>
      </c>
      <c r="E134" s="14">
        <f t="shared" si="11"/>
        <v>1.2484394506866416</v>
      </c>
      <c r="F134" s="6">
        <v>2403</v>
      </c>
      <c r="G134" s="18">
        <v>2373</v>
      </c>
      <c r="H134" s="16">
        <v>30</v>
      </c>
    </row>
    <row r="135" spans="1:8" ht="15.75" customHeight="1">
      <c r="A135" s="70">
        <v>30703</v>
      </c>
      <c r="B135" s="25" t="s">
        <v>53</v>
      </c>
      <c r="C135" s="25" t="s">
        <v>271</v>
      </c>
      <c r="D135" s="25" t="s">
        <v>98</v>
      </c>
      <c r="E135" s="14">
        <f t="shared" si="11"/>
        <v>9.2336103416435819E-2</v>
      </c>
      <c r="F135" s="6">
        <v>1083</v>
      </c>
      <c r="G135" s="18">
        <v>1082</v>
      </c>
      <c r="H135" s="16">
        <v>1</v>
      </c>
    </row>
    <row r="136" spans="1:8" ht="15.75" customHeight="1">
      <c r="A136" s="70">
        <v>30801</v>
      </c>
      <c r="B136" s="25" t="s">
        <v>53</v>
      </c>
      <c r="C136" s="25" t="s">
        <v>378</v>
      </c>
      <c r="D136" s="25" t="s">
        <v>204</v>
      </c>
      <c r="E136" s="14">
        <f t="shared" si="11"/>
        <v>4.2785234899328861</v>
      </c>
      <c r="F136" s="6">
        <v>5960</v>
      </c>
      <c r="G136" s="18">
        <v>5705</v>
      </c>
      <c r="H136" s="16">
        <v>255</v>
      </c>
    </row>
    <row r="137" spans="1:8" ht="15.75" customHeight="1">
      <c r="A137" s="70">
        <v>30802</v>
      </c>
      <c r="B137" s="25" t="s">
        <v>53</v>
      </c>
      <c r="C137" s="25" t="s">
        <v>378</v>
      </c>
      <c r="D137" s="25" t="s">
        <v>322</v>
      </c>
      <c r="E137" s="14">
        <f t="shared" si="11"/>
        <v>1.4070839398350317</v>
      </c>
      <c r="F137" s="6">
        <v>2061</v>
      </c>
      <c r="G137" s="18">
        <v>2032</v>
      </c>
      <c r="H137" s="16">
        <v>29</v>
      </c>
    </row>
    <row r="138" spans="1:8" ht="15.75" customHeight="1">
      <c r="A138" s="70">
        <v>30803</v>
      </c>
      <c r="B138" s="25" t="s">
        <v>53</v>
      </c>
      <c r="C138" s="25" t="s">
        <v>378</v>
      </c>
      <c r="D138" s="25" t="s">
        <v>21</v>
      </c>
      <c r="E138" s="14">
        <f t="shared" si="11"/>
        <v>7.4149659863945576</v>
      </c>
      <c r="F138" s="6">
        <v>1470</v>
      </c>
      <c r="G138" s="18">
        <v>1361</v>
      </c>
      <c r="H138" s="16">
        <v>109</v>
      </c>
    </row>
    <row r="139" spans="1:8" ht="15.75" customHeight="1">
      <c r="A139" s="70">
        <v>30901</v>
      </c>
      <c r="B139" s="25" t="s">
        <v>53</v>
      </c>
      <c r="C139" s="25" t="s">
        <v>301</v>
      </c>
      <c r="D139" s="25" t="s">
        <v>301</v>
      </c>
      <c r="E139" s="14">
        <f t="shared" si="11"/>
        <v>9.5766886532520665</v>
      </c>
      <c r="F139" s="6">
        <v>35931</v>
      </c>
      <c r="G139" s="18">
        <v>32490</v>
      </c>
      <c r="H139" s="16">
        <v>3441</v>
      </c>
    </row>
    <row r="140" spans="1:8" ht="15.75" customHeight="1">
      <c r="A140" s="70">
        <v>30902</v>
      </c>
      <c r="B140" s="25" t="s">
        <v>53</v>
      </c>
      <c r="C140" s="25" t="s">
        <v>301</v>
      </c>
      <c r="D140" s="25" t="s">
        <v>294</v>
      </c>
      <c r="E140" s="14">
        <f t="shared" si="11"/>
        <v>3.0595535637335169</v>
      </c>
      <c r="F140" s="6">
        <v>11603</v>
      </c>
      <c r="G140" s="18">
        <v>11248</v>
      </c>
      <c r="H140" s="16">
        <v>355</v>
      </c>
    </row>
    <row r="141" spans="1:8" ht="15.75" customHeight="1">
      <c r="A141" s="70">
        <v>30903</v>
      </c>
      <c r="B141" s="25" t="s">
        <v>53</v>
      </c>
      <c r="C141" s="25" t="s">
        <v>301</v>
      </c>
      <c r="D141" s="25" t="s">
        <v>285</v>
      </c>
      <c r="E141" s="14">
        <f t="shared" si="11"/>
        <v>11.683625604387673</v>
      </c>
      <c r="F141" s="6">
        <v>13857</v>
      </c>
      <c r="G141" s="18">
        <v>12238</v>
      </c>
      <c r="H141" s="16">
        <v>1619</v>
      </c>
    </row>
    <row r="142" spans="1:8" ht="15.75" customHeight="1">
      <c r="A142" s="70">
        <v>30904</v>
      </c>
      <c r="B142" s="25" t="s">
        <v>53</v>
      </c>
      <c r="C142" s="25" t="s">
        <v>301</v>
      </c>
      <c r="D142" s="25" t="s">
        <v>290</v>
      </c>
      <c r="E142" s="14">
        <f t="shared" si="11"/>
        <v>6.1626607043040806</v>
      </c>
      <c r="F142" s="6">
        <v>14312</v>
      </c>
      <c r="G142" s="18">
        <v>13430</v>
      </c>
      <c r="H142" s="16">
        <v>882</v>
      </c>
    </row>
    <row r="143" spans="1:8" ht="15.75" customHeight="1">
      <c r="A143" s="70">
        <v>30905</v>
      </c>
      <c r="B143" s="25" t="s">
        <v>53</v>
      </c>
      <c r="C143" s="25" t="s">
        <v>301</v>
      </c>
      <c r="D143" s="25" t="s">
        <v>215</v>
      </c>
      <c r="E143" s="14">
        <f t="shared" si="11"/>
        <v>14.577475210892407</v>
      </c>
      <c r="F143" s="6">
        <v>13514</v>
      </c>
      <c r="G143" s="18">
        <v>11544</v>
      </c>
      <c r="H143" s="16">
        <v>1970</v>
      </c>
    </row>
    <row r="144" spans="1:8" ht="15.75" customHeight="1">
      <c r="A144" s="70">
        <v>31001</v>
      </c>
      <c r="B144" s="25" t="s">
        <v>53</v>
      </c>
      <c r="C144" s="25" t="s">
        <v>379</v>
      </c>
      <c r="D144" s="25" t="s">
        <v>305</v>
      </c>
      <c r="E144" s="14">
        <f t="shared" si="11"/>
        <v>10.829686974082801</v>
      </c>
      <c r="F144" s="6">
        <v>47536</v>
      </c>
      <c r="G144" s="18">
        <v>42388</v>
      </c>
      <c r="H144" s="16">
        <v>5148</v>
      </c>
    </row>
    <row r="145" spans="1:8" ht="15.75" customHeight="1">
      <c r="A145" s="70">
        <v>31002</v>
      </c>
      <c r="B145" s="25" t="s">
        <v>53</v>
      </c>
      <c r="C145" s="25" t="s">
        <v>379</v>
      </c>
      <c r="D145" s="25" t="s">
        <v>277</v>
      </c>
      <c r="E145" s="14">
        <f t="shared" si="11"/>
        <v>0.7306542676851544</v>
      </c>
      <c r="F145" s="6">
        <v>6022</v>
      </c>
      <c r="G145" s="18">
        <v>5978</v>
      </c>
      <c r="H145" s="16">
        <v>44</v>
      </c>
    </row>
    <row r="146" spans="1:8" ht="15.75" customHeight="1">
      <c r="A146" s="70">
        <v>31003</v>
      </c>
      <c r="B146" s="25" t="s">
        <v>53</v>
      </c>
      <c r="C146" s="25" t="s">
        <v>379</v>
      </c>
      <c r="D146" s="25" t="s">
        <v>197</v>
      </c>
      <c r="E146" s="14">
        <f t="shared" si="11"/>
        <v>0.89429373246024313</v>
      </c>
      <c r="F146" s="6">
        <v>26725</v>
      </c>
      <c r="G146" s="18">
        <v>26486</v>
      </c>
      <c r="H146" s="16">
        <v>239</v>
      </c>
    </row>
    <row r="147" spans="1:8" ht="15.75" customHeight="1">
      <c r="A147" s="70">
        <v>31101</v>
      </c>
      <c r="B147" s="25" t="s">
        <v>53</v>
      </c>
      <c r="C147" s="25" t="s">
        <v>65</v>
      </c>
      <c r="D147" s="25" t="s">
        <v>65</v>
      </c>
      <c r="E147" s="14">
        <f t="shared" si="11"/>
        <v>8.6281276962899056E-2</v>
      </c>
      <c r="F147" s="6">
        <v>8113</v>
      </c>
      <c r="G147" s="18">
        <v>8106</v>
      </c>
      <c r="H147" s="16">
        <v>7</v>
      </c>
    </row>
    <row r="148" spans="1:8" ht="15.75" customHeight="1">
      <c r="A148" s="70">
        <v>31201</v>
      </c>
      <c r="B148" s="25" t="s">
        <v>53</v>
      </c>
      <c r="C148" s="25" t="s">
        <v>380</v>
      </c>
      <c r="D148" s="25" t="s">
        <v>182</v>
      </c>
      <c r="E148" s="14">
        <f t="shared" si="11"/>
        <v>0.40177627405371108</v>
      </c>
      <c r="F148" s="6">
        <v>4729</v>
      </c>
      <c r="G148" s="18">
        <v>4710</v>
      </c>
      <c r="H148" s="16">
        <v>19</v>
      </c>
    </row>
    <row r="149" spans="1:8" ht="15.75" customHeight="1">
      <c r="A149" s="70">
        <v>31202</v>
      </c>
      <c r="B149" s="25" t="s">
        <v>53</v>
      </c>
      <c r="C149" s="25" t="s">
        <v>380</v>
      </c>
      <c r="D149" s="25" t="s">
        <v>207</v>
      </c>
      <c r="E149" s="14">
        <f t="shared" si="11"/>
        <v>0.56610056610056614</v>
      </c>
      <c r="F149" s="6">
        <v>3003</v>
      </c>
      <c r="G149" s="18">
        <v>2986</v>
      </c>
      <c r="H149" s="16">
        <v>17</v>
      </c>
    </row>
    <row r="150" spans="1:8" ht="15.75" customHeight="1">
      <c r="A150" s="70">
        <v>31203</v>
      </c>
      <c r="B150" s="25" t="s">
        <v>53</v>
      </c>
      <c r="C150" s="25" t="s">
        <v>380</v>
      </c>
      <c r="D150" s="25" t="s">
        <v>244</v>
      </c>
      <c r="E150" s="14">
        <f t="shared" si="11"/>
        <v>0.47968397291196385</v>
      </c>
      <c r="F150" s="6">
        <v>3544</v>
      </c>
      <c r="G150" s="18">
        <v>3527</v>
      </c>
      <c r="H150" s="16">
        <v>17</v>
      </c>
    </row>
    <row r="151" spans="1:8" ht="15.75" customHeight="1">
      <c r="A151" s="70">
        <v>31204</v>
      </c>
      <c r="B151" s="25" t="s">
        <v>53</v>
      </c>
      <c r="C151" s="25" t="s">
        <v>380</v>
      </c>
      <c r="D151" s="25" t="s">
        <v>239</v>
      </c>
      <c r="E151" s="14">
        <f t="shared" si="11"/>
        <v>2.3543990086741013</v>
      </c>
      <c r="F151" s="6">
        <v>7263</v>
      </c>
      <c r="G151" s="18">
        <v>7092</v>
      </c>
      <c r="H151" s="16">
        <v>171</v>
      </c>
    </row>
    <row r="152" spans="1:8" ht="15.75" customHeight="1">
      <c r="A152" s="70">
        <v>31205</v>
      </c>
      <c r="B152" s="25" t="s">
        <v>53</v>
      </c>
      <c r="C152" s="25" t="s">
        <v>380</v>
      </c>
      <c r="D152" s="25" t="s">
        <v>272</v>
      </c>
      <c r="E152" s="14">
        <f t="shared" si="11"/>
        <v>1.699014807385995</v>
      </c>
      <c r="F152" s="6">
        <v>16951</v>
      </c>
      <c r="G152" s="18">
        <v>16663</v>
      </c>
      <c r="H152" s="16">
        <v>288</v>
      </c>
    </row>
    <row r="153" spans="1:8" ht="15.75" customHeight="1">
      <c r="A153" s="70">
        <v>31206</v>
      </c>
      <c r="B153" s="25" t="s">
        <v>53</v>
      </c>
      <c r="C153" s="25" t="s">
        <v>380</v>
      </c>
      <c r="D153" s="25" t="s">
        <v>225</v>
      </c>
      <c r="E153" s="14">
        <f t="shared" si="11"/>
        <v>1.7715430861723447</v>
      </c>
      <c r="F153" s="6">
        <v>12475</v>
      </c>
      <c r="G153" s="18">
        <v>12254</v>
      </c>
      <c r="H153" s="16">
        <v>221</v>
      </c>
    </row>
    <row r="154" spans="1:8" ht="15.75" customHeight="1">
      <c r="A154" s="70">
        <v>31301</v>
      </c>
      <c r="B154" s="25" t="s">
        <v>53</v>
      </c>
      <c r="C154" s="25" t="s">
        <v>226</v>
      </c>
      <c r="D154" s="25" t="s">
        <v>226</v>
      </c>
      <c r="E154" s="14">
        <f t="shared" si="11"/>
        <v>0.84459459459459463</v>
      </c>
      <c r="F154" s="6">
        <v>5920</v>
      </c>
      <c r="G154" s="18">
        <v>5870</v>
      </c>
      <c r="H154" s="16">
        <v>50</v>
      </c>
    </row>
    <row r="155" spans="1:8" ht="15.75" customHeight="1">
      <c r="A155" s="70">
        <v>31302</v>
      </c>
      <c r="B155" s="25" t="s">
        <v>53</v>
      </c>
      <c r="C155" s="25" t="s">
        <v>226</v>
      </c>
      <c r="D155" s="25" t="s">
        <v>40</v>
      </c>
      <c r="E155" s="14">
        <f t="shared" si="11"/>
        <v>6.4935064935064929E-2</v>
      </c>
      <c r="F155" s="6">
        <v>1540</v>
      </c>
      <c r="G155" s="18">
        <v>1539</v>
      </c>
      <c r="H155" s="16">
        <v>1</v>
      </c>
    </row>
    <row r="156" spans="1:8" ht="15.75" customHeight="1">
      <c r="A156" s="70">
        <v>31303</v>
      </c>
      <c r="B156" s="25" t="s">
        <v>53</v>
      </c>
      <c r="C156" s="25" t="s">
        <v>226</v>
      </c>
      <c r="D156" s="25" t="s">
        <v>23</v>
      </c>
      <c r="E156" s="14">
        <f t="shared" si="11"/>
        <v>8.9126559714795009E-2</v>
      </c>
      <c r="F156" s="6">
        <v>1122</v>
      </c>
      <c r="G156" s="18">
        <v>1121</v>
      </c>
      <c r="H156" s="16">
        <v>1</v>
      </c>
    </row>
    <row r="157" spans="1:8" ht="15.75" customHeight="1">
      <c r="A157" s="72">
        <v>31304</v>
      </c>
      <c r="B157" s="25" t="s">
        <v>53</v>
      </c>
      <c r="C157" s="25" t="s">
        <v>226</v>
      </c>
      <c r="D157" s="25" t="s">
        <v>323</v>
      </c>
      <c r="E157" s="14">
        <f t="shared" si="11"/>
        <v>0.10045203415369162</v>
      </c>
      <c r="F157" s="6">
        <v>1991</v>
      </c>
      <c r="G157" s="18">
        <v>1989</v>
      </c>
      <c r="H157" s="16">
        <v>2</v>
      </c>
    </row>
    <row r="158" spans="1:8" ht="15.75" customHeight="1">
      <c r="A158" s="70">
        <v>31401</v>
      </c>
      <c r="B158" s="25" t="s">
        <v>53</v>
      </c>
      <c r="C158" s="25" t="s">
        <v>242</v>
      </c>
      <c r="D158" s="25" t="s">
        <v>242</v>
      </c>
      <c r="E158" s="14">
        <f t="shared" si="11"/>
        <v>3.711293260473588</v>
      </c>
      <c r="F158" s="6">
        <v>8784</v>
      </c>
      <c r="G158" s="18">
        <v>8458</v>
      </c>
      <c r="H158" s="16">
        <v>326</v>
      </c>
    </row>
    <row r="159" spans="1:8" ht="15.75" customHeight="1">
      <c r="A159" s="70">
        <v>31402</v>
      </c>
      <c r="B159" s="25" t="s">
        <v>53</v>
      </c>
      <c r="C159" s="25" t="s">
        <v>242</v>
      </c>
      <c r="D159" s="25" t="s">
        <v>165</v>
      </c>
      <c r="E159" s="14">
        <f t="shared" si="11"/>
        <v>0.98619329388560162</v>
      </c>
      <c r="F159" s="6">
        <v>3042</v>
      </c>
      <c r="G159" s="18">
        <v>3012</v>
      </c>
      <c r="H159" s="16">
        <v>30</v>
      </c>
    </row>
    <row r="160" spans="1:8" ht="15.75" customHeight="1">
      <c r="A160" s="70">
        <v>31403</v>
      </c>
      <c r="B160" s="25" t="s">
        <v>53</v>
      </c>
      <c r="C160" s="25" t="s">
        <v>242</v>
      </c>
      <c r="D160" s="25" t="s">
        <v>158</v>
      </c>
      <c r="E160" s="14">
        <f t="shared" si="11"/>
        <v>4.6381243628950051</v>
      </c>
      <c r="F160" s="6">
        <v>3924</v>
      </c>
      <c r="G160" s="18">
        <v>3742</v>
      </c>
      <c r="H160" s="16">
        <v>182</v>
      </c>
    </row>
    <row r="161" spans="1:8" ht="15.75" customHeight="1">
      <c r="A161" s="70">
        <v>31404</v>
      </c>
      <c r="B161" s="25" t="s">
        <v>53</v>
      </c>
      <c r="C161" s="25" t="s">
        <v>242</v>
      </c>
      <c r="D161" s="25" t="s">
        <v>9</v>
      </c>
      <c r="E161" s="14">
        <f t="shared" si="11"/>
        <v>1.392757660167131</v>
      </c>
      <c r="F161" s="6">
        <v>359</v>
      </c>
      <c r="G161" s="18">
        <v>354</v>
      </c>
      <c r="H161" s="16">
        <v>5</v>
      </c>
    </row>
    <row r="162" spans="1:8" ht="15.75" customHeight="1">
      <c r="A162" s="70">
        <v>31405</v>
      </c>
      <c r="B162" s="25" t="s">
        <v>53</v>
      </c>
      <c r="C162" s="25" t="s">
        <v>242</v>
      </c>
      <c r="D162" s="25" t="s">
        <v>324</v>
      </c>
      <c r="E162" s="14">
        <f t="shared" si="11"/>
        <v>0.28530670470756064</v>
      </c>
      <c r="F162" s="6">
        <v>701</v>
      </c>
      <c r="G162" s="18">
        <v>699</v>
      </c>
      <c r="H162" s="16">
        <v>2</v>
      </c>
    </row>
    <row r="163" spans="1:8" ht="15.75" customHeight="1">
      <c r="A163" s="70">
        <v>31501</v>
      </c>
      <c r="B163" s="25" t="s">
        <v>53</v>
      </c>
      <c r="C163" s="25" t="s">
        <v>325</v>
      </c>
      <c r="D163" s="25" t="s">
        <v>325</v>
      </c>
      <c r="E163" s="14">
        <f t="shared" si="11"/>
        <v>8.453085376162299E-2</v>
      </c>
      <c r="F163" s="6">
        <v>2366</v>
      </c>
      <c r="G163" s="18">
        <v>2364</v>
      </c>
      <c r="H163" s="16">
        <v>2</v>
      </c>
    </row>
    <row r="164" spans="1:8" ht="15.75" customHeight="1">
      <c r="A164" s="70">
        <v>31601</v>
      </c>
      <c r="B164" s="25" t="s">
        <v>53</v>
      </c>
      <c r="C164" s="25" t="s">
        <v>284</v>
      </c>
      <c r="D164" s="25" t="s">
        <v>284</v>
      </c>
      <c r="E164" s="14">
        <f t="shared" si="11"/>
        <v>0.75431034482758619</v>
      </c>
      <c r="F164" s="6">
        <v>6496</v>
      </c>
      <c r="G164" s="18">
        <v>6447</v>
      </c>
      <c r="H164" s="16">
        <v>49</v>
      </c>
    </row>
    <row r="165" spans="1:8" ht="15.75" customHeight="1">
      <c r="A165" s="70">
        <v>31602</v>
      </c>
      <c r="B165" s="25" t="s">
        <v>53</v>
      </c>
      <c r="C165" s="25" t="s">
        <v>284</v>
      </c>
      <c r="D165" s="25" t="s">
        <v>245</v>
      </c>
      <c r="E165" s="14">
        <f t="shared" si="11"/>
        <v>1.6029431086585204</v>
      </c>
      <c r="F165" s="6">
        <v>7611</v>
      </c>
      <c r="G165" s="18">
        <v>7489</v>
      </c>
      <c r="H165" s="16">
        <v>122</v>
      </c>
    </row>
    <row r="166" spans="1:8" ht="15.75" customHeight="1">
      <c r="A166" s="70">
        <v>40101</v>
      </c>
      <c r="B166" s="25" t="s">
        <v>59</v>
      </c>
      <c r="C166" s="25" t="s">
        <v>374</v>
      </c>
      <c r="D166" s="25" t="s">
        <v>59</v>
      </c>
      <c r="E166" s="14">
        <f t="shared" si="11"/>
        <v>11.755122256399563</v>
      </c>
      <c r="F166" s="6">
        <v>76724</v>
      </c>
      <c r="G166" s="18">
        <v>67705</v>
      </c>
      <c r="H166" s="16">
        <v>9019</v>
      </c>
    </row>
    <row r="167" spans="1:8" ht="15.75" customHeight="1">
      <c r="A167" s="70">
        <v>40102</v>
      </c>
      <c r="B167" s="25" t="s">
        <v>59</v>
      </c>
      <c r="C167" s="25" t="s">
        <v>374</v>
      </c>
      <c r="D167" s="25" t="s">
        <v>288</v>
      </c>
      <c r="E167" s="14">
        <f t="shared" si="11"/>
        <v>1.195814648729447</v>
      </c>
      <c r="F167" s="6">
        <v>6690</v>
      </c>
      <c r="G167" s="18">
        <v>6610</v>
      </c>
      <c r="H167" s="16">
        <v>80</v>
      </c>
    </row>
    <row r="168" spans="1:8" ht="15.75" customHeight="1">
      <c r="A168" s="70">
        <v>40103</v>
      </c>
      <c r="B168" s="25" t="s">
        <v>59</v>
      </c>
      <c r="C168" s="25" t="s">
        <v>374</v>
      </c>
      <c r="D168" s="25" t="s">
        <v>34</v>
      </c>
      <c r="E168" s="14">
        <f t="shared" si="11"/>
        <v>0.15332720024532351</v>
      </c>
      <c r="F168" s="6">
        <v>3261</v>
      </c>
      <c r="G168" s="18">
        <v>3256</v>
      </c>
      <c r="H168" s="16">
        <v>5</v>
      </c>
    </row>
    <row r="169" spans="1:8" ht="15.75" customHeight="1">
      <c r="A169" s="70">
        <v>40104</v>
      </c>
      <c r="B169" s="25" t="s">
        <v>59</v>
      </c>
      <c r="C169" s="25" t="s">
        <v>374</v>
      </c>
      <c r="D169" s="25" t="s">
        <v>229</v>
      </c>
      <c r="E169" s="14">
        <f t="shared" si="11"/>
        <v>0.34682080924855491</v>
      </c>
      <c r="F169" s="6">
        <v>3460</v>
      </c>
      <c r="G169" s="18">
        <v>3448</v>
      </c>
      <c r="H169" s="16">
        <v>12</v>
      </c>
    </row>
    <row r="170" spans="1:8" ht="15.75" customHeight="1">
      <c r="A170" s="70">
        <v>40201</v>
      </c>
      <c r="B170" s="25" t="s">
        <v>59</v>
      </c>
      <c r="C170" s="25" t="s">
        <v>381</v>
      </c>
      <c r="D170" s="25" t="s">
        <v>249</v>
      </c>
      <c r="E170" s="14">
        <f t="shared" si="11"/>
        <v>1.3471082750936898</v>
      </c>
      <c r="F170" s="6">
        <v>9873</v>
      </c>
      <c r="G170" s="18">
        <v>9740</v>
      </c>
      <c r="H170" s="16">
        <v>133</v>
      </c>
    </row>
    <row r="171" spans="1:8" ht="15.75" customHeight="1">
      <c r="A171" s="70">
        <v>40202</v>
      </c>
      <c r="B171" s="25" t="s">
        <v>59</v>
      </c>
      <c r="C171" s="25" t="s">
        <v>381</v>
      </c>
      <c r="D171" s="25" t="s">
        <v>326</v>
      </c>
      <c r="E171" s="14">
        <f t="shared" si="11"/>
        <v>0.64308681672025725</v>
      </c>
      <c r="F171" s="6">
        <v>1555</v>
      </c>
      <c r="G171" s="18">
        <v>1545</v>
      </c>
      <c r="H171" s="16">
        <v>10</v>
      </c>
    </row>
    <row r="172" spans="1:8" ht="15.75" customHeight="1">
      <c r="A172" s="70">
        <v>40301</v>
      </c>
      <c r="B172" s="25" t="s">
        <v>59</v>
      </c>
      <c r="C172" s="25" t="s">
        <v>10</v>
      </c>
      <c r="D172" s="25" t="s">
        <v>192</v>
      </c>
      <c r="E172" s="14">
        <f t="shared" si="11"/>
        <v>0.56746532156368223</v>
      </c>
      <c r="F172" s="6">
        <v>3172</v>
      </c>
      <c r="G172" s="18">
        <v>3154</v>
      </c>
      <c r="H172" s="16">
        <v>18</v>
      </c>
    </row>
    <row r="173" spans="1:8" ht="15.75" customHeight="1">
      <c r="A173" s="70">
        <v>40302</v>
      </c>
      <c r="B173" s="25" t="s">
        <v>59</v>
      </c>
      <c r="C173" s="25" t="s">
        <v>10</v>
      </c>
      <c r="D173" s="25" t="s">
        <v>327</v>
      </c>
      <c r="E173" s="14">
        <f t="shared" si="11"/>
        <v>0.19379844961240311</v>
      </c>
      <c r="F173" s="6">
        <v>516</v>
      </c>
      <c r="G173" s="18">
        <v>515</v>
      </c>
      <c r="H173" s="16">
        <v>1</v>
      </c>
    </row>
    <row r="174" spans="1:8" ht="15.75" customHeight="1">
      <c r="A174" s="70">
        <v>40401</v>
      </c>
      <c r="B174" s="25" t="s">
        <v>59</v>
      </c>
      <c r="C174" s="25" t="s">
        <v>382</v>
      </c>
      <c r="D174" s="25" t="s">
        <v>112</v>
      </c>
      <c r="E174" s="14">
        <f t="shared" si="11"/>
        <v>1.9188191881918819</v>
      </c>
      <c r="F174" s="6">
        <v>1355</v>
      </c>
      <c r="G174" s="18">
        <v>1329</v>
      </c>
      <c r="H174" s="16">
        <v>26</v>
      </c>
    </row>
    <row r="175" spans="1:8" ht="15.75" customHeight="1">
      <c r="A175" s="70">
        <v>40402</v>
      </c>
      <c r="B175" s="25" t="s">
        <v>59</v>
      </c>
      <c r="C175" s="25" t="s">
        <v>382</v>
      </c>
      <c r="D175" s="25" t="s">
        <v>146</v>
      </c>
      <c r="E175" s="14">
        <f t="shared" si="11"/>
        <v>0.96401028277634959</v>
      </c>
      <c r="F175" s="6">
        <v>1556</v>
      </c>
      <c r="G175" s="18">
        <v>1541</v>
      </c>
      <c r="H175" s="16">
        <v>15</v>
      </c>
    </row>
    <row r="176" spans="1:8" ht="15.75" customHeight="1">
      <c r="A176" s="70">
        <v>40501</v>
      </c>
      <c r="B176" s="25" t="s">
        <v>59</v>
      </c>
      <c r="C176" s="25" t="s">
        <v>383</v>
      </c>
      <c r="D176" s="25" t="s">
        <v>8</v>
      </c>
      <c r="E176" s="14">
        <f t="shared" si="11"/>
        <v>6.5902578796561597</v>
      </c>
      <c r="F176" s="6">
        <v>349</v>
      </c>
      <c r="G176" s="18">
        <v>326</v>
      </c>
      <c r="H176" s="16">
        <v>23</v>
      </c>
    </row>
    <row r="177" spans="1:8" ht="15.75" customHeight="1">
      <c r="A177" s="70">
        <v>40502</v>
      </c>
      <c r="B177" s="25" t="s">
        <v>59</v>
      </c>
      <c r="C177" s="25" t="s">
        <v>383</v>
      </c>
      <c r="D177" s="25" t="s">
        <v>113</v>
      </c>
      <c r="E177" s="14">
        <f t="shared" si="11"/>
        <v>0.27726432532347506</v>
      </c>
      <c r="F177" s="6">
        <v>1082</v>
      </c>
      <c r="G177" s="18">
        <v>1079</v>
      </c>
      <c r="H177" s="16">
        <v>3</v>
      </c>
    </row>
    <row r="178" spans="1:8" ht="15.75" customHeight="1">
      <c r="A178" s="70">
        <v>40503</v>
      </c>
      <c r="B178" s="25" t="s">
        <v>59</v>
      </c>
      <c r="C178" s="25" t="s">
        <v>383</v>
      </c>
      <c r="D178" s="25" t="s">
        <v>42</v>
      </c>
      <c r="E178" s="14">
        <f t="shared" si="11"/>
        <v>0.51369863013698625</v>
      </c>
      <c r="F178" s="6">
        <v>584</v>
      </c>
      <c r="G178" s="18">
        <v>581</v>
      </c>
      <c r="H178" s="16">
        <v>3</v>
      </c>
    </row>
    <row r="179" spans="1:8" ht="15.75" customHeight="1">
      <c r="A179" s="70">
        <v>40504</v>
      </c>
      <c r="B179" s="25" t="s">
        <v>59</v>
      </c>
      <c r="C179" s="25" t="s">
        <v>383</v>
      </c>
      <c r="D179" s="25" t="s">
        <v>328</v>
      </c>
      <c r="E179" s="14">
        <f t="shared" si="11"/>
        <v>0</v>
      </c>
      <c r="F179" s="6">
        <v>169</v>
      </c>
      <c r="G179" s="18">
        <v>169</v>
      </c>
      <c r="H179" s="16">
        <v>0</v>
      </c>
    </row>
    <row r="180" spans="1:8" ht="15.75" customHeight="1">
      <c r="A180" s="70">
        <v>40505</v>
      </c>
      <c r="B180" s="25" t="s">
        <v>59</v>
      </c>
      <c r="C180" s="25" t="s">
        <v>383</v>
      </c>
      <c r="D180" s="25" t="s">
        <v>24</v>
      </c>
      <c r="E180" s="14">
        <f t="shared" si="11"/>
        <v>0.27816411682892905</v>
      </c>
      <c r="F180" s="6">
        <v>719</v>
      </c>
      <c r="G180" s="18">
        <v>717</v>
      </c>
      <c r="H180" s="16">
        <v>2</v>
      </c>
    </row>
    <row r="181" spans="1:8" ht="15.75" customHeight="1">
      <c r="A181" s="70">
        <v>40601</v>
      </c>
      <c r="B181" s="25" t="s">
        <v>59</v>
      </c>
      <c r="C181" s="25" t="s">
        <v>210</v>
      </c>
      <c r="D181" s="25" t="s">
        <v>210</v>
      </c>
      <c r="E181" s="14">
        <f t="shared" si="11"/>
        <v>1.3384994716449454</v>
      </c>
      <c r="F181" s="6">
        <v>2839</v>
      </c>
      <c r="G181" s="18">
        <v>2801</v>
      </c>
      <c r="H181" s="16">
        <v>38</v>
      </c>
    </row>
    <row r="182" spans="1:8" ht="15.75" customHeight="1">
      <c r="A182" s="70">
        <v>40602</v>
      </c>
      <c r="B182" s="25" t="s">
        <v>59</v>
      </c>
      <c r="C182" s="25" t="s">
        <v>210</v>
      </c>
      <c r="D182" s="25" t="s">
        <v>139</v>
      </c>
      <c r="E182" s="14">
        <f t="shared" si="11"/>
        <v>3.5240274599542336</v>
      </c>
      <c r="F182" s="6">
        <v>2185</v>
      </c>
      <c r="G182" s="18">
        <v>2108</v>
      </c>
      <c r="H182" s="16">
        <v>77</v>
      </c>
    </row>
    <row r="183" spans="1:8" ht="15.75" customHeight="1">
      <c r="A183" s="70">
        <v>40603</v>
      </c>
      <c r="B183" s="25" t="s">
        <v>59</v>
      </c>
      <c r="C183" s="25" t="s">
        <v>210</v>
      </c>
      <c r="D183" s="25" t="s">
        <v>47</v>
      </c>
      <c r="E183" s="14">
        <f t="shared" si="11"/>
        <v>4.4041450777202069</v>
      </c>
      <c r="F183" s="6">
        <v>1158</v>
      </c>
      <c r="G183" s="18">
        <v>1107</v>
      </c>
      <c r="H183" s="16">
        <v>51</v>
      </c>
    </row>
    <row r="184" spans="1:8" ht="15.75" customHeight="1">
      <c r="A184" s="70">
        <v>40701</v>
      </c>
      <c r="B184" s="25" t="s">
        <v>59</v>
      </c>
      <c r="C184" s="25" t="s">
        <v>384</v>
      </c>
      <c r="D184" s="25" t="s">
        <v>217</v>
      </c>
      <c r="E184" s="14">
        <f t="shared" si="11"/>
        <v>5.9118097092780637</v>
      </c>
      <c r="F184" s="6">
        <v>7189</v>
      </c>
      <c r="G184" s="18">
        <v>6764</v>
      </c>
      <c r="H184" s="16">
        <v>425</v>
      </c>
    </row>
    <row r="185" spans="1:8" ht="15.75" customHeight="1">
      <c r="A185" s="70">
        <v>40702</v>
      </c>
      <c r="B185" s="25" t="s">
        <v>59</v>
      </c>
      <c r="C185" s="25" t="s">
        <v>384</v>
      </c>
      <c r="D185" s="25" t="s">
        <v>49</v>
      </c>
      <c r="E185" s="14">
        <f t="shared" si="11"/>
        <v>1.9255455712451863</v>
      </c>
      <c r="F185" s="6">
        <v>1558</v>
      </c>
      <c r="G185" s="18">
        <v>1528</v>
      </c>
      <c r="H185" s="16">
        <v>30</v>
      </c>
    </row>
    <row r="186" spans="1:8" ht="15.75" customHeight="1">
      <c r="A186" s="70">
        <v>40801</v>
      </c>
      <c r="B186" s="25" t="s">
        <v>59</v>
      </c>
      <c r="C186" s="25" t="s">
        <v>385</v>
      </c>
      <c r="D186" s="25" t="s">
        <v>329</v>
      </c>
      <c r="E186" s="14">
        <f t="shared" si="11"/>
        <v>0.38197097020626436</v>
      </c>
      <c r="F186" s="6">
        <v>3927</v>
      </c>
      <c r="G186" s="18">
        <v>3912</v>
      </c>
      <c r="H186" s="16">
        <v>15</v>
      </c>
    </row>
    <row r="187" spans="1:8" ht="15.75" customHeight="1">
      <c r="A187" s="70">
        <v>40802</v>
      </c>
      <c r="B187" s="25" t="s">
        <v>59</v>
      </c>
      <c r="C187" s="25" t="s">
        <v>385</v>
      </c>
      <c r="D187" s="25" t="s">
        <v>71</v>
      </c>
      <c r="E187" s="14">
        <f t="shared" si="11"/>
        <v>0</v>
      </c>
      <c r="F187" s="6">
        <v>1040</v>
      </c>
      <c r="G187" s="18">
        <v>1040</v>
      </c>
      <c r="H187" s="16">
        <v>0</v>
      </c>
    </row>
    <row r="188" spans="1:8" ht="15.75" customHeight="1">
      <c r="A188" s="70">
        <v>40901</v>
      </c>
      <c r="B188" s="25" t="s">
        <v>59</v>
      </c>
      <c r="C188" s="25" t="s">
        <v>175</v>
      </c>
      <c r="D188" s="25" t="s">
        <v>175</v>
      </c>
      <c r="E188" s="14">
        <f t="shared" si="11"/>
        <v>0.57854917668001782</v>
      </c>
      <c r="F188" s="6">
        <v>2247</v>
      </c>
      <c r="G188" s="18">
        <v>2234</v>
      </c>
      <c r="H188" s="16">
        <v>13</v>
      </c>
    </row>
    <row r="189" spans="1:8" ht="15.75" customHeight="1">
      <c r="A189" s="70">
        <v>40902</v>
      </c>
      <c r="B189" s="25" t="s">
        <v>59</v>
      </c>
      <c r="C189" s="25" t="s">
        <v>175</v>
      </c>
      <c r="D189" s="25" t="s">
        <v>1</v>
      </c>
      <c r="E189" s="14">
        <f t="shared" si="11"/>
        <v>0.79051383399209485</v>
      </c>
      <c r="F189" s="6">
        <v>253</v>
      </c>
      <c r="G189" s="18">
        <v>251</v>
      </c>
      <c r="H189" s="16">
        <v>2</v>
      </c>
    </row>
    <row r="190" spans="1:8" ht="15.75" customHeight="1">
      <c r="A190" s="70">
        <v>40903</v>
      </c>
      <c r="B190" s="25" t="s">
        <v>59</v>
      </c>
      <c r="C190" s="25" t="s">
        <v>175</v>
      </c>
      <c r="D190" s="25" t="s">
        <v>25</v>
      </c>
      <c r="E190" s="14">
        <f t="shared" si="11"/>
        <v>0.33898305084745761</v>
      </c>
      <c r="F190" s="6">
        <v>590</v>
      </c>
      <c r="G190" s="18">
        <v>588</v>
      </c>
      <c r="H190" s="16">
        <v>2</v>
      </c>
    </row>
    <row r="191" spans="1:8" ht="15.75" customHeight="1">
      <c r="A191" s="70">
        <v>41001</v>
      </c>
      <c r="B191" s="25" t="s">
        <v>59</v>
      </c>
      <c r="C191" s="25" t="s">
        <v>386</v>
      </c>
      <c r="D191" s="25" t="s">
        <v>127</v>
      </c>
      <c r="E191" s="14">
        <f t="shared" si="11"/>
        <v>0.27707226968367582</v>
      </c>
      <c r="F191" s="6">
        <v>4331</v>
      </c>
      <c r="G191" s="18">
        <v>4319</v>
      </c>
      <c r="H191" s="16">
        <v>12</v>
      </c>
    </row>
    <row r="192" spans="1:8" ht="15.75" customHeight="1">
      <c r="A192" s="70">
        <v>41101</v>
      </c>
      <c r="B192" s="25" t="s">
        <v>59</v>
      </c>
      <c r="C192" s="25" t="s">
        <v>387</v>
      </c>
      <c r="D192" s="25" t="s">
        <v>129</v>
      </c>
      <c r="E192" s="14">
        <f t="shared" si="11"/>
        <v>1.5279241306638567</v>
      </c>
      <c r="F192" s="6">
        <v>1898</v>
      </c>
      <c r="G192" s="18">
        <v>1869</v>
      </c>
      <c r="H192" s="16">
        <v>29</v>
      </c>
    </row>
    <row r="193" spans="1:8" ht="15.75" customHeight="1">
      <c r="A193" s="70">
        <v>41201</v>
      </c>
      <c r="B193" s="25" t="s">
        <v>59</v>
      </c>
      <c r="C193" s="25" t="s">
        <v>388</v>
      </c>
      <c r="D193" s="25" t="s">
        <v>154</v>
      </c>
      <c r="E193" s="14">
        <f t="shared" si="11"/>
        <v>0.20080321285140559</v>
      </c>
      <c r="F193" s="6">
        <v>1992</v>
      </c>
      <c r="G193" s="18">
        <v>1988</v>
      </c>
      <c r="H193" s="16">
        <v>4</v>
      </c>
    </row>
    <row r="194" spans="1:8" ht="15.75" customHeight="1">
      <c r="A194" s="70">
        <v>41202</v>
      </c>
      <c r="B194" s="25" t="s">
        <v>59</v>
      </c>
      <c r="C194" s="25" t="s">
        <v>388</v>
      </c>
      <c r="D194" s="25" t="s">
        <v>57</v>
      </c>
      <c r="E194" s="14">
        <f t="shared" si="11"/>
        <v>0.27472527472527475</v>
      </c>
      <c r="F194" s="6">
        <v>728</v>
      </c>
      <c r="G194" s="18">
        <v>726</v>
      </c>
      <c r="H194" s="16">
        <v>2</v>
      </c>
    </row>
    <row r="195" spans="1:8" ht="15.75" customHeight="1">
      <c r="A195" s="70">
        <v>41301</v>
      </c>
      <c r="B195" s="25" t="s">
        <v>59</v>
      </c>
      <c r="C195" s="25" t="s">
        <v>136</v>
      </c>
      <c r="D195" s="25" t="s">
        <v>136</v>
      </c>
      <c r="E195" s="14">
        <f t="shared" ref="E195:E258" si="12">(H195/F195)*100</f>
        <v>0.21208907741251329</v>
      </c>
      <c r="F195" s="6">
        <v>1886</v>
      </c>
      <c r="G195" s="18">
        <v>1882</v>
      </c>
      <c r="H195" s="16">
        <v>4</v>
      </c>
    </row>
    <row r="196" spans="1:8" ht="15.75" customHeight="1">
      <c r="A196" s="70">
        <v>41401</v>
      </c>
      <c r="B196" s="25" t="s">
        <v>59</v>
      </c>
      <c r="C196" s="25" t="s">
        <v>389</v>
      </c>
      <c r="D196" s="25" t="s">
        <v>330</v>
      </c>
      <c r="E196" s="14">
        <f t="shared" si="12"/>
        <v>0.69735006973500702</v>
      </c>
      <c r="F196" s="6">
        <v>4302</v>
      </c>
      <c r="G196" s="18">
        <v>4272</v>
      </c>
      <c r="H196" s="16">
        <v>30</v>
      </c>
    </row>
    <row r="197" spans="1:8" ht="15.75" customHeight="1">
      <c r="A197" s="70">
        <v>41501</v>
      </c>
      <c r="B197" s="25" t="s">
        <v>59</v>
      </c>
      <c r="C197" s="25" t="s">
        <v>390</v>
      </c>
      <c r="D197" s="25" t="s">
        <v>2</v>
      </c>
      <c r="E197" s="14">
        <f t="shared" si="12"/>
        <v>0.55248618784530379</v>
      </c>
      <c r="F197" s="6">
        <v>181</v>
      </c>
      <c r="G197" s="18">
        <v>180</v>
      </c>
      <c r="H197" s="16">
        <v>1</v>
      </c>
    </row>
    <row r="198" spans="1:8" ht="15.75" customHeight="1">
      <c r="A198" s="70">
        <v>41502</v>
      </c>
      <c r="B198" s="25" t="s">
        <v>59</v>
      </c>
      <c r="C198" s="25" t="s">
        <v>390</v>
      </c>
      <c r="D198" s="25" t="s">
        <v>7</v>
      </c>
      <c r="E198" s="14">
        <f t="shared" si="12"/>
        <v>0</v>
      </c>
      <c r="F198" s="6">
        <v>193</v>
      </c>
      <c r="G198" s="18">
        <v>193</v>
      </c>
      <c r="H198" s="16">
        <v>0</v>
      </c>
    </row>
    <row r="199" spans="1:8" ht="15.75" customHeight="1">
      <c r="A199" s="70">
        <v>41503</v>
      </c>
      <c r="B199" s="25" t="s">
        <v>59</v>
      </c>
      <c r="C199" s="25" t="s">
        <v>390</v>
      </c>
      <c r="D199" s="25" t="s">
        <v>10</v>
      </c>
      <c r="E199" s="14">
        <f t="shared" si="12"/>
        <v>1.6326530612244898</v>
      </c>
      <c r="F199" s="6">
        <v>245</v>
      </c>
      <c r="G199" s="18">
        <v>241</v>
      </c>
      <c r="H199" s="16">
        <v>4</v>
      </c>
    </row>
    <row r="200" spans="1:8" ht="15.75" customHeight="1">
      <c r="A200" s="70">
        <v>41601</v>
      </c>
      <c r="B200" s="25" t="s">
        <v>59</v>
      </c>
      <c r="C200" s="25" t="s">
        <v>391</v>
      </c>
      <c r="D200" s="25" t="s">
        <v>392</v>
      </c>
      <c r="E200" s="14">
        <f t="shared" si="12"/>
        <v>0.26619343389529726</v>
      </c>
      <c r="F200" s="6">
        <v>2254</v>
      </c>
      <c r="G200" s="18">
        <v>2248</v>
      </c>
      <c r="H200" s="16">
        <v>6</v>
      </c>
    </row>
    <row r="201" spans="1:8" ht="15.75" customHeight="1">
      <c r="A201" s="70">
        <v>50101</v>
      </c>
      <c r="B201" s="25" t="s">
        <v>304</v>
      </c>
      <c r="C201" s="25" t="s">
        <v>393</v>
      </c>
      <c r="D201" s="25" t="s">
        <v>304</v>
      </c>
      <c r="E201" s="14">
        <f t="shared" si="12"/>
        <v>10.516219044297175</v>
      </c>
      <c r="F201" s="6">
        <v>51606</v>
      </c>
      <c r="G201" s="18">
        <v>46179</v>
      </c>
      <c r="H201" s="16">
        <v>5427</v>
      </c>
    </row>
    <row r="202" spans="1:8" ht="15.75" customHeight="1">
      <c r="A202" s="70">
        <v>50102</v>
      </c>
      <c r="B202" s="25" t="s">
        <v>304</v>
      </c>
      <c r="C202" s="25" t="s">
        <v>393</v>
      </c>
      <c r="D202" s="25" t="s">
        <v>36</v>
      </c>
      <c r="E202" s="14">
        <f t="shared" si="12"/>
        <v>0.23856858846918491</v>
      </c>
      <c r="F202" s="6">
        <v>7545</v>
      </c>
      <c r="G202" s="18">
        <v>7527</v>
      </c>
      <c r="H202" s="16">
        <v>18</v>
      </c>
    </row>
    <row r="203" spans="1:8" ht="15.75" customHeight="1">
      <c r="A203" s="70">
        <v>50103</v>
      </c>
      <c r="B203" s="25" t="s">
        <v>304</v>
      </c>
      <c r="C203" s="25" t="s">
        <v>393</v>
      </c>
      <c r="D203" s="25" t="s">
        <v>209</v>
      </c>
      <c r="E203" s="14">
        <f t="shared" si="12"/>
        <v>0.20576131687242799</v>
      </c>
      <c r="F203" s="6">
        <v>2916</v>
      </c>
      <c r="G203" s="18">
        <v>2910</v>
      </c>
      <c r="H203" s="16">
        <v>6</v>
      </c>
    </row>
    <row r="204" spans="1:8" ht="15.75" customHeight="1">
      <c r="A204" s="70">
        <v>50104</v>
      </c>
      <c r="B204" s="25" t="s">
        <v>304</v>
      </c>
      <c r="C204" s="25" t="s">
        <v>393</v>
      </c>
      <c r="D204" s="25" t="s">
        <v>394</v>
      </c>
      <c r="E204" s="14">
        <f t="shared" si="12"/>
        <v>9.0744101633393831E-2</v>
      </c>
      <c r="F204" s="6">
        <v>1102</v>
      </c>
      <c r="G204" s="18">
        <v>1101</v>
      </c>
      <c r="H204" s="16">
        <v>1</v>
      </c>
    </row>
    <row r="205" spans="1:8" ht="15.75" customHeight="1">
      <c r="A205" s="70">
        <v>50201</v>
      </c>
      <c r="B205" s="25" t="s">
        <v>304</v>
      </c>
      <c r="C205" s="25" t="s">
        <v>395</v>
      </c>
      <c r="D205" s="25" t="s">
        <v>266</v>
      </c>
      <c r="E205" s="14">
        <f t="shared" si="12"/>
        <v>0.58912386706948638</v>
      </c>
      <c r="F205" s="6">
        <v>6620</v>
      </c>
      <c r="G205" s="18">
        <v>6581</v>
      </c>
      <c r="H205" s="16">
        <v>39</v>
      </c>
    </row>
    <row r="206" spans="1:8" ht="15.75" customHeight="1">
      <c r="A206" s="70">
        <v>50202</v>
      </c>
      <c r="B206" s="25" t="s">
        <v>304</v>
      </c>
      <c r="C206" s="25" t="s">
        <v>395</v>
      </c>
      <c r="D206" s="25" t="s">
        <v>230</v>
      </c>
      <c r="E206" s="14">
        <f t="shared" si="12"/>
        <v>0.53567602314120422</v>
      </c>
      <c r="F206" s="6">
        <v>4667</v>
      </c>
      <c r="G206" s="18">
        <v>4642</v>
      </c>
      <c r="H206" s="16">
        <v>25</v>
      </c>
    </row>
    <row r="207" spans="1:8" ht="15.75" customHeight="1">
      <c r="A207" s="70">
        <v>50203</v>
      </c>
      <c r="B207" s="25" t="s">
        <v>304</v>
      </c>
      <c r="C207" s="25" t="s">
        <v>395</v>
      </c>
      <c r="D207" s="25" t="s">
        <v>297</v>
      </c>
      <c r="E207" s="14">
        <f t="shared" si="12"/>
        <v>2.103312112176646</v>
      </c>
      <c r="F207" s="6">
        <v>12409</v>
      </c>
      <c r="G207" s="18">
        <v>12148</v>
      </c>
      <c r="H207" s="16">
        <v>261</v>
      </c>
    </row>
    <row r="208" spans="1:8" ht="15.75" customHeight="1">
      <c r="A208" s="70">
        <v>50204</v>
      </c>
      <c r="B208" s="25" t="s">
        <v>304</v>
      </c>
      <c r="C208" s="25" t="s">
        <v>395</v>
      </c>
      <c r="D208" s="25" t="s">
        <v>396</v>
      </c>
      <c r="E208" s="14">
        <f t="shared" si="12"/>
        <v>4.4072278536800354E-2</v>
      </c>
      <c r="F208" s="6">
        <v>2269</v>
      </c>
      <c r="G208" s="18">
        <v>2268</v>
      </c>
      <c r="H208" s="16">
        <v>1</v>
      </c>
    </row>
    <row r="209" spans="1:8" ht="15.75" customHeight="1">
      <c r="A209" s="70">
        <v>50301</v>
      </c>
      <c r="B209" s="25" t="s">
        <v>304</v>
      </c>
      <c r="C209" s="25" t="s">
        <v>397</v>
      </c>
      <c r="D209" s="25" t="s">
        <v>268</v>
      </c>
      <c r="E209" s="14">
        <f t="shared" si="12"/>
        <v>0.68922950313753728</v>
      </c>
      <c r="F209" s="6">
        <v>9721</v>
      </c>
      <c r="G209" s="18">
        <v>9654</v>
      </c>
      <c r="H209" s="16">
        <v>67</v>
      </c>
    </row>
    <row r="210" spans="1:8" ht="15.75" customHeight="1">
      <c r="A210" s="70">
        <v>50302</v>
      </c>
      <c r="B210" s="25" t="s">
        <v>304</v>
      </c>
      <c r="C210" s="25" t="s">
        <v>397</v>
      </c>
      <c r="D210" s="25" t="s">
        <v>221</v>
      </c>
      <c r="E210" s="14">
        <f t="shared" si="12"/>
        <v>1.1483550589695841</v>
      </c>
      <c r="F210" s="6">
        <v>3222</v>
      </c>
      <c r="G210" s="18">
        <v>3185</v>
      </c>
      <c r="H210" s="16">
        <v>37</v>
      </c>
    </row>
    <row r="211" spans="1:8" ht="15.75" customHeight="1">
      <c r="A211" s="70">
        <v>50303</v>
      </c>
      <c r="B211" s="25" t="s">
        <v>304</v>
      </c>
      <c r="C211" s="25" t="s">
        <v>397</v>
      </c>
      <c r="D211" s="25" t="s">
        <v>17</v>
      </c>
      <c r="E211" s="14">
        <f t="shared" si="12"/>
        <v>0.15396458814472672</v>
      </c>
      <c r="F211" s="6">
        <v>3897</v>
      </c>
      <c r="G211" s="18">
        <v>3891</v>
      </c>
      <c r="H211" s="16">
        <v>6</v>
      </c>
    </row>
    <row r="212" spans="1:8" ht="15.75" customHeight="1">
      <c r="A212" s="70">
        <v>50401</v>
      </c>
      <c r="B212" s="25" t="s">
        <v>304</v>
      </c>
      <c r="C212" s="25" t="s">
        <v>230</v>
      </c>
      <c r="D212" s="25" t="s">
        <v>121</v>
      </c>
      <c r="E212" s="14">
        <f t="shared" si="12"/>
        <v>0.53663089127391506</v>
      </c>
      <c r="F212" s="6">
        <v>4286</v>
      </c>
      <c r="G212" s="18">
        <v>4263</v>
      </c>
      <c r="H212" s="16">
        <v>23</v>
      </c>
    </row>
    <row r="213" spans="1:8" ht="15.75" customHeight="1">
      <c r="A213" s="70">
        <v>50402</v>
      </c>
      <c r="B213" s="25" t="s">
        <v>304</v>
      </c>
      <c r="C213" s="25" t="s">
        <v>230</v>
      </c>
      <c r="D213" s="25" t="s">
        <v>48</v>
      </c>
      <c r="E213" s="14">
        <f t="shared" si="12"/>
        <v>0.22438294689603588</v>
      </c>
      <c r="F213" s="6">
        <v>6685</v>
      </c>
      <c r="G213" s="18">
        <v>6670</v>
      </c>
      <c r="H213" s="16">
        <v>15</v>
      </c>
    </row>
    <row r="214" spans="1:8" ht="15.75" customHeight="1">
      <c r="A214" s="70">
        <v>50403</v>
      </c>
      <c r="B214" s="25" t="s">
        <v>304</v>
      </c>
      <c r="C214" s="25" t="s">
        <v>230</v>
      </c>
      <c r="D214" s="25" t="s">
        <v>54</v>
      </c>
      <c r="E214" s="14">
        <f t="shared" si="12"/>
        <v>0.18966334755808439</v>
      </c>
      <c r="F214" s="6">
        <v>8436</v>
      </c>
      <c r="G214" s="18">
        <v>8420</v>
      </c>
      <c r="H214" s="16">
        <v>16</v>
      </c>
    </row>
    <row r="215" spans="1:8" ht="15.75" customHeight="1">
      <c r="A215" s="70">
        <v>50404</v>
      </c>
      <c r="B215" s="25" t="s">
        <v>304</v>
      </c>
      <c r="C215" s="25" t="s">
        <v>230</v>
      </c>
      <c r="D215" s="25" t="s">
        <v>44</v>
      </c>
      <c r="E215" s="14">
        <f t="shared" si="12"/>
        <v>0.13744354997054781</v>
      </c>
      <c r="F215" s="6">
        <v>5093</v>
      </c>
      <c r="G215" s="18">
        <v>5086</v>
      </c>
      <c r="H215" s="16">
        <v>7</v>
      </c>
    </row>
    <row r="216" spans="1:8" ht="15.75" customHeight="1">
      <c r="A216" s="72">
        <v>50405</v>
      </c>
      <c r="B216" s="25" t="s">
        <v>304</v>
      </c>
      <c r="C216" s="25" t="s">
        <v>230</v>
      </c>
      <c r="D216" s="25" t="s">
        <v>331</v>
      </c>
      <c r="E216" s="14">
        <f t="shared" si="12"/>
        <v>0.18856065367693275</v>
      </c>
      <c r="F216" s="6">
        <v>6364</v>
      </c>
      <c r="G216" s="18">
        <v>6352</v>
      </c>
      <c r="H216" s="16">
        <v>12</v>
      </c>
    </row>
    <row r="217" spans="1:8" ht="15.75" customHeight="1">
      <c r="A217" s="70">
        <v>50501</v>
      </c>
      <c r="B217" s="25" t="s">
        <v>304</v>
      </c>
      <c r="C217" s="25" t="s">
        <v>398</v>
      </c>
      <c r="D217" s="25" t="s">
        <v>399</v>
      </c>
      <c r="E217" s="14">
        <f t="shared" si="12"/>
        <v>0.1691434094478676</v>
      </c>
      <c r="F217" s="6">
        <v>8277</v>
      </c>
      <c r="G217" s="18">
        <v>8263</v>
      </c>
      <c r="H217" s="16">
        <v>14</v>
      </c>
    </row>
    <row r="218" spans="1:8" ht="15.75" customHeight="1">
      <c r="A218" s="70">
        <v>50502</v>
      </c>
      <c r="B218" s="25" t="s">
        <v>304</v>
      </c>
      <c r="C218" s="25" t="s">
        <v>398</v>
      </c>
      <c r="D218" s="25" t="s">
        <v>63</v>
      </c>
      <c r="E218" s="14">
        <f t="shared" si="12"/>
        <v>0.62660210766163482</v>
      </c>
      <c r="F218" s="6">
        <v>3511</v>
      </c>
      <c r="G218" s="18">
        <v>3489</v>
      </c>
      <c r="H218" s="16">
        <v>22</v>
      </c>
    </row>
    <row r="219" spans="1:8" ht="15.75" customHeight="1">
      <c r="A219" s="70">
        <v>50601</v>
      </c>
      <c r="B219" s="25" t="s">
        <v>304</v>
      </c>
      <c r="C219" s="25" t="s">
        <v>400</v>
      </c>
      <c r="D219" s="25" t="s">
        <v>116</v>
      </c>
      <c r="E219" s="14">
        <f t="shared" si="12"/>
        <v>0.47513462147608487</v>
      </c>
      <c r="F219" s="6">
        <v>9471</v>
      </c>
      <c r="G219" s="18">
        <v>9426</v>
      </c>
      <c r="H219" s="16">
        <v>45</v>
      </c>
    </row>
    <row r="220" spans="1:8" ht="15.75" customHeight="1">
      <c r="A220" s="70">
        <v>50602</v>
      </c>
      <c r="B220" s="25" t="s">
        <v>304</v>
      </c>
      <c r="C220" s="25" t="s">
        <v>400</v>
      </c>
      <c r="D220" s="25" t="s">
        <v>236</v>
      </c>
      <c r="E220" s="14">
        <f t="shared" si="12"/>
        <v>0.22407170294494239</v>
      </c>
      <c r="F220" s="6">
        <v>3124</v>
      </c>
      <c r="G220" s="18">
        <v>3117</v>
      </c>
      <c r="H220" s="16">
        <v>7</v>
      </c>
    </row>
    <row r="221" spans="1:8" ht="15.75" customHeight="1">
      <c r="A221" s="70">
        <v>50701</v>
      </c>
      <c r="B221" s="25" t="s">
        <v>304</v>
      </c>
      <c r="C221" s="25" t="s">
        <v>401</v>
      </c>
      <c r="D221" s="25" t="s">
        <v>402</v>
      </c>
      <c r="E221" s="14">
        <f t="shared" si="12"/>
        <v>0.24919900320398719</v>
      </c>
      <c r="F221" s="6">
        <v>5618</v>
      </c>
      <c r="G221" s="18">
        <v>5604</v>
      </c>
      <c r="H221" s="16">
        <v>14</v>
      </c>
    </row>
    <row r="222" spans="1:8" ht="15.75" customHeight="1">
      <c r="A222" s="70">
        <v>50702</v>
      </c>
      <c r="B222" s="25" t="s">
        <v>304</v>
      </c>
      <c r="C222" s="25" t="s">
        <v>401</v>
      </c>
      <c r="D222" s="25" t="s">
        <v>80</v>
      </c>
      <c r="E222" s="14">
        <f t="shared" si="12"/>
        <v>0.40131338927398763</v>
      </c>
      <c r="F222" s="6">
        <v>2741</v>
      </c>
      <c r="G222" s="18">
        <v>2730</v>
      </c>
      <c r="H222" s="16">
        <v>11</v>
      </c>
    </row>
    <row r="223" spans="1:8" ht="15.75" customHeight="1">
      <c r="A223" s="70">
        <v>50801</v>
      </c>
      <c r="B223" s="25" t="s">
        <v>304</v>
      </c>
      <c r="C223" s="25" t="s">
        <v>403</v>
      </c>
      <c r="D223" s="25" t="s">
        <v>292</v>
      </c>
      <c r="E223" s="14">
        <f t="shared" si="12"/>
        <v>4.5348749906149104</v>
      </c>
      <c r="F223" s="6">
        <v>13319</v>
      </c>
      <c r="G223" s="18">
        <v>12715</v>
      </c>
      <c r="H223" s="16">
        <v>604</v>
      </c>
    </row>
    <row r="224" spans="1:8" ht="15.75" customHeight="1">
      <c r="A224" s="70">
        <v>50802</v>
      </c>
      <c r="B224" s="25" t="s">
        <v>304</v>
      </c>
      <c r="C224" s="25" t="s">
        <v>403</v>
      </c>
      <c r="D224" s="25" t="s">
        <v>122</v>
      </c>
      <c r="E224" s="14">
        <f t="shared" si="12"/>
        <v>2.2371364653243848</v>
      </c>
      <c r="F224" s="6">
        <v>3576</v>
      </c>
      <c r="G224" s="18">
        <v>3496</v>
      </c>
      <c r="H224" s="16">
        <v>80</v>
      </c>
    </row>
    <row r="225" spans="1:8" ht="15.75" customHeight="1">
      <c r="A225" s="70">
        <v>50901</v>
      </c>
      <c r="B225" s="25" t="s">
        <v>304</v>
      </c>
      <c r="C225" s="25" t="s">
        <v>404</v>
      </c>
      <c r="D225" s="25" t="s">
        <v>405</v>
      </c>
      <c r="E225" s="14">
        <f t="shared" si="12"/>
        <v>1.2095554883580284</v>
      </c>
      <c r="F225" s="6">
        <v>3307</v>
      </c>
      <c r="G225" s="18">
        <v>3267</v>
      </c>
      <c r="H225" s="16">
        <v>40</v>
      </c>
    </row>
    <row r="226" spans="1:8" ht="15.75" customHeight="1">
      <c r="A226" s="70">
        <v>50902</v>
      </c>
      <c r="B226" s="25" t="s">
        <v>304</v>
      </c>
      <c r="C226" s="25" t="s">
        <v>404</v>
      </c>
      <c r="D226" s="25" t="s">
        <v>15</v>
      </c>
      <c r="E226" s="14">
        <f t="shared" si="12"/>
        <v>0</v>
      </c>
      <c r="F226" s="6">
        <v>372</v>
      </c>
      <c r="G226" s="18">
        <v>372</v>
      </c>
      <c r="H226" s="16">
        <v>0</v>
      </c>
    </row>
    <row r="227" spans="1:8" ht="15.75" customHeight="1">
      <c r="A227" s="70">
        <v>51001</v>
      </c>
      <c r="B227" s="25" t="s">
        <v>304</v>
      </c>
      <c r="C227" s="25" t="s">
        <v>406</v>
      </c>
      <c r="D227" s="25" t="s">
        <v>88</v>
      </c>
      <c r="E227" s="14">
        <f t="shared" si="12"/>
        <v>0.22962112514351321</v>
      </c>
      <c r="F227" s="6">
        <v>871</v>
      </c>
      <c r="G227" s="18">
        <v>869</v>
      </c>
      <c r="H227" s="16">
        <v>2</v>
      </c>
    </row>
    <row r="228" spans="1:8" ht="15.75" customHeight="1">
      <c r="A228" s="70">
        <v>51002</v>
      </c>
      <c r="B228" s="25" t="s">
        <v>304</v>
      </c>
      <c r="C228" s="25" t="s">
        <v>406</v>
      </c>
      <c r="D228" s="25" t="s">
        <v>18</v>
      </c>
      <c r="E228" s="14">
        <f t="shared" si="12"/>
        <v>0.27932960893854747</v>
      </c>
      <c r="F228" s="6">
        <v>358</v>
      </c>
      <c r="G228" s="18">
        <v>357</v>
      </c>
      <c r="H228" s="16">
        <v>1</v>
      </c>
    </row>
    <row r="229" spans="1:8" ht="15.75" customHeight="1">
      <c r="A229" s="70">
        <v>51003</v>
      </c>
      <c r="B229" s="25" t="s">
        <v>304</v>
      </c>
      <c r="C229" s="25" t="s">
        <v>406</v>
      </c>
      <c r="D229" s="25" t="s">
        <v>62</v>
      </c>
      <c r="E229" s="14">
        <f t="shared" si="12"/>
        <v>0</v>
      </c>
      <c r="F229" s="6">
        <v>715</v>
      </c>
      <c r="G229" s="18">
        <v>715</v>
      </c>
      <c r="H229" s="16">
        <v>0</v>
      </c>
    </row>
    <row r="230" spans="1:8" ht="15.75" customHeight="1">
      <c r="A230" s="70">
        <v>51101</v>
      </c>
      <c r="B230" s="25" t="s">
        <v>304</v>
      </c>
      <c r="C230" s="25" t="s">
        <v>407</v>
      </c>
      <c r="D230" s="25" t="s">
        <v>267</v>
      </c>
      <c r="E230" s="14">
        <f t="shared" si="12"/>
        <v>0.36604251724623399</v>
      </c>
      <c r="F230" s="6">
        <v>7103</v>
      </c>
      <c r="G230" s="18">
        <v>7077</v>
      </c>
      <c r="H230" s="16">
        <v>26</v>
      </c>
    </row>
    <row r="231" spans="1:8" ht="15.75" customHeight="1">
      <c r="A231" s="70">
        <v>51102</v>
      </c>
      <c r="B231" s="25" t="s">
        <v>304</v>
      </c>
      <c r="C231" s="25" t="s">
        <v>407</v>
      </c>
      <c r="D231" s="25" t="s">
        <v>332</v>
      </c>
      <c r="E231" s="14">
        <f t="shared" si="12"/>
        <v>0.4798193621224951</v>
      </c>
      <c r="F231" s="6">
        <v>3543</v>
      </c>
      <c r="G231" s="18">
        <v>3526</v>
      </c>
      <c r="H231" s="16">
        <v>17</v>
      </c>
    </row>
    <row r="232" spans="1:8" ht="15.75" customHeight="1">
      <c r="A232" s="70">
        <v>51103</v>
      </c>
      <c r="B232" s="25" t="s">
        <v>304</v>
      </c>
      <c r="C232" s="25" t="s">
        <v>407</v>
      </c>
      <c r="D232" s="25" t="s">
        <v>177</v>
      </c>
      <c r="E232" s="14">
        <f t="shared" si="12"/>
        <v>2.6136957658128592E-2</v>
      </c>
      <c r="F232" s="6">
        <v>3826</v>
      </c>
      <c r="G232" s="18">
        <v>3825</v>
      </c>
      <c r="H232" s="16">
        <v>1</v>
      </c>
    </row>
    <row r="233" spans="1:8" ht="15.75" customHeight="1">
      <c r="A233" s="70">
        <v>51201</v>
      </c>
      <c r="B233" s="25" t="s">
        <v>304</v>
      </c>
      <c r="C233" s="25" t="s">
        <v>408</v>
      </c>
      <c r="D233" s="25" t="s">
        <v>291</v>
      </c>
      <c r="E233" s="14">
        <f t="shared" si="12"/>
        <v>3.5323538605814315</v>
      </c>
      <c r="F233" s="6">
        <v>9597</v>
      </c>
      <c r="G233" s="18">
        <v>9258</v>
      </c>
      <c r="H233" s="16">
        <v>339</v>
      </c>
    </row>
    <row r="234" spans="1:8" ht="15.75" customHeight="1">
      <c r="A234" s="70">
        <v>51202</v>
      </c>
      <c r="B234" s="25" t="s">
        <v>304</v>
      </c>
      <c r="C234" s="25" t="s">
        <v>408</v>
      </c>
      <c r="D234" s="25" t="s">
        <v>132</v>
      </c>
      <c r="E234" s="14">
        <f t="shared" si="12"/>
        <v>0.22749431264218392</v>
      </c>
      <c r="F234" s="6">
        <v>3077</v>
      </c>
      <c r="G234" s="18">
        <v>3070</v>
      </c>
      <c r="H234" s="16">
        <v>7</v>
      </c>
    </row>
    <row r="235" spans="1:8" ht="15.75" customHeight="1">
      <c r="A235" s="70">
        <v>51203</v>
      </c>
      <c r="B235" s="25" t="s">
        <v>304</v>
      </c>
      <c r="C235" s="25" t="s">
        <v>408</v>
      </c>
      <c r="D235" s="25" t="s">
        <v>168</v>
      </c>
      <c r="E235" s="14">
        <f t="shared" si="12"/>
        <v>1.1723700887198987</v>
      </c>
      <c r="F235" s="6">
        <v>3156</v>
      </c>
      <c r="G235" s="18">
        <v>3119</v>
      </c>
      <c r="H235" s="16">
        <v>37</v>
      </c>
    </row>
    <row r="236" spans="1:8" ht="15.75" customHeight="1">
      <c r="A236" s="72">
        <v>51204</v>
      </c>
      <c r="B236" s="25" t="s">
        <v>304</v>
      </c>
      <c r="C236" s="25"/>
      <c r="D236" s="25" t="s">
        <v>409</v>
      </c>
      <c r="E236" s="14">
        <f t="shared" si="12"/>
        <v>0.37400654511453951</v>
      </c>
      <c r="F236" s="6">
        <v>2139</v>
      </c>
      <c r="G236" s="18">
        <v>2131</v>
      </c>
      <c r="H236" s="16">
        <v>8</v>
      </c>
    </row>
    <row r="237" spans="1:8" ht="15.75" customHeight="1">
      <c r="A237" s="70">
        <v>51301</v>
      </c>
      <c r="B237" s="25" t="s">
        <v>304</v>
      </c>
      <c r="C237" s="25" t="s">
        <v>410</v>
      </c>
      <c r="D237" s="25" t="s">
        <v>106</v>
      </c>
      <c r="E237" s="14">
        <f t="shared" si="12"/>
        <v>0.30816640986132515</v>
      </c>
      <c r="F237" s="6">
        <v>1298</v>
      </c>
      <c r="G237" s="18">
        <v>1294</v>
      </c>
      <c r="H237" s="16">
        <v>4</v>
      </c>
    </row>
    <row r="238" spans="1:8" ht="15.75" customHeight="1">
      <c r="A238" s="70">
        <v>51302</v>
      </c>
      <c r="B238" s="25" t="s">
        <v>304</v>
      </c>
      <c r="C238" s="25" t="s">
        <v>410</v>
      </c>
      <c r="D238" s="25" t="s">
        <v>171</v>
      </c>
      <c r="E238" s="14">
        <f t="shared" si="12"/>
        <v>0.69808027923211169</v>
      </c>
      <c r="F238" s="6">
        <v>1719</v>
      </c>
      <c r="G238" s="18">
        <v>1707</v>
      </c>
      <c r="H238" s="16">
        <v>12</v>
      </c>
    </row>
    <row r="239" spans="1:8" ht="15.75" customHeight="1">
      <c r="A239" s="70">
        <v>51401</v>
      </c>
      <c r="B239" s="25" t="s">
        <v>304</v>
      </c>
      <c r="C239" s="25" t="s">
        <v>411</v>
      </c>
      <c r="D239" s="25" t="s">
        <v>153</v>
      </c>
      <c r="E239" s="14">
        <f t="shared" si="12"/>
        <v>0.66489361702127658</v>
      </c>
      <c r="F239" s="6">
        <v>1504</v>
      </c>
      <c r="G239" s="18">
        <v>1494</v>
      </c>
      <c r="H239" s="16">
        <v>10</v>
      </c>
    </row>
    <row r="240" spans="1:8" ht="15.75" customHeight="1">
      <c r="A240" s="70">
        <v>51402</v>
      </c>
      <c r="B240" s="25" t="s">
        <v>304</v>
      </c>
      <c r="C240" s="25" t="s">
        <v>411</v>
      </c>
      <c r="D240" s="25" t="s">
        <v>27</v>
      </c>
      <c r="E240" s="14">
        <f t="shared" si="12"/>
        <v>0.5891016200294551</v>
      </c>
      <c r="F240" s="6">
        <v>679</v>
      </c>
      <c r="G240" s="18">
        <v>675</v>
      </c>
      <c r="H240" s="16">
        <v>4</v>
      </c>
    </row>
    <row r="241" spans="1:12" ht="15.75" customHeight="1">
      <c r="A241" s="70">
        <v>51501</v>
      </c>
      <c r="B241" s="25" t="s">
        <v>304</v>
      </c>
      <c r="C241" s="25" t="s">
        <v>412</v>
      </c>
      <c r="D241" s="25" t="s">
        <v>295</v>
      </c>
      <c r="E241" s="14">
        <f t="shared" si="12"/>
        <v>3.3460327977472253</v>
      </c>
      <c r="F241" s="6">
        <v>12074</v>
      </c>
      <c r="G241" s="18">
        <v>11670</v>
      </c>
      <c r="H241" s="16">
        <v>404</v>
      </c>
    </row>
    <row r="242" spans="1:12" ht="15.75" customHeight="1">
      <c r="A242" s="70">
        <v>51601</v>
      </c>
      <c r="B242" s="25" t="s">
        <v>304</v>
      </c>
      <c r="C242" s="25" t="s">
        <v>413</v>
      </c>
      <c r="D242" s="25" t="s">
        <v>31</v>
      </c>
      <c r="E242" s="14">
        <f t="shared" si="12"/>
        <v>0</v>
      </c>
      <c r="F242" s="6">
        <v>489</v>
      </c>
      <c r="G242" s="18">
        <v>489</v>
      </c>
      <c r="H242" s="16">
        <v>0</v>
      </c>
    </row>
    <row r="243" spans="1:12" ht="15.75" customHeight="1">
      <c r="A243" s="70">
        <v>60101</v>
      </c>
      <c r="B243" s="25" t="s">
        <v>78</v>
      </c>
      <c r="C243" s="25" t="s">
        <v>374</v>
      </c>
      <c r="D243" s="25" t="s">
        <v>78</v>
      </c>
      <c r="E243" s="14">
        <f t="shared" si="12"/>
        <v>14.239158140042967</v>
      </c>
      <c r="F243" s="6">
        <v>54926</v>
      </c>
      <c r="G243" s="18">
        <v>47105</v>
      </c>
      <c r="H243" s="16">
        <v>7821</v>
      </c>
    </row>
    <row r="244" spans="1:12" ht="15.75" customHeight="1">
      <c r="A244" s="70">
        <v>60201</v>
      </c>
      <c r="B244" s="25" t="s">
        <v>78</v>
      </c>
      <c r="C244" s="25" t="s">
        <v>414</v>
      </c>
      <c r="D244" s="25" t="s">
        <v>276</v>
      </c>
      <c r="E244" s="14">
        <f t="shared" si="12"/>
        <v>0.56974459724950888</v>
      </c>
      <c r="F244" s="6">
        <v>5090</v>
      </c>
      <c r="G244" s="18">
        <v>5061</v>
      </c>
      <c r="H244" s="16">
        <v>29</v>
      </c>
    </row>
    <row r="245" spans="1:12" ht="15.75" customHeight="1">
      <c r="A245" s="70">
        <v>60202</v>
      </c>
      <c r="B245" s="25" t="s">
        <v>78</v>
      </c>
      <c r="C245" s="25" t="s">
        <v>414</v>
      </c>
      <c r="D245" s="25" t="s">
        <v>256</v>
      </c>
      <c r="E245" s="14">
        <f t="shared" si="12"/>
        <v>7.7896138482023964</v>
      </c>
      <c r="F245" s="6">
        <v>9012</v>
      </c>
      <c r="G245" s="18">
        <v>8310</v>
      </c>
      <c r="H245" s="16">
        <v>702</v>
      </c>
    </row>
    <row r="246" spans="1:12" ht="15.75" customHeight="1">
      <c r="A246" s="70">
        <v>60301</v>
      </c>
      <c r="B246" s="25" t="s">
        <v>78</v>
      </c>
      <c r="C246" s="25" t="s">
        <v>415</v>
      </c>
      <c r="D246" s="25" t="s">
        <v>299</v>
      </c>
      <c r="E246" s="14">
        <f>(H246/F246)*100</f>
        <v>9.3910922395880387</v>
      </c>
      <c r="F246" s="6">
        <v>22138</v>
      </c>
      <c r="G246" s="18">
        <v>20059</v>
      </c>
      <c r="H246" s="16">
        <v>2079</v>
      </c>
      <c r="J246" s="168"/>
      <c r="K246" s="168"/>
      <c r="L246" s="168"/>
    </row>
    <row r="247" spans="1:12" ht="15.75" customHeight="1">
      <c r="A247" s="70">
        <v>60302</v>
      </c>
      <c r="B247" s="25" t="s">
        <v>78</v>
      </c>
      <c r="C247" s="25" t="s">
        <v>415</v>
      </c>
      <c r="D247" s="25" t="s">
        <v>195</v>
      </c>
      <c r="E247" s="14">
        <f t="shared" si="12"/>
        <v>4.6808510638297873</v>
      </c>
      <c r="F247" s="6">
        <v>3995</v>
      </c>
      <c r="G247" s="18">
        <v>3808</v>
      </c>
      <c r="H247" s="16">
        <v>187</v>
      </c>
    </row>
    <row r="248" spans="1:12" ht="15.75" customHeight="1">
      <c r="A248" s="70">
        <v>60303</v>
      </c>
      <c r="B248" s="25" t="s">
        <v>78</v>
      </c>
      <c r="C248" s="25" t="s">
        <v>415</v>
      </c>
      <c r="D248" s="25" t="s">
        <v>333</v>
      </c>
      <c r="E248" s="14">
        <f t="shared" si="12"/>
        <v>8.9221498687919141</v>
      </c>
      <c r="F248" s="6">
        <v>10289</v>
      </c>
      <c r="G248" s="18">
        <v>9371</v>
      </c>
      <c r="H248" s="16">
        <v>918</v>
      </c>
    </row>
    <row r="249" spans="1:12" ht="15.75" customHeight="1">
      <c r="A249" s="70">
        <v>60401</v>
      </c>
      <c r="B249" s="25" t="s">
        <v>78</v>
      </c>
      <c r="C249" s="25" t="s">
        <v>416</v>
      </c>
      <c r="D249" s="25" t="s">
        <v>237</v>
      </c>
      <c r="E249" s="14">
        <f t="shared" si="12"/>
        <v>1.7779913503123499</v>
      </c>
      <c r="F249" s="6">
        <v>4162</v>
      </c>
      <c r="G249" s="18">
        <v>4088</v>
      </c>
      <c r="H249" s="16">
        <v>74</v>
      </c>
    </row>
    <row r="250" spans="1:12" ht="15.75" customHeight="1">
      <c r="A250" s="70">
        <v>60402</v>
      </c>
      <c r="B250" s="25" t="s">
        <v>78</v>
      </c>
      <c r="C250" s="25" t="s">
        <v>416</v>
      </c>
      <c r="D250" s="25" t="s">
        <v>107</v>
      </c>
      <c r="E250" s="14">
        <f t="shared" si="12"/>
        <v>0.47169811320754718</v>
      </c>
      <c r="F250" s="6">
        <v>1484</v>
      </c>
      <c r="G250" s="18">
        <v>1477</v>
      </c>
      <c r="H250" s="16">
        <v>7</v>
      </c>
    </row>
    <row r="251" spans="1:12" ht="15.75" customHeight="1">
      <c r="A251" s="70">
        <v>60501</v>
      </c>
      <c r="B251" s="25" t="s">
        <v>78</v>
      </c>
      <c r="C251" s="25" t="s">
        <v>417</v>
      </c>
      <c r="D251" s="25" t="s">
        <v>273</v>
      </c>
      <c r="E251" s="14">
        <f t="shared" si="12"/>
        <v>3.5934608266502162</v>
      </c>
      <c r="F251" s="6">
        <v>6484</v>
      </c>
      <c r="G251" s="18">
        <v>6251</v>
      </c>
      <c r="H251" s="16">
        <v>233</v>
      </c>
    </row>
    <row r="252" spans="1:12" ht="15.75" customHeight="1">
      <c r="A252" s="70">
        <v>60502</v>
      </c>
      <c r="B252" s="25" t="s">
        <v>78</v>
      </c>
      <c r="C252" s="25" t="s">
        <v>417</v>
      </c>
      <c r="D252" s="25" t="s">
        <v>90</v>
      </c>
      <c r="E252" s="14">
        <f t="shared" si="12"/>
        <v>0.70703965570242855</v>
      </c>
      <c r="F252" s="6">
        <v>3253</v>
      </c>
      <c r="G252" s="18">
        <v>3230</v>
      </c>
      <c r="H252" s="16">
        <v>23</v>
      </c>
    </row>
    <row r="253" spans="1:12" ht="15.75" customHeight="1">
      <c r="A253" s="70">
        <v>60601</v>
      </c>
      <c r="B253" s="25" t="s">
        <v>78</v>
      </c>
      <c r="C253" s="25" t="s">
        <v>418</v>
      </c>
      <c r="D253" s="25" t="s">
        <v>225</v>
      </c>
      <c r="E253" s="14">
        <f t="shared" si="12"/>
        <v>1.680517082179132</v>
      </c>
      <c r="F253" s="6">
        <v>5415</v>
      </c>
      <c r="G253" s="18">
        <v>5324</v>
      </c>
      <c r="H253" s="16">
        <v>91</v>
      </c>
    </row>
    <row r="254" spans="1:12" ht="15.75" customHeight="1">
      <c r="A254" s="70">
        <v>70101</v>
      </c>
      <c r="B254" s="25" t="s">
        <v>87</v>
      </c>
      <c r="C254" s="25" t="s">
        <v>419</v>
      </c>
      <c r="D254" s="25" t="s">
        <v>306</v>
      </c>
      <c r="E254" s="14">
        <f t="shared" si="12"/>
        <v>23.482900114026982</v>
      </c>
      <c r="F254" s="6">
        <v>360441</v>
      </c>
      <c r="G254" s="18">
        <v>275799</v>
      </c>
      <c r="H254" s="16">
        <v>84642</v>
      </c>
    </row>
    <row r="255" spans="1:12" ht="15.75" customHeight="1">
      <c r="A255" s="70">
        <v>70102</v>
      </c>
      <c r="B255" s="25" t="s">
        <v>87</v>
      </c>
      <c r="C255" s="25" t="s">
        <v>419</v>
      </c>
      <c r="D255" s="25" t="s">
        <v>265</v>
      </c>
      <c r="E255" s="14">
        <f t="shared" si="12"/>
        <v>7.5569929794115325</v>
      </c>
      <c r="F255" s="6">
        <v>12677</v>
      </c>
      <c r="G255" s="18">
        <v>11719</v>
      </c>
      <c r="H255" s="16">
        <v>958</v>
      </c>
    </row>
    <row r="256" spans="1:12" ht="15.75" customHeight="1">
      <c r="A256" s="70">
        <v>70103</v>
      </c>
      <c r="B256" s="25" t="s">
        <v>87</v>
      </c>
      <c r="C256" s="25" t="s">
        <v>419</v>
      </c>
      <c r="D256" s="25" t="s">
        <v>190</v>
      </c>
      <c r="E256" s="14">
        <f t="shared" si="12"/>
        <v>16.372170071783547</v>
      </c>
      <c r="F256" s="6">
        <v>3622</v>
      </c>
      <c r="G256" s="18">
        <v>3029</v>
      </c>
      <c r="H256" s="16">
        <v>593</v>
      </c>
    </row>
    <row r="257" spans="1:8" ht="15.75" customHeight="1">
      <c r="A257" s="70">
        <v>70104</v>
      </c>
      <c r="B257" s="25" t="s">
        <v>87</v>
      </c>
      <c r="C257" s="25" t="s">
        <v>419</v>
      </c>
      <c r="D257" s="25" t="s">
        <v>296</v>
      </c>
      <c r="E257" s="14">
        <f t="shared" si="12"/>
        <v>11.020925213474712</v>
      </c>
      <c r="F257" s="6">
        <v>21314</v>
      </c>
      <c r="G257" s="18">
        <v>18965</v>
      </c>
      <c r="H257" s="16">
        <v>2349</v>
      </c>
    </row>
    <row r="258" spans="1:8" ht="15.75" customHeight="1">
      <c r="A258" s="70">
        <v>70105</v>
      </c>
      <c r="B258" s="25" t="s">
        <v>87</v>
      </c>
      <c r="C258" s="25" t="s">
        <v>419</v>
      </c>
      <c r="D258" s="25" t="s">
        <v>293</v>
      </c>
      <c r="E258" s="14">
        <f t="shared" si="12"/>
        <v>5.6804250102165916</v>
      </c>
      <c r="F258" s="6">
        <v>12235</v>
      </c>
      <c r="G258" s="18">
        <v>11540</v>
      </c>
      <c r="H258" s="16">
        <v>695</v>
      </c>
    </row>
    <row r="259" spans="1:8" ht="15.75" customHeight="1">
      <c r="A259" s="70">
        <v>70201</v>
      </c>
      <c r="B259" s="25" t="s">
        <v>87</v>
      </c>
      <c r="C259" s="25" t="s">
        <v>300</v>
      </c>
      <c r="D259" s="25" t="s">
        <v>300</v>
      </c>
      <c r="E259" s="14">
        <f t="shared" ref="E259:E322" si="13">(H259/F259)*100</f>
        <v>7.9550348867258158</v>
      </c>
      <c r="F259" s="6">
        <v>23218</v>
      </c>
      <c r="G259" s="18">
        <v>21371</v>
      </c>
      <c r="H259" s="16">
        <v>1847</v>
      </c>
    </row>
    <row r="260" spans="1:8" ht="15.75" customHeight="1">
      <c r="A260" s="70">
        <v>70202</v>
      </c>
      <c r="B260" s="25" t="s">
        <v>87</v>
      </c>
      <c r="C260" s="25" t="s">
        <v>300</v>
      </c>
      <c r="D260" s="25" t="s">
        <v>93</v>
      </c>
      <c r="E260" s="14">
        <f t="shared" si="13"/>
        <v>7.03125</v>
      </c>
      <c r="F260" s="6">
        <v>2560</v>
      </c>
      <c r="G260" s="18">
        <v>2380</v>
      </c>
      <c r="H260" s="16">
        <v>180</v>
      </c>
    </row>
    <row r="261" spans="1:8" ht="15.75" customHeight="1">
      <c r="A261" s="70">
        <v>70301</v>
      </c>
      <c r="B261" s="25" t="s">
        <v>87</v>
      </c>
      <c r="C261" s="25" t="s">
        <v>420</v>
      </c>
      <c r="D261" s="25" t="s">
        <v>281</v>
      </c>
      <c r="E261" s="14">
        <f t="shared" si="13"/>
        <v>5.8383371824480372</v>
      </c>
      <c r="F261" s="6">
        <v>10825</v>
      </c>
      <c r="G261" s="18">
        <v>10193</v>
      </c>
      <c r="H261" s="16">
        <v>632</v>
      </c>
    </row>
    <row r="262" spans="1:8" ht="15.75" customHeight="1">
      <c r="A262" s="70">
        <v>70302</v>
      </c>
      <c r="B262" s="25" t="s">
        <v>87</v>
      </c>
      <c r="C262" s="25" t="s">
        <v>420</v>
      </c>
      <c r="D262" s="25" t="s">
        <v>203</v>
      </c>
      <c r="E262" s="14">
        <f t="shared" si="13"/>
        <v>3.13710302091402</v>
      </c>
      <c r="F262" s="6">
        <v>2582</v>
      </c>
      <c r="G262" s="18">
        <v>2501</v>
      </c>
      <c r="H262" s="16">
        <v>81</v>
      </c>
    </row>
    <row r="263" spans="1:8" ht="15.75" customHeight="1">
      <c r="A263" s="70">
        <v>70303</v>
      </c>
      <c r="B263" s="25" t="s">
        <v>87</v>
      </c>
      <c r="C263" s="25" t="s">
        <v>420</v>
      </c>
      <c r="D263" s="25" t="s">
        <v>81</v>
      </c>
      <c r="E263" s="14">
        <f t="shared" si="13"/>
        <v>5.179982440737489</v>
      </c>
      <c r="F263" s="6">
        <v>1139</v>
      </c>
      <c r="G263" s="18">
        <v>1080</v>
      </c>
      <c r="H263" s="16">
        <v>59</v>
      </c>
    </row>
    <row r="264" spans="1:8" ht="15.75" customHeight="1">
      <c r="A264" s="70">
        <v>70401</v>
      </c>
      <c r="B264" s="25" t="s">
        <v>87</v>
      </c>
      <c r="C264" s="25" t="s">
        <v>421</v>
      </c>
      <c r="D264" s="25" t="s">
        <v>166</v>
      </c>
      <c r="E264" s="14">
        <f t="shared" si="13"/>
        <v>4.1311888994008203</v>
      </c>
      <c r="F264" s="6">
        <v>3171</v>
      </c>
      <c r="G264" s="18">
        <v>3040</v>
      </c>
      <c r="H264" s="16">
        <v>131</v>
      </c>
    </row>
    <row r="265" spans="1:8" ht="15.75" customHeight="1">
      <c r="A265" s="70">
        <v>70402</v>
      </c>
      <c r="B265" s="25" t="s">
        <v>87</v>
      </c>
      <c r="C265" s="25" t="s">
        <v>421</v>
      </c>
      <c r="D265" s="25" t="s">
        <v>227</v>
      </c>
      <c r="E265" s="14">
        <f t="shared" si="13"/>
        <v>5.9479553903345721</v>
      </c>
      <c r="F265" s="6">
        <v>4573</v>
      </c>
      <c r="G265" s="18">
        <v>4301</v>
      </c>
      <c r="H265" s="16">
        <v>272</v>
      </c>
    </row>
    <row r="266" spans="1:8" ht="15.75" customHeight="1">
      <c r="A266" s="70">
        <v>70403</v>
      </c>
      <c r="B266" s="25" t="s">
        <v>87</v>
      </c>
      <c r="C266" s="25" t="s">
        <v>421</v>
      </c>
      <c r="D266" s="25" t="s">
        <v>280</v>
      </c>
      <c r="E266" s="14">
        <f t="shared" si="13"/>
        <v>3.4923857868020303</v>
      </c>
      <c r="F266" s="6">
        <v>14775</v>
      </c>
      <c r="G266" s="18">
        <v>14259</v>
      </c>
      <c r="H266" s="16">
        <v>516</v>
      </c>
    </row>
    <row r="267" spans="1:8" ht="15.75" customHeight="1">
      <c r="A267" s="70">
        <v>70404</v>
      </c>
      <c r="B267" s="25" t="s">
        <v>87</v>
      </c>
      <c r="C267" s="25" t="s">
        <v>421</v>
      </c>
      <c r="D267" s="25" t="s">
        <v>334</v>
      </c>
      <c r="E267" s="14">
        <f t="shared" si="13"/>
        <v>7.6885644768856451</v>
      </c>
      <c r="F267" s="6">
        <v>2055</v>
      </c>
      <c r="G267" s="18">
        <v>1897</v>
      </c>
      <c r="H267" s="16">
        <v>158</v>
      </c>
    </row>
    <row r="268" spans="1:8" ht="15.75" customHeight="1">
      <c r="A268" s="70">
        <v>70501</v>
      </c>
      <c r="B268" s="25" t="s">
        <v>87</v>
      </c>
      <c r="C268" s="25" t="s">
        <v>422</v>
      </c>
      <c r="D268" s="25" t="s">
        <v>335</v>
      </c>
      <c r="E268" s="14">
        <f t="shared" si="13"/>
        <v>7.3806395094174331</v>
      </c>
      <c r="F268" s="6">
        <v>4566</v>
      </c>
      <c r="G268" s="18">
        <v>4229</v>
      </c>
      <c r="H268" s="16">
        <v>337</v>
      </c>
    </row>
    <row r="269" spans="1:8" ht="15.75" customHeight="1">
      <c r="A269" s="70">
        <v>70502</v>
      </c>
      <c r="B269" s="25" t="s">
        <v>87</v>
      </c>
      <c r="C269" s="25" t="s">
        <v>422</v>
      </c>
      <c r="D269" s="25" t="s">
        <v>274</v>
      </c>
      <c r="E269" s="14">
        <f t="shared" si="13"/>
        <v>4.2884990253411299</v>
      </c>
      <c r="F269" s="6">
        <v>7182</v>
      </c>
      <c r="G269" s="18">
        <v>6874</v>
      </c>
      <c r="H269" s="16">
        <v>308</v>
      </c>
    </row>
    <row r="270" spans="1:8" ht="15.75" customHeight="1">
      <c r="A270" s="70">
        <v>70503</v>
      </c>
      <c r="B270" s="25" t="s">
        <v>87</v>
      </c>
      <c r="C270" s="25" t="s">
        <v>422</v>
      </c>
      <c r="D270" s="25" t="s">
        <v>164</v>
      </c>
      <c r="E270" s="14">
        <f t="shared" si="13"/>
        <v>8.2999733119829191</v>
      </c>
      <c r="F270" s="6">
        <v>3747</v>
      </c>
      <c r="G270" s="18">
        <v>3436</v>
      </c>
      <c r="H270" s="16">
        <v>311</v>
      </c>
    </row>
    <row r="271" spans="1:8" ht="15.75" customHeight="1">
      <c r="A271" s="70">
        <v>70601</v>
      </c>
      <c r="B271" s="25" t="s">
        <v>87</v>
      </c>
      <c r="C271" s="25" t="s">
        <v>423</v>
      </c>
      <c r="D271" s="25" t="s">
        <v>160</v>
      </c>
      <c r="E271" s="14">
        <f t="shared" si="13"/>
        <v>9.6139839766933708</v>
      </c>
      <c r="F271" s="6">
        <v>4119</v>
      </c>
      <c r="G271" s="18">
        <v>3723</v>
      </c>
      <c r="H271" s="16">
        <v>396</v>
      </c>
    </row>
    <row r="272" spans="1:8" ht="15.75" customHeight="1">
      <c r="A272" s="70">
        <v>70602</v>
      </c>
      <c r="B272" s="25" t="s">
        <v>87</v>
      </c>
      <c r="C272" s="25" t="s">
        <v>423</v>
      </c>
      <c r="D272" s="25" t="s">
        <v>258</v>
      </c>
      <c r="E272" s="14">
        <f t="shared" si="13"/>
        <v>2.1695460024106068</v>
      </c>
      <c r="F272" s="6">
        <v>4978</v>
      </c>
      <c r="G272" s="18">
        <v>4870</v>
      </c>
      <c r="H272" s="16">
        <v>108</v>
      </c>
    </row>
    <row r="273" spans="1:8" ht="15.75" customHeight="1">
      <c r="A273" s="70">
        <v>70603</v>
      </c>
      <c r="B273" s="25" t="s">
        <v>87</v>
      </c>
      <c r="C273" s="25" t="s">
        <v>423</v>
      </c>
      <c r="D273" s="25" t="s">
        <v>336</v>
      </c>
      <c r="E273" s="14">
        <f t="shared" si="13"/>
        <v>8.5672082717872975</v>
      </c>
      <c r="F273" s="6">
        <v>1354</v>
      </c>
      <c r="G273" s="18">
        <v>1238</v>
      </c>
      <c r="H273" s="16">
        <v>116</v>
      </c>
    </row>
    <row r="274" spans="1:8" ht="15.75" customHeight="1">
      <c r="A274" s="70">
        <v>70701</v>
      </c>
      <c r="B274" s="25" t="s">
        <v>87</v>
      </c>
      <c r="C274" s="25" t="s">
        <v>424</v>
      </c>
      <c r="D274" s="25" t="s">
        <v>76</v>
      </c>
      <c r="E274" s="14">
        <f t="shared" si="13"/>
        <v>0.65359477124183007</v>
      </c>
      <c r="F274" s="6">
        <v>1071</v>
      </c>
      <c r="G274" s="18">
        <v>1064</v>
      </c>
      <c r="H274" s="16">
        <v>7</v>
      </c>
    </row>
    <row r="275" spans="1:8" ht="15.75" customHeight="1">
      <c r="A275" s="70">
        <v>70702</v>
      </c>
      <c r="B275" s="25" t="s">
        <v>87</v>
      </c>
      <c r="C275" s="25" t="s">
        <v>424</v>
      </c>
      <c r="D275" s="25" t="s">
        <v>97</v>
      </c>
      <c r="E275" s="14">
        <f t="shared" si="13"/>
        <v>0.73143584035617737</v>
      </c>
      <c r="F275" s="6">
        <v>6289</v>
      </c>
      <c r="G275" s="18">
        <v>6243</v>
      </c>
      <c r="H275" s="16">
        <v>46</v>
      </c>
    </row>
    <row r="276" spans="1:8" ht="15.75" customHeight="1">
      <c r="A276" s="70">
        <v>70703</v>
      </c>
      <c r="B276" s="25" t="s">
        <v>87</v>
      </c>
      <c r="C276" s="25" t="s">
        <v>424</v>
      </c>
      <c r="D276" s="25" t="s">
        <v>252</v>
      </c>
      <c r="E276" s="14">
        <f t="shared" si="13"/>
        <v>3.3582089552238807</v>
      </c>
      <c r="F276" s="6">
        <v>5628</v>
      </c>
      <c r="G276" s="18">
        <v>5439</v>
      </c>
      <c r="H276" s="16">
        <v>189</v>
      </c>
    </row>
    <row r="277" spans="1:8" ht="15.75" customHeight="1">
      <c r="A277" s="70">
        <v>70704</v>
      </c>
      <c r="B277" s="25" t="s">
        <v>87</v>
      </c>
      <c r="C277" s="25" t="s">
        <v>424</v>
      </c>
      <c r="D277" s="25" t="s">
        <v>75</v>
      </c>
      <c r="E277" s="14">
        <f t="shared" si="13"/>
        <v>3.5810205908683974</v>
      </c>
      <c r="F277" s="6">
        <v>1117</v>
      </c>
      <c r="G277" s="18">
        <v>1077</v>
      </c>
      <c r="H277" s="16">
        <v>40</v>
      </c>
    </row>
    <row r="278" spans="1:8" ht="15.75" customHeight="1">
      <c r="A278" s="70">
        <v>70705</v>
      </c>
      <c r="B278" s="25" t="s">
        <v>87</v>
      </c>
      <c r="C278" s="25" t="s">
        <v>424</v>
      </c>
      <c r="D278" s="25" t="s">
        <v>143</v>
      </c>
      <c r="E278" s="14">
        <f t="shared" si="13"/>
        <v>1.380753138075314</v>
      </c>
      <c r="F278" s="6">
        <v>2390</v>
      </c>
      <c r="G278" s="18">
        <v>2357</v>
      </c>
      <c r="H278" s="16">
        <v>33</v>
      </c>
    </row>
    <row r="279" spans="1:8" ht="15.75" customHeight="1">
      <c r="A279" s="70">
        <v>70706</v>
      </c>
      <c r="B279" s="25" t="s">
        <v>87</v>
      </c>
      <c r="C279" s="25" t="s">
        <v>424</v>
      </c>
      <c r="D279" s="25" t="s">
        <v>223</v>
      </c>
      <c r="E279" s="14">
        <f t="shared" si="13"/>
        <v>15.082397898256508</v>
      </c>
      <c r="F279" s="6">
        <v>8374</v>
      </c>
      <c r="G279" s="18">
        <v>7111</v>
      </c>
      <c r="H279" s="16">
        <v>1263</v>
      </c>
    </row>
    <row r="280" spans="1:8" ht="15.75" customHeight="1">
      <c r="A280" s="70">
        <v>70707</v>
      </c>
      <c r="B280" s="25" t="s">
        <v>87</v>
      </c>
      <c r="C280" s="25" t="s">
        <v>424</v>
      </c>
      <c r="D280" s="25" t="s">
        <v>55</v>
      </c>
      <c r="E280" s="14">
        <f t="shared" si="13"/>
        <v>5.2319842053307006</v>
      </c>
      <c r="F280" s="6">
        <v>1013</v>
      </c>
      <c r="G280" s="18">
        <v>960</v>
      </c>
      <c r="H280" s="16">
        <v>53</v>
      </c>
    </row>
    <row r="281" spans="1:8" ht="15.75" customHeight="1">
      <c r="A281" s="70">
        <v>70801</v>
      </c>
      <c r="B281" s="25" t="s">
        <v>87</v>
      </c>
      <c r="C281" s="25" t="s">
        <v>259</v>
      </c>
      <c r="D281" s="25" t="s">
        <v>259</v>
      </c>
      <c r="E281" s="14">
        <f t="shared" si="13"/>
        <v>5.1943127962085303</v>
      </c>
      <c r="F281" s="6">
        <v>5275</v>
      </c>
      <c r="G281" s="18">
        <v>5001</v>
      </c>
      <c r="H281" s="16">
        <v>274</v>
      </c>
    </row>
    <row r="282" spans="1:8" ht="15.75" customHeight="1">
      <c r="A282" s="70">
        <v>70802</v>
      </c>
      <c r="B282" s="25" t="s">
        <v>87</v>
      </c>
      <c r="C282" s="25" t="s">
        <v>259</v>
      </c>
      <c r="D282" s="25" t="s">
        <v>12</v>
      </c>
      <c r="E282" s="14">
        <f t="shared" si="13"/>
        <v>1.9097222222222223</v>
      </c>
      <c r="F282" s="6">
        <v>576</v>
      </c>
      <c r="G282" s="18">
        <v>565</v>
      </c>
      <c r="H282" s="16">
        <v>11</v>
      </c>
    </row>
    <row r="283" spans="1:8" ht="15.75" customHeight="1">
      <c r="A283" s="70">
        <v>70803</v>
      </c>
      <c r="B283" s="25" t="s">
        <v>87</v>
      </c>
      <c r="C283" s="25" t="s">
        <v>259</v>
      </c>
      <c r="D283" s="25" t="s">
        <v>38</v>
      </c>
      <c r="E283" s="14">
        <f t="shared" si="13"/>
        <v>0.91954022988505746</v>
      </c>
      <c r="F283" s="6">
        <v>870</v>
      </c>
      <c r="G283" s="18">
        <v>862</v>
      </c>
      <c r="H283" s="16">
        <v>8</v>
      </c>
    </row>
    <row r="284" spans="1:8" ht="15.75" customHeight="1">
      <c r="A284" s="70">
        <v>70804</v>
      </c>
      <c r="B284" s="25" t="s">
        <v>87</v>
      </c>
      <c r="C284" s="25" t="s">
        <v>259</v>
      </c>
      <c r="D284" s="25" t="s">
        <v>337</v>
      </c>
      <c r="E284" s="14">
        <f t="shared" si="13"/>
        <v>0.33333333333333337</v>
      </c>
      <c r="F284" s="6">
        <v>600</v>
      </c>
      <c r="G284" s="18">
        <v>598</v>
      </c>
      <c r="H284" s="16">
        <v>2</v>
      </c>
    </row>
    <row r="285" spans="1:8" ht="15.75" customHeight="1">
      <c r="A285" s="70">
        <v>70805</v>
      </c>
      <c r="B285" s="25" t="s">
        <v>87</v>
      </c>
      <c r="C285" s="25" t="s">
        <v>259</v>
      </c>
      <c r="D285" s="25" t="s">
        <v>338</v>
      </c>
      <c r="E285" s="14">
        <f t="shared" si="13"/>
        <v>0.62992125984251968</v>
      </c>
      <c r="F285" s="6">
        <v>635</v>
      </c>
      <c r="G285" s="18">
        <v>631</v>
      </c>
      <c r="H285" s="16">
        <v>4</v>
      </c>
    </row>
    <row r="286" spans="1:8" ht="15.75" customHeight="1">
      <c r="A286" s="70">
        <v>70901</v>
      </c>
      <c r="B286" s="25" t="s">
        <v>87</v>
      </c>
      <c r="C286" s="25" t="s">
        <v>425</v>
      </c>
      <c r="D286" s="25" t="s">
        <v>194</v>
      </c>
      <c r="E286" s="14">
        <f t="shared" si="13"/>
        <v>4.7434656340755081</v>
      </c>
      <c r="F286" s="6">
        <v>3099</v>
      </c>
      <c r="G286" s="18">
        <v>2952</v>
      </c>
      <c r="H286" s="16">
        <v>147</v>
      </c>
    </row>
    <row r="287" spans="1:8" ht="15.75" customHeight="1">
      <c r="A287" s="70">
        <v>70902</v>
      </c>
      <c r="B287" s="25" t="s">
        <v>87</v>
      </c>
      <c r="C287" s="25" t="s">
        <v>425</v>
      </c>
      <c r="D287" s="25" t="s">
        <v>162</v>
      </c>
      <c r="E287" s="14">
        <f t="shared" si="13"/>
        <v>1.400147383935151</v>
      </c>
      <c r="F287" s="6">
        <v>2714</v>
      </c>
      <c r="G287" s="18">
        <v>2676</v>
      </c>
      <c r="H287" s="16">
        <v>38</v>
      </c>
    </row>
    <row r="288" spans="1:8" ht="15.75" customHeight="1">
      <c r="A288" s="70">
        <v>70903</v>
      </c>
      <c r="B288" s="25" t="s">
        <v>87</v>
      </c>
      <c r="C288" s="25" t="s">
        <v>425</v>
      </c>
      <c r="D288" s="25" t="s">
        <v>124</v>
      </c>
      <c r="E288" s="14">
        <f t="shared" si="13"/>
        <v>4.8245614035087714</v>
      </c>
      <c r="F288" s="6">
        <v>2964</v>
      </c>
      <c r="G288" s="18">
        <v>2821</v>
      </c>
      <c r="H288" s="16">
        <v>143</v>
      </c>
    </row>
    <row r="289" spans="1:8" ht="15.75" customHeight="1">
      <c r="A289" s="70">
        <v>70904</v>
      </c>
      <c r="B289" s="25" t="s">
        <v>87</v>
      </c>
      <c r="C289" s="25" t="s">
        <v>425</v>
      </c>
      <c r="D289" s="25" t="s">
        <v>22</v>
      </c>
      <c r="E289" s="14">
        <f t="shared" si="13"/>
        <v>0.82191780821917804</v>
      </c>
      <c r="F289" s="6">
        <v>730</v>
      </c>
      <c r="G289" s="18">
        <v>724</v>
      </c>
      <c r="H289" s="16">
        <v>6</v>
      </c>
    </row>
    <row r="290" spans="1:8" ht="15.75" customHeight="1">
      <c r="A290" s="70">
        <v>71001</v>
      </c>
      <c r="B290" s="25" t="s">
        <v>87</v>
      </c>
      <c r="C290" s="25" t="s">
        <v>426</v>
      </c>
      <c r="D290" s="25" t="s">
        <v>302</v>
      </c>
      <c r="E290" s="14">
        <f t="shared" si="13"/>
        <v>11.31230307861671</v>
      </c>
      <c r="F290" s="6">
        <v>26343</v>
      </c>
      <c r="G290" s="18">
        <v>23363</v>
      </c>
      <c r="H290" s="16">
        <v>2980</v>
      </c>
    </row>
    <row r="291" spans="1:8" ht="15.75" customHeight="1">
      <c r="A291" s="70">
        <v>71002</v>
      </c>
      <c r="B291" s="25" t="s">
        <v>87</v>
      </c>
      <c r="C291" s="25" t="s">
        <v>426</v>
      </c>
      <c r="D291" s="25" t="s">
        <v>339</v>
      </c>
      <c r="E291" s="14">
        <f t="shared" si="13"/>
        <v>3.7700865265760197</v>
      </c>
      <c r="F291" s="6">
        <v>3236</v>
      </c>
      <c r="G291" s="18">
        <v>3114</v>
      </c>
      <c r="H291" s="16">
        <v>122</v>
      </c>
    </row>
    <row r="292" spans="1:8" ht="15.75" customHeight="1">
      <c r="A292" s="70">
        <v>71003</v>
      </c>
      <c r="B292" s="25" t="s">
        <v>87</v>
      </c>
      <c r="C292" s="25" t="s">
        <v>426</v>
      </c>
      <c r="D292" s="25" t="s">
        <v>232</v>
      </c>
      <c r="E292" s="14">
        <f t="shared" si="13"/>
        <v>6.7392528627745447</v>
      </c>
      <c r="F292" s="6">
        <v>5327</v>
      </c>
      <c r="G292" s="18">
        <v>4968</v>
      </c>
      <c r="H292" s="16">
        <v>359</v>
      </c>
    </row>
    <row r="293" spans="1:8" ht="15.75" customHeight="1">
      <c r="A293" s="70">
        <v>71004</v>
      </c>
      <c r="B293" s="25" t="s">
        <v>87</v>
      </c>
      <c r="C293" s="25" t="s">
        <v>426</v>
      </c>
      <c r="D293" s="25" t="s">
        <v>163</v>
      </c>
      <c r="E293" s="14">
        <f t="shared" si="13"/>
        <v>4.8055643376541255</v>
      </c>
      <c r="F293" s="6">
        <v>3163</v>
      </c>
      <c r="G293" s="18">
        <v>3011</v>
      </c>
      <c r="H293" s="16">
        <v>152</v>
      </c>
    </row>
    <row r="294" spans="1:8" ht="15.75" customHeight="1">
      <c r="A294" s="70">
        <v>71005</v>
      </c>
      <c r="B294" s="25" t="s">
        <v>87</v>
      </c>
      <c r="C294" s="25" t="s">
        <v>426</v>
      </c>
      <c r="D294" s="25" t="s">
        <v>11</v>
      </c>
      <c r="E294" s="14">
        <f t="shared" si="13"/>
        <v>5.5507621512798391</v>
      </c>
      <c r="F294" s="6">
        <v>3477</v>
      </c>
      <c r="G294" s="18">
        <v>3284</v>
      </c>
      <c r="H294" s="16">
        <v>193</v>
      </c>
    </row>
    <row r="295" spans="1:8" ht="15.75" customHeight="1">
      <c r="A295" s="70">
        <v>71101</v>
      </c>
      <c r="B295" s="25" t="s">
        <v>87</v>
      </c>
      <c r="C295" s="25" t="s">
        <v>427</v>
      </c>
      <c r="D295" s="25" t="s">
        <v>250</v>
      </c>
      <c r="E295" s="14">
        <f t="shared" si="13"/>
        <v>4.4355785026988972</v>
      </c>
      <c r="F295" s="6">
        <v>4261</v>
      </c>
      <c r="G295" s="18">
        <v>4072</v>
      </c>
      <c r="H295" s="16">
        <v>189</v>
      </c>
    </row>
    <row r="296" spans="1:8" ht="15.75" customHeight="1">
      <c r="A296" s="70">
        <v>71102</v>
      </c>
      <c r="B296" s="25" t="s">
        <v>87</v>
      </c>
      <c r="C296" s="25" t="s">
        <v>427</v>
      </c>
      <c r="D296" s="25" t="s">
        <v>77</v>
      </c>
      <c r="E296" s="14">
        <f t="shared" si="13"/>
        <v>4.7409733124018842</v>
      </c>
      <c r="F296" s="6">
        <v>3185</v>
      </c>
      <c r="G296" s="18">
        <v>3034</v>
      </c>
      <c r="H296" s="16">
        <v>151</v>
      </c>
    </row>
    <row r="297" spans="1:8" s="68" customFormat="1" ht="15.75" customHeight="1">
      <c r="A297" s="71">
        <v>71103</v>
      </c>
      <c r="B297" s="64" t="s">
        <v>87</v>
      </c>
      <c r="C297" s="64" t="s">
        <v>427</v>
      </c>
      <c r="D297" s="64" t="s">
        <v>46</v>
      </c>
      <c r="E297" s="14">
        <f t="shared" si="13"/>
        <v>3.3837236625675566</v>
      </c>
      <c r="F297" s="6">
        <v>12767</v>
      </c>
      <c r="G297" s="18">
        <v>12335</v>
      </c>
      <c r="H297" s="16">
        <v>432</v>
      </c>
    </row>
    <row r="298" spans="1:8" s="68" customFormat="1" ht="15.75" customHeight="1">
      <c r="A298" s="71">
        <v>71104</v>
      </c>
      <c r="B298" s="64" t="s">
        <v>87</v>
      </c>
      <c r="C298" s="64" t="s">
        <v>427</v>
      </c>
      <c r="D298" s="64" t="s">
        <v>287</v>
      </c>
      <c r="E298" s="14">
        <f t="shared" si="13"/>
        <v>0.52356020942408377</v>
      </c>
      <c r="F298" s="6">
        <v>1146</v>
      </c>
      <c r="G298" s="18">
        <v>1140</v>
      </c>
      <c r="H298" s="16">
        <v>6</v>
      </c>
    </row>
    <row r="299" spans="1:8" s="68" customFormat="1" ht="15.75" customHeight="1">
      <c r="A299" s="71">
        <v>71105</v>
      </c>
      <c r="B299" s="64" t="s">
        <v>87</v>
      </c>
      <c r="C299" s="64" t="s">
        <v>427</v>
      </c>
      <c r="D299" s="64" t="s">
        <v>340</v>
      </c>
      <c r="E299" s="14">
        <f t="shared" si="13"/>
        <v>6.5875370919881311</v>
      </c>
      <c r="F299" s="6">
        <v>1685</v>
      </c>
      <c r="G299" s="18">
        <v>1574</v>
      </c>
      <c r="H299" s="16">
        <v>111</v>
      </c>
    </row>
    <row r="300" spans="1:8" ht="15.75" customHeight="1">
      <c r="A300" s="70">
        <v>71106</v>
      </c>
      <c r="B300" s="25" t="s">
        <v>87</v>
      </c>
      <c r="C300" s="25" t="s">
        <v>427</v>
      </c>
      <c r="D300" s="25" t="s">
        <v>241</v>
      </c>
      <c r="E300" s="14">
        <f t="shared" si="13"/>
        <v>5.773032819296164</v>
      </c>
      <c r="F300" s="65">
        <v>5058</v>
      </c>
      <c r="G300" s="66">
        <v>4766</v>
      </c>
      <c r="H300" s="67">
        <v>292</v>
      </c>
    </row>
    <row r="301" spans="1:8" ht="15.75" customHeight="1">
      <c r="A301" s="70">
        <v>71201</v>
      </c>
      <c r="B301" s="25" t="s">
        <v>87</v>
      </c>
      <c r="C301" s="25" t="s">
        <v>428</v>
      </c>
      <c r="D301" s="25" t="s">
        <v>214</v>
      </c>
      <c r="E301" s="14">
        <f t="shared" si="13"/>
        <v>1.9906687402799377</v>
      </c>
      <c r="F301" s="65">
        <v>3215</v>
      </c>
      <c r="G301" s="66">
        <v>3151</v>
      </c>
      <c r="H301" s="67">
        <v>64</v>
      </c>
    </row>
    <row r="302" spans="1:8" ht="15.75" customHeight="1">
      <c r="A302" s="70">
        <v>71301</v>
      </c>
      <c r="B302" s="25" t="s">
        <v>87</v>
      </c>
      <c r="C302" s="25" t="s">
        <v>429</v>
      </c>
      <c r="D302" s="25" t="s">
        <v>211</v>
      </c>
      <c r="E302" s="14">
        <f t="shared" si="13"/>
        <v>2.6298771286915281</v>
      </c>
      <c r="F302" s="65">
        <v>4639</v>
      </c>
      <c r="G302" s="66">
        <v>4517</v>
      </c>
      <c r="H302" s="67">
        <v>122</v>
      </c>
    </row>
    <row r="303" spans="1:8" ht="15.75" customHeight="1">
      <c r="A303" s="70">
        <v>71302</v>
      </c>
      <c r="B303" s="25" t="s">
        <v>87</v>
      </c>
      <c r="C303" s="25" t="s">
        <v>429</v>
      </c>
      <c r="D303" s="25" t="s">
        <v>60</v>
      </c>
      <c r="E303" s="14">
        <f t="shared" si="13"/>
        <v>2.5238362310712281</v>
      </c>
      <c r="F303" s="6">
        <v>1783</v>
      </c>
      <c r="G303" s="18">
        <v>1738</v>
      </c>
      <c r="H303" s="16">
        <v>45</v>
      </c>
    </row>
    <row r="304" spans="1:8" ht="15.75" customHeight="1">
      <c r="A304" s="70">
        <v>71401</v>
      </c>
      <c r="B304" s="25" t="s">
        <v>87</v>
      </c>
      <c r="C304" s="25" t="s">
        <v>430</v>
      </c>
      <c r="D304" s="25" t="s">
        <v>208</v>
      </c>
      <c r="E304" s="14">
        <f t="shared" si="13"/>
        <v>10.013175230566535</v>
      </c>
      <c r="F304" s="6">
        <v>4554</v>
      </c>
      <c r="G304" s="18">
        <v>4098</v>
      </c>
      <c r="H304" s="16">
        <v>456</v>
      </c>
    </row>
    <row r="305" spans="1:8" ht="15.75" customHeight="1">
      <c r="A305" s="70">
        <v>71402</v>
      </c>
      <c r="B305" s="25" t="s">
        <v>87</v>
      </c>
      <c r="C305" s="25" t="s">
        <v>430</v>
      </c>
      <c r="D305" s="25" t="s">
        <v>167</v>
      </c>
      <c r="E305" s="14">
        <f t="shared" si="13"/>
        <v>9.1986601391393972</v>
      </c>
      <c r="F305" s="6">
        <v>3881</v>
      </c>
      <c r="G305" s="18">
        <v>3524</v>
      </c>
      <c r="H305" s="16">
        <v>357</v>
      </c>
    </row>
    <row r="306" spans="1:8" ht="15.75" customHeight="1">
      <c r="A306" s="70">
        <v>71403</v>
      </c>
      <c r="B306" s="25" t="s">
        <v>87</v>
      </c>
      <c r="C306" s="25" t="s">
        <v>430</v>
      </c>
      <c r="D306" s="25" t="s">
        <v>341</v>
      </c>
      <c r="E306" s="14">
        <f t="shared" si="13"/>
        <v>3.0831099195710454</v>
      </c>
      <c r="F306" s="6">
        <v>1492</v>
      </c>
      <c r="G306" s="18">
        <v>1446</v>
      </c>
      <c r="H306" s="16">
        <v>46</v>
      </c>
    </row>
    <row r="307" spans="1:8" ht="15.75" customHeight="1">
      <c r="A307" s="70">
        <v>71501</v>
      </c>
      <c r="B307" s="25" t="s">
        <v>87</v>
      </c>
      <c r="C307" s="25" t="s">
        <v>431</v>
      </c>
      <c r="D307" s="25" t="s">
        <v>342</v>
      </c>
      <c r="E307" s="14">
        <f t="shared" si="13"/>
        <v>5.7598261184568011</v>
      </c>
      <c r="F307" s="6">
        <v>5521</v>
      </c>
      <c r="G307" s="18">
        <v>5203</v>
      </c>
      <c r="H307" s="16">
        <v>318</v>
      </c>
    </row>
    <row r="308" spans="1:8" ht="15.75" customHeight="1">
      <c r="A308" s="70">
        <v>71502</v>
      </c>
      <c r="B308" s="25" t="s">
        <v>87</v>
      </c>
      <c r="C308" s="25" t="s">
        <v>431</v>
      </c>
      <c r="D308" s="25" t="s">
        <v>79</v>
      </c>
      <c r="E308" s="14">
        <f t="shared" si="13"/>
        <v>1.4382402707275803</v>
      </c>
      <c r="F308" s="6">
        <v>1182</v>
      </c>
      <c r="G308" s="18">
        <v>1165</v>
      </c>
      <c r="H308" s="16">
        <v>17</v>
      </c>
    </row>
    <row r="309" spans="1:8" ht="15.75" customHeight="1">
      <c r="A309" s="70">
        <v>71503</v>
      </c>
      <c r="B309" s="25" t="s">
        <v>87</v>
      </c>
      <c r="C309" s="25" t="s">
        <v>431</v>
      </c>
      <c r="D309" s="25" t="s">
        <v>90</v>
      </c>
      <c r="E309" s="14">
        <f t="shared" si="13"/>
        <v>0.82941044608832104</v>
      </c>
      <c r="F309" s="6">
        <v>4461</v>
      </c>
      <c r="G309" s="18">
        <v>4424</v>
      </c>
      <c r="H309" s="16">
        <v>37</v>
      </c>
    </row>
    <row r="310" spans="1:8" ht="15.75" customHeight="1">
      <c r="A310" s="70">
        <v>80101</v>
      </c>
      <c r="B310" s="25" t="s">
        <v>94</v>
      </c>
      <c r="C310" s="25" t="s">
        <v>374</v>
      </c>
      <c r="D310" s="25" t="s">
        <v>303</v>
      </c>
      <c r="E310" s="14">
        <f t="shared" si="13"/>
        <v>14.880278272124251</v>
      </c>
      <c r="F310" s="6">
        <v>24724</v>
      </c>
      <c r="G310" s="18">
        <v>21045</v>
      </c>
      <c r="H310" s="16">
        <v>3679</v>
      </c>
    </row>
    <row r="311" spans="1:8" ht="15.75" customHeight="1">
      <c r="A311" s="70">
        <v>80102</v>
      </c>
      <c r="B311" s="25" t="s">
        <v>94</v>
      </c>
      <c r="C311" s="25" t="s">
        <v>374</v>
      </c>
      <c r="D311" s="25" t="s">
        <v>77</v>
      </c>
      <c r="E311" s="14">
        <f t="shared" si="13"/>
        <v>0.65040650406504064</v>
      </c>
      <c r="F311" s="6">
        <v>1230</v>
      </c>
      <c r="G311" s="18">
        <v>1222</v>
      </c>
      <c r="H311" s="16">
        <v>8</v>
      </c>
    </row>
    <row r="312" spans="1:8" ht="15.75" customHeight="1">
      <c r="A312" s="70">
        <v>80201</v>
      </c>
      <c r="B312" s="25" t="s">
        <v>94</v>
      </c>
      <c r="C312" s="25" t="s">
        <v>432</v>
      </c>
      <c r="D312" s="25" t="s">
        <v>298</v>
      </c>
      <c r="E312" s="14">
        <f t="shared" si="13"/>
        <v>4.7580151112926279</v>
      </c>
      <c r="F312" s="6">
        <v>19588</v>
      </c>
      <c r="G312" s="18">
        <v>18656</v>
      </c>
      <c r="H312" s="16">
        <v>932</v>
      </c>
    </row>
    <row r="313" spans="1:8" ht="15.75" customHeight="1">
      <c r="A313" s="70">
        <v>80202</v>
      </c>
      <c r="B313" s="25" t="s">
        <v>94</v>
      </c>
      <c r="C313" s="25" t="s">
        <v>432</v>
      </c>
      <c r="D313" s="25" t="s">
        <v>289</v>
      </c>
      <c r="E313" s="14">
        <f t="shared" si="13"/>
        <v>6.0684591296836201</v>
      </c>
      <c r="F313" s="6">
        <v>9261</v>
      </c>
      <c r="G313" s="18">
        <v>8699</v>
      </c>
      <c r="H313" s="16">
        <v>562</v>
      </c>
    </row>
    <row r="314" spans="1:8" ht="15.75" customHeight="1">
      <c r="A314" s="70">
        <v>80301</v>
      </c>
      <c r="B314" s="25" t="s">
        <v>94</v>
      </c>
      <c r="C314" s="25" t="s">
        <v>433</v>
      </c>
      <c r="D314" s="25" t="s">
        <v>218</v>
      </c>
      <c r="E314" s="14">
        <f t="shared" si="13"/>
        <v>3.409858203916273</v>
      </c>
      <c r="F314" s="6">
        <v>2962</v>
      </c>
      <c r="G314" s="18">
        <v>2861</v>
      </c>
      <c r="H314" s="16">
        <v>101</v>
      </c>
    </row>
    <row r="315" spans="1:8" ht="15.75" customHeight="1">
      <c r="A315" s="70">
        <v>80302</v>
      </c>
      <c r="B315" s="25" t="s">
        <v>94</v>
      </c>
      <c r="C315" s="25" t="s">
        <v>433</v>
      </c>
      <c r="D315" s="25" t="s">
        <v>278</v>
      </c>
      <c r="E315" s="14">
        <f t="shared" si="13"/>
        <v>1.4768380790480238</v>
      </c>
      <c r="F315" s="6">
        <v>9412</v>
      </c>
      <c r="G315" s="18">
        <v>9273</v>
      </c>
      <c r="H315" s="16">
        <v>139</v>
      </c>
    </row>
    <row r="316" spans="1:8" ht="15.75" customHeight="1">
      <c r="A316" s="70">
        <v>80303</v>
      </c>
      <c r="B316" s="25" t="s">
        <v>94</v>
      </c>
      <c r="C316" s="25" t="s">
        <v>433</v>
      </c>
      <c r="D316" s="25" t="s">
        <v>37</v>
      </c>
      <c r="E316" s="14">
        <f t="shared" si="13"/>
        <v>0.86032388663967607</v>
      </c>
      <c r="F316" s="6">
        <v>1976</v>
      </c>
      <c r="G316" s="18">
        <v>1959</v>
      </c>
      <c r="H316" s="16">
        <v>17</v>
      </c>
    </row>
    <row r="317" spans="1:8" ht="15.75" customHeight="1">
      <c r="A317" s="70">
        <v>80304</v>
      </c>
      <c r="B317" s="25" t="s">
        <v>94</v>
      </c>
      <c r="C317" s="25" t="s">
        <v>433</v>
      </c>
      <c r="D317" s="25" t="s">
        <v>248</v>
      </c>
      <c r="E317" s="14">
        <f t="shared" si="13"/>
        <v>3.7265801935351042</v>
      </c>
      <c r="F317" s="6">
        <v>4857</v>
      </c>
      <c r="G317" s="18">
        <v>4676</v>
      </c>
      <c r="H317" s="16">
        <v>181</v>
      </c>
    </row>
    <row r="318" spans="1:8" ht="15.75" customHeight="1">
      <c r="A318" s="70">
        <v>80401</v>
      </c>
      <c r="B318" s="25" t="s">
        <v>94</v>
      </c>
      <c r="C318" s="25" t="s">
        <v>434</v>
      </c>
      <c r="D318" s="25" t="s">
        <v>206</v>
      </c>
      <c r="E318" s="14">
        <f t="shared" si="13"/>
        <v>2.3032069970845481</v>
      </c>
      <c r="F318" s="6">
        <v>3430</v>
      </c>
      <c r="G318" s="18">
        <v>3351</v>
      </c>
      <c r="H318" s="16">
        <v>79</v>
      </c>
    </row>
    <row r="319" spans="1:8" ht="15.75" customHeight="1">
      <c r="A319" s="70">
        <v>80402</v>
      </c>
      <c r="B319" s="25" t="s">
        <v>94</v>
      </c>
      <c r="C319" s="25" t="s">
        <v>434</v>
      </c>
      <c r="D319" s="25" t="s">
        <v>100</v>
      </c>
      <c r="E319" s="14">
        <f t="shared" si="13"/>
        <v>0.31982942430703626</v>
      </c>
      <c r="F319" s="6">
        <v>938</v>
      </c>
      <c r="G319" s="18">
        <v>935</v>
      </c>
      <c r="H319" s="16">
        <v>3</v>
      </c>
    </row>
    <row r="320" spans="1:8" ht="15.75" customHeight="1">
      <c r="A320" s="70">
        <v>80501</v>
      </c>
      <c r="B320" s="25" t="s">
        <v>94</v>
      </c>
      <c r="C320" s="25" t="s">
        <v>435</v>
      </c>
      <c r="D320" s="25" t="s">
        <v>264</v>
      </c>
      <c r="E320" s="14">
        <f t="shared" si="13"/>
        <v>1.7228464419475655</v>
      </c>
      <c r="F320" s="6">
        <v>4005</v>
      </c>
      <c r="G320" s="18">
        <v>3936</v>
      </c>
      <c r="H320" s="16">
        <v>69</v>
      </c>
    </row>
    <row r="321" spans="1:8" ht="15.75" customHeight="1">
      <c r="A321" s="70">
        <v>80601</v>
      </c>
      <c r="B321" s="25" t="s">
        <v>94</v>
      </c>
      <c r="C321" s="25" t="s">
        <v>436</v>
      </c>
      <c r="D321" s="25" t="s">
        <v>85</v>
      </c>
      <c r="E321" s="14">
        <f t="shared" si="13"/>
        <v>1.2731481481481481</v>
      </c>
      <c r="F321" s="6">
        <v>864</v>
      </c>
      <c r="G321" s="18">
        <v>853</v>
      </c>
      <c r="H321" s="16">
        <v>11</v>
      </c>
    </row>
    <row r="322" spans="1:8" ht="15.75" customHeight="1">
      <c r="A322" s="70">
        <v>80602</v>
      </c>
      <c r="B322" s="25" t="s">
        <v>94</v>
      </c>
      <c r="C322" s="25" t="s">
        <v>436</v>
      </c>
      <c r="D322" s="25" t="s">
        <v>216</v>
      </c>
      <c r="E322" s="14">
        <f t="shared" si="13"/>
        <v>1.0013351134846462</v>
      </c>
      <c r="F322" s="6">
        <v>2996</v>
      </c>
      <c r="G322" s="18">
        <v>2966</v>
      </c>
      <c r="H322" s="16">
        <v>30</v>
      </c>
    </row>
    <row r="323" spans="1:8" ht="15.75" customHeight="1">
      <c r="A323" s="70">
        <v>80701</v>
      </c>
      <c r="B323" s="25" t="s">
        <v>94</v>
      </c>
      <c r="C323" s="25" t="s">
        <v>437</v>
      </c>
      <c r="D323" s="25" t="s">
        <v>66</v>
      </c>
      <c r="E323" s="14">
        <f t="shared" ref="E323:E344" si="14">(H323/F323)*100</f>
        <v>0.71770334928229662</v>
      </c>
      <c r="F323" s="6">
        <v>1254</v>
      </c>
      <c r="G323" s="18">
        <v>1245</v>
      </c>
      <c r="H323" s="16">
        <v>9</v>
      </c>
    </row>
    <row r="324" spans="1:8" ht="15.75" customHeight="1">
      <c r="A324" s="70">
        <v>80702</v>
      </c>
      <c r="B324" s="25" t="s">
        <v>94</v>
      </c>
      <c r="C324" s="25" t="s">
        <v>437</v>
      </c>
      <c r="D324" s="25" t="s">
        <v>46</v>
      </c>
      <c r="E324" s="14">
        <f t="shared" si="14"/>
        <v>0.77586206896551724</v>
      </c>
      <c r="F324" s="6">
        <v>1160</v>
      </c>
      <c r="G324" s="18">
        <v>1151</v>
      </c>
      <c r="H324" s="16">
        <v>9</v>
      </c>
    </row>
    <row r="325" spans="1:8" ht="15.75" customHeight="1">
      <c r="A325" s="70">
        <v>80703</v>
      </c>
      <c r="B325" s="25" t="s">
        <v>94</v>
      </c>
      <c r="C325" s="25" t="s">
        <v>437</v>
      </c>
      <c r="D325" s="25" t="s">
        <v>3</v>
      </c>
      <c r="E325" s="14">
        <f t="shared" si="14"/>
        <v>0</v>
      </c>
      <c r="F325" s="6">
        <v>195</v>
      </c>
      <c r="G325" s="18">
        <v>195</v>
      </c>
      <c r="H325" s="16">
        <v>0</v>
      </c>
    </row>
    <row r="326" spans="1:8" ht="15.75" customHeight="1">
      <c r="A326" s="70">
        <v>80801</v>
      </c>
      <c r="B326" s="25" t="s">
        <v>94</v>
      </c>
      <c r="C326" s="25" t="s">
        <v>438</v>
      </c>
      <c r="D326" s="25" t="s">
        <v>144</v>
      </c>
      <c r="E326" s="14">
        <f t="shared" si="14"/>
        <v>1.2992831541218637</v>
      </c>
      <c r="F326" s="6">
        <v>2232</v>
      </c>
      <c r="G326" s="18">
        <v>2203</v>
      </c>
      <c r="H326" s="16">
        <v>29</v>
      </c>
    </row>
    <row r="327" spans="1:8" ht="15.75" customHeight="1">
      <c r="A327" s="70">
        <v>80802</v>
      </c>
      <c r="B327" s="25" t="s">
        <v>94</v>
      </c>
      <c r="C327" s="25" t="s">
        <v>438</v>
      </c>
      <c r="D327" s="25" t="s">
        <v>120</v>
      </c>
      <c r="E327" s="14">
        <f t="shared" si="14"/>
        <v>1.2536873156342183</v>
      </c>
      <c r="F327" s="6">
        <v>1356</v>
      </c>
      <c r="G327" s="18">
        <v>1339</v>
      </c>
      <c r="H327" s="16">
        <v>17</v>
      </c>
    </row>
    <row r="328" spans="1:8" ht="15.75" customHeight="1">
      <c r="A328" s="70">
        <v>80803</v>
      </c>
      <c r="B328" s="25" t="s">
        <v>94</v>
      </c>
      <c r="C328" s="25" t="s">
        <v>438</v>
      </c>
      <c r="D328" s="25" t="s">
        <v>19</v>
      </c>
      <c r="E328" s="14">
        <f t="shared" si="14"/>
        <v>1.4652014652014651</v>
      </c>
      <c r="F328" s="6">
        <v>819</v>
      </c>
      <c r="G328" s="18">
        <v>807</v>
      </c>
      <c r="H328" s="16">
        <v>12</v>
      </c>
    </row>
    <row r="329" spans="1:8" ht="15.75" customHeight="1">
      <c r="A329" s="72">
        <v>80901</v>
      </c>
      <c r="B329" s="25" t="s">
        <v>94</v>
      </c>
      <c r="C329" s="25"/>
      <c r="D329" s="25" t="s">
        <v>439</v>
      </c>
      <c r="E329" s="14">
        <f>(H329/F329)*100</f>
        <v>0</v>
      </c>
      <c r="F329" s="6">
        <v>631</v>
      </c>
      <c r="G329" s="6">
        <v>631</v>
      </c>
      <c r="H329" s="6">
        <v>0</v>
      </c>
    </row>
    <row r="330" spans="1:8" ht="15.75" customHeight="1">
      <c r="A330" s="70">
        <v>90101</v>
      </c>
      <c r="B330" s="25" t="s">
        <v>104</v>
      </c>
      <c r="C330" s="25" t="s">
        <v>440</v>
      </c>
      <c r="D330" s="25" t="s">
        <v>283</v>
      </c>
      <c r="E330" s="14">
        <f t="shared" si="14"/>
        <v>12.93888166449935</v>
      </c>
      <c r="F330" s="6">
        <v>12304</v>
      </c>
      <c r="G330" s="18">
        <v>10712</v>
      </c>
      <c r="H330" s="16">
        <v>1592</v>
      </c>
    </row>
    <row r="331" spans="1:8" ht="15.75" customHeight="1">
      <c r="A331" s="70">
        <v>90102</v>
      </c>
      <c r="B331" s="25" t="s">
        <v>104</v>
      </c>
      <c r="C331" s="25" t="s">
        <v>440</v>
      </c>
      <c r="D331" s="25" t="s">
        <v>117</v>
      </c>
      <c r="E331" s="14">
        <f t="shared" si="14"/>
        <v>1.9939577039274923</v>
      </c>
      <c r="F331" s="6">
        <v>1655</v>
      </c>
      <c r="G331" s="18">
        <v>1622</v>
      </c>
      <c r="H331" s="16">
        <v>33</v>
      </c>
    </row>
    <row r="332" spans="1:8" ht="15.75" customHeight="1">
      <c r="A332" s="70">
        <v>90103</v>
      </c>
      <c r="B332" s="25" t="s">
        <v>104</v>
      </c>
      <c r="C332" s="25" t="s">
        <v>440</v>
      </c>
      <c r="D332" s="25" t="s">
        <v>5</v>
      </c>
      <c r="E332" s="14">
        <f t="shared" si="14"/>
        <v>0</v>
      </c>
      <c r="F332" s="6">
        <v>545</v>
      </c>
      <c r="G332" s="18">
        <v>545</v>
      </c>
      <c r="H332" s="16">
        <v>0</v>
      </c>
    </row>
    <row r="333" spans="1:8" ht="15.75" customHeight="1">
      <c r="A333" s="70">
        <v>90104</v>
      </c>
      <c r="B333" s="25" t="s">
        <v>104</v>
      </c>
      <c r="C333" s="25" t="s">
        <v>440</v>
      </c>
      <c r="D333" s="25" t="s">
        <v>83</v>
      </c>
      <c r="E333" s="14">
        <f t="shared" si="14"/>
        <v>0.84745762711864403</v>
      </c>
      <c r="F333" s="6">
        <v>944</v>
      </c>
      <c r="G333" s="18">
        <v>936</v>
      </c>
      <c r="H333" s="16">
        <v>8</v>
      </c>
    </row>
    <row r="334" spans="1:8" ht="15.75" customHeight="1">
      <c r="A334" s="70">
        <v>90201</v>
      </c>
      <c r="B334" s="25" t="s">
        <v>104</v>
      </c>
      <c r="C334" s="25" t="s">
        <v>441</v>
      </c>
      <c r="D334" s="25" t="s">
        <v>133</v>
      </c>
      <c r="E334" s="14">
        <f t="shared" si="14"/>
        <v>0.65123010130246017</v>
      </c>
      <c r="F334" s="6">
        <v>1382</v>
      </c>
      <c r="G334" s="18">
        <v>1373</v>
      </c>
      <c r="H334" s="16">
        <v>9</v>
      </c>
    </row>
    <row r="335" spans="1:8" ht="15.75" customHeight="1">
      <c r="A335" s="70">
        <v>90202</v>
      </c>
      <c r="B335" s="25" t="s">
        <v>104</v>
      </c>
      <c r="C335" s="25" t="s">
        <v>441</v>
      </c>
      <c r="D335" s="25" t="s">
        <v>11</v>
      </c>
      <c r="E335" s="14">
        <f t="shared" si="14"/>
        <v>0</v>
      </c>
      <c r="F335" s="6">
        <v>611</v>
      </c>
      <c r="G335" s="18">
        <v>611</v>
      </c>
      <c r="H335" s="16">
        <v>0</v>
      </c>
    </row>
    <row r="336" spans="1:8" ht="15.75" customHeight="1">
      <c r="A336" s="70">
        <v>90203</v>
      </c>
      <c r="B336" s="25" t="s">
        <v>104</v>
      </c>
      <c r="C336" s="25" t="s">
        <v>441</v>
      </c>
      <c r="D336" s="25" t="s">
        <v>39</v>
      </c>
      <c r="E336" s="14">
        <f t="shared" si="14"/>
        <v>0.1401541695865452</v>
      </c>
      <c r="F336" s="6">
        <v>1427</v>
      </c>
      <c r="G336" s="18">
        <v>1425</v>
      </c>
      <c r="H336" s="16">
        <v>2</v>
      </c>
    </row>
    <row r="337" spans="1:13" ht="15.75" customHeight="1">
      <c r="A337" s="70">
        <v>90301</v>
      </c>
      <c r="B337" s="25" t="s">
        <v>104</v>
      </c>
      <c r="C337" s="25" t="s">
        <v>442</v>
      </c>
      <c r="D337" s="25" t="s">
        <v>343</v>
      </c>
      <c r="E337" s="14">
        <f t="shared" si="14"/>
        <v>0.38986354775828458</v>
      </c>
      <c r="F337" s="6">
        <v>1026</v>
      </c>
      <c r="G337" s="18">
        <v>1022</v>
      </c>
      <c r="H337" s="16">
        <v>4</v>
      </c>
    </row>
    <row r="338" spans="1:13" ht="15.75" customHeight="1">
      <c r="A338" s="70">
        <v>90302</v>
      </c>
      <c r="B338" s="25" t="s">
        <v>104</v>
      </c>
      <c r="C338" s="25" t="s">
        <v>442</v>
      </c>
      <c r="D338" s="25" t="s">
        <v>61</v>
      </c>
      <c r="E338" s="14">
        <f t="shared" si="14"/>
        <v>0.22354694485842028</v>
      </c>
      <c r="F338" s="6">
        <v>1342</v>
      </c>
      <c r="G338" s="18">
        <v>1339</v>
      </c>
      <c r="H338" s="16">
        <v>3</v>
      </c>
    </row>
    <row r="339" spans="1:13" ht="15.75" customHeight="1">
      <c r="A339" s="70">
        <v>90303</v>
      </c>
      <c r="B339" s="25" t="s">
        <v>104</v>
      </c>
      <c r="C339" s="25" t="s">
        <v>442</v>
      </c>
      <c r="D339" s="25" t="s">
        <v>344</v>
      </c>
      <c r="E339" s="14">
        <f t="shared" si="14"/>
        <v>0.30248033877797942</v>
      </c>
      <c r="F339" s="6">
        <v>1653</v>
      </c>
      <c r="G339" s="18">
        <v>1648</v>
      </c>
      <c r="H339" s="16">
        <v>5</v>
      </c>
    </row>
    <row r="340" spans="1:13" ht="15.75" customHeight="1">
      <c r="A340" s="70">
        <v>90401</v>
      </c>
      <c r="B340" s="25" t="s">
        <v>104</v>
      </c>
      <c r="C340" s="25" t="s">
        <v>443</v>
      </c>
      <c r="D340" s="25" t="s">
        <v>444</v>
      </c>
      <c r="E340" s="14">
        <f t="shared" si="14"/>
        <v>0.49099836333878888</v>
      </c>
      <c r="F340" s="6">
        <v>611</v>
      </c>
      <c r="G340" s="18">
        <v>608</v>
      </c>
      <c r="H340" s="16">
        <v>3</v>
      </c>
    </row>
    <row r="341" spans="1:13" ht="15.75" customHeight="1">
      <c r="A341" s="70">
        <v>90402</v>
      </c>
      <c r="B341" s="25" t="s">
        <v>104</v>
      </c>
      <c r="C341" s="25" t="s">
        <v>443</v>
      </c>
      <c r="D341" s="25" t="s">
        <v>16</v>
      </c>
      <c r="E341" s="14">
        <f t="shared" si="14"/>
        <v>0.29069767441860467</v>
      </c>
      <c r="F341" s="6">
        <v>344</v>
      </c>
      <c r="G341" s="18">
        <v>343</v>
      </c>
      <c r="H341" s="16">
        <v>1</v>
      </c>
    </row>
    <row r="342" spans="1:13" ht="15.75" customHeight="1">
      <c r="A342" s="70">
        <v>90501</v>
      </c>
      <c r="B342" s="25" t="s">
        <v>104</v>
      </c>
      <c r="C342" s="25" t="s">
        <v>445</v>
      </c>
      <c r="D342" s="25" t="s">
        <v>28</v>
      </c>
      <c r="E342" s="14">
        <f t="shared" si="14"/>
        <v>1.2875536480686696</v>
      </c>
      <c r="F342" s="6">
        <v>466</v>
      </c>
      <c r="G342" s="18">
        <v>460</v>
      </c>
      <c r="H342" s="16">
        <v>6</v>
      </c>
    </row>
    <row r="343" spans="1:13" ht="15.75" customHeight="1">
      <c r="A343" s="70">
        <v>90502</v>
      </c>
      <c r="B343" s="25" t="s">
        <v>104</v>
      </c>
      <c r="C343" s="25" t="s">
        <v>445</v>
      </c>
      <c r="D343" s="25" t="s">
        <v>446</v>
      </c>
      <c r="E343" s="14">
        <f t="shared" si="14"/>
        <v>0</v>
      </c>
      <c r="F343" s="6">
        <v>589</v>
      </c>
      <c r="G343" s="18">
        <v>589</v>
      </c>
      <c r="H343" s="16">
        <v>0</v>
      </c>
    </row>
    <row r="344" spans="1:13" ht="15.75" customHeight="1">
      <c r="A344" s="70">
        <v>90503</v>
      </c>
      <c r="B344" s="25" t="s">
        <v>104</v>
      </c>
      <c r="C344" s="25" t="s">
        <v>445</v>
      </c>
      <c r="D344" s="25" t="s">
        <v>26</v>
      </c>
      <c r="E344" s="14">
        <f t="shared" si="14"/>
        <v>0</v>
      </c>
      <c r="F344" s="155">
        <v>466</v>
      </c>
      <c r="G344" s="19">
        <v>466</v>
      </c>
      <c r="H344" s="156">
        <v>0</v>
      </c>
    </row>
    <row r="345" spans="1:13" ht="15.75" customHeight="1">
      <c r="D345" s="28"/>
      <c r="E345" s="158"/>
      <c r="F345" s="159">
        <f>SUM(F1:F344)</f>
        <v>2803982</v>
      </c>
      <c r="G345" s="159">
        <f>SUM(G1:G344)</f>
        <v>2535648</v>
      </c>
      <c r="H345" s="159">
        <f>SUM(H1:H344)</f>
        <v>268334</v>
      </c>
      <c r="I345" s="56"/>
      <c r="J345" s="168">
        <f>G345+H345</f>
        <v>2803982</v>
      </c>
    </row>
    <row r="346" spans="1:13" ht="15.75" customHeight="1">
      <c r="D346" s="28"/>
      <c r="E346" s="157"/>
      <c r="F346" s="12"/>
      <c r="G346" s="13"/>
      <c r="H346" s="13"/>
      <c r="I346" s="56"/>
    </row>
    <row r="347" spans="1:13" ht="15.75" customHeight="1">
      <c r="D347" s="107">
        <v>2803982</v>
      </c>
      <c r="E347" s="157"/>
      <c r="F347" s="12"/>
      <c r="G347" s="13"/>
      <c r="H347" s="13"/>
      <c r="I347" s="56"/>
    </row>
    <row r="348" spans="1:13" ht="15.75" customHeight="1">
      <c r="D348" s="28"/>
      <c r="E348" s="157"/>
      <c r="F348" s="12"/>
      <c r="G348" s="13"/>
      <c r="H348" s="13"/>
      <c r="I348" s="56"/>
    </row>
    <row r="349" spans="1:13" ht="15.75" customHeight="1">
      <c r="D349" s="28"/>
      <c r="E349" s="11"/>
      <c r="F349" s="12"/>
      <c r="G349" s="13"/>
      <c r="H349" s="13"/>
      <c r="I349" s="56"/>
    </row>
    <row r="350" spans="1:13" ht="15.75" customHeight="1">
      <c r="D350" s="28"/>
      <c r="E350" s="11"/>
      <c r="F350" s="12"/>
      <c r="G350" s="13"/>
      <c r="H350" s="13"/>
      <c r="I350" s="56"/>
      <c r="K350">
        <f>E354*100</f>
        <v>229.0945620244388</v>
      </c>
      <c r="M350">
        <f>K350+K351</f>
        <v>584.41490422888592</v>
      </c>
    </row>
    <row r="351" spans="1:13" ht="15.75" customHeight="1">
      <c r="D351" s="28"/>
      <c r="E351" s="11"/>
      <c r="F351" s="12"/>
      <c r="G351" s="13"/>
      <c r="H351" s="7"/>
      <c r="K351">
        <f>E355*100</f>
        <v>355.32034220444706</v>
      </c>
      <c r="M351">
        <f>K350-K351</f>
        <v>-126.22578018000826</v>
      </c>
    </row>
    <row r="352" spans="1:13" ht="15.75" customHeight="1">
      <c r="D352" s="28"/>
      <c r="F352" s="7">
        <f>SUM(F2:F348)</f>
        <v>5607964</v>
      </c>
      <c r="H352" s="7">
        <f>SUM(H2:H348)</f>
        <v>536668</v>
      </c>
    </row>
    <row r="353" spans="3:7" ht="15.75" customHeight="1">
      <c r="C353" s="29" t="s">
        <v>309</v>
      </c>
      <c r="D353" s="30"/>
      <c r="F353" s="9"/>
    </row>
    <row r="354" spans="3:7" ht="15.75" customHeight="1">
      <c r="C354" s="29" t="s">
        <v>447</v>
      </c>
      <c r="D354" s="30"/>
      <c r="E354" s="10">
        <f>+AVERAGE(E2:E348)</f>
        <v>2.2909456202443881</v>
      </c>
      <c r="F354" s="9"/>
      <c r="G354" s="10">
        <f>+E354+E355</f>
        <v>5.8441490422888585</v>
      </c>
    </row>
    <row r="355" spans="3:7" ht="15.75" customHeight="1">
      <c r="C355" s="29" t="s">
        <v>310</v>
      </c>
      <c r="D355" s="30"/>
      <c r="E355" s="10">
        <f>+STDEVA(E2:E348)</f>
        <v>3.5532034220444704</v>
      </c>
      <c r="F355" s="9"/>
      <c r="G355" s="10">
        <f>+E354-E355</f>
        <v>-1.2622578018000823</v>
      </c>
    </row>
    <row r="356" spans="3:7" ht="15.75" customHeight="1">
      <c r="C356" s="29" t="s">
        <v>311</v>
      </c>
      <c r="D356" s="30"/>
      <c r="E356" s="10">
        <f>+MIN(E2:E344)</f>
        <v>0</v>
      </c>
      <c r="F356" s="9"/>
    </row>
    <row r="357" spans="3:7" ht="15.75" customHeight="1">
      <c r="C357" s="29" t="s">
        <v>312</v>
      </c>
      <c r="D357" s="30"/>
      <c r="E357" s="10">
        <f>+MAX(E2:E344)</f>
        <v>23.482900114026982</v>
      </c>
      <c r="F357" s="9"/>
    </row>
    <row r="358" spans="3:7" ht="15.75" customHeight="1">
      <c r="D358" s="31"/>
      <c r="E358" s="8">
        <v>343</v>
      </c>
      <c r="F358" s="9"/>
    </row>
    <row r="359" spans="3:7" ht="15.75" customHeight="1">
      <c r="D359" s="31"/>
      <c r="F359" s="9"/>
    </row>
    <row r="360" spans="3:7" ht="15.75" customHeight="1">
      <c r="D360" s="31"/>
      <c r="F360" s="9"/>
    </row>
    <row r="361" spans="3:7" ht="15.75" customHeight="1">
      <c r="D361" s="31"/>
      <c r="F361" s="9"/>
    </row>
    <row r="362" spans="3:7" ht="15.75" customHeight="1">
      <c r="D362" s="31"/>
      <c r="F362" s="9"/>
    </row>
    <row r="363" spans="3:7" ht="15.75" customHeight="1">
      <c r="D363" s="31"/>
      <c r="F363" s="9"/>
    </row>
    <row r="364" spans="3:7" ht="15.75" customHeight="1">
      <c r="D364" s="31"/>
      <c r="F364" s="9"/>
    </row>
    <row r="365" spans="3:7" ht="15.75" customHeight="1">
      <c r="D365" s="31"/>
      <c r="F365" s="9"/>
    </row>
    <row r="366" spans="3:7" ht="15.75" customHeight="1">
      <c r="D366" s="31"/>
      <c r="F366" s="9"/>
    </row>
    <row r="367" spans="3:7" ht="15.75" customHeight="1">
      <c r="D367" s="31"/>
      <c r="F367" s="9"/>
    </row>
    <row r="368" spans="3:7" ht="15.75" customHeight="1">
      <c r="D368" s="31"/>
      <c r="F368" s="9"/>
    </row>
    <row r="369" spans="4:6" ht="15.75" customHeight="1">
      <c r="D369" s="31"/>
      <c r="F369" s="9"/>
    </row>
    <row r="370" spans="4:6" ht="15.75" customHeight="1">
      <c r="D370" s="31"/>
      <c r="F370" s="9"/>
    </row>
    <row r="371" spans="4:6" ht="15.75" customHeight="1">
      <c r="D371" s="31"/>
      <c r="F371" s="9"/>
    </row>
    <row r="372" spans="4:6" ht="15.75" customHeight="1">
      <c r="D372" s="31"/>
      <c r="F372" s="9"/>
    </row>
    <row r="373" spans="4:6" ht="15.75" customHeight="1">
      <c r="D373" s="31"/>
      <c r="F373" s="9"/>
    </row>
    <row r="374" spans="4:6" ht="15.75" customHeight="1">
      <c r="D374" s="31"/>
      <c r="F374" s="9"/>
    </row>
    <row r="375" spans="4:6" ht="15.75" customHeight="1">
      <c r="D375" s="31"/>
      <c r="F375" s="9"/>
    </row>
    <row r="376" spans="4:6" ht="15.75" customHeight="1">
      <c r="D376" s="31"/>
      <c r="F376" s="9"/>
    </row>
    <row r="377" spans="4:6" ht="15.75" customHeight="1">
      <c r="D377" s="31"/>
      <c r="F377" s="9"/>
    </row>
    <row r="378" spans="4:6" ht="15.75" customHeight="1">
      <c r="D378" s="31"/>
      <c r="F378" s="9"/>
    </row>
    <row r="379" spans="4:6" ht="15.75" customHeight="1">
      <c r="D379" s="31"/>
      <c r="F379" s="9"/>
    </row>
    <row r="380" spans="4:6" ht="15.75" customHeight="1">
      <c r="D380" s="31"/>
      <c r="F380" s="9"/>
    </row>
    <row r="381" spans="4:6" ht="15.75" customHeight="1">
      <c r="D381" s="31"/>
      <c r="F381" s="9"/>
    </row>
    <row r="382" spans="4:6" ht="15.75" customHeight="1">
      <c r="D382" s="31"/>
      <c r="F382" s="9"/>
    </row>
    <row r="383" spans="4:6" ht="15.75" customHeight="1">
      <c r="D383" s="31"/>
      <c r="F383" s="9"/>
    </row>
    <row r="384" spans="4:6" ht="15.75" customHeight="1">
      <c r="D384" s="31"/>
      <c r="F384" s="9"/>
    </row>
    <row r="385" spans="4:6" ht="15.75" customHeight="1">
      <c r="D385" s="31"/>
      <c r="F385" s="9"/>
    </row>
    <row r="386" spans="4:6" ht="15.75" customHeight="1">
      <c r="D386" s="31"/>
      <c r="F386" s="9"/>
    </row>
    <row r="387" spans="4:6" ht="15.75" customHeight="1">
      <c r="D387" s="31"/>
      <c r="F387" s="9"/>
    </row>
    <row r="388" spans="4:6" ht="15.75" customHeight="1">
      <c r="D388" s="31"/>
      <c r="F388" s="9"/>
    </row>
    <row r="389" spans="4:6" ht="15.75" customHeight="1">
      <c r="D389" s="31"/>
      <c r="F389" s="9"/>
    </row>
    <row r="390" spans="4:6" ht="15.75" customHeight="1">
      <c r="D390" s="31"/>
      <c r="F390" s="9"/>
    </row>
    <row r="391" spans="4:6" ht="15.75" customHeight="1">
      <c r="D391" s="31"/>
      <c r="F391" s="9"/>
    </row>
    <row r="392" spans="4:6" ht="15.75" customHeight="1">
      <c r="D392" s="31"/>
      <c r="F392" s="9"/>
    </row>
    <row r="393" spans="4:6" ht="15.75" customHeight="1">
      <c r="D393" s="31"/>
      <c r="F393" s="9"/>
    </row>
    <row r="394" spans="4:6" ht="15.75" customHeight="1">
      <c r="D394" s="31"/>
      <c r="F394" s="9"/>
    </row>
    <row r="395" spans="4:6" ht="15.75" customHeight="1">
      <c r="D395" s="31"/>
      <c r="F395" s="9"/>
    </row>
    <row r="396" spans="4:6" ht="15.75" customHeight="1">
      <c r="D396" s="31"/>
      <c r="F396" s="9"/>
    </row>
    <row r="397" spans="4:6" ht="15.75" customHeight="1">
      <c r="D397" s="31"/>
      <c r="F397" s="9"/>
    </row>
    <row r="398" spans="4:6" ht="15.75" customHeight="1">
      <c r="D398" s="31"/>
      <c r="F398" s="9"/>
    </row>
    <row r="399" spans="4:6" ht="15.75" customHeight="1">
      <c r="D399" s="31"/>
      <c r="F399" s="9"/>
    </row>
    <row r="400" spans="4:6" ht="15.75" customHeight="1">
      <c r="D400" s="31"/>
      <c r="F400" s="9"/>
    </row>
    <row r="401" spans="4:6" ht="15.75" customHeight="1">
      <c r="D401" s="31"/>
      <c r="F401" s="9"/>
    </row>
    <row r="402" spans="4:6" ht="15.75" customHeight="1">
      <c r="D402" s="31"/>
      <c r="F402" s="9"/>
    </row>
    <row r="403" spans="4:6" ht="15.75" customHeight="1">
      <c r="D403" s="31"/>
      <c r="F403" s="9"/>
    </row>
    <row r="404" spans="4:6" ht="15.75" customHeight="1">
      <c r="D404" s="31"/>
      <c r="F404" s="9"/>
    </row>
    <row r="405" spans="4:6" ht="15.75" customHeight="1">
      <c r="D405" s="31"/>
      <c r="F405" s="9"/>
    </row>
    <row r="406" spans="4:6" ht="15.75" customHeight="1">
      <c r="D406" s="31"/>
      <c r="F406" s="9"/>
    </row>
    <row r="407" spans="4:6" ht="15.75" customHeight="1">
      <c r="D407" s="31"/>
      <c r="F407" s="9"/>
    </row>
    <row r="408" spans="4:6" ht="15.75" customHeight="1">
      <c r="D408" s="31"/>
      <c r="F408" s="9"/>
    </row>
    <row r="409" spans="4:6" ht="15.75" customHeight="1">
      <c r="D409" s="31"/>
      <c r="F409" s="9"/>
    </row>
    <row r="410" spans="4:6" ht="15.75" customHeight="1">
      <c r="D410" s="31"/>
      <c r="F410" s="9"/>
    </row>
    <row r="411" spans="4:6" ht="15.75" customHeight="1">
      <c r="D411" s="31"/>
      <c r="F411" s="9"/>
    </row>
    <row r="412" spans="4:6" ht="15.75" customHeight="1">
      <c r="D412" s="31"/>
      <c r="F412" s="9"/>
    </row>
    <row r="413" spans="4:6" ht="15.75" customHeight="1">
      <c r="D413" s="31"/>
      <c r="F413" s="9"/>
    </row>
    <row r="414" spans="4:6" ht="15.75" customHeight="1">
      <c r="D414" s="31"/>
      <c r="F414" s="9"/>
    </row>
    <row r="415" spans="4:6" ht="15.75" customHeight="1">
      <c r="D415" s="31"/>
      <c r="F415" s="9"/>
    </row>
    <row r="416" spans="4:6" ht="15.75" customHeight="1">
      <c r="D416" s="31"/>
      <c r="F416" s="9"/>
    </row>
    <row r="417" spans="4:6" ht="15.75" customHeight="1">
      <c r="D417" s="31"/>
      <c r="F417" s="9"/>
    </row>
    <row r="418" spans="4:6" ht="15.75" customHeight="1">
      <c r="D418" s="31"/>
      <c r="F418" s="9"/>
    </row>
    <row r="419" spans="4:6" ht="15.75" customHeight="1">
      <c r="D419" s="31"/>
      <c r="F419" s="9"/>
    </row>
    <row r="420" spans="4:6" ht="15.75" customHeight="1">
      <c r="D420" s="31"/>
      <c r="F420" s="9"/>
    </row>
    <row r="421" spans="4:6" ht="15.75" customHeight="1">
      <c r="D421" s="31"/>
      <c r="F421" s="9"/>
    </row>
    <row r="422" spans="4:6" ht="15.75" customHeight="1">
      <c r="D422" s="31"/>
      <c r="F422" s="9"/>
    </row>
    <row r="423" spans="4:6" ht="15.75" customHeight="1">
      <c r="D423" s="31"/>
      <c r="F423" s="9"/>
    </row>
    <row r="424" spans="4:6" ht="15.75" customHeight="1">
      <c r="D424" s="31"/>
      <c r="F424" s="9"/>
    </row>
    <row r="425" spans="4:6" ht="15.75" customHeight="1">
      <c r="D425" s="31"/>
      <c r="F425" s="9"/>
    </row>
    <row r="426" spans="4:6" ht="15.75" customHeight="1">
      <c r="D426" s="31"/>
      <c r="F426" s="9"/>
    </row>
    <row r="427" spans="4:6" ht="15.75" customHeight="1">
      <c r="D427" s="31"/>
      <c r="F427" s="9"/>
    </row>
    <row r="428" spans="4:6" ht="15.75" customHeight="1">
      <c r="D428" s="31"/>
      <c r="F428" s="9"/>
    </row>
    <row r="429" spans="4:6" ht="15.75" customHeight="1">
      <c r="D429" s="31"/>
      <c r="F429" s="9"/>
    </row>
    <row r="430" spans="4:6" ht="15.75" customHeight="1">
      <c r="D430" s="31"/>
      <c r="F430" s="9"/>
    </row>
    <row r="431" spans="4:6" ht="15.75" customHeight="1">
      <c r="D431" s="31"/>
      <c r="F431" s="9"/>
    </row>
    <row r="432" spans="4:6" ht="15.75" customHeight="1">
      <c r="D432" s="31"/>
      <c r="F432" s="9"/>
    </row>
    <row r="433" spans="4:6" ht="15.75" customHeight="1">
      <c r="D433" s="31"/>
      <c r="F433" s="9"/>
    </row>
    <row r="434" spans="4:6" ht="15.75" customHeight="1">
      <c r="D434" s="31"/>
      <c r="F434" s="9"/>
    </row>
    <row r="435" spans="4:6" ht="15.75" customHeight="1">
      <c r="D435" s="31"/>
      <c r="F435" s="9"/>
    </row>
    <row r="436" spans="4:6" ht="15.75" customHeight="1">
      <c r="D436" s="31"/>
      <c r="F436" s="9"/>
    </row>
    <row r="437" spans="4:6" ht="15.75" customHeight="1">
      <c r="D437" s="31"/>
      <c r="F437" s="9"/>
    </row>
    <row r="438" spans="4:6" ht="15.75" customHeight="1">
      <c r="D438" s="31"/>
      <c r="F438" s="9"/>
    </row>
    <row r="439" spans="4:6" ht="15.75" customHeight="1">
      <c r="D439" s="31"/>
      <c r="F439" s="9"/>
    </row>
    <row r="440" spans="4:6" ht="15.75" customHeight="1">
      <c r="D440" s="31"/>
      <c r="F440" s="9"/>
    </row>
    <row r="441" spans="4:6" ht="15.75" customHeight="1">
      <c r="D441" s="31"/>
      <c r="F441" s="9"/>
    </row>
    <row r="442" spans="4:6" ht="15.75" customHeight="1">
      <c r="D442" s="31"/>
      <c r="F442" s="9"/>
    </row>
    <row r="443" spans="4:6" ht="15.75" customHeight="1">
      <c r="D443" s="31"/>
      <c r="F443" s="9"/>
    </row>
    <row r="444" spans="4:6" ht="15.75" customHeight="1">
      <c r="D444" s="31"/>
      <c r="F444" s="9"/>
    </row>
    <row r="445" spans="4:6" ht="15.75" customHeight="1">
      <c r="D445" s="31"/>
      <c r="F445" s="9"/>
    </row>
    <row r="446" spans="4:6" ht="15.75" customHeight="1">
      <c r="D446" s="31"/>
      <c r="F446" s="9"/>
    </row>
    <row r="447" spans="4:6" ht="15.75" customHeight="1">
      <c r="D447" s="31"/>
      <c r="F447" s="9"/>
    </row>
    <row r="448" spans="4:6" ht="15.75" customHeight="1">
      <c r="D448" s="31"/>
      <c r="F448" s="9"/>
    </row>
    <row r="449" spans="4:6" ht="15.75" customHeight="1">
      <c r="D449" s="31"/>
      <c r="F449" s="9"/>
    </row>
    <row r="450" spans="4:6" ht="15.75" customHeight="1">
      <c r="D450" s="31"/>
      <c r="F450" s="9"/>
    </row>
    <row r="451" spans="4:6" ht="15.75" customHeight="1">
      <c r="D451" s="31"/>
      <c r="F451" s="9"/>
    </row>
    <row r="452" spans="4:6" ht="15.75" customHeight="1">
      <c r="D452" s="31"/>
      <c r="F452" s="9"/>
    </row>
    <row r="453" spans="4:6" ht="15.75" customHeight="1">
      <c r="D453" s="31"/>
      <c r="F453" s="9"/>
    </row>
    <row r="454" spans="4:6" ht="15.75" customHeight="1">
      <c r="D454" s="31"/>
      <c r="F454" s="9"/>
    </row>
    <row r="455" spans="4:6" ht="15.75" customHeight="1">
      <c r="D455" s="31"/>
      <c r="F455" s="9"/>
    </row>
    <row r="456" spans="4:6" ht="15.75" customHeight="1">
      <c r="D456" s="31"/>
      <c r="F456" s="9"/>
    </row>
    <row r="457" spans="4:6" ht="15.75" customHeight="1">
      <c r="D457" s="31"/>
      <c r="F457" s="9"/>
    </row>
    <row r="458" spans="4:6" ht="15.75" customHeight="1">
      <c r="D458" s="31"/>
      <c r="F458" s="9"/>
    </row>
    <row r="459" spans="4:6" ht="15.75" customHeight="1">
      <c r="D459" s="31"/>
      <c r="F459" s="9"/>
    </row>
    <row r="460" spans="4:6" ht="15.75" customHeight="1">
      <c r="D460" s="31"/>
      <c r="F460" s="9"/>
    </row>
    <row r="461" spans="4:6" ht="15.75" customHeight="1">
      <c r="D461" s="31"/>
      <c r="F461" s="9"/>
    </row>
    <row r="462" spans="4:6" ht="15.75" customHeight="1">
      <c r="D462" s="31"/>
      <c r="F462" s="9"/>
    </row>
    <row r="463" spans="4:6" ht="15.75" customHeight="1">
      <c r="D463" s="31"/>
      <c r="F463" s="9"/>
    </row>
    <row r="464" spans="4:6" ht="15.75" customHeight="1">
      <c r="D464" s="31"/>
      <c r="F464" s="9"/>
    </row>
    <row r="465" spans="4:6" ht="15.75" customHeight="1">
      <c r="D465" s="31"/>
      <c r="F465" s="9"/>
    </row>
    <row r="466" spans="4:6" ht="15.75" customHeight="1">
      <c r="D466" s="31"/>
      <c r="F466" s="9"/>
    </row>
    <row r="467" spans="4:6" ht="15.75" customHeight="1">
      <c r="D467" s="31"/>
      <c r="F467" s="9"/>
    </row>
    <row r="468" spans="4:6" ht="15.75" customHeight="1">
      <c r="D468" s="31"/>
      <c r="F468" s="9"/>
    </row>
    <row r="469" spans="4:6" ht="15.75" customHeight="1">
      <c r="D469" s="31"/>
      <c r="F469" s="9"/>
    </row>
    <row r="470" spans="4:6" ht="15.75" customHeight="1">
      <c r="D470" s="31"/>
      <c r="F470" s="9"/>
    </row>
    <row r="471" spans="4:6" ht="15.75" customHeight="1">
      <c r="D471" s="31"/>
      <c r="F471" s="9"/>
    </row>
    <row r="472" spans="4:6" ht="15.75" customHeight="1">
      <c r="D472" s="31"/>
      <c r="F472" s="9"/>
    </row>
    <row r="473" spans="4:6" ht="15.75" customHeight="1">
      <c r="D473" s="31"/>
      <c r="F473" s="9"/>
    </row>
    <row r="474" spans="4:6" ht="15.75" customHeight="1">
      <c r="D474" s="31"/>
      <c r="F474" s="9"/>
    </row>
    <row r="475" spans="4:6" ht="15.75" customHeight="1">
      <c r="D475" s="31"/>
      <c r="F475" s="9"/>
    </row>
    <row r="476" spans="4:6" ht="15.75" customHeight="1">
      <c r="D476" s="31"/>
      <c r="F476" s="9"/>
    </row>
    <row r="477" spans="4:6" ht="15.75" customHeight="1">
      <c r="D477" s="31"/>
      <c r="F477" s="9"/>
    </row>
    <row r="478" spans="4:6" ht="15.75" customHeight="1">
      <c r="D478" s="31"/>
      <c r="F478" s="9"/>
    </row>
    <row r="479" spans="4:6" ht="15.75" customHeight="1">
      <c r="D479" s="31"/>
      <c r="F479" s="9"/>
    </row>
    <row r="480" spans="4:6" ht="15.75" customHeight="1">
      <c r="D480" s="31"/>
      <c r="F480" s="9"/>
    </row>
    <row r="481" spans="4:6" ht="15.75" customHeight="1">
      <c r="D481" s="31"/>
      <c r="F481" s="9"/>
    </row>
    <row r="482" spans="4:6" ht="15.75" customHeight="1">
      <c r="D482" s="31"/>
      <c r="F482" s="9"/>
    </row>
    <row r="483" spans="4:6" ht="15.75" customHeight="1">
      <c r="D483" s="31"/>
      <c r="F483" s="9"/>
    </row>
    <row r="484" spans="4:6" ht="15.75" customHeight="1">
      <c r="D484" s="31"/>
      <c r="F484" s="9"/>
    </row>
    <row r="485" spans="4:6" ht="15.75" customHeight="1">
      <c r="D485" s="31"/>
      <c r="F485" s="9"/>
    </row>
    <row r="486" spans="4:6" ht="15.75" customHeight="1">
      <c r="D486" s="31"/>
      <c r="F486" s="9"/>
    </row>
    <row r="487" spans="4:6" ht="15.75" customHeight="1">
      <c r="D487" s="31"/>
      <c r="F487" s="9"/>
    </row>
    <row r="488" spans="4:6" ht="15.75" customHeight="1">
      <c r="D488" s="31"/>
      <c r="F488" s="9"/>
    </row>
    <row r="489" spans="4:6" ht="15.75" customHeight="1">
      <c r="D489" s="31"/>
      <c r="F489" s="9"/>
    </row>
    <row r="490" spans="4:6" ht="15.75" customHeight="1">
      <c r="D490" s="31"/>
      <c r="F490" s="9"/>
    </row>
    <row r="491" spans="4:6" ht="15.75" customHeight="1">
      <c r="D491" s="31"/>
      <c r="F491" s="9"/>
    </row>
    <row r="492" spans="4:6" ht="15.75" customHeight="1">
      <c r="D492" s="31"/>
      <c r="F492" s="9"/>
    </row>
    <row r="493" spans="4:6" ht="15.75" customHeight="1">
      <c r="D493" s="31"/>
      <c r="F493" s="9"/>
    </row>
    <row r="494" spans="4:6" ht="15.75" customHeight="1">
      <c r="D494" s="31"/>
      <c r="F494" s="9"/>
    </row>
    <row r="495" spans="4:6" ht="15.75" customHeight="1">
      <c r="D495" s="31"/>
      <c r="F495" s="9"/>
    </row>
    <row r="496" spans="4:6" ht="15.75" customHeight="1">
      <c r="D496" s="31"/>
      <c r="F496" s="9"/>
    </row>
    <row r="497" spans="4:6" ht="15.75" customHeight="1">
      <c r="D497" s="31"/>
      <c r="F497" s="9"/>
    </row>
    <row r="498" spans="4:6" ht="15.75" customHeight="1">
      <c r="D498" s="31"/>
      <c r="F498" s="9"/>
    </row>
    <row r="499" spans="4:6" ht="15.75" customHeight="1">
      <c r="D499" s="31"/>
      <c r="F499" s="9"/>
    </row>
    <row r="500" spans="4:6" ht="15.75" customHeight="1">
      <c r="D500" s="31"/>
      <c r="F500" s="9"/>
    </row>
    <row r="501" spans="4:6" ht="15.75" customHeight="1">
      <c r="D501" s="31"/>
      <c r="F501" s="9"/>
    </row>
    <row r="502" spans="4:6" ht="15.75" customHeight="1">
      <c r="D502" s="31"/>
      <c r="F502" s="9"/>
    </row>
    <row r="503" spans="4:6" ht="15.75" customHeight="1">
      <c r="D503" s="31"/>
      <c r="F503" s="9"/>
    </row>
    <row r="504" spans="4:6" ht="15.75" customHeight="1">
      <c r="D504" s="31"/>
      <c r="F504" s="9"/>
    </row>
    <row r="505" spans="4:6" ht="15.75" customHeight="1">
      <c r="D505" s="31"/>
      <c r="F505" s="9"/>
    </row>
    <row r="506" spans="4:6" ht="15.75" customHeight="1">
      <c r="D506" s="31"/>
      <c r="F506" s="9"/>
    </row>
    <row r="507" spans="4:6" ht="15.75" customHeight="1">
      <c r="D507" s="31"/>
      <c r="F507" s="9"/>
    </row>
    <row r="508" spans="4:6" ht="15.75" customHeight="1">
      <c r="D508" s="31"/>
      <c r="F508" s="9"/>
    </row>
    <row r="509" spans="4:6" ht="15.75" customHeight="1">
      <c r="D509" s="31"/>
      <c r="F509" s="9"/>
    </row>
    <row r="510" spans="4:6" ht="15.75" customHeight="1">
      <c r="D510" s="31"/>
      <c r="F510" s="9"/>
    </row>
    <row r="511" spans="4:6" ht="15.75" customHeight="1">
      <c r="D511" s="31"/>
      <c r="F511" s="9"/>
    </row>
    <row r="512" spans="4:6" ht="15.75" customHeight="1">
      <c r="D512" s="31"/>
      <c r="F512" s="9"/>
    </row>
    <row r="513" spans="4:6" ht="15.75" customHeight="1">
      <c r="D513" s="31"/>
      <c r="F513" s="9"/>
    </row>
    <row r="514" spans="4:6" ht="15.75" customHeight="1">
      <c r="D514" s="31"/>
      <c r="F514" s="9"/>
    </row>
    <row r="515" spans="4:6" ht="15.75" customHeight="1">
      <c r="D515" s="31"/>
      <c r="F515" s="9"/>
    </row>
    <row r="516" spans="4:6" ht="15.75" customHeight="1">
      <c r="D516" s="31"/>
      <c r="F516" s="9"/>
    </row>
    <row r="517" spans="4:6" ht="15.75" customHeight="1">
      <c r="D517" s="31"/>
      <c r="F517" s="9"/>
    </row>
    <row r="518" spans="4:6" ht="15.75" customHeight="1">
      <c r="D518" s="31"/>
      <c r="F518" s="9"/>
    </row>
    <row r="519" spans="4:6" ht="15.75" customHeight="1">
      <c r="D519" s="31"/>
      <c r="F519" s="9"/>
    </row>
    <row r="520" spans="4:6" ht="15.75" customHeight="1">
      <c r="D520" s="31"/>
      <c r="F520" s="9"/>
    </row>
    <row r="521" spans="4:6" ht="15.75" customHeight="1">
      <c r="D521" s="31"/>
      <c r="F521" s="9"/>
    </row>
    <row r="522" spans="4:6" ht="15.75" customHeight="1">
      <c r="D522" s="31"/>
      <c r="F522" s="9"/>
    </row>
    <row r="523" spans="4:6" ht="15.75" customHeight="1">
      <c r="D523" s="31"/>
      <c r="F523" s="9"/>
    </row>
    <row r="524" spans="4:6" ht="15.75" customHeight="1">
      <c r="D524" s="31"/>
      <c r="F524" s="9"/>
    </row>
    <row r="525" spans="4:6" ht="15.75" customHeight="1">
      <c r="D525" s="31"/>
      <c r="F525" s="9"/>
    </row>
    <row r="526" spans="4:6" ht="15.75" customHeight="1">
      <c r="D526" s="31"/>
      <c r="F526" s="9"/>
    </row>
    <row r="527" spans="4:6" ht="15.75" customHeight="1">
      <c r="D527" s="31"/>
      <c r="F527" s="9"/>
    </row>
    <row r="528" spans="4:6" ht="15.75" customHeight="1">
      <c r="D528" s="31"/>
      <c r="F528" s="9"/>
    </row>
    <row r="529" spans="4:6" ht="15.75" customHeight="1">
      <c r="D529" s="31"/>
      <c r="F529" s="9"/>
    </row>
    <row r="530" spans="4:6" ht="15.75" customHeight="1">
      <c r="D530" s="31"/>
      <c r="F530" s="9"/>
    </row>
    <row r="531" spans="4:6" ht="15.75" customHeight="1">
      <c r="D531" s="31"/>
      <c r="F531" s="9"/>
    </row>
    <row r="532" spans="4:6" ht="15.75" customHeight="1">
      <c r="D532" s="31"/>
      <c r="F532" s="9"/>
    </row>
    <row r="533" spans="4:6" ht="15.75" customHeight="1">
      <c r="D533" s="31"/>
      <c r="F533" s="9"/>
    </row>
    <row r="534" spans="4:6" ht="15.75" customHeight="1">
      <c r="D534" s="31"/>
      <c r="F534" s="9"/>
    </row>
    <row r="535" spans="4:6" ht="15.75" customHeight="1">
      <c r="D535" s="31"/>
      <c r="F535" s="9"/>
    </row>
    <row r="536" spans="4:6" ht="15.75" customHeight="1">
      <c r="D536" s="31"/>
      <c r="F536" s="9"/>
    </row>
    <row r="537" spans="4:6" ht="15.75" customHeight="1">
      <c r="D537" s="31"/>
      <c r="F537" s="9"/>
    </row>
    <row r="538" spans="4:6" ht="15.75" customHeight="1">
      <c r="D538" s="31"/>
      <c r="F538" s="9"/>
    </row>
    <row r="539" spans="4:6" ht="15.75" customHeight="1">
      <c r="D539" s="31"/>
      <c r="F539" s="9"/>
    </row>
    <row r="540" spans="4:6" ht="15.75" customHeight="1">
      <c r="D540" s="31"/>
      <c r="F540" s="9"/>
    </row>
    <row r="541" spans="4:6" ht="15.75" customHeight="1">
      <c r="D541" s="31"/>
      <c r="F541" s="9"/>
    </row>
    <row r="542" spans="4:6" ht="15.75" customHeight="1">
      <c r="D542" s="31"/>
      <c r="F542" s="9"/>
    </row>
    <row r="543" spans="4:6" ht="15.75" customHeight="1">
      <c r="D543" s="31"/>
      <c r="F543" s="9"/>
    </row>
    <row r="544" spans="4:6" ht="15.75" customHeight="1">
      <c r="D544" s="31"/>
      <c r="F544" s="9"/>
    </row>
    <row r="545" spans="4:6" ht="15.75" customHeight="1">
      <c r="D545" s="31"/>
      <c r="F545" s="9"/>
    </row>
    <row r="546" spans="4:6" ht="15.75" customHeight="1">
      <c r="D546" s="31"/>
      <c r="F546" s="9"/>
    </row>
    <row r="547" spans="4:6" ht="15.75" customHeight="1">
      <c r="D547" s="31"/>
      <c r="F547" s="9"/>
    </row>
    <row r="548" spans="4:6" ht="15.75" customHeight="1">
      <c r="D548" s="31"/>
      <c r="F548" s="9"/>
    </row>
    <row r="549" spans="4:6" ht="15.75" customHeight="1">
      <c r="D549" s="31"/>
      <c r="F549" s="9"/>
    </row>
    <row r="550" spans="4:6" ht="15.75" customHeight="1">
      <c r="D550" s="31"/>
      <c r="F550" s="9"/>
    </row>
    <row r="551" spans="4:6" ht="15.75" customHeight="1">
      <c r="D551" s="31"/>
      <c r="F551" s="9"/>
    </row>
    <row r="552" spans="4:6" ht="15.75" customHeight="1">
      <c r="D552" s="31"/>
      <c r="F552" s="9"/>
    </row>
    <row r="553" spans="4:6" ht="15.75" customHeight="1">
      <c r="D553" s="31"/>
      <c r="F553" s="9"/>
    </row>
    <row r="554" spans="4:6" ht="15.75" customHeight="1">
      <c r="D554" s="31"/>
      <c r="F554" s="9"/>
    </row>
    <row r="555" spans="4:6" ht="15.75" customHeight="1">
      <c r="D555" s="31"/>
      <c r="F555" s="9"/>
    </row>
    <row r="556" spans="4:6" ht="15.75" customHeight="1">
      <c r="D556" s="31"/>
      <c r="F556" s="9"/>
    </row>
    <row r="557" spans="4:6" ht="15.75" customHeight="1">
      <c r="D557" s="31"/>
      <c r="F557" s="9"/>
    </row>
    <row r="558" spans="4:6" ht="15.75" customHeight="1">
      <c r="D558" s="31"/>
      <c r="F558" s="9"/>
    </row>
    <row r="559" spans="4:6" ht="15.75" customHeight="1">
      <c r="D559" s="31"/>
      <c r="F559" s="9"/>
    </row>
    <row r="560" spans="4:6" ht="15.75" customHeight="1">
      <c r="D560" s="31"/>
      <c r="F560" s="9"/>
    </row>
    <row r="561" spans="4:6" ht="15.75" customHeight="1">
      <c r="D561" s="31"/>
      <c r="F561" s="9"/>
    </row>
    <row r="562" spans="4:6" ht="15.75" customHeight="1">
      <c r="D562" s="31"/>
      <c r="F562" s="9"/>
    </row>
    <row r="563" spans="4:6" ht="15.75" customHeight="1">
      <c r="D563" s="31"/>
      <c r="F563" s="9"/>
    </row>
    <row r="564" spans="4:6" ht="15.75" customHeight="1">
      <c r="D564" s="31"/>
      <c r="F564" s="9"/>
    </row>
    <row r="565" spans="4:6" ht="15.75" customHeight="1">
      <c r="D565" s="31"/>
      <c r="F565" s="9"/>
    </row>
    <row r="566" spans="4:6" ht="15.75" customHeight="1">
      <c r="D566" s="31"/>
      <c r="F566" s="9"/>
    </row>
    <row r="567" spans="4:6" ht="15.75" customHeight="1">
      <c r="D567" s="31"/>
      <c r="F567" s="9"/>
    </row>
    <row r="568" spans="4:6" ht="15.75" customHeight="1">
      <c r="D568" s="31"/>
      <c r="F568" s="9"/>
    </row>
    <row r="569" spans="4:6" ht="15.75" customHeight="1">
      <c r="D569" s="31"/>
      <c r="F569" s="9"/>
    </row>
    <row r="570" spans="4:6" ht="15.75" customHeight="1">
      <c r="D570" s="31"/>
      <c r="F570" s="9"/>
    </row>
    <row r="571" spans="4:6" ht="15.75" customHeight="1">
      <c r="D571" s="31"/>
      <c r="F571" s="9"/>
    </row>
    <row r="572" spans="4:6" ht="15.75" customHeight="1">
      <c r="D572" s="31"/>
      <c r="F572" s="9"/>
    </row>
    <row r="573" spans="4:6" ht="15.75" customHeight="1">
      <c r="D573" s="31"/>
      <c r="F573" s="9"/>
    </row>
    <row r="574" spans="4:6" ht="15.75" customHeight="1">
      <c r="D574" s="31"/>
      <c r="F574" s="9"/>
    </row>
    <row r="575" spans="4:6" ht="15.75" customHeight="1">
      <c r="D575" s="31"/>
      <c r="F575" s="9"/>
    </row>
    <row r="576" spans="4:6" ht="15.75" customHeight="1">
      <c r="D576" s="31"/>
      <c r="F576" s="9"/>
    </row>
    <row r="577" spans="4:6" ht="15.75" customHeight="1">
      <c r="D577" s="31"/>
      <c r="F577" s="9"/>
    </row>
    <row r="578" spans="4:6" ht="15.75" customHeight="1">
      <c r="D578" s="31"/>
      <c r="F578" s="9"/>
    </row>
    <row r="579" spans="4:6" ht="15.75" customHeight="1">
      <c r="D579" s="31"/>
      <c r="F579" s="9"/>
    </row>
    <row r="580" spans="4:6" ht="15.75" customHeight="1">
      <c r="D580" s="31"/>
      <c r="F580" s="9"/>
    </row>
    <row r="581" spans="4:6" ht="15.75" customHeight="1">
      <c r="D581" s="31"/>
      <c r="F581" s="9"/>
    </row>
    <row r="582" spans="4:6" ht="15.75" customHeight="1">
      <c r="D582" s="31"/>
      <c r="F582" s="9"/>
    </row>
    <row r="583" spans="4:6" ht="15.75" customHeight="1">
      <c r="D583" s="31"/>
      <c r="F583" s="9"/>
    </row>
    <row r="584" spans="4:6" ht="15.75" customHeight="1">
      <c r="D584" s="31"/>
      <c r="F584" s="9"/>
    </row>
    <row r="585" spans="4:6" ht="15.75" customHeight="1">
      <c r="D585" s="31"/>
      <c r="F585" s="9"/>
    </row>
    <row r="586" spans="4:6" ht="15.75" customHeight="1">
      <c r="D586" s="31"/>
      <c r="F586" s="9"/>
    </row>
    <row r="587" spans="4:6" ht="15.75" customHeight="1">
      <c r="D587" s="31"/>
      <c r="F587" s="9"/>
    </row>
    <row r="588" spans="4:6" ht="15.75" customHeight="1">
      <c r="D588" s="31"/>
      <c r="F588" s="9"/>
    </row>
    <row r="589" spans="4:6" ht="15.75" customHeight="1">
      <c r="D589" s="31"/>
      <c r="F589" s="9"/>
    </row>
    <row r="590" spans="4:6" ht="15.75" customHeight="1">
      <c r="D590" s="31"/>
      <c r="F590" s="9"/>
    </row>
    <row r="591" spans="4:6" ht="15.75" customHeight="1">
      <c r="D591" s="31"/>
      <c r="F591" s="9"/>
    </row>
    <row r="592" spans="4:6" ht="15.75" customHeight="1">
      <c r="D592" s="31"/>
      <c r="F592" s="9"/>
    </row>
    <row r="593" spans="4:6" ht="15.75" customHeight="1">
      <c r="D593" s="31"/>
      <c r="F593" s="9"/>
    </row>
    <row r="594" spans="4:6" ht="15.75" customHeight="1">
      <c r="D594" s="31"/>
      <c r="F594" s="9"/>
    </row>
    <row r="595" spans="4:6" ht="15.75" customHeight="1">
      <c r="D595" s="31"/>
      <c r="F595" s="9"/>
    </row>
    <row r="596" spans="4:6" ht="15.75" customHeight="1">
      <c r="D596" s="31"/>
      <c r="F596" s="9"/>
    </row>
    <row r="597" spans="4:6" ht="15.75" customHeight="1">
      <c r="D597" s="31"/>
      <c r="F597" s="9"/>
    </row>
    <row r="598" spans="4:6" ht="15.75" customHeight="1">
      <c r="D598" s="31"/>
      <c r="F598" s="9"/>
    </row>
    <row r="599" spans="4:6" ht="15.75" customHeight="1">
      <c r="D599" s="31"/>
      <c r="F599" s="9"/>
    </row>
    <row r="600" spans="4:6" ht="15.75" customHeight="1">
      <c r="D600" s="31"/>
      <c r="F600" s="9"/>
    </row>
    <row r="601" spans="4:6" ht="15.75" customHeight="1">
      <c r="D601" s="31"/>
      <c r="F601" s="9"/>
    </row>
    <row r="602" spans="4:6" ht="15.75" customHeight="1">
      <c r="D602" s="31"/>
      <c r="F602" s="9"/>
    </row>
    <row r="603" spans="4:6" ht="15.75" customHeight="1">
      <c r="D603" s="31"/>
      <c r="F603" s="9"/>
    </row>
    <row r="604" spans="4:6" ht="15.75" customHeight="1">
      <c r="D604" s="31"/>
      <c r="F604" s="9"/>
    </row>
    <row r="605" spans="4:6" ht="15.75" customHeight="1">
      <c r="D605" s="31"/>
      <c r="F605" s="9"/>
    </row>
    <row r="606" spans="4:6" ht="15.75" customHeight="1">
      <c r="D606" s="31"/>
      <c r="F606" s="9"/>
    </row>
    <row r="607" spans="4:6" ht="15.75" customHeight="1">
      <c r="D607" s="31"/>
      <c r="F607" s="9"/>
    </row>
    <row r="608" spans="4:6" ht="15.75" customHeight="1">
      <c r="D608" s="31"/>
      <c r="F608" s="9"/>
    </row>
    <row r="609" spans="4:6" ht="15.75" customHeight="1">
      <c r="D609" s="31"/>
      <c r="F609" s="9"/>
    </row>
    <row r="610" spans="4:6" ht="15.75" customHeight="1">
      <c r="D610" s="31"/>
      <c r="F610" s="9"/>
    </row>
    <row r="611" spans="4:6" ht="15.75" customHeight="1">
      <c r="D611" s="31"/>
      <c r="F611" s="9"/>
    </row>
    <row r="612" spans="4:6" ht="15.75" customHeight="1">
      <c r="D612" s="31"/>
      <c r="F612" s="9"/>
    </row>
    <row r="613" spans="4:6" ht="15.75" customHeight="1">
      <c r="D613" s="31"/>
      <c r="F613" s="9"/>
    </row>
    <row r="614" spans="4:6" ht="15.75" customHeight="1">
      <c r="D614" s="31"/>
      <c r="F614" s="9"/>
    </row>
    <row r="615" spans="4:6" ht="15.75" customHeight="1">
      <c r="D615" s="31"/>
      <c r="F615" s="9"/>
    </row>
    <row r="616" spans="4:6" ht="15.75" customHeight="1">
      <c r="D616" s="31"/>
      <c r="F616" s="9"/>
    </row>
    <row r="617" spans="4:6" ht="15.75" customHeight="1">
      <c r="D617" s="31"/>
      <c r="F617" s="9"/>
    </row>
    <row r="618" spans="4:6" ht="15.75" customHeight="1">
      <c r="D618" s="31"/>
      <c r="F618" s="9"/>
    </row>
    <row r="619" spans="4:6" ht="15.75" customHeight="1">
      <c r="D619" s="31"/>
      <c r="F619" s="9"/>
    </row>
    <row r="620" spans="4:6" ht="15.75" customHeight="1">
      <c r="D620" s="31"/>
      <c r="F620" s="9"/>
    </row>
    <row r="621" spans="4:6" ht="15.75" customHeight="1">
      <c r="D621" s="31"/>
      <c r="F621" s="9"/>
    </row>
    <row r="622" spans="4:6" ht="15.75" customHeight="1">
      <c r="D622" s="31"/>
      <c r="F622" s="9"/>
    </row>
    <row r="623" spans="4:6" ht="15.75" customHeight="1">
      <c r="D623" s="31"/>
      <c r="F623" s="9"/>
    </row>
    <row r="624" spans="4:6" ht="15.75" customHeight="1">
      <c r="D624" s="31"/>
      <c r="F624" s="9"/>
    </row>
    <row r="625" spans="4:6" ht="15.75" customHeight="1">
      <c r="D625" s="31"/>
      <c r="F625" s="9"/>
    </row>
    <row r="626" spans="4:6" ht="15.75" customHeight="1">
      <c r="D626" s="31"/>
      <c r="F626" s="9"/>
    </row>
    <row r="627" spans="4:6" ht="15.75" customHeight="1">
      <c r="D627" s="31"/>
      <c r="F627" s="9"/>
    </row>
    <row r="628" spans="4:6" ht="15.75" customHeight="1">
      <c r="D628" s="31"/>
      <c r="F628" s="9"/>
    </row>
    <row r="629" spans="4:6" ht="15.75" customHeight="1">
      <c r="D629" s="31"/>
      <c r="F629" s="9"/>
    </row>
    <row r="630" spans="4:6" ht="15.75" customHeight="1">
      <c r="D630" s="31"/>
      <c r="F630" s="9"/>
    </row>
    <row r="631" spans="4:6" ht="15.75" customHeight="1">
      <c r="D631" s="31"/>
      <c r="F631" s="9"/>
    </row>
    <row r="632" spans="4:6" ht="15.75" customHeight="1">
      <c r="D632" s="31"/>
      <c r="F632" s="9"/>
    </row>
    <row r="633" spans="4:6" ht="15.75" customHeight="1">
      <c r="D633" s="31"/>
      <c r="F633" s="9"/>
    </row>
    <row r="634" spans="4:6" ht="15.75" customHeight="1">
      <c r="D634" s="31"/>
      <c r="F634" s="9"/>
    </row>
    <row r="635" spans="4:6" ht="15.75" customHeight="1">
      <c r="D635" s="31"/>
      <c r="F635" s="9"/>
    </row>
    <row r="636" spans="4:6" ht="15.75" customHeight="1">
      <c r="D636" s="31"/>
      <c r="F636" s="9"/>
    </row>
    <row r="637" spans="4:6" ht="15.75" customHeight="1">
      <c r="D637" s="31"/>
      <c r="F637" s="9"/>
    </row>
    <row r="638" spans="4:6" ht="15.75" customHeight="1">
      <c r="D638" s="31"/>
      <c r="F638" s="9"/>
    </row>
    <row r="639" spans="4:6" ht="15.75" customHeight="1">
      <c r="D639" s="31"/>
      <c r="F639" s="9"/>
    </row>
    <row r="640" spans="4:6" ht="15.75" customHeight="1">
      <c r="D640" s="31"/>
      <c r="F640" s="9"/>
    </row>
    <row r="641" spans="4:6" ht="15.75" customHeight="1">
      <c r="D641" s="31"/>
      <c r="F641" s="9"/>
    </row>
    <row r="642" spans="4:6" ht="15.75" customHeight="1">
      <c r="D642" s="31"/>
      <c r="F642" s="9"/>
    </row>
    <row r="643" spans="4:6" ht="15.75" customHeight="1">
      <c r="D643" s="31"/>
      <c r="F643" s="9"/>
    </row>
    <row r="644" spans="4:6" ht="15.75" customHeight="1">
      <c r="D644" s="31"/>
      <c r="F644" s="9"/>
    </row>
    <row r="645" spans="4:6" ht="15.75" customHeight="1">
      <c r="D645" s="31"/>
      <c r="F645" s="9"/>
    </row>
    <row r="646" spans="4:6" ht="15.75" customHeight="1">
      <c r="D646" s="31"/>
      <c r="F646" s="9"/>
    </row>
    <row r="647" spans="4:6" ht="15.75" customHeight="1">
      <c r="D647" s="31"/>
      <c r="F647" s="9"/>
    </row>
    <row r="648" spans="4:6" ht="15.75" customHeight="1">
      <c r="D648" s="31"/>
      <c r="F648" s="9"/>
    </row>
    <row r="649" spans="4:6" ht="15.75" customHeight="1">
      <c r="D649" s="31"/>
      <c r="F649" s="9"/>
    </row>
    <row r="650" spans="4:6" ht="15.75" customHeight="1">
      <c r="D650" s="31"/>
      <c r="F650" s="9"/>
    </row>
    <row r="651" spans="4:6" ht="15.75" customHeight="1">
      <c r="D651" s="31"/>
      <c r="F651" s="9"/>
    </row>
    <row r="652" spans="4:6" ht="15.75" customHeight="1">
      <c r="D652" s="31"/>
      <c r="F652" s="9"/>
    </row>
    <row r="653" spans="4:6" ht="15.75" customHeight="1">
      <c r="D653" s="31"/>
      <c r="F653" s="9"/>
    </row>
    <row r="654" spans="4:6" ht="15.75" customHeight="1">
      <c r="D654" s="31"/>
      <c r="F654" s="9"/>
    </row>
    <row r="655" spans="4:6" ht="15.75" customHeight="1">
      <c r="D655" s="31"/>
      <c r="F655" s="9"/>
    </row>
    <row r="656" spans="4:6" ht="15.75" customHeight="1">
      <c r="D656" s="31"/>
      <c r="F656" s="9"/>
    </row>
    <row r="657" spans="4:6" ht="15.75" customHeight="1">
      <c r="D657" s="31"/>
      <c r="F657" s="9"/>
    </row>
    <row r="658" spans="4:6" ht="15.75" customHeight="1">
      <c r="D658" s="31"/>
      <c r="F658" s="9"/>
    </row>
    <row r="659" spans="4:6" ht="15.75" customHeight="1">
      <c r="D659" s="31"/>
      <c r="F659" s="9"/>
    </row>
    <row r="660" spans="4:6" ht="15.75" customHeight="1">
      <c r="D660" s="31"/>
      <c r="F660" s="9"/>
    </row>
    <row r="661" spans="4:6" ht="15.75" customHeight="1">
      <c r="D661" s="31"/>
      <c r="F661" s="9"/>
    </row>
    <row r="662" spans="4:6" ht="15.75" customHeight="1">
      <c r="D662" s="31"/>
      <c r="F662" s="9"/>
    </row>
    <row r="663" spans="4:6" ht="15.75" customHeight="1">
      <c r="D663" s="31"/>
      <c r="F663" s="9"/>
    </row>
    <row r="664" spans="4:6" ht="15.75" customHeight="1">
      <c r="D664" s="31"/>
      <c r="F664" s="9"/>
    </row>
    <row r="665" spans="4:6" ht="15.75" customHeight="1">
      <c r="D665" s="31"/>
      <c r="F665" s="9"/>
    </row>
    <row r="666" spans="4:6" ht="15.75" customHeight="1">
      <c r="D666" s="31"/>
      <c r="F666" s="9"/>
    </row>
    <row r="667" spans="4:6" ht="15.75" customHeight="1">
      <c r="D667" s="31"/>
      <c r="F667" s="9"/>
    </row>
    <row r="668" spans="4:6" ht="15.75" customHeight="1">
      <c r="D668" s="31"/>
      <c r="F668" s="9"/>
    </row>
    <row r="669" spans="4:6" ht="15.75" customHeight="1">
      <c r="D669" s="31"/>
      <c r="F669" s="9"/>
    </row>
    <row r="670" spans="4:6" ht="15.75" customHeight="1">
      <c r="D670" s="31"/>
      <c r="F670" s="9"/>
    </row>
    <row r="671" spans="4:6" ht="15.75" customHeight="1">
      <c r="D671" s="31"/>
      <c r="F671" s="9"/>
    </row>
    <row r="672" spans="4:6" ht="15.75" customHeight="1">
      <c r="D672" s="31"/>
      <c r="F672" s="9"/>
    </row>
    <row r="673" spans="4:6" ht="15.75" customHeight="1">
      <c r="D673" s="31"/>
      <c r="F673" s="9"/>
    </row>
    <row r="674" spans="4:6" ht="15.75" customHeight="1">
      <c r="D674" s="31"/>
      <c r="F674" s="9"/>
    </row>
    <row r="675" spans="4:6" ht="15.75" customHeight="1">
      <c r="D675" s="31"/>
      <c r="F675" s="9"/>
    </row>
    <row r="676" spans="4:6" ht="15.75" customHeight="1">
      <c r="D676" s="31"/>
      <c r="F676" s="9"/>
    </row>
    <row r="677" spans="4:6" ht="15.75" customHeight="1">
      <c r="D677" s="31"/>
      <c r="F677" s="9"/>
    </row>
    <row r="678" spans="4:6" ht="15.75" customHeight="1">
      <c r="D678" s="31"/>
      <c r="F678" s="9"/>
    </row>
    <row r="679" spans="4:6" ht="15.75" customHeight="1">
      <c r="D679" s="31"/>
      <c r="F679" s="9"/>
    </row>
    <row r="680" spans="4:6" ht="15.75" customHeight="1">
      <c r="D680" s="31"/>
      <c r="F680" s="9"/>
    </row>
    <row r="681" spans="4:6" ht="15.75" customHeight="1">
      <c r="D681" s="31"/>
      <c r="F681" s="9"/>
    </row>
    <row r="682" spans="4:6" ht="15.75" customHeight="1">
      <c r="D682" s="31"/>
      <c r="F682" s="9"/>
    </row>
    <row r="683" spans="4:6" ht="15.75" customHeight="1">
      <c r="D683" s="31"/>
      <c r="F683" s="9"/>
    </row>
    <row r="684" spans="4:6" ht="15.75" customHeight="1">
      <c r="D684" s="31"/>
      <c r="F684" s="9"/>
    </row>
    <row r="685" spans="4:6" ht="15.75" customHeight="1">
      <c r="D685" s="31"/>
      <c r="F685" s="9"/>
    </row>
    <row r="686" spans="4:6" ht="15.75" customHeight="1">
      <c r="D686" s="31"/>
      <c r="F686" s="9"/>
    </row>
    <row r="687" spans="4:6" ht="15.75" customHeight="1">
      <c r="D687" s="31"/>
      <c r="F687" s="9"/>
    </row>
    <row r="688" spans="4:6" ht="15.75" customHeight="1">
      <c r="D688" s="31"/>
      <c r="F688" s="9"/>
    </row>
    <row r="689" spans="4:6" ht="15.75" customHeight="1">
      <c r="D689" s="31"/>
      <c r="F689" s="9"/>
    </row>
    <row r="690" spans="4:6" ht="15.75" customHeight="1">
      <c r="D690" s="31"/>
      <c r="F690" s="9"/>
    </row>
    <row r="691" spans="4:6" ht="15.75" customHeight="1">
      <c r="D691" s="31"/>
      <c r="F691" s="9"/>
    </row>
    <row r="692" spans="4:6" ht="15.75" customHeight="1">
      <c r="D692" s="31"/>
      <c r="F692" s="9"/>
    </row>
    <row r="693" spans="4:6" ht="15.75" customHeight="1">
      <c r="D693" s="31"/>
      <c r="F693" s="9"/>
    </row>
    <row r="694" spans="4:6" ht="15.75" customHeight="1">
      <c r="D694" s="31"/>
      <c r="F694" s="9"/>
    </row>
    <row r="695" spans="4:6" ht="15.75" customHeight="1">
      <c r="D695" s="31"/>
      <c r="F695" s="9"/>
    </row>
    <row r="696" spans="4:6" ht="15.75" customHeight="1">
      <c r="D696" s="31"/>
      <c r="F696" s="9"/>
    </row>
    <row r="697" spans="4:6" ht="15.75" customHeight="1">
      <c r="D697" s="31"/>
      <c r="F697" s="9"/>
    </row>
    <row r="698" spans="4:6" ht="15.75" customHeight="1">
      <c r="D698" s="31"/>
      <c r="F698" s="9"/>
    </row>
    <row r="699" spans="4:6" ht="15.75" customHeight="1">
      <c r="D699" s="31"/>
      <c r="F699" s="9"/>
    </row>
    <row r="700" spans="4:6" ht="15.75" customHeight="1">
      <c r="D700" s="31"/>
      <c r="F700" s="9"/>
    </row>
    <row r="701" spans="4:6" ht="15.75" customHeight="1">
      <c r="D701" s="31"/>
      <c r="F701" s="9"/>
    </row>
    <row r="702" spans="4:6" ht="15.75" customHeight="1">
      <c r="D702" s="31"/>
      <c r="F702" s="9"/>
    </row>
    <row r="703" spans="4:6" ht="15.75" customHeight="1">
      <c r="D703" s="31"/>
      <c r="F703" s="9"/>
    </row>
    <row r="704" spans="4:6" ht="15.75" customHeight="1">
      <c r="D704" s="31"/>
      <c r="F704" s="9"/>
    </row>
    <row r="705" spans="4:6" ht="15.75" customHeight="1">
      <c r="D705" s="31"/>
      <c r="F705" s="9"/>
    </row>
    <row r="706" spans="4:6" ht="15.75" customHeight="1">
      <c r="D706" s="31"/>
      <c r="F706" s="9"/>
    </row>
    <row r="707" spans="4:6" ht="15.75" customHeight="1">
      <c r="D707" s="31"/>
      <c r="F707" s="9"/>
    </row>
    <row r="708" spans="4:6" ht="15.75" customHeight="1">
      <c r="D708" s="31"/>
      <c r="F708" s="9"/>
    </row>
    <row r="709" spans="4:6" ht="15.75" customHeight="1">
      <c r="D709" s="31"/>
      <c r="F709" s="9"/>
    </row>
    <row r="710" spans="4:6" ht="15.75" customHeight="1">
      <c r="D710" s="31"/>
      <c r="F710" s="9"/>
    </row>
    <row r="711" spans="4:6" ht="15.75" customHeight="1">
      <c r="D711" s="31"/>
      <c r="F711" s="9"/>
    </row>
    <row r="712" spans="4:6" ht="15.75" customHeight="1">
      <c r="D712" s="31"/>
      <c r="F712" s="9"/>
    </row>
    <row r="713" spans="4:6" ht="15.75" customHeight="1">
      <c r="D713" s="31"/>
      <c r="F713" s="9"/>
    </row>
    <row r="714" spans="4:6" ht="15.75" customHeight="1">
      <c r="D714" s="31"/>
      <c r="F714" s="9"/>
    </row>
    <row r="715" spans="4:6" ht="15.75" customHeight="1">
      <c r="D715" s="31"/>
      <c r="F715" s="9"/>
    </row>
    <row r="716" spans="4:6" ht="15.75" customHeight="1">
      <c r="D716" s="31"/>
      <c r="F716" s="9"/>
    </row>
    <row r="717" spans="4:6" ht="15.75" customHeight="1">
      <c r="D717" s="31"/>
      <c r="F717" s="9"/>
    </row>
    <row r="718" spans="4:6" ht="15.75" customHeight="1">
      <c r="D718" s="31"/>
      <c r="F718" s="9"/>
    </row>
    <row r="719" spans="4:6" ht="15.75" customHeight="1">
      <c r="D719" s="31"/>
      <c r="F719" s="9"/>
    </row>
    <row r="720" spans="4:6" ht="15.75" customHeight="1">
      <c r="D720" s="31"/>
      <c r="F720" s="9"/>
    </row>
    <row r="721" spans="4:6" ht="15.75" customHeight="1">
      <c r="D721" s="31"/>
      <c r="F721" s="9"/>
    </row>
    <row r="722" spans="4:6" ht="15.75" customHeight="1">
      <c r="D722" s="31"/>
      <c r="F722" s="9"/>
    </row>
    <row r="723" spans="4:6" ht="15.75" customHeight="1">
      <c r="D723" s="31"/>
      <c r="F723" s="9"/>
    </row>
    <row r="724" spans="4:6" ht="15.75" customHeight="1">
      <c r="D724" s="31"/>
      <c r="F724" s="9"/>
    </row>
    <row r="725" spans="4:6" ht="15.75" customHeight="1">
      <c r="D725" s="31"/>
      <c r="F725" s="9"/>
    </row>
    <row r="726" spans="4:6" ht="15.75" customHeight="1">
      <c r="D726" s="31"/>
      <c r="F726" s="9"/>
    </row>
    <row r="727" spans="4:6" ht="15.75" customHeight="1">
      <c r="D727" s="31"/>
      <c r="F727" s="9"/>
    </row>
    <row r="728" spans="4:6" ht="15.75" customHeight="1">
      <c r="D728" s="31"/>
      <c r="F728" s="9"/>
    </row>
    <row r="729" spans="4:6" ht="15.75" customHeight="1">
      <c r="D729" s="31"/>
      <c r="F729" s="9"/>
    </row>
    <row r="730" spans="4:6" ht="15.75" customHeight="1">
      <c r="D730" s="31"/>
      <c r="F730" s="9"/>
    </row>
    <row r="731" spans="4:6" ht="15.75" customHeight="1">
      <c r="D731" s="31"/>
      <c r="F731" s="9"/>
    </row>
    <row r="732" spans="4:6" ht="15.75" customHeight="1">
      <c r="D732" s="31"/>
      <c r="F732" s="9"/>
    </row>
    <row r="733" spans="4:6" ht="15.75" customHeight="1">
      <c r="D733" s="31"/>
      <c r="F733" s="9"/>
    </row>
    <row r="734" spans="4:6" ht="15.75" customHeight="1">
      <c r="D734" s="31"/>
      <c r="F734" s="9"/>
    </row>
    <row r="735" spans="4:6" ht="15.75" customHeight="1">
      <c r="D735" s="31"/>
      <c r="F735" s="9"/>
    </row>
    <row r="736" spans="4:6" ht="15.75" customHeight="1">
      <c r="D736" s="31"/>
      <c r="F736" s="9"/>
    </row>
    <row r="737" spans="4:6" ht="15.75" customHeight="1">
      <c r="D737" s="31"/>
      <c r="F737" s="9"/>
    </row>
    <row r="738" spans="4:6" ht="15.75" customHeight="1">
      <c r="D738" s="31"/>
      <c r="F738" s="9"/>
    </row>
    <row r="739" spans="4:6" ht="15.75" customHeight="1">
      <c r="D739" s="31"/>
      <c r="F739" s="9"/>
    </row>
    <row r="740" spans="4:6" ht="15.75" customHeight="1">
      <c r="D740" s="31"/>
      <c r="F740" s="9"/>
    </row>
    <row r="741" spans="4:6" ht="15.75" customHeight="1">
      <c r="D741" s="31"/>
      <c r="F741" s="9"/>
    </row>
    <row r="742" spans="4:6" ht="15.75" customHeight="1">
      <c r="D742" s="31"/>
      <c r="F742" s="9"/>
    </row>
    <row r="743" spans="4:6" ht="15.75" customHeight="1">
      <c r="D743" s="31"/>
      <c r="F743" s="9"/>
    </row>
    <row r="744" spans="4:6" ht="15.75" customHeight="1">
      <c r="D744" s="31"/>
      <c r="F744" s="9"/>
    </row>
    <row r="745" spans="4:6" ht="15.75" customHeight="1">
      <c r="D745" s="31"/>
      <c r="F745" s="9"/>
    </row>
    <row r="746" spans="4:6" ht="15.75" customHeight="1">
      <c r="D746" s="31"/>
      <c r="F746" s="9"/>
    </row>
    <row r="747" spans="4:6" ht="15.75" customHeight="1">
      <c r="D747" s="31"/>
      <c r="F747" s="9"/>
    </row>
    <row r="748" spans="4:6" ht="15.75" customHeight="1">
      <c r="D748" s="31"/>
      <c r="F748" s="9"/>
    </row>
    <row r="749" spans="4:6" ht="15.75" customHeight="1">
      <c r="D749" s="31"/>
      <c r="F749" s="9"/>
    </row>
    <row r="750" spans="4:6" ht="15.75" customHeight="1">
      <c r="D750" s="31"/>
      <c r="F750" s="9"/>
    </row>
    <row r="751" spans="4:6" ht="15.75" customHeight="1">
      <c r="D751" s="31"/>
      <c r="F751" s="9"/>
    </row>
    <row r="752" spans="4:6" ht="15.75" customHeight="1">
      <c r="D752" s="31"/>
      <c r="F752" s="9"/>
    </row>
    <row r="753" spans="4:6" ht="15.75" customHeight="1">
      <c r="D753" s="31"/>
      <c r="F753" s="9"/>
    </row>
    <row r="754" spans="4:6" ht="15.75" customHeight="1">
      <c r="D754" s="31"/>
      <c r="F754" s="9"/>
    </row>
    <row r="755" spans="4:6" ht="15.75" customHeight="1">
      <c r="D755" s="31"/>
      <c r="F755" s="9"/>
    </row>
    <row r="756" spans="4:6" ht="15.75" customHeight="1">
      <c r="D756" s="31"/>
      <c r="F756" s="9"/>
    </row>
    <row r="757" spans="4:6" ht="15.75" customHeight="1">
      <c r="D757" s="31"/>
      <c r="F757" s="9"/>
    </row>
    <row r="758" spans="4:6" ht="15.75" customHeight="1">
      <c r="D758" s="31"/>
      <c r="F758" s="9"/>
    </row>
    <row r="759" spans="4:6" ht="15.75" customHeight="1">
      <c r="D759" s="31"/>
      <c r="F759" s="9"/>
    </row>
    <row r="760" spans="4:6" ht="15.75" customHeight="1">
      <c r="D760" s="31"/>
      <c r="F760" s="9"/>
    </row>
    <row r="761" spans="4:6" ht="15.75" customHeight="1">
      <c r="D761" s="31"/>
      <c r="F761" s="9"/>
    </row>
    <row r="762" spans="4:6" ht="15.75" customHeight="1">
      <c r="D762" s="31"/>
      <c r="F762" s="9"/>
    </row>
    <row r="763" spans="4:6" ht="15.75" customHeight="1">
      <c r="D763" s="31"/>
      <c r="F763" s="9"/>
    </row>
    <row r="764" spans="4:6" ht="15.75" customHeight="1">
      <c r="D764" s="31"/>
      <c r="F764" s="9"/>
    </row>
    <row r="765" spans="4:6" ht="15.75" customHeight="1">
      <c r="D765" s="31"/>
      <c r="F765" s="9"/>
    </row>
    <row r="766" spans="4:6" ht="15.75" customHeight="1">
      <c r="D766" s="31"/>
      <c r="F766" s="9"/>
    </row>
    <row r="767" spans="4:6" ht="15.75" customHeight="1">
      <c r="D767" s="31"/>
      <c r="F767" s="9"/>
    </row>
    <row r="768" spans="4:6" ht="15.75" customHeight="1">
      <c r="D768" s="31"/>
      <c r="F768" s="9"/>
    </row>
    <row r="769" spans="4:6" ht="15.75" customHeight="1">
      <c r="D769" s="31"/>
      <c r="F769" s="9"/>
    </row>
    <row r="770" spans="4:6" ht="15.75" customHeight="1">
      <c r="D770" s="31"/>
      <c r="F770" s="9"/>
    </row>
    <row r="771" spans="4:6" ht="15.75" customHeight="1">
      <c r="D771" s="31"/>
      <c r="F771" s="9"/>
    </row>
    <row r="772" spans="4:6" ht="15.75" customHeight="1">
      <c r="D772" s="31"/>
      <c r="F772" s="9"/>
    </row>
    <row r="773" spans="4:6" ht="15.75" customHeight="1">
      <c r="D773" s="31"/>
      <c r="F773" s="9"/>
    </row>
    <row r="774" spans="4:6" ht="15.75" customHeight="1">
      <c r="D774" s="31"/>
      <c r="F774" s="9"/>
    </row>
    <row r="775" spans="4:6" ht="15.75" customHeight="1">
      <c r="D775" s="31"/>
      <c r="F775" s="9"/>
    </row>
    <row r="776" spans="4:6" ht="15.75" customHeight="1">
      <c r="D776" s="31"/>
      <c r="F776" s="9"/>
    </row>
    <row r="777" spans="4:6" ht="15.75" customHeight="1">
      <c r="D777" s="31"/>
      <c r="F777" s="9"/>
    </row>
    <row r="778" spans="4:6" ht="15.75" customHeight="1">
      <c r="D778" s="31"/>
      <c r="F778" s="9"/>
    </row>
    <row r="779" spans="4:6" ht="15.75" customHeight="1">
      <c r="D779" s="31"/>
      <c r="F779" s="9"/>
    </row>
    <row r="780" spans="4:6" ht="15.75" customHeight="1">
      <c r="D780" s="31"/>
      <c r="F780" s="9"/>
    </row>
    <row r="781" spans="4:6" ht="15.75" customHeight="1">
      <c r="D781" s="31"/>
      <c r="F781" s="9"/>
    </row>
    <row r="782" spans="4:6" ht="15.75" customHeight="1">
      <c r="D782" s="31"/>
      <c r="F782" s="9"/>
    </row>
    <row r="783" spans="4:6" ht="15.75" customHeight="1">
      <c r="D783" s="31"/>
      <c r="F783" s="9"/>
    </row>
    <row r="784" spans="4:6" ht="15.75" customHeight="1">
      <c r="D784" s="31"/>
      <c r="F784" s="9"/>
    </row>
    <row r="785" spans="4:6" ht="15.75" customHeight="1">
      <c r="D785" s="31"/>
      <c r="F785" s="9"/>
    </row>
    <row r="786" spans="4:6" ht="15.75" customHeight="1">
      <c r="D786" s="31"/>
      <c r="F786" s="9"/>
    </row>
    <row r="787" spans="4:6" ht="15.75" customHeight="1">
      <c r="D787" s="31"/>
      <c r="F787" s="9"/>
    </row>
    <row r="788" spans="4:6" ht="15.75" customHeight="1">
      <c r="D788" s="31"/>
      <c r="F788" s="9"/>
    </row>
    <row r="789" spans="4:6" ht="15.75" customHeight="1">
      <c r="D789" s="31"/>
      <c r="F789" s="9"/>
    </row>
    <row r="790" spans="4:6" ht="15.75" customHeight="1">
      <c r="D790" s="31"/>
      <c r="F790" s="9"/>
    </row>
    <row r="791" spans="4:6" ht="15.75" customHeight="1">
      <c r="D791" s="31"/>
      <c r="F791" s="9"/>
    </row>
    <row r="792" spans="4:6" ht="15.75" customHeight="1">
      <c r="D792" s="31"/>
      <c r="F792" s="9"/>
    </row>
    <row r="793" spans="4:6" ht="15.75" customHeight="1">
      <c r="D793" s="31"/>
      <c r="F793" s="9"/>
    </row>
    <row r="794" spans="4:6" ht="15.75" customHeight="1">
      <c r="D794" s="31"/>
      <c r="F794" s="9"/>
    </row>
    <row r="795" spans="4:6" ht="15.75" customHeight="1">
      <c r="D795" s="31"/>
      <c r="F795" s="9"/>
    </row>
    <row r="796" spans="4:6" ht="15.75" customHeight="1">
      <c r="D796" s="31"/>
      <c r="F796" s="9"/>
    </row>
    <row r="797" spans="4:6" ht="15.75" customHeight="1">
      <c r="D797" s="31"/>
      <c r="F797" s="9"/>
    </row>
    <row r="798" spans="4:6" ht="15.75" customHeight="1">
      <c r="D798" s="31"/>
      <c r="F798" s="9"/>
    </row>
    <row r="799" spans="4:6" ht="15.75" customHeight="1">
      <c r="D799" s="31"/>
      <c r="F799" s="9"/>
    </row>
    <row r="800" spans="4:6" ht="15.75" customHeight="1">
      <c r="D800" s="31"/>
      <c r="F800" s="9"/>
    </row>
    <row r="801" spans="4:6" ht="15.75" customHeight="1">
      <c r="D801" s="31"/>
      <c r="F801" s="9"/>
    </row>
    <row r="802" spans="4:6" ht="15.75" customHeight="1">
      <c r="D802" s="31"/>
      <c r="F802" s="9"/>
    </row>
    <row r="803" spans="4:6" ht="15.75" customHeight="1">
      <c r="D803" s="31"/>
      <c r="F803" s="9"/>
    </row>
    <row r="804" spans="4:6" ht="15.75" customHeight="1">
      <c r="D804" s="31"/>
      <c r="F804" s="9"/>
    </row>
    <row r="805" spans="4:6" ht="15.75" customHeight="1">
      <c r="D805" s="31"/>
      <c r="F805" s="9"/>
    </row>
    <row r="806" spans="4:6" ht="15.75" customHeight="1">
      <c r="D806" s="31"/>
      <c r="F806" s="9"/>
    </row>
    <row r="807" spans="4:6" ht="15.75" customHeight="1">
      <c r="D807" s="31"/>
      <c r="F807" s="9"/>
    </row>
    <row r="808" spans="4:6" ht="15.75" customHeight="1">
      <c r="D808" s="31"/>
      <c r="F808" s="9"/>
    </row>
    <row r="809" spans="4:6" ht="15.75" customHeight="1">
      <c r="D809" s="31"/>
      <c r="F809" s="9"/>
    </row>
    <row r="810" spans="4:6" ht="15.75" customHeight="1">
      <c r="D810" s="31"/>
      <c r="F810" s="9"/>
    </row>
    <row r="811" spans="4:6" ht="15.75" customHeight="1">
      <c r="D811" s="31"/>
      <c r="F811" s="9"/>
    </row>
    <row r="812" spans="4:6" ht="15.75" customHeight="1">
      <c r="D812" s="31"/>
      <c r="F812" s="9"/>
    </row>
    <row r="813" spans="4:6" ht="15.75" customHeight="1">
      <c r="D813" s="31"/>
      <c r="F813" s="9"/>
    </row>
    <row r="814" spans="4:6" ht="15.75" customHeight="1">
      <c r="D814" s="31"/>
      <c r="F814" s="9"/>
    </row>
    <row r="815" spans="4:6" ht="15.75" customHeight="1">
      <c r="D815" s="31"/>
      <c r="F815" s="9"/>
    </row>
    <row r="816" spans="4:6" ht="15.75" customHeight="1">
      <c r="D816" s="31"/>
      <c r="F816" s="9"/>
    </row>
    <row r="817" spans="4:6" ht="15.75" customHeight="1">
      <c r="D817" s="31"/>
      <c r="F817" s="9"/>
    </row>
    <row r="818" spans="4:6" ht="15.75" customHeight="1">
      <c r="D818" s="31"/>
      <c r="F818" s="9"/>
    </row>
    <row r="819" spans="4:6" ht="15.75" customHeight="1">
      <c r="D819" s="31"/>
      <c r="F819" s="9"/>
    </row>
    <row r="820" spans="4:6" ht="15.75" customHeight="1">
      <c r="D820" s="31"/>
      <c r="F820" s="9"/>
    </row>
    <row r="821" spans="4:6" ht="15.75" customHeight="1">
      <c r="D821" s="31"/>
      <c r="F821" s="9"/>
    </row>
    <row r="822" spans="4:6" ht="15.75" customHeight="1">
      <c r="D822" s="31"/>
      <c r="F822" s="9"/>
    </row>
    <row r="823" spans="4:6" ht="15.75" customHeight="1">
      <c r="D823" s="31"/>
      <c r="F823" s="9"/>
    </row>
    <row r="824" spans="4:6" ht="15.75" customHeight="1">
      <c r="D824" s="31"/>
      <c r="F824" s="9"/>
    </row>
    <row r="825" spans="4:6" ht="15.75" customHeight="1">
      <c r="D825" s="31"/>
      <c r="F825" s="9"/>
    </row>
    <row r="826" spans="4:6" ht="15.75" customHeight="1">
      <c r="D826" s="31"/>
      <c r="F826" s="9"/>
    </row>
    <row r="827" spans="4:6" ht="15.75" customHeight="1">
      <c r="D827" s="31"/>
      <c r="F827" s="9"/>
    </row>
    <row r="828" spans="4:6" ht="15.75" customHeight="1">
      <c r="D828" s="31"/>
      <c r="F828" s="9"/>
    </row>
    <row r="829" spans="4:6" ht="15.75" customHeight="1">
      <c r="D829" s="31"/>
      <c r="F829" s="9"/>
    </row>
    <row r="830" spans="4:6" ht="15.75" customHeight="1">
      <c r="D830" s="31"/>
      <c r="F830" s="9"/>
    </row>
    <row r="831" spans="4:6" ht="15.75" customHeight="1">
      <c r="D831" s="31"/>
      <c r="F831" s="9"/>
    </row>
    <row r="832" spans="4:6" ht="15.75" customHeight="1">
      <c r="D832" s="31"/>
      <c r="F832" s="9"/>
    </row>
    <row r="833" spans="4:6" ht="15.75" customHeight="1">
      <c r="D833" s="31"/>
      <c r="F833" s="9"/>
    </row>
    <row r="834" spans="4:6" ht="15.75" customHeight="1">
      <c r="D834" s="31"/>
      <c r="F834" s="9"/>
    </row>
    <row r="835" spans="4:6" ht="15.75" customHeight="1">
      <c r="D835" s="31"/>
      <c r="F835" s="9"/>
    </row>
    <row r="836" spans="4:6" ht="15.75" customHeight="1">
      <c r="D836" s="31"/>
      <c r="F836" s="9"/>
    </row>
    <row r="837" spans="4:6" ht="15.75" customHeight="1">
      <c r="D837" s="31"/>
      <c r="F837" s="9"/>
    </row>
    <row r="838" spans="4:6" ht="15.75" customHeight="1">
      <c r="D838" s="31"/>
      <c r="F838" s="9"/>
    </row>
    <row r="839" spans="4:6" ht="15.75" customHeight="1">
      <c r="D839" s="31"/>
      <c r="F839" s="9"/>
    </row>
    <row r="840" spans="4:6" ht="15.75" customHeight="1">
      <c r="D840" s="31"/>
      <c r="F840" s="9"/>
    </row>
    <row r="841" spans="4:6" ht="15.75" customHeight="1">
      <c r="D841" s="31"/>
      <c r="F841" s="9"/>
    </row>
    <row r="842" spans="4:6" ht="15.75" customHeight="1">
      <c r="D842" s="31"/>
      <c r="F842" s="9"/>
    </row>
    <row r="843" spans="4:6" ht="15.75" customHeight="1">
      <c r="D843" s="31"/>
      <c r="F843" s="9"/>
    </row>
    <row r="844" spans="4:6" ht="15.75" customHeight="1">
      <c r="D844" s="31"/>
      <c r="F844" s="9"/>
    </row>
    <row r="845" spans="4:6" ht="15.75" customHeight="1">
      <c r="D845" s="31"/>
      <c r="F845" s="9"/>
    </row>
    <row r="846" spans="4:6" ht="15.75" customHeight="1">
      <c r="D846" s="31"/>
      <c r="F846" s="9"/>
    </row>
    <row r="847" spans="4:6" ht="15.75" customHeight="1">
      <c r="D847" s="31"/>
      <c r="F847" s="9"/>
    </row>
    <row r="848" spans="4:6" ht="15.75" customHeight="1">
      <c r="D848" s="31"/>
      <c r="F848" s="9"/>
    </row>
    <row r="849" spans="4:6" ht="15.75" customHeight="1">
      <c r="D849" s="31"/>
      <c r="F849" s="9"/>
    </row>
    <row r="850" spans="4:6" ht="15.75" customHeight="1">
      <c r="D850" s="31"/>
      <c r="F850" s="9"/>
    </row>
    <row r="851" spans="4:6" ht="15.75" customHeight="1">
      <c r="D851" s="31"/>
      <c r="F851" s="9"/>
    </row>
    <row r="852" spans="4:6" ht="15.75" customHeight="1">
      <c r="D852" s="31"/>
      <c r="F852" s="9"/>
    </row>
    <row r="853" spans="4:6" ht="15.75" customHeight="1">
      <c r="D853" s="31"/>
      <c r="F853" s="9"/>
    </row>
    <row r="854" spans="4:6" ht="15.75" customHeight="1">
      <c r="D854" s="31"/>
      <c r="F854" s="9"/>
    </row>
    <row r="855" spans="4:6" ht="15.75" customHeight="1">
      <c r="D855" s="31"/>
      <c r="F855" s="9"/>
    </row>
    <row r="856" spans="4:6" ht="15.75" customHeight="1">
      <c r="D856" s="31"/>
      <c r="F856" s="9"/>
    </row>
    <row r="857" spans="4:6" ht="15.75" customHeight="1">
      <c r="D857" s="31"/>
      <c r="F857" s="9"/>
    </row>
    <row r="858" spans="4:6" ht="15.75" customHeight="1">
      <c r="D858" s="31"/>
      <c r="F858" s="9"/>
    </row>
    <row r="859" spans="4:6" ht="15.75" customHeight="1">
      <c r="D859" s="31"/>
      <c r="F859" s="9"/>
    </row>
    <row r="860" spans="4:6" ht="15.75" customHeight="1">
      <c r="D860" s="31"/>
      <c r="F860" s="9"/>
    </row>
    <row r="861" spans="4:6" ht="15.75" customHeight="1">
      <c r="D861" s="31"/>
      <c r="F861" s="9"/>
    </row>
    <row r="862" spans="4:6" ht="15.75" customHeight="1">
      <c r="D862" s="31"/>
      <c r="F862" s="9"/>
    </row>
    <row r="863" spans="4:6" ht="15.75" customHeight="1">
      <c r="D863" s="31"/>
      <c r="F863" s="9"/>
    </row>
    <row r="864" spans="4:6" ht="15.75" customHeight="1">
      <c r="D864" s="31"/>
      <c r="F864" s="9"/>
    </row>
    <row r="865" spans="4:6" ht="15.75" customHeight="1">
      <c r="D865" s="31"/>
      <c r="F865" s="9"/>
    </row>
    <row r="866" spans="4:6" ht="15.75" customHeight="1">
      <c r="D866" s="31"/>
      <c r="F866" s="9"/>
    </row>
    <row r="867" spans="4:6" ht="15.75" customHeight="1">
      <c r="D867" s="31"/>
      <c r="F867" s="9"/>
    </row>
    <row r="868" spans="4:6" ht="15.75" customHeight="1">
      <c r="D868" s="31"/>
      <c r="F868" s="9"/>
    </row>
    <row r="869" spans="4:6" ht="15.75" customHeight="1">
      <c r="D869" s="31"/>
      <c r="F869" s="9"/>
    </row>
    <row r="870" spans="4:6" ht="15.75" customHeight="1">
      <c r="D870" s="31"/>
      <c r="F870" s="9"/>
    </row>
    <row r="871" spans="4:6" ht="15.75" customHeight="1">
      <c r="D871" s="31"/>
      <c r="F871" s="9"/>
    </row>
    <row r="872" spans="4:6" ht="15.75" customHeight="1">
      <c r="D872" s="31"/>
      <c r="F872" s="9"/>
    </row>
    <row r="873" spans="4:6" ht="15.75" customHeight="1">
      <c r="D873" s="31"/>
      <c r="F873" s="9"/>
    </row>
    <row r="874" spans="4:6" ht="15.75" customHeight="1">
      <c r="D874" s="31"/>
      <c r="F874" s="9"/>
    </row>
    <row r="875" spans="4:6" ht="15.75" customHeight="1">
      <c r="D875" s="31"/>
      <c r="F875" s="9"/>
    </row>
    <row r="876" spans="4:6" ht="15.75" customHeight="1">
      <c r="D876" s="31"/>
      <c r="F876" s="9"/>
    </row>
    <row r="877" spans="4:6" ht="15.75" customHeight="1">
      <c r="D877" s="31"/>
      <c r="F877" s="9"/>
    </row>
    <row r="878" spans="4:6" ht="15.75" customHeight="1">
      <c r="D878" s="31"/>
      <c r="F878" s="9"/>
    </row>
    <row r="879" spans="4:6" ht="15.75" customHeight="1">
      <c r="D879" s="31"/>
      <c r="F879" s="9"/>
    </row>
    <row r="880" spans="4:6" ht="15.75" customHeight="1">
      <c r="D880" s="31"/>
      <c r="F880" s="9"/>
    </row>
    <row r="881" spans="4:6" ht="15.75" customHeight="1">
      <c r="D881" s="31"/>
      <c r="F881" s="9"/>
    </row>
    <row r="882" spans="4:6" ht="15.75" customHeight="1">
      <c r="D882" s="31"/>
      <c r="F882" s="9"/>
    </row>
    <row r="883" spans="4:6" ht="15.75" customHeight="1">
      <c r="D883" s="31"/>
      <c r="F883" s="9"/>
    </row>
    <row r="884" spans="4:6" ht="15.75" customHeight="1">
      <c r="D884" s="31"/>
      <c r="F884" s="9"/>
    </row>
    <row r="885" spans="4:6" ht="15.75" customHeight="1">
      <c r="D885" s="31"/>
      <c r="F885" s="9"/>
    </row>
    <row r="886" spans="4:6" ht="15.75" customHeight="1">
      <c r="D886" s="31"/>
      <c r="F886" s="9"/>
    </row>
    <row r="887" spans="4:6" ht="15.75" customHeight="1">
      <c r="D887" s="31"/>
      <c r="F887" s="9"/>
    </row>
    <row r="888" spans="4:6" ht="15.75" customHeight="1">
      <c r="D888" s="31"/>
      <c r="F888" s="9"/>
    </row>
    <row r="889" spans="4:6" ht="15.75" customHeight="1">
      <c r="D889" s="31"/>
      <c r="F889" s="9"/>
    </row>
    <row r="890" spans="4:6" ht="15.75" customHeight="1">
      <c r="D890" s="31"/>
      <c r="F890" s="9"/>
    </row>
    <row r="891" spans="4:6" ht="15.75" customHeight="1">
      <c r="D891" s="31"/>
      <c r="F891" s="9"/>
    </row>
    <row r="892" spans="4:6" ht="15.75" customHeight="1">
      <c r="D892" s="31"/>
      <c r="F892" s="9"/>
    </row>
    <row r="893" spans="4:6" ht="15.75" customHeight="1">
      <c r="D893" s="31"/>
      <c r="F893" s="9"/>
    </row>
    <row r="894" spans="4:6" ht="15.75" customHeight="1">
      <c r="D894" s="31"/>
      <c r="F894" s="9"/>
    </row>
    <row r="895" spans="4:6" ht="15.75" customHeight="1">
      <c r="D895" s="31"/>
      <c r="F895" s="9"/>
    </row>
    <row r="896" spans="4:6" ht="15.75" customHeight="1">
      <c r="D896" s="31"/>
      <c r="F896" s="9"/>
    </row>
    <row r="897" spans="4:6" ht="15.75" customHeight="1">
      <c r="D897" s="31"/>
      <c r="F897" s="9"/>
    </row>
    <row r="898" spans="4:6" ht="15.75" customHeight="1">
      <c r="D898" s="31"/>
      <c r="F898" s="9"/>
    </row>
    <row r="899" spans="4:6" ht="15.75" customHeight="1">
      <c r="D899" s="31"/>
      <c r="F899" s="9"/>
    </row>
    <row r="900" spans="4:6" ht="15.75" customHeight="1">
      <c r="D900" s="31"/>
      <c r="F900" s="9"/>
    </row>
    <row r="901" spans="4:6" ht="15.75" customHeight="1">
      <c r="D901" s="31"/>
      <c r="F901" s="9"/>
    </row>
    <row r="902" spans="4:6" ht="15.75" customHeight="1">
      <c r="D902" s="31"/>
      <c r="F902" s="9"/>
    </row>
    <row r="903" spans="4:6" ht="15.75" customHeight="1">
      <c r="D903" s="31"/>
      <c r="F903" s="9"/>
    </row>
    <row r="904" spans="4:6" ht="15.75" customHeight="1">
      <c r="D904" s="31"/>
      <c r="F904" s="9"/>
    </row>
    <row r="905" spans="4:6" ht="15.75" customHeight="1">
      <c r="D905" s="31"/>
      <c r="F905" s="9"/>
    </row>
    <row r="906" spans="4:6" ht="15.75" customHeight="1">
      <c r="D906" s="31"/>
      <c r="F906" s="9"/>
    </row>
    <row r="907" spans="4:6" ht="15.75" customHeight="1">
      <c r="D907" s="31"/>
      <c r="F907" s="9"/>
    </row>
    <row r="908" spans="4:6" ht="15.75" customHeight="1">
      <c r="D908" s="31"/>
      <c r="F908" s="9"/>
    </row>
    <row r="909" spans="4:6" ht="15.75" customHeight="1">
      <c r="D909" s="31"/>
      <c r="F909" s="9"/>
    </row>
    <row r="910" spans="4:6" ht="15.75" customHeight="1">
      <c r="D910" s="31"/>
      <c r="F910" s="9"/>
    </row>
    <row r="911" spans="4:6" ht="15.75" customHeight="1">
      <c r="D911" s="31"/>
      <c r="F911" s="9"/>
    </row>
    <row r="912" spans="4:6" ht="15.75" customHeight="1">
      <c r="D912" s="31"/>
      <c r="F912" s="9"/>
    </row>
    <row r="913" spans="4:6" ht="15.75" customHeight="1">
      <c r="D913" s="31"/>
      <c r="F913" s="9"/>
    </row>
    <row r="914" spans="4:6" ht="15.75" customHeight="1">
      <c r="D914" s="31"/>
      <c r="F914" s="9"/>
    </row>
    <row r="915" spans="4:6" ht="15.75" customHeight="1">
      <c r="D915" s="31"/>
      <c r="F915" s="9"/>
    </row>
    <row r="916" spans="4:6" ht="15.75" customHeight="1">
      <c r="D916" s="31"/>
      <c r="F916" s="9"/>
    </row>
    <row r="917" spans="4:6" ht="15.75" customHeight="1">
      <c r="D917" s="31"/>
      <c r="F917" s="9"/>
    </row>
    <row r="918" spans="4:6" ht="15.75" customHeight="1">
      <c r="D918" s="31"/>
      <c r="F918" s="9"/>
    </row>
    <row r="919" spans="4:6" ht="15.75" customHeight="1">
      <c r="D919" s="31"/>
      <c r="F919" s="9"/>
    </row>
    <row r="920" spans="4:6" ht="15.75" customHeight="1">
      <c r="D920" s="31"/>
      <c r="F920" s="9"/>
    </row>
    <row r="921" spans="4:6" ht="15.75" customHeight="1">
      <c r="D921" s="31"/>
      <c r="F921" s="9"/>
    </row>
    <row r="922" spans="4:6" ht="15.75" customHeight="1">
      <c r="D922" s="31"/>
      <c r="F922" s="9"/>
    </row>
    <row r="923" spans="4:6" ht="15.75" customHeight="1">
      <c r="D923" s="31"/>
      <c r="F923" s="9"/>
    </row>
    <row r="924" spans="4:6" ht="15.75" customHeight="1">
      <c r="D924" s="31"/>
      <c r="F924" s="9"/>
    </row>
    <row r="925" spans="4:6" ht="15.75" customHeight="1">
      <c r="D925" s="31"/>
      <c r="F925" s="9"/>
    </row>
    <row r="926" spans="4:6" ht="15.75" customHeight="1">
      <c r="D926" s="31"/>
      <c r="F926" s="9"/>
    </row>
    <row r="927" spans="4:6" ht="15.75" customHeight="1">
      <c r="D927" s="31"/>
      <c r="F927" s="9"/>
    </row>
    <row r="928" spans="4:6" ht="15.75" customHeight="1">
      <c r="D928" s="31"/>
      <c r="F928" s="9"/>
    </row>
    <row r="929" spans="4:6" ht="15.75" customHeight="1">
      <c r="D929" s="31"/>
      <c r="F929" s="9"/>
    </row>
    <row r="930" spans="4:6" ht="15.75" customHeight="1">
      <c r="D930" s="31"/>
      <c r="F930" s="9"/>
    </row>
    <row r="931" spans="4:6" ht="15.75" customHeight="1">
      <c r="D931" s="31"/>
      <c r="F931" s="9"/>
    </row>
    <row r="932" spans="4:6" ht="15.75" customHeight="1">
      <c r="D932" s="31"/>
      <c r="F932" s="9"/>
    </row>
    <row r="933" spans="4:6" ht="15.75" customHeight="1">
      <c r="D933" s="31"/>
      <c r="F933" s="9"/>
    </row>
    <row r="934" spans="4:6" ht="15.75" customHeight="1">
      <c r="D934" s="31"/>
      <c r="F934" s="9"/>
    </row>
    <row r="935" spans="4:6" ht="15.75" customHeight="1">
      <c r="D935" s="31"/>
      <c r="F935" s="9"/>
    </row>
    <row r="936" spans="4:6" ht="15.75" customHeight="1">
      <c r="D936" s="31"/>
      <c r="F936" s="9"/>
    </row>
    <row r="937" spans="4:6" ht="15.75" customHeight="1">
      <c r="D937" s="31"/>
      <c r="F937" s="9"/>
    </row>
    <row r="938" spans="4:6" ht="15.75" customHeight="1">
      <c r="D938" s="31"/>
      <c r="F938" s="9"/>
    </row>
    <row r="939" spans="4:6" ht="15.75" customHeight="1">
      <c r="D939" s="31"/>
      <c r="F939" s="9"/>
    </row>
    <row r="940" spans="4:6" ht="15.75" customHeight="1">
      <c r="D940" s="31"/>
      <c r="F940" s="9"/>
    </row>
    <row r="941" spans="4:6" ht="15.75" customHeight="1">
      <c r="D941" s="31"/>
      <c r="F941" s="9"/>
    </row>
    <row r="942" spans="4:6" ht="15.75" customHeight="1">
      <c r="D942" s="31"/>
      <c r="F942" s="9"/>
    </row>
    <row r="943" spans="4:6" ht="15.75" customHeight="1">
      <c r="D943" s="31"/>
      <c r="F943" s="9"/>
    </row>
    <row r="944" spans="4:6" ht="15.75" customHeight="1">
      <c r="D944" s="31"/>
      <c r="F944" s="9"/>
    </row>
    <row r="945" spans="4:6" ht="15.75" customHeight="1">
      <c r="D945" s="31"/>
      <c r="F945" s="9"/>
    </row>
    <row r="946" spans="4:6" ht="15.75" customHeight="1">
      <c r="D946" s="31"/>
      <c r="F946" s="9"/>
    </row>
    <row r="947" spans="4:6" ht="15.75" customHeight="1">
      <c r="D947" s="31"/>
      <c r="F947" s="9"/>
    </row>
    <row r="948" spans="4:6" ht="15.75" customHeight="1">
      <c r="D948" s="31"/>
      <c r="F948" s="9"/>
    </row>
    <row r="949" spans="4:6" ht="15.75" customHeight="1">
      <c r="D949" s="31"/>
      <c r="F949" s="9"/>
    </row>
    <row r="950" spans="4:6" ht="15.75" customHeight="1">
      <c r="D950" s="31"/>
      <c r="F950" s="9"/>
    </row>
    <row r="951" spans="4:6" ht="15.75" customHeight="1">
      <c r="D951" s="31"/>
      <c r="F951" s="9"/>
    </row>
    <row r="952" spans="4:6" ht="15.75" customHeight="1">
      <c r="D952" s="31"/>
      <c r="F952" s="9"/>
    </row>
    <row r="953" spans="4:6" ht="15.75" customHeight="1">
      <c r="D953" s="31"/>
      <c r="F953" s="9"/>
    </row>
    <row r="954" spans="4:6" ht="15.75" customHeight="1">
      <c r="D954" s="31"/>
      <c r="F954" s="9"/>
    </row>
    <row r="955" spans="4:6" ht="15.75" customHeight="1">
      <c r="D955" s="31"/>
      <c r="F955" s="9"/>
    </row>
    <row r="956" spans="4:6" ht="15.75" customHeight="1">
      <c r="D956" s="31"/>
      <c r="F956" s="9"/>
    </row>
    <row r="957" spans="4:6" ht="15.75" customHeight="1">
      <c r="D957" s="31"/>
      <c r="F957" s="9"/>
    </row>
    <row r="958" spans="4:6" ht="15.75" customHeight="1">
      <c r="D958" s="31"/>
      <c r="F958" s="9"/>
    </row>
    <row r="959" spans="4:6" ht="15.75" customHeight="1">
      <c r="D959" s="31"/>
      <c r="F959" s="9"/>
    </row>
    <row r="960" spans="4:6" ht="15.75" customHeight="1">
      <c r="D960" s="31"/>
      <c r="F960" s="9"/>
    </row>
    <row r="961" spans="4:6" ht="15.75" customHeight="1">
      <c r="D961" s="31"/>
      <c r="F961" s="9"/>
    </row>
    <row r="962" spans="4:6" ht="15.75" customHeight="1">
      <c r="D962" s="31"/>
      <c r="F962" s="9"/>
    </row>
    <row r="963" spans="4:6" ht="15.75" customHeight="1">
      <c r="D963" s="31"/>
      <c r="F963" s="9"/>
    </row>
    <row r="964" spans="4:6" ht="15.75" customHeight="1">
      <c r="D964" s="31"/>
      <c r="F964" s="9"/>
    </row>
    <row r="965" spans="4:6" ht="15.75" customHeight="1">
      <c r="D965" s="31"/>
      <c r="F965" s="9"/>
    </row>
    <row r="966" spans="4:6" ht="15.75" customHeight="1">
      <c r="D966" s="31"/>
      <c r="F966" s="9"/>
    </row>
    <row r="967" spans="4:6" ht="15.75" customHeight="1">
      <c r="D967" s="31"/>
      <c r="F967" s="9"/>
    </row>
    <row r="968" spans="4:6" ht="15.75" customHeight="1">
      <c r="D968" s="31"/>
      <c r="F968" s="9"/>
    </row>
    <row r="969" spans="4:6" ht="15.75" customHeight="1">
      <c r="D969" s="31"/>
      <c r="F969" s="9"/>
    </row>
    <row r="970" spans="4:6" ht="15.75" customHeight="1">
      <c r="D970" s="31"/>
      <c r="F970" s="9"/>
    </row>
    <row r="971" spans="4:6" ht="15.75" customHeight="1">
      <c r="D971" s="31"/>
      <c r="F971" s="9"/>
    </row>
    <row r="972" spans="4:6" ht="15.75" customHeight="1">
      <c r="D972" s="31"/>
      <c r="F972" s="9"/>
    </row>
    <row r="973" spans="4:6" ht="15.75" customHeight="1">
      <c r="D973" s="31"/>
      <c r="F973" s="9"/>
    </row>
    <row r="974" spans="4:6" ht="15.75" customHeight="1">
      <c r="D974" s="31"/>
      <c r="F974" s="9"/>
    </row>
    <row r="975" spans="4:6" ht="15.75" customHeight="1">
      <c r="D975" s="31"/>
      <c r="F975" s="9"/>
    </row>
    <row r="976" spans="4:6" ht="15.75" customHeight="1">
      <c r="D976" s="31"/>
      <c r="F976" s="9"/>
    </row>
    <row r="977" spans="4:6" ht="15.75" customHeight="1">
      <c r="D977" s="31"/>
      <c r="F977" s="9"/>
    </row>
    <row r="978" spans="4:6" ht="15.75" customHeight="1">
      <c r="D978" s="31"/>
      <c r="F978" s="9"/>
    </row>
    <row r="979" spans="4:6" ht="15.75" customHeight="1">
      <c r="D979" s="31"/>
      <c r="F979" s="9"/>
    </row>
    <row r="980" spans="4:6" ht="15.75" customHeight="1">
      <c r="D980" s="31"/>
      <c r="F980" s="9"/>
    </row>
    <row r="981" spans="4:6" ht="15.75" customHeight="1">
      <c r="D981" s="31"/>
      <c r="F981" s="9"/>
    </row>
    <row r="982" spans="4:6" ht="15.75" customHeight="1">
      <c r="D982" s="31"/>
      <c r="F982" s="9"/>
    </row>
    <row r="983" spans="4:6" ht="15.75" customHeight="1">
      <c r="D983" s="31"/>
      <c r="F983" s="9"/>
    </row>
    <row r="984" spans="4:6" ht="15.75" customHeight="1">
      <c r="D984" s="31"/>
      <c r="F984" s="9"/>
    </row>
    <row r="985" spans="4:6" ht="15.75" customHeight="1">
      <c r="D985" s="31"/>
      <c r="F985" s="9"/>
    </row>
    <row r="986" spans="4:6" ht="15.75" customHeight="1">
      <c r="D986" s="31"/>
      <c r="F986" s="9"/>
    </row>
    <row r="987" spans="4:6" ht="15.75" customHeight="1">
      <c r="D987" s="31"/>
      <c r="F987" s="9"/>
    </row>
    <row r="988" spans="4:6" ht="15.75" customHeight="1">
      <c r="D988" s="31"/>
      <c r="F988" s="9"/>
    </row>
    <row r="989" spans="4:6" ht="15.75" customHeight="1">
      <c r="D989" s="31"/>
      <c r="F989" s="9"/>
    </row>
    <row r="990" spans="4:6" ht="15.75" customHeight="1">
      <c r="D990" s="31"/>
      <c r="F990" s="9"/>
    </row>
    <row r="991" spans="4:6" ht="15.75" customHeight="1">
      <c r="D991" s="31"/>
      <c r="F991" s="9"/>
    </row>
    <row r="992" spans="4:6" ht="15.75" customHeight="1">
      <c r="D992" s="31"/>
      <c r="F992" s="9"/>
    </row>
    <row r="993" spans="4:6" ht="15.75" customHeight="1">
      <c r="D993" s="31"/>
      <c r="F993" s="9"/>
    </row>
    <row r="994" spans="4:6" ht="15.75" customHeight="1">
      <c r="D994" s="31"/>
      <c r="F994" s="9"/>
    </row>
    <row r="995" spans="4:6" ht="15.75" customHeight="1">
      <c r="D995" s="31"/>
      <c r="F995" s="9"/>
    </row>
    <row r="996" spans="4:6" ht="15.75" customHeight="1">
      <c r="D996" s="31"/>
      <c r="F996" s="9"/>
    </row>
    <row r="997" spans="4:6" ht="15.75" customHeight="1">
      <c r="D997" s="31"/>
      <c r="F997" s="9"/>
    </row>
    <row r="998" spans="4:6" ht="15.75" customHeight="1">
      <c r="D998" s="31"/>
      <c r="F998" s="9"/>
    </row>
    <row r="999" spans="4:6" ht="15.75" customHeight="1">
      <c r="D999" s="31"/>
      <c r="F999" s="9"/>
    </row>
    <row r="1000" spans="4:6" ht="15.75" customHeight="1">
      <c r="D1000" s="31"/>
      <c r="F1000" s="9"/>
    </row>
    <row r="1001" spans="4:6" ht="15.75" customHeight="1">
      <c r="D1001" s="31"/>
      <c r="F1001" s="9"/>
    </row>
    <row r="1002" spans="4:6" ht="15.75" customHeight="1">
      <c r="D1002" s="31"/>
      <c r="F1002" s="9"/>
    </row>
    <row r="1003" spans="4:6" ht="15.75" customHeight="1">
      <c r="D1003" s="31"/>
      <c r="F1003" s="9"/>
    </row>
    <row r="1004" spans="4:6" ht="15.75" customHeight="1">
      <c r="D1004" s="31"/>
      <c r="F1004" s="9"/>
    </row>
    <row r="1005" spans="4:6" ht="15.75" customHeight="1">
      <c r="D1005" s="31"/>
      <c r="F1005" s="9"/>
    </row>
    <row r="1006" spans="4:6" ht="15.75" customHeight="1">
      <c r="D1006" s="31"/>
      <c r="F1006" s="9"/>
    </row>
    <row r="1007" spans="4:6" ht="15.75" customHeight="1">
      <c r="D1007" s="31"/>
      <c r="F1007" s="9"/>
    </row>
    <row r="1008" spans="4:6" ht="15" customHeight="1">
      <c r="D1008" s="31"/>
      <c r="F1008" s="9"/>
    </row>
    <row r="1009" spans="4:6" ht="15" customHeight="1">
      <c r="D1009" s="31"/>
      <c r="F1009" s="9"/>
    </row>
    <row r="1010" spans="4:6" ht="15" customHeight="1">
      <c r="D1010" s="31"/>
      <c r="F1010" s="9"/>
    </row>
    <row r="1011" spans="4:6" ht="15" customHeight="1">
      <c r="F1011" s="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10"/>
  <sheetViews>
    <sheetView zoomScale="70" zoomScaleNormal="70" workbookViewId="0">
      <selection activeCell="G345" sqref="G345:J346"/>
    </sheetView>
  </sheetViews>
  <sheetFormatPr baseColWidth="10" defaultColWidth="12.625" defaultRowHeight="15" customHeight="1"/>
  <cols>
    <col min="1" max="1" width="12.625" style="26"/>
    <col min="2" max="2" width="14.125" style="27" customWidth="1"/>
    <col min="3" max="3" width="9.375" style="27" customWidth="1"/>
    <col min="4" max="4" width="11.75" style="27" customWidth="1"/>
    <col min="5" max="5" width="13" customWidth="1"/>
    <col min="6" max="6" width="10" customWidth="1"/>
    <col min="7" max="7" width="18.375" customWidth="1"/>
    <col min="8" max="8" width="11.875" customWidth="1"/>
    <col min="9" max="9" width="9.375" customWidth="1"/>
    <col min="10" max="10" width="11.875" customWidth="1"/>
    <col min="11" max="11" width="12.625" customWidth="1"/>
    <col min="12" max="12" width="14.125" customWidth="1"/>
    <col min="13" max="13" width="13" customWidth="1"/>
    <col min="14" max="28" width="9.375" customWidth="1"/>
  </cols>
  <sheetData>
    <row r="1" spans="1:28" ht="60.75" customHeight="1">
      <c r="A1" s="23" t="s">
        <v>308</v>
      </c>
      <c r="B1" s="24" t="s">
        <v>345</v>
      </c>
      <c r="C1" s="24" t="s">
        <v>346</v>
      </c>
      <c r="D1" s="24" t="s">
        <v>347</v>
      </c>
      <c r="E1" s="2" t="s">
        <v>566</v>
      </c>
      <c r="F1" s="3" t="s">
        <v>313</v>
      </c>
      <c r="G1" s="17" t="s">
        <v>567</v>
      </c>
      <c r="H1" s="20" t="s">
        <v>0</v>
      </c>
      <c r="I1" s="4"/>
      <c r="J1" s="20" t="s">
        <v>4</v>
      </c>
      <c r="K1" s="20" t="s">
        <v>313</v>
      </c>
      <c r="L1" s="20" t="s">
        <v>567</v>
      </c>
      <c r="M1" s="20" t="s">
        <v>6</v>
      </c>
      <c r="N1" s="20" t="s">
        <v>566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70">
        <v>10101</v>
      </c>
      <c r="B2" s="25" t="s">
        <v>29</v>
      </c>
      <c r="C2" s="25" t="s">
        <v>348</v>
      </c>
      <c r="D2" s="25" t="s">
        <v>13</v>
      </c>
      <c r="E2" s="14">
        <f>(H2/F2)*100</f>
        <v>86.733094854697342</v>
      </c>
      <c r="F2" s="6">
        <v>92531</v>
      </c>
      <c r="G2" s="18">
        <v>12276</v>
      </c>
      <c r="H2" s="16">
        <v>80255</v>
      </c>
      <c r="J2" s="21" t="s">
        <v>29</v>
      </c>
      <c r="K2" s="165">
        <f>SUM(F2:F30)</f>
        <v>184969</v>
      </c>
      <c r="L2" s="165">
        <f t="shared" ref="L2:M2" si="0">SUM(G2:G30)</f>
        <v>50672</v>
      </c>
      <c r="M2" s="165">
        <f t="shared" si="0"/>
        <v>134297</v>
      </c>
      <c r="N2" s="22">
        <f>+(M2/K2)*100</f>
        <v>72.605139239548251</v>
      </c>
    </row>
    <row r="3" spans="1:28">
      <c r="A3" s="70">
        <v>10102</v>
      </c>
      <c r="B3" s="25" t="s">
        <v>29</v>
      </c>
      <c r="C3" s="25" t="s">
        <v>348</v>
      </c>
      <c r="D3" s="25" t="s">
        <v>41</v>
      </c>
      <c r="E3" s="14">
        <f t="shared" ref="E3:E66" si="1">(H3/F3)*100</f>
        <v>73.396596858638745</v>
      </c>
      <c r="F3" s="6">
        <v>3056</v>
      </c>
      <c r="G3" s="18">
        <v>813</v>
      </c>
      <c r="H3" s="16">
        <v>2243</v>
      </c>
      <c r="J3" s="21" t="s">
        <v>45</v>
      </c>
      <c r="K3" s="166">
        <f>+SUM(F31:F117)</f>
        <v>1069838</v>
      </c>
      <c r="L3" s="166">
        <f>+SUM(G31:G117)</f>
        <v>321437</v>
      </c>
      <c r="M3" s="166">
        <f t="shared" ref="M3" si="2">+SUM(H31:H117)</f>
        <v>748401</v>
      </c>
      <c r="N3" s="22">
        <f t="shared" ref="N3:N9" si="3">+(M3/K3)*100</f>
        <v>69.954609950291541</v>
      </c>
    </row>
    <row r="4" spans="1:28">
      <c r="A4" s="70">
        <v>10103</v>
      </c>
      <c r="B4" s="25" t="s">
        <v>29</v>
      </c>
      <c r="C4" s="25" t="s">
        <v>348</v>
      </c>
      <c r="D4" s="25" t="s">
        <v>20</v>
      </c>
      <c r="E4" s="14">
        <f t="shared" si="1"/>
        <v>37.88139235066609</v>
      </c>
      <c r="F4" s="6">
        <v>4654</v>
      </c>
      <c r="G4" s="18">
        <v>2891</v>
      </c>
      <c r="H4" s="16">
        <v>1763</v>
      </c>
      <c r="J4" s="21" t="s">
        <v>53</v>
      </c>
      <c r="K4" s="166">
        <f>+SUM(F118:F165)</f>
        <v>675064</v>
      </c>
      <c r="L4" s="166">
        <f>+SUM(G118:G165)</f>
        <v>158233</v>
      </c>
      <c r="M4" s="166">
        <f t="shared" ref="M4" si="4">+SUM(H118:H165)</f>
        <v>516831</v>
      </c>
      <c r="N4" s="22">
        <f t="shared" si="3"/>
        <v>76.560296505220251</v>
      </c>
    </row>
    <row r="5" spans="1:28">
      <c r="A5" s="70">
        <v>10201</v>
      </c>
      <c r="B5" s="25" t="s">
        <v>29</v>
      </c>
      <c r="C5" s="25" t="s">
        <v>33</v>
      </c>
      <c r="D5" s="25" t="s">
        <v>314</v>
      </c>
      <c r="E5" s="14">
        <f t="shared" si="1"/>
        <v>44.979591836734691</v>
      </c>
      <c r="F5" s="6">
        <v>2450</v>
      </c>
      <c r="G5" s="18">
        <v>1348</v>
      </c>
      <c r="H5" s="16">
        <v>1102</v>
      </c>
      <c r="J5" s="21" t="s">
        <v>59</v>
      </c>
      <c r="K5" s="166">
        <f>+SUM(F166:F200)</f>
        <v>190973</v>
      </c>
      <c r="L5" s="166">
        <f>+SUM(G166:G200)</f>
        <v>50547</v>
      </c>
      <c r="M5" s="166">
        <f t="shared" ref="M5" si="5">+SUM(H166:H200)</f>
        <v>140426</v>
      </c>
      <c r="N5" s="22">
        <f t="shared" si="3"/>
        <v>73.531860524786225</v>
      </c>
    </row>
    <row r="6" spans="1:28">
      <c r="A6" s="70">
        <v>10202</v>
      </c>
      <c r="B6" s="25" t="s">
        <v>29</v>
      </c>
      <c r="C6" s="25" t="s">
        <v>33</v>
      </c>
      <c r="D6" s="25" t="s">
        <v>67</v>
      </c>
      <c r="E6" s="14">
        <f t="shared" si="1"/>
        <v>51.217920835145712</v>
      </c>
      <c r="F6" s="6">
        <v>4598</v>
      </c>
      <c r="G6" s="18">
        <v>2243</v>
      </c>
      <c r="H6" s="16">
        <v>2355</v>
      </c>
      <c r="J6" s="21" t="s">
        <v>70</v>
      </c>
      <c r="K6" s="166">
        <f>+SUM(F201:F242)</f>
        <v>303745</v>
      </c>
      <c r="L6" s="166">
        <f>+SUM(G201:G242)</f>
        <v>108210</v>
      </c>
      <c r="M6" s="166">
        <f t="shared" ref="M6" si="6">+SUM(H201:H242)</f>
        <v>195535</v>
      </c>
      <c r="N6" s="22">
        <f t="shared" si="3"/>
        <v>64.374722217649676</v>
      </c>
    </row>
    <row r="7" spans="1:28">
      <c r="A7" s="70">
        <v>10301</v>
      </c>
      <c r="B7" s="25" t="s">
        <v>29</v>
      </c>
      <c r="C7" s="25" t="s">
        <v>349</v>
      </c>
      <c r="D7" s="25" t="s">
        <v>74</v>
      </c>
      <c r="E7" s="14">
        <f t="shared" si="1"/>
        <v>56.228427988704112</v>
      </c>
      <c r="F7" s="6">
        <v>3187</v>
      </c>
      <c r="G7" s="18">
        <v>1395</v>
      </c>
      <c r="H7" s="16">
        <v>1792</v>
      </c>
      <c r="J7" s="21" t="s">
        <v>78</v>
      </c>
      <c r="K7" s="166">
        <f>+SUM(F243:F253)</f>
        <v>160254</v>
      </c>
      <c r="L7" s="166">
        <f>+SUM(G243:G253)</f>
        <v>30429</v>
      </c>
      <c r="M7" s="166">
        <f t="shared" ref="M7" si="7">+SUM(H243:H253)</f>
        <v>129825</v>
      </c>
      <c r="N7" s="22">
        <f t="shared" si="3"/>
        <v>81.012018420757045</v>
      </c>
    </row>
    <row r="8" spans="1:28">
      <c r="A8" s="70">
        <v>10302</v>
      </c>
      <c r="B8" s="25" t="s">
        <v>29</v>
      </c>
      <c r="C8" s="25" t="s">
        <v>349</v>
      </c>
      <c r="D8" s="25" t="s">
        <v>82</v>
      </c>
      <c r="E8" s="14">
        <f t="shared" si="1"/>
        <v>49.342708651788442</v>
      </c>
      <c r="F8" s="6">
        <v>3271</v>
      </c>
      <c r="G8" s="18">
        <v>1657</v>
      </c>
      <c r="H8" s="16">
        <v>1614</v>
      </c>
      <c r="J8" s="21" t="s">
        <v>87</v>
      </c>
      <c r="K8" s="166">
        <f>+SUM(F254:F309)</f>
        <v>877257</v>
      </c>
      <c r="L8" s="166">
        <f>+SUM(G254:G309)</f>
        <v>187663</v>
      </c>
      <c r="M8" s="166">
        <f t="shared" ref="M8" si="8">+SUM(H254:H309)</f>
        <v>689594</v>
      </c>
      <c r="N8" s="22">
        <f t="shared" si="3"/>
        <v>78.60797918967873</v>
      </c>
    </row>
    <row r="9" spans="1:28">
      <c r="A9" s="70">
        <v>10303</v>
      </c>
      <c r="B9" s="25" t="s">
        <v>29</v>
      </c>
      <c r="C9" s="25" t="s">
        <v>349</v>
      </c>
      <c r="D9" s="25" t="s">
        <v>315</v>
      </c>
      <c r="E9" s="14">
        <f t="shared" si="1"/>
        <v>60.951631930790406</v>
      </c>
      <c r="F9" s="6">
        <v>2543</v>
      </c>
      <c r="G9" s="18">
        <v>993</v>
      </c>
      <c r="H9" s="16">
        <v>1550</v>
      </c>
      <c r="J9" s="21" t="s">
        <v>94</v>
      </c>
      <c r="K9" s="166">
        <f>+SUM(F310:F329)</f>
        <v>126668</v>
      </c>
      <c r="L9" s="166">
        <f>+SUM(G310:G329)</f>
        <v>42283</v>
      </c>
      <c r="M9" s="166">
        <f t="shared" ref="M9" si="9">+SUM(H310:H329)</f>
        <v>84385</v>
      </c>
      <c r="N9" s="22">
        <f t="shared" si="3"/>
        <v>66.619035589099056</v>
      </c>
    </row>
    <row r="10" spans="1:28">
      <c r="A10" s="70">
        <v>10304</v>
      </c>
      <c r="B10" s="25" t="s">
        <v>29</v>
      </c>
      <c r="C10" s="25" t="s">
        <v>349</v>
      </c>
      <c r="D10" s="25" t="s">
        <v>101</v>
      </c>
      <c r="E10" s="14">
        <f t="shared" si="1"/>
        <v>52.371916508538895</v>
      </c>
      <c r="F10" s="6">
        <v>2635</v>
      </c>
      <c r="G10" s="18">
        <v>1255</v>
      </c>
      <c r="H10" s="16">
        <v>1380</v>
      </c>
      <c r="J10" s="21" t="s">
        <v>104</v>
      </c>
      <c r="K10" s="166">
        <f>+SUM(F330:F344)</f>
        <v>34943</v>
      </c>
      <c r="L10" s="166">
        <f>+SUM(G330:G344)</f>
        <v>10842</v>
      </c>
      <c r="M10" s="166">
        <f>+SUM(H330:H344)</f>
        <v>24101</v>
      </c>
      <c r="N10" s="22">
        <f>+(M10/K10)*100</f>
        <v>68.972326360072117</v>
      </c>
    </row>
    <row r="11" spans="1:28">
      <c r="A11" s="70">
        <v>10401</v>
      </c>
      <c r="B11" s="25" t="s">
        <v>29</v>
      </c>
      <c r="C11" s="25" t="s">
        <v>119</v>
      </c>
      <c r="D11" s="25" t="s">
        <v>108</v>
      </c>
      <c r="E11" s="14">
        <f t="shared" si="1"/>
        <v>67.043314500941619</v>
      </c>
      <c r="F11" s="6">
        <v>3186</v>
      </c>
      <c r="G11" s="18">
        <v>1050</v>
      </c>
      <c r="H11" s="16">
        <v>2136</v>
      </c>
      <c r="J11" s="21" t="s">
        <v>111</v>
      </c>
      <c r="K11" s="16">
        <f>SUM(K2:K10)</f>
        <v>3623711</v>
      </c>
      <c r="L11" s="16">
        <f t="shared" ref="L11:M11" si="10">SUM(L2:L10)</f>
        <v>960316</v>
      </c>
      <c r="M11" s="16">
        <f t="shared" si="10"/>
        <v>2663395</v>
      </c>
      <c r="N11" s="22">
        <f>+(M11/K11)*100</f>
        <v>73.499100783699362</v>
      </c>
    </row>
    <row r="12" spans="1:28">
      <c r="A12" s="70">
        <v>10402</v>
      </c>
      <c r="B12" s="25" t="s">
        <v>29</v>
      </c>
      <c r="C12" s="25" t="s">
        <v>119</v>
      </c>
      <c r="D12" s="25" t="s">
        <v>119</v>
      </c>
      <c r="E12" s="14">
        <f t="shared" si="1"/>
        <v>63.575568435131522</v>
      </c>
      <c r="F12" s="6">
        <v>2243</v>
      </c>
      <c r="G12" s="18">
        <v>817</v>
      </c>
      <c r="H12" s="16">
        <v>1426</v>
      </c>
    </row>
    <row r="13" spans="1:28">
      <c r="A13" s="70">
        <v>10403</v>
      </c>
      <c r="B13" s="25" t="s">
        <v>29</v>
      </c>
      <c r="C13" s="25" t="s">
        <v>119</v>
      </c>
      <c r="D13" s="25" t="s">
        <v>123</v>
      </c>
      <c r="E13" s="14">
        <f t="shared" si="1"/>
        <v>58.840440824149496</v>
      </c>
      <c r="F13" s="6">
        <v>2087</v>
      </c>
      <c r="G13" s="18">
        <v>859</v>
      </c>
      <c r="H13" s="16">
        <v>1228</v>
      </c>
    </row>
    <row r="14" spans="1:28">
      <c r="A14" s="70">
        <v>10404</v>
      </c>
      <c r="B14" s="25" t="s">
        <v>29</v>
      </c>
      <c r="C14" s="25" t="s">
        <v>119</v>
      </c>
      <c r="D14" s="25" t="s">
        <v>86</v>
      </c>
      <c r="E14" s="14">
        <f t="shared" si="1"/>
        <v>65.937762825904116</v>
      </c>
      <c r="F14" s="6">
        <v>1189</v>
      </c>
      <c r="G14" s="18">
        <v>405</v>
      </c>
      <c r="H14" s="16">
        <v>784</v>
      </c>
    </row>
    <row r="15" spans="1:28">
      <c r="A15" s="70">
        <v>10405</v>
      </c>
      <c r="B15" s="25" t="s">
        <v>29</v>
      </c>
      <c r="C15" s="25" t="s">
        <v>119</v>
      </c>
      <c r="D15" s="25" t="s">
        <v>128</v>
      </c>
      <c r="E15" s="14">
        <f t="shared" si="1"/>
        <v>56.845031271716472</v>
      </c>
      <c r="F15" s="6">
        <v>1439</v>
      </c>
      <c r="G15" s="18">
        <v>621</v>
      </c>
      <c r="H15" s="16">
        <v>818</v>
      </c>
    </row>
    <row r="16" spans="1:28">
      <c r="A16" s="70">
        <v>10501</v>
      </c>
      <c r="B16" s="25" t="s">
        <v>29</v>
      </c>
      <c r="C16" s="25" t="s">
        <v>350</v>
      </c>
      <c r="D16" s="25" t="s">
        <v>131</v>
      </c>
      <c r="E16" s="14">
        <f t="shared" si="1"/>
        <v>69.943167140273829</v>
      </c>
      <c r="F16" s="6">
        <v>7742</v>
      </c>
      <c r="G16" s="18">
        <v>2327</v>
      </c>
      <c r="H16" s="16">
        <v>5415</v>
      </c>
    </row>
    <row r="17" spans="1:8">
      <c r="A17" s="70">
        <v>10502</v>
      </c>
      <c r="B17" s="25" t="s">
        <v>29</v>
      </c>
      <c r="C17" s="25" t="s">
        <v>350</v>
      </c>
      <c r="D17" s="25" t="s">
        <v>316</v>
      </c>
      <c r="E17" s="14">
        <f t="shared" si="1"/>
        <v>59.495871360278144</v>
      </c>
      <c r="F17" s="6">
        <v>2301</v>
      </c>
      <c r="G17" s="18">
        <v>932</v>
      </c>
      <c r="H17" s="16">
        <v>1369</v>
      </c>
    </row>
    <row r="18" spans="1:8">
      <c r="A18" s="70">
        <v>10601</v>
      </c>
      <c r="B18" s="25" t="s">
        <v>29</v>
      </c>
      <c r="C18" s="25" t="s">
        <v>141</v>
      </c>
      <c r="D18" s="25" t="s">
        <v>138</v>
      </c>
      <c r="E18" s="14">
        <f t="shared" si="1"/>
        <v>56.531899976630051</v>
      </c>
      <c r="F18" s="6">
        <v>4279</v>
      </c>
      <c r="G18" s="18">
        <v>1860</v>
      </c>
      <c r="H18" s="16">
        <v>2419</v>
      </c>
    </row>
    <row r="19" spans="1:8">
      <c r="A19" s="70">
        <v>10602</v>
      </c>
      <c r="B19" s="25" t="s">
        <v>29</v>
      </c>
      <c r="C19" s="25" t="s">
        <v>141</v>
      </c>
      <c r="D19" s="25" t="s">
        <v>141</v>
      </c>
      <c r="E19" s="14">
        <f t="shared" si="1"/>
        <v>56.109481915933522</v>
      </c>
      <c r="F19" s="6">
        <v>3069</v>
      </c>
      <c r="G19" s="18">
        <v>1347</v>
      </c>
      <c r="H19" s="16">
        <v>1722</v>
      </c>
    </row>
    <row r="20" spans="1:8">
      <c r="A20" s="70">
        <v>10701</v>
      </c>
      <c r="B20" s="25" t="s">
        <v>29</v>
      </c>
      <c r="C20" s="25" t="s">
        <v>351</v>
      </c>
      <c r="D20" s="25" t="s">
        <v>145</v>
      </c>
      <c r="E20" s="14">
        <f t="shared" si="1"/>
        <v>66.078858727957197</v>
      </c>
      <c r="F20" s="6">
        <v>5047</v>
      </c>
      <c r="G20" s="18">
        <v>1712</v>
      </c>
      <c r="H20" s="16">
        <v>3335</v>
      </c>
    </row>
    <row r="21" spans="1:8" ht="15.75" customHeight="1">
      <c r="A21" s="70">
        <v>10702</v>
      </c>
      <c r="B21" s="25" t="s">
        <v>29</v>
      </c>
      <c r="C21" s="25" t="s">
        <v>351</v>
      </c>
      <c r="D21" s="25" t="s">
        <v>149</v>
      </c>
      <c r="E21" s="14">
        <f t="shared" si="1"/>
        <v>57.79678649867067</v>
      </c>
      <c r="F21" s="6">
        <v>8651</v>
      </c>
      <c r="G21" s="18">
        <v>3651</v>
      </c>
      <c r="H21" s="16">
        <v>5000</v>
      </c>
    </row>
    <row r="22" spans="1:8" ht="15.75" customHeight="1">
      <c r="A22" s="70">
        <v>10703</v>
      </c>
      <c r="B22" s="25" t="s">
        <v>29</v>
      </c>
      <c r="C22" s="25" t="s">
        <v>351</v>
      </c>
      <c r="D22" s="25" t="s">
        <v>89</v>
      </c>
      <c r="E22" s="14">
        <f t="shared" si="1"/>
        <v>45.762711864406782</v>
      </c>
      <c r="F22" s="6">
        <v>4071</v>
      </c>
      <c r="G22" s="18">
        <v>2208</v>
      </c>
      <c r="H22" s="16">
        <v>1863</v>
      </c>
    </row>
    <row r="23" spans="1:8" ht="15.75" customHeight="1">
      <c r="A23" s="70">
        <v>10704</v>
      </c>
      <c r="B23" s="25" t="s">
        <v>29</v>
      </c>
      <c r="C23" s="25" t="s">
        <v>351</v>
      </c>
      <c r="D23" s="25" t="s">
        <v>152</v>
      </c>
      <c r="E23" s="14">
        <f t="shared" si="1"/>
        <v>60.699999999999996</v>
      </c>
      <c r="F23" s="6">
        <v>4000</v>
      </c>
      <c r="G23" s="18">
        <v>1572</v>
      </c>
      <c r="H23" s="16">
        <v>2428</v>
      </c>
    </row>
    <row r="24" spans="1:8" ht="15.75" customHeight="1">
      <c r="A24" s="70">
        <v>10801</v>
      </c>
      <c r="B24" s="25" t="s">
        <v>29</v>
      </c>
      <c r="C24" s="25" t="s">
        <v>352</v>
      </c>
      <c r="D24" s="25" t="s">
        <v>156</v>
      </c>
      <c r="E24" s="14">
        <f t="shared" si="1"/>
        <v>65.171007216818325</v>
      </c>
      <c r="F24" s="6">
        <v>3187</v>
      </c>
      <c r="G24" s="18">
        <v>1110</v>
      </c>
      <c r="H24" s="16">
        <v>2077</v>
      </c>
    </row>
    <row r="25" spans="1:8" ht="15.75" customHeight="1">
      <c r="A25" s="70">
        <v>10901</v>
      </c>
      <c r="B25" s="25" t="s">
        <v>29</v>
      </c>
      <c r="C25" s="25" t="s">
        <v>353</v>
      </c>
      <c r="D25" s="25" t="s">
        <v>73</v>
      </c>
      <c r="E25" s="14">
        <f t="shared" si="1"/>
        <v>69.730123997082416</v>
      </c>
      <c r="F25" s="6">
        <v>1371</v>
      </c>
      <c r="G25" s="18">
        <v>415</v>
      </c>
      <c r="H25" s="16">
        <v>956</v>
      </c>
    </row>
    <row r="26" spans="1:8" ht="15.75" customHeight="1">
      <c r="A26" s="70">
        <v>10902</v>
      </c>
      <c r="B26" s="25" t="s">
        <v>29</v>
      </c>
      <c r="C26" s="25" t="s">
        <v>353</v>
      </c>
      <c r="D26" s="25" t="s">
        <v>159</v>
      </c>
      <c r="E26" s="14">
        <f t="shared" si="1"/>
        <v>59.678111587982826</v>
      </c>
      <c r="F26" s="6">
        <v>4660</v>
      </c>
      <c r="G26" s="18">
        <v>1879</v>
      </c>
      <c r="H26" s="16">
        <v>2781</v>
      </c>
    </row>
    <row r="27" spans="1:8" ht="15.75" customHeight="1">
      <c r="A27" s="70">
        <v>10903</v>
      </c>
      <c r="B27" s="25" t="s">
        <v>29</v>
      </c>
      <c r="C27" s="25" t="s">
        <v>353</v>
      </c>
      <c r="D27" s="25" t="s">
        <v>91</v>
      </c>
      <c r="E27" s="14">
        <f t="shared" si="1"/>
        <v>66.09375</v>
      </c>
      <c r="F27" s="6">
        <v>1280</v>
      </c>
      <c r="G27" s="18">
        <v>434</v>
      </c>
      <c r="H27" s="16">
        <v>846</v>
      </c>
    </row>
    <row r="28" spans="1:8" ht="15.75" customHeight="1">
      <c r="A28" s="70">
        <v>11001</v>
      </c>
      <c r="B28" s="25" t="s">
        <v>29</v>
      </c>
      <c r="C28" s="25" t="s">
        <v>354</v>
      </c>
      <c r="D28" s="25" t="s">
        <v>355</v>
      </c>
      <c r="E28" s="14">
        <f t="shared" si="1"/>
        <v>60.682397959183675</v>
      </c>
      <c r="F28" s="6">
        <v>3136</v>
      </c>
      <c r="G28" s="18">
        <v>1233</v>
      </c>
      <c r="H28" s="16">
        <v>1903</v>
      </c>
    </row>
    <row r="29" spans="1:8" ht="15.75" customHeight="1">
      <c r="A29" s="70">
        <v>11002</v>
      </c>
      <c r="B29" s="25" t="s">
        <v>29</v>
      </c>
      <c r="C29" s="25" t="s">
        <v>354</v>
      </c>
      <c r="D29" s="25" t="s">
        <v>35</v>
      </c>
      <c r="E29" s="14">
        <f t="shared" si="1"/>
        <v>51.222493887530561</v>
      </c>
      <c r="F29" s="6">
        <v>818</v>
      </c>
      <c r="G29" s="18">
        <v>399</v>
      </c>
      <c r="H29" s="16">
        <v>419</v>
      </c>
    </row>
    <row r="30" spans="1:8" ht="15.75" customHeight="1">
      <c r="A30" s="70">
        <v>11003</v>
      </c>
      <c r="B30" s="25" t="s">
        <v>29</v>
      </c>
      <c r="C30" s="25" t="s">
        <v>354</v>
      </c>
      <c r="D30" s="25" t="s">
        <v>148</v>
      </c>
      <c r="E30" s="14">
        <f t="shared" si="1"/>
        <v>57.604895104895107</v>
      </c>
      <c r="F30" s="6">
        <v>2288</v>
      </c>
      <c r="G30" s="18">
        <v>970</v>
      </c>
      <c r="H30" s="16">
        <v>1318</v>
      </c>
    </row>
    <row r="31" spans="1:8" ht="15.75" customHeight="1">
      <c r="A31" s="70">
        <v>20101</v>
      </c>
      <c r="B31" s="25" t="s">
        <v>45</v>
      </c>
      <c r="C31" s="25" t="s">
        <v>356</v>
      </c>
      <c r="D31" s="25" t="s">
        <v>317</v>
      </c>
      <c r="E31" s="14">
        <f t="shared" si="1"/>
        <v>89.835452773870102</v>
      </c>
      <c r="F31" s="6">
        <v>250931</v>
      </c>
      <c r="G31" s="18">
        <v>25506</v>
      </c>
      <c r="H31" s="16">
        <v>225425</v>
      </c>
    </row>
    <row r="32" spans="1:8" ht="15.75" customHeight="1">
      <c r="A32" s="70">
        <v>20102</v>
      </c>
      <c r="B32" s="25" t="s">
        <v>45</v>
      </c>
      <c r="C32" s="25" t="s">
        <v>356</v>
      </c>
      <c r="D32" s="25" t="s">
        <v>170</v>
      </c>
      <c r="E32" s="14">
        <f t="shared" si="1"/>
        <v>52.155570204350688</v>
      </c>
      <c r="F32" s="6">
        <v>7585</v>
      </c>
      <c r="G32" s="18">
        <v>3629</v>
      </c>
      <c r="H32" s="16">
        <v>3956</v>
      </c>
    </row>
    <row r="33" spans="1:8" ht="15.75" customHeight="1">
      <c r="A33" s="70">
        <v>20103</v>
      </c>
      <c r="B33" s="25" t="s">
        <v>45</v>
      </c>
      <c r="C33" s="25" t="s">
        <v>356</v>
      </c>
      <c r="D33" s="25" t="s">
        <v>172</v>
      </c>
      <c r="E33" s="14">
        <f t="shared" si="1"/>
        <v>67.163089502117103</v>
      </c>
      <c r="F33" s="6">
        <v>6849</v>
      </c>
      <c r="G33" s="18">
        <v>2249</v>
      </c>
      <c r="H33" s="16">
        <v>4600</v>
      </c>
    </row>
    <row r="34" spans="1:8" ht="15.75" customHeight="1">
      <c r="A34" s="70">
        <v>20104</v>
      </c>
      <c r="B34" s="25" t="s">
        <v>45</v>
      </c>
      <c r="C34" s="25" t="s">
        <v>356</v>
      </c>
      <c r="D34" s="25" t="s">
        <v>176</v>
      </c>
      <c r="E34" s="14">
        <f t="shared" si="1"/>
        <v>68.859299257532058</v>
      </c>
      <c r="F34" s="6">
        <v>16297</v>
      </c>
      <c r="G34" s="18">
        <v>5075</v>
      </c>
      <c r="H34" s="16">
        <v>11222</v>
      </c>
    </row>
    <row r="35" spans="1:8" ht="15.75" customHeight="1">
      <c r="A35" s="70">
        <v>20105</v>
      </c>
      <c r="B35" s="25" t="s">
        <v>45</v>
      </c>
      <c r="C35" s="25" t="s">
        <v>356</v>
      </c>
      <c r="D35" s="25" t="s">
        <v>180</v>
      </c>
      <c r="E35" s="14">
        <f t="shared" si="1"/>
        <v>84.120067942718649</v>
      </c>
      <c r="F35" s="6">
        <v>297898</v>
      </c>
      <c r="G35" s="18">
        <v>47306</v>
      </c>
      <c r="H35" s="16">
        <v>250592</v>
      </c>
    </row>
    <row r="36" spans="1:8" ht="15.75" customHeight="1">
      <c r="A36" s="70">
        <v>20201</v>
      </c>
      <c r="B36" s="25" t="s">
        <v>45</v>
      </c>
      <c r="C36" s="25" t="s">
        <v>357</v>
      </c>
      <c r="D36" s="25" t="s">
        <v>183</v>
      </c>
      <c r="E36" s="14">
        <f t="shared" si="1"/>
        <v>48.187377156584404</v>
      </c>
      <c r="F36" s="6">
        <v>18316</v>
      </c>
      <c r="G36" s="18">
        <v>9490</v>
      </c>
      <c r="H36" s="16">
        <v>8826</v>
      </c>
    </row>
    <row r="37" spans="1:8" ht="15.75" customHeight="1">
      <c r="A37" s="70">
        <v>20202</v>
      </c>
      <c r="B37" s="25" t="s">
        <v>45</v>
      </c>
      <c r="C37" s="25" t="s">
        <v>357</v>
      </c>
      <c r="D37" s="25" t="s">
        <v>185</v>
      </c>
      <c r="E37" s="14">
        <f t="shared" si="1"/>
        <v>33.605462371975662</v>
      </c>
      <c r="F37" s="6">
        <v>6737</v>
      </c>
      <c r="G37" s="18">
        <v>4473</v>
      </c>
      <c r="H37" s="16">
        <v>2264</v>
      </c>
    </row>
    <row r="38" spans="1:8" s="68" customFormat="1" ht="15.75" customHeight="1">
      <c r="A38" s="71">
        <v>20203</v>
      </c>
      <c r="B38" s="64" t="s">
        <v>45</v>
      </c>
      <c r="C38" s="64" t="s">
        <v>357</v>
      </c>
      <c r="D38" s="64" t="s">
        <v>161</v>
      </c>
      <c r="E38" s="14">
        <f t="shared" si="1"/>
        <v>46.157735085945397</v>
      </c>
      <c r="F38" s="65">
        <v>3956</v>
      </c>
      <c r="G38" s="66">
        <v>2130</v>
      </c>
      <c r="H38" s="67">
        <v>1826</v>
      </c>
    </row>
    <row r="39" spans="1:8" s="68" customFormat="1" ht="15.75" customHeight="1">
      <c r="A39" s="71">
        <v>20204</v>
      </c>
      <c r="B39" s="64" t="s">
        <v>45</v>
      </c>
      <c r="C39" s="64" t="s">
        <v>357</v>
      </c>
      <c r="D39" s="64" t="s">
        <v>189</v>
      </c>
      <c r="E39" s="14">
        <f t="shared" si="1"/>
        <v>43.737441393168119</v>
      </c>
      <c r="F39" s="65">
        <v>4479</v>
      </c>
      <c r="G39" s="66">
        <v>2520</v>
      </c>
      <c r="H39" s="67">
        <v>1959</v>
      </c>
    </row>
    <row r="40" spans="1:8" s="68" customFormat="1" ht="15.75" customHeight="1">
      <c r="A40" s="71">
        <v>20205</v>
      </c>
      <c r="B40" s="64" t="s">
        <v>45</v>
      </c>
      <c r="C40" s="64" t="s">
        <v>357</v>
      </c>
      <c r="D40" s="64" t="s">
        <v>191</v>
      </c>
      <c r="E40" s="14">
        <f t="shared" si="1"/>
        <v>52.690314866480669</v>
      </c>
      <c r="F40" s="65">
        <v>2509</v>
      </c>
      <c r="G40" s="66">
        <v>1187</v>
      </c>
      <c r="H40" s="67">
        <v>1322</v>
      </c>
    </row>
    <row r="41" spans="1:8" s="68" customFormat="1" ht="15.75" customHeight="1">
      <c r="A41" s="71">
        <v>20206</v>
      </c>
      <c r="B41" s="64" t="s">
        <v>45</v>
      </c>
      <c r="C41" s="64" t="s">
        <v>357</v>
      </c>
      <c r="D41" s="64" t="s">
        <v>105</v>
      </c>
      <c r="E41" s="14">
        <f t="shared" si="1"/>
        <v>49.2208285822881</v>
      </c>
      <c r="F41" s="65">
        <v>2631</v>
      </c>
      <c r="G41" s="66">
        <v>1336</v>
      </c>
      <c r="H41" s="67">
        <v>1295</v>
      </c>
    </row>
    <row r="42" spans="1:8" ht="15.75" customHeight="1">
      <c r="A42" s="70">
        <v>20301</v>
      </c>
      <c r="B42" s="25" t="s">
        <v>45</v>
      </c>
      <c r="C42" s="25" t="s">
        <v>358</v>
      </c>
      <c r="D42" s="25" t="s">
        <v>198</v>
      </c>
      <c r="E42" s="14">
        <f t="shared" si="1"/>
        <v>43.344774980930588</v>
      </c>
      <c r="F42" s="6">
        <v>5244</v>
      </c>
      <c r="G42" s="18">
        <v>2971</v>
      </c>
      <c r="H42" s="16">
        <v>2273</v>
      </c>
    </row>
    <row r="43" spans="1:8" ht="15.75" customHeight="1">
      <c r="A43" s="70">
        <v>20302</v>
      </c>
      <c r="B43" s="25" t="s">
        <v>45</v>
      </c>
      <c r="C43" s="25" t="s">
        <v>358</v>
      </c>
      <c r="D43" s="25" t="s">
        <v>84</v>
      </c>
      <c r="E43" s="14">
        <f t="shared" si="1"/>
        <v>47.353334607299828</v>
      </c>
      <c r="F43" s="6">
        <v>5233</v>
      </c>
      <c r="G43" s="18">
        <v>2755</v>
      </c>
      <c r="H43" s="16">
        <v>2478</v>
      </c>
    </row>
    <row r="44" spans="1:8" ht="15.75" customHeight="1">
      <c r="A44" s="70">
        <v>20303</v>
      </c>
      <c r="B44" s="25" t="s">
        <v>45</v>
      </c>
      <c r="C44" s="25" t="s">
        <v>358</v>
      </c>
      <c r="D44" s="25" t="s">
        <v>32</v>
      </c>
      <c r="E44" s="14">
        <f t="shared" si="1"/>
        <v>30.24667188723571</v>
      </c>
      <c r="F44" s="6">
        <v>5108</v>
      </c>
      <c r="G44" s="18">
        <v>3563</v>
      </c>
      <c r="H44" s="16">
        <v>1545</v>
      </c>
    </row>
    <row r="45" spans="1:8" ht="15.75" customHeight="1">
      <c r="A45" s="70">
        <v>20304</v>
      </c>
      <c r="B45" s="25" t="s">
        <v>45</v>
      </c>
      <c r="C45" s="25" t="s">
        <v>358</v>
      </c>
      <c r="D45" s="25" t="s">
        <v>150</v>
      </c>
      <c r="E45" s="14">
        <f t="shared" si="1"/>
        <v>50.207253886010363</v>
      </c>
      <c r="F45" s="6">
        <v>1930</v>
      </c>
      <c r="G45" s="18">
        <v>961</v>
      </c>
      <c r="H45" s="16">
        <v>969</v>
      </c>
    </row>
    <row r="46" spans="1:8" ht="15.75" customHeight="1">
      <c r="A46" s="70">
        <v>20305</v>
      </c>
      <c r="B46" s="25" t="s">
        <v>45</v>
      </c>
      <c r="C46" s="25" t="s">
        <v>358</v>
      </c>
      <c r="D46" s="25" t="s">
        <v>95</v>
      </c>
      <c r="E46" s="14">
        <f t="shared" si="1"/>
        <v>40.700344431687711</v>
      </c>
      <c r="F46" s="6">
        <v>1742</v>
      </c>
      <c r="G46" s="18">
        <v>1033</v>
      </c>
      <c r="H46" s="16">
        <v>709</v>
      </c>
    </row>
    <row r="47" spans="1:8" ht="15.75" customHeight="1">
      <c r="A47" s="70">
        <v>20306</v>
      </c>
      <c r="B47" s="25" t="s">
        <v>45</v>
      </c>
      <c r="C47" s="25" t="s">
        <v>358</v>
      </c>
      <c r="D47" s="25" t="s">
        <v>99</v>
      </c>
      <c r="E47" s="14">
        <f t="shared" si="1"/>
        <v>37.047163362952837</v>
      </c>
      <c r="F47" s="6">
        <v>1463</v>
      </c>
      <c r="G47" s="18">
        <v>921</v>
      </c>
      <c r="H47" s="16">
        <v>542</v>
      </c>
    </row>
    <row r="48" spans="1:8" ht="15.75" customHeight="1">
      <c r="A48" s="70">
        <v>20307</v>
      </c>
      <c r="B48" s="25" t="s">
        <v>45</v>
      </c>
      <c r="C48" s="25" t="s">
        <v>358</v>
      </c>
      <c r="D48" s="25" t="s">
        <v>14</v>
      </c>
      <c r="E48" s="14">
        <f t="shared" si="1"/>
        <v>48.2275350370981</v>
      </c>
      <c r="F48" s="6">
        <v>1213</v>
      </c>
      <c r="G48" s="18">
        <v>628</v>
      </c>
      <c r="H48" s="16">
        <v>585</v>
      </c>
    </row>
    <row r="49" spans="1:8" ht="15.75" customHeight="1">
      <c r="A49" s="70">
        <v>20308</v>
      </c>
      <c r="B49" s="25" t="s">
        <v>45</v>
      </c>
      <c r="C49" s="25" t="s">
        <v>358</v>
      </c>
      <c r="D49" s="25" t="s">
        <v>318</v>
      </c>
      <c r="E49" s="14">
        <f t="shared" si="1"/>
        <v>35.023816195012607</v>
      </c>
      <c r="F49" s="6">
        <v>3569</v>
      </c>
      <c r="G49" s="18">
        <v>2319</v>
      </c>
      <c r="H49" s="16">
        <v>1250</v>
      </c>
    </row>
    <row r="50" spans="1:8" ht="15.75" customHeight="1">
      <c r="A50" s="70">
        <v>20401</v>
      </c>
      <c r="B50" s="25" t="s">
        <v>45</v>
      </c>
      <c r="C50" s="25" t="s">
        <v>359</v>
      </c>
      <c r="D50" s="25" t="s">
        <v>126</v>
      </c>
      <c r="E50" s="14">
        <f t="shared" si="1"/>
        <v>36.644457904300424</v>
      </c>
      <c r="F50" s="6">
        <v>6604</v>
      </c>
      <c r="G50" s="18">
        <v>4184</v>
      </c>
      <c r="H50" s="16">
        <v>2420</v>
      </c>
    </row>
    <row r="51" spans="1:8" ht="15.75" customHeight="1">
      <c r="A51" s="70">
        <v>20402</v>
      </c>
      <c r="B51" s="25" t="s">
        <v>45</v>
      </c>
      <c r="C51" s="25" t="s">
        <v>359</v>
      </c>
      <c r="D51" s="25" t="s">
        <v>114</v>
      </c>
      <c r="E51" s="14">
        <f t="shared" si="1"/>
        <v>33.882441033320852</v>
      </c>
      <c r="F51" s="6">
        <v>8013</v>
      </c>
      <c r="G51" s="18">
        <v>5298</v>
      </c>
      <c r="H51" s="16">
        <v>2715</v>
      </c>
    </row>
    <row r="52" spans="1:8" ht="15.75" customHeight="1">
      <c r="A52" s="70">
        <v>20403</v>
      </c>
      <c r="B52" s="25" t="s">
        <v>45</v>
      </c>
      <c r="C52" s="25" t="s">
        <v>359</v>
      </c>
      <c r="D52" s="25" t="s">
        <v>319</v>
      </c>
      <c r="E52" s="14">
        <f t="shared" si="1"/>
        <v>37.055909412597309</v>
      </c>
      <c r="F52" s="6">
        <v>7065</v>
      </c>
      <c r="G52" s="18">
        <v>4447</v>
      </c>
      <c r="H52" s="16">
        <v>2618</v>
      </c>
    </row>
    <row r="53" spans="1:8" ht="15.75" customHeight="1">
      <c r="A53" s="70">
        <v>20404</v>
      </c>
      <c r="B53" s="25" t="s">
        <v>45</v>
      </c>
      <c r="C53" s="25" t="s">
        <v>359</v>
      </c>
      <c r="D53" s="25" t="s">
        <v>118</v>
      </c>
      <c r="E53" s="14">
        <f t="shared" si="1"/>
        <v>29.402453502176495</v>
      </c>
      <c r="F53" s="6">
        <v>2527</v>
      </c>
      <c r="G53" s="18">
        <v>1784</v>
      </c>
      <c r="H53" s="16">
        <v>743</v>
      </c>
    </row>
    <row r="54" spans="1:8" ht="15.75" customHeight="1">
      <c r="A54" s="70">
        <v>20405</v>
      </c>
      <c r="B54" s="25" t="s">
        <v>45</v>
      </c>
      <c r="C54" s="25" t="s">
        <v>359</v>
      </c>
      <c r="D54" s="25" t="s">
        <v>224</v>
      </c>
      <c r="E54" s="14">
        <f t="shared" si="1"/>
        <v>37.12342079689018</v>
      </c>
      <c r="F54" s="6">
        <v>4116</v>
      </c>
      <c r="G54" s="18">
        <v>2588</v>
      </c>
      <c r="H54" s="16">
        <v>1528</v>
      </c>
    </row>
    <row r="55" spans="1:8" ht="15.75" customHeight="1">
      <c r="A55" s="70">
        <v>20501</v>
      </c>
      <c r="B55" s="25" t="s">
        <v>45</v>
      </c>
      <c r="C55" s="25" t="s">
        <v>360</v>
      </c>
      <c r="D55" s="25" t="s">
        <v>228</v>
      </c>
      <c r="E55" s="14">
        <f t="shared" si="1"/>
        <v>34.079524107701943</v>
      </c>
      <c r="F55" s="6">
        <v>6388</v>
      </c>
      <c r="G55" s="18">
        <v>4211</v>
      </c>
      <c r="H55" s="16">
        <v>2177</v>
      </c>
    </row>
    <row r="56" spans="1:8" ht="15.75" customHeight="1">
      <c r="A56" s="70">
        <v>20502</v>
      </c>
      <c r="B56" s="25" t="s">
        <v>45</v>
      </c>
      <c r="C56" s="25" t="s">
        <v>360</v>
      </c>
      <c r="D56" s="25" t="s">
        <v>103</v>
      </c>
      <c r="E56" s="14">
        <f t="shared" si="1"/>
        <v>24.327418431597021</v>
      </c>
      <c r="F56" s="6">
        <v>3494</v>
      </c>
      <c r="G56" s="18">
        <v>2644</v>
      </c>
      <c r="H56" s="16">
        <v>850</v>
      </c>
    </row>
    <row r="57" spans="1:8" ht="15.75" customHeight="1">
      <c r="A57" s="70">
        <v>20503</v>
      </c>
      <c r="B57" s="25" t="s">
        <v>45</v>
      </c>
      <c r="C57" s="25" t="s">
        <v>360</v>
      </c>
      <c r="D57" s="25" t="s">
        <v>184</v>
      </c>
      <c r="E57" s="14">
        <f t="shared" si="1"/>
        <v>38.080000000000005</v>
      </c>
      <c r="F57" s="6">
        <v>2500</v>
      </c>
      <c r="G57" s="18">
        <v>1548</v>
      </c>
      <c r="H57" s="16">
        <v>952</v>
      </c>
    </row>
    <row r="58" spans="1:8" ht="15.75" customHeight="1">
      <c r="A58" s="70">
        <v>20601</v>
      </c>
      <c r="B58" s="25" t="s">
        <v>45</v>
      </c>
      <c r="C58" s="25" t="s">
        <v>361</v>
      </c>
      <c r="D58" s="25" t="s">
        <v>235</v>
      </c>
      <c r="E58" s="14">
        <f t="shared" si="1"/>
        <v>51.610088140326383</v>
      </c>
      <c r="F58" s="6">
        <v>11459</v>
      </c>
      <c r="G58" s="18">
        <v>5545</v>
      </c>
      <c r="H58" s="16">
        <v>5914</v>
      </c>
    </row>
    <row r="59" spans="1:8" ht="15.75" customHeight="1">
      <c r="A59" s="70">
        <v>20602</v>
      </c>
      <c r="B59" s="25" t="s">
        <v>45</v>
      </c>
      <c r="C59" s="25" t="s">
        <v>361</v>
      </c>
      <c r="D59" s="25" t="s">
        <v>238</v>
      </c>
      <c r="E59" s="14">
        <f t="shared" si="1"/>
        <v>63.13606635827086</v>
      </c>
      <c r="F59" s="6">
        <v>6269</v>
      </c>
      <c r="G59" s="18">
        <v>2311</v>
      </c>
      <c r="H59" s="16">
        <v>3958</v>
      </c>
    </row>
    <row r="60" spans="1:8" ht="15.75" customHeight="1">
      <c r="A60" s="70">
        <v>20603</v>
      </c>
      <c r="B60" s="25" t="s">
        <v>45</v>
      </c>
      <c r="C60" s="25" t="s">
        <v>361</v>
      </c>
      <c r="D60" s="25" t="s">
        <v>205</v>
      </c>
      <c r="E60" s="14">
        <f t="shared" si="1"/>
        <v>52.239884393063583</v>
      </c>
      <c r="F60" s="6">
        <v>4152</v>
      </c>
      <c r="G60" s="18">
        <v>1983</v>
      </c>
      <c r="H60" s="16">
        <v>2169</v>
      </c>
    </row>
    <row r="61" spans="1:8" ht="15.75" customHeight="1">
      <c r="A61" s="70">
        <v>20604</v>
      </c>
      <c r="B61" s="25" t="s">
        <v>45</v>
      </c>
      <c r="C61" s="25" t="s">
        <v>361</v>
      </c>
      <c r="D61" s="25" t="s">
        <v>56</v>
      </c>
      <c r="E61" s="14">
        <f t="shared" si="1"/>
        <v>35.370237239396118</v>
      </c>
      <c r="F61" s="6">
        <v>1391</v>
      </c>
      <c r="G61" s="18">
        <v>899</v>
      </c>
      <c r="H61" s="16">
        <v>492</v>
      </c>
    </row>
    <row r="62" spans="1:8" ht="15.75" customHeight="1">
      <c r="A62" s="70">
        <v>20605</v>
      </c>
      <c r="B62" s="25" t="s">
        <v>45</v>
      </c>
      <c r="C62" s="25" t="s">
        <v>361</v>
      </c>
      <c r="D62" s="25" t="s">
        <v>64</v>
      </c>
      <c r="E62" s="14">
        <f t="shared" si="1"/>
        <v>37.614035087719301</v>
      </c>
      <c r="F62" s="6">
        <v>1425</v>
      </c>
      <c r="G62" s="18">
        <v>889</v>
      </c>
      <c r="H62" s="16">
        <v>536</v>
      </c>
    </row>
    <row r="63" spans="1:8" ht="15.75" customHeight="1">
      <c r="A63" s="70">
        <v>20606</v>
      </c>
      <c r="B63" s="25" t="s">
        <v>45</v>
      </c>
      <c r="C63" s="25" t="s">
        <v>361</v>
      </c>
      <c r="D63" s="25" t="s">
        <v>142</v>
      </c>
      <c r="E63" s="14">
        <f t="shared" si="1"/>
        <v>72.432932469935238</v>
      </c>
      <c r="F63" s="6">
        <v>3243</v>
      </c>
      <c r="G63" s="18">
        <v>894</v>
      </c>
      <c r="H63" s="16">
        <v>2349</v>
      </c>
    </row>
    <row r="64" spans="1:8" ht="15.75" customHeight="1">
      <c r="A64" s="70">
        <v>20607</v>
      </c>
      <c r="B64" s="25" t="s">
        <v>45</v>
      </c>
      <c r="C64" s="25" t="s">
        <v>361</v>
      </c>
      <c r="D64" s="25" t="s">
        <v>169</v>
      </c>
      <c r="E64" s="14">
        <f t="shared" si="1"/>
        <v>71.600463902580458</v>
      </c>
      <c r="F64" s="6">
        <v>6898</v>
      </c>
      <c r="G64" s="18">
        <v>1959</v>
      </c>
      <c r="H64" s="16">
        <v>4939</v>
      </c>
    </row>
    <row r="65" spans="1:8" ht="15.75" customHeight="1">
      <c r="A65" s="70">
        <v>20608</v>
      </c>
      <c r="B65" s="25" t="s">
        <v>45</v>
      </c>
      <c r="C65" s="25" t="s">
        <v>361</v>
      </c>
      <c r="D65" s="25" t="s">
        <v>202</v>
      </c>
      <c r="E65" s="14">
        <f t="shared" si="1"/>
        <v>58.691873098652756</v>
      </c>
      <c r="F65" s="6">
        <v>4602</v>
      </c>
      <c r="G65" s="18">
        <v>1901</v>
      </c>
      <c r="H65" s="16">
        <v>2701</v>
      </c>
    </row>
    <row r="66" spans="1:8" ht="15.75" customHeight="1">
      <c r="A66" s="70">
        <v>20701</v>
      </c>
      <c r="B66" s="25" t="s">
        <v>45</v>
      </c>
      <c r="C66" s="25" t="s">
        <v>362</v>
      </c>
      <c r="D66" s="25" t="s">
        <v>243</v>
      </c>
      <c r="E66" s="14">
        <f t="shared" si="1"/>
        <v>51.52498377676833</v>
      </c>
      <c r="F66" s="6">
        <v>6164</v>
      </c>
      <c r="G66" s="18">
        <v>2988</v>
      </c>
      <c r="H66" s="16">
        <v>3176</v>
      </c>
    </row>
    <row r="67" spans="1:8" ht="15.75" customHeight="1">
      <c r="A67" s="70">
        <v>20702</v>
      </c>
      <c r="B67" s="25" t="s">
        <v>45</v>
      </c>
      <c r="C67" s="25" t="s">
        <v>362</v>
      </c>
      <c r="D67" s="25" t="s">
        <v>43</v>
      </c>
      <c r="E67" s="14">
        <f t="shared" ref="E67:E130" si="11">(H67/F67)*100</f>
        <v>44.687092568448499</v>
      </c>
      <c r="F67" s="6">
        <v>3068</v>
      </c>
      <c r="G67" s="18">
        <v>1697</v>
      </c>
      <c r="H67" s="16">
        <v>1371</v>
      </c>
    </row>
    <row r="68" spans="1:8" ht="15.75" customHeight="1">
      <c r="A68" s="70">
        <v>20801</v>
      </c>
      <c r="B68" s="25" t="s">
        <v>45</v>
      </c>
      <c r="C68" s="25" t="s">
        <v>16</v>
      </c>
      <c r="D68" s="25" t="s">
        <v>246</v>
      </c>
      <c r="E68" s="14">
        <f t="shared" si="11"/>
        <v>69.364106721346658</v>
      </c>
      <c r="F68" s="6">
        <v>41941</v>
      </c>
      <c r="G68" s="18">
        <v>12849</v>
      </c>
      <c r="H68" s="16">
        <v>29092</v>
      </c>
    </row>
    <row r="69" spans="1:8" ht="15.75" customHeight="1">
      <c r="A69" s="70">
        <v>20802</v>
      </c>
      <c r="B69" s="25" t="s">
        <v>45</v>
      </c>
      <c r="C69" s="25" t="s">
        <v>16</v>
      </c>
      <c r="D69" s="25" t="s">
        <v>188</v>
      </c>
      <c r="E69" s="14">
        <f t="shared" si="11"/>
        <v>48.850931677018636</v>
      </c>
      <c r="F69" s="6">
        <v>3220</v>
      </c>
      <c r="G69" s="18">
        <v>1647</v>
      </c>
      <c r="H69" s="16">
        <v>1573</v>
      </c>
    </row>
    <row r="70" spans="1:8" ht="15.75" customHeight="1">
      <c r="A70" s="70">
        <v>20803</v>
      </c>
      <c r="B70" s="25" t="s">
        <v>45</v>
      </c>
      <c r="C70" s="25" t="s">
        <v>16</v>
      </c>
      <c r="D70" s="25" t="s">
        <v>219</v>
      </c>
      <c r="E70" s="14">
        <f t="shared" si="11"/>
        <v>43.477326456049859</v>
      </c>
      <c r="F70" s="6">
        <v>4653</v>
      </c>
      <c r="G70" s="18">
        <v>2630</v>
      </c>
      <c r="H70" s="16">
        <v>2023</v>
      </c>
    </row>
    <row r="71" spans="1:8" ht="15.75" customHeight="1">
      <c r="A71" s="70">
        <v>20804</v>
      </c>
      <c r="B71" s="25" t="s">
        <v>45</v>
      </c>
      <c r="C71" s="25" t="s">
        <v>16</v>
      </c>
      <c r="D71" s="25" t="s">
        <v>115</v>
      </c>
      <c r="E71" s="14">
        <f t="shared" si="11"/>
        <v>60.89719626168224</v>
      </c>
      <c r="F71" s="6">
        <v>2675</v>
      </c>
      <c r="G71" s="18">
        <v>1046</v>
      </c>
      <c r="H71" s="16">
        <v>1629</v>
      </c>
    </row>
    <row r="72" spans="1:8" ht="15.75" customHeight="1">
      <c r="A72" s="70">
        <v>20805</v>
      </c>
      <c r="B72" s="25" t="s">
        <v>45</v>
      </c>
      <c r="C72" s="25" t="s">
        <v>16</v>
      </c>
      <c r="D72" s="25" t="s">
        <v>92</v>
      </c>
      <c r="E72" s="14">
        <f t="shared" si="11"/>
        <v>42.035966602440588</v>
      </c>
      <c r="F72" s="6">
        <v>3114</v>
      </c>
      <c r="G72" s="18">
        <v>1805</v>
      </c>
      <c r="H72" s="16">
        <v>1309</v>
      </c>
    </row>
    <row r="73" spans="1:8" ht="15.75" customHeight="1">
      <c r="A73" s="70">
        <v>20806</v>
      </c>
      <c r="B73" s="25" t="s">
        <v>45</v>
      </c>
      <c r="C73" s="25" t="s">
        <v>16</v>
      </c>
      <c r="D73" s="25" t="s">
        <v>212</v>
      </c>
      <c r="E73" s="14">
        <f t="shared" si="11"/>
        <v>41.107525055206381</v>
      </c>
      <c r="F73" s="6">
        <v>5887</v>
      </c>
      <c r="G73" s="18">
        <v>3467</v>
      </c>
      <c r="H73" s="16">
        <v>2420</v>
      </c>
    </row>
    <row r="74" spans="1:8" ht="15.75" customHeight="1">
      <c r="A74" s="70">
        <v>20807</v>
      </c>
      <c r="B74" s="25" t="s">
        <v>45</v>
      </c>
      <c r="C74" s="25" t="s">
        <v>16</v>
      </c>
      <c r="D74" s="25" t="s">
        <v>125</v>
      </c>
      <c r="E74" s="14">
        <f t="shared" si="11"/>
        <v>44.028103044496483</v>
      </c>
      <c r="F74" s="6">
        <v>2562</v>
      </c>
      <c r="G74" s="18">
        <v>1434</v>
      </c>
      <c r="H74" s="16">
        <v>1128</v>
      </c>
    </row>
    <row r="75" spans="1:8" ht="15.75" customHeight="1">
      <c r="A75" s="70">
        <v>20901</v>
      </c>
      <c r="B75" s="25" t="s">
        <v>45</v>
      </c>
      <c r="C75" s="25" t="s">
        <v>363</v>
      </c>
      <c r="D75" s="25" t="s">
        <v>255</v>
      </c>
      <c r="E75" s="14">
        <f t="shared" si="11"/>
        <v>47.789806044203878</v>
      </c>
      <c r="F75" s="6">
        <v>4434</v>
      </c>
      <c r="G75" s="18">
        <v>2315</v>
      </c>
      <c r="H75" s="16">
        <v>2119</v>
      </c>
    </row>
    <row r="76" spans="1:8" ht="15.75" customHeight="1">
      <c r="A76" s="70">
        <v>20902</v>
      </c>
      <c r="B76" s="25" t="s">
        <v>45</v>
      </c>
      <c r="C76" s="25" t="s">
        <v>363</v>
      </c>
      <c r="D76" s="25" t="s">
        <v>174</v>
      </c>
      <c r="E76" s="14">
        <f t="shared" si="11"/>
        <v>54.368785778849052</v>
      </c>
      <c r="F76" s="6">
        <v>6638</v>
      </c>
      <c r="G76" s="18">
        <v>3029</v>
      </c>
      <c r="H76" s="16">
        <v>3609</v>
      </c>
    </row>
    <row r="77" spans="1:8" ht="15.75" customHeight="1">
      <c r="A77" s="70">
        <v>20903</v>
      </c>
      <c r="B77" s="25" t="s">
        <v>45</v>
      </c>
      <c r="C77" s="25" t="s">
        <v>363</v>
      </c>
      <c r="D77" s="25" t="s">
        <v>200</v>
      </c>
      <c r="E77" s="14">
        <f t="shared" si="11"/>
        <v>38.749396426846936</v>
      </c>
      <c r="F77" s="6">
        <v>4142</v>
      </c>
      <c r="G77" s="18">
        <v>2537</v>
      </c>
      <c r="H77" s="16">
        <v>1605</v>
      </c>
    </row>
    <row r="78" spans="1:8" ht="15.75" customHeight="1">
      <c r="A78" s="70">
        <v>20904</v>
      </c>
      <c r="B78" s="25" t="s">
        <v>45</v>
      </c>
      <c r="C78" s="25" t="s">
        <v>363</v>
      </c>
      <c r="D78" s="25" t="s">
        <v>109</v>
      </c>
      <c r="E78" s="14">
        <f t="shared" si="11"/>
        <v>40.123804164321889</v>
      </c>
      <c r="F78" s="6">
        <v>1777</v>
      </c>
      <c r="G78" s="18">
        <v>1064</v>
      </c>
      <c r="H78" s="16">
        <v>713</v>
      </c>
    </row>
    <row r="79" spans="1:8" ht="15.75" customHeight="1">
      <c r="A79" s="70">
        <v>20905</v>
      </c>
      <c r="B79" s="25" t="s">
        <v>45</v>
      </c>
      <c r="C79" s="25" t="s">
        <v>363</v>
      </c>
      <c r="D79" s="25" t="s">
        <v>193</v>
      </c>
      <c r="E79" s="14">
        <f t="shared" si="11"/>
        <v>48.180703188879804</v>
      </c>
      <c r="F79" s="6">
        <v>4892</v>
      </c>
      <c r="G79" s="18">
        <v>2535</v>
      </c>
      <c r="H79" s="16">
        <v>2357</v>
      </c>
    </row>
    <row r="80" spans="1:8" ht="15.75" customHeight="1">
      <c r="A80" s="70">
        <v>21001</v>
      </c>
      <c r="B80" s="25" t="s">
        <v>45</v>
      </c>
      <c r="C80" s="25" t="s">
        <v>140</v>
      </c>
      <c r="D80" s="25" t="s">
        <v>140</v>
      </c>
      <c r="E80" s="14">
        <f t="shared" si="11"/>
        <v>41.867301231802912</v>
      </c>
      <c r="F80" s="6">
        <v>7144</v>
      </c>
      <c r="G80" s="18">
        <v>4153</v>
      </c>
      <c r="H80" s="16">
        <v>2991</v>
      </c>
    </row>
    <row r="81" spans="1:8" ht="15.75" customHeight="1">
      <c r="A81" s="70">
        <v>21002</v>
      </c>
      <c r="B81" s="25" t="s">
        <v>45</v>
      </c>
      <c r="C81" s="25" t="s">
        <v>140</v>
      </c>
      <c r="D81" s="25" t="s">
        <v>233</v>
      </c>
      <c r="E81" s="14">
        <f t="shared" si="11"/>
        <v>57.442489851150199</v>
      </c>
      <c r="F81" s="6">
        <v>4434</v>
      </c>
      <c r="G81" s="18">
        <v>1887</v>
      </c>
      <c r="H81" s="16">
        <v>2547</v>
      </c>
    </row>
    <row r="82" spans="1:8" ht="15.75" customHeight="1">
      <c r="A82" s="70">
        <v>21003</v>
      </c>
      <c r="B82" s="25" t="s">
        <v>45</v>
      </c>
      <c r="C82" s="25" t="s">
        <v>140</v>
      </c>
      <c r="D82" s="25" t="s">
        <v>151</v>
      </c>
      <c r="E82" s="14">
        <f t="shared" si="11"/>
        <v>56.532966087106217</v>
      </c>
      <c r="F82" s="6">
        <v>5809</v>
      </c>
      <c r="G82" s="18">
        <v>2525</v>
      </c>
      <c r="H82" s="16">
        <v>3284</v>
      </c>
    </row>
    <row r="83" spans="1:8" ht="15.75" customHeight="1">
      <c r="A83" s="70">
        <v>21004</v>
      </c>
      <c r="B83" s="25" t="s">
        <v>45</v>
      </c>
      <c r="C83" s="25" t="s">
        <v>140</v>
      </c>
      <c r="D83" s="25" t="s">
        <v>270</v>
      </c>
      <c r="E83" s="14">
        <f t="shared" si="11"/>
        <v>56.035578144853872</v>
      </c>
      <c r="F83" s="6">
        <v>7870</v>
      </c>
      <c r="G83" s="18">
        <v>3460</v>
      </c>
      <c r="H83" s="16">
        <v>4410</v>
      </c>
    </row>
    <row r="84" spans="1:8" ht="15.75" customHeight="1">
      <c r="A84" s="70">
        <v>21005</v>
      </c>
      <c r="B84" s="25" t="s">
        <v>45</v>
      </c>
      <c r="C84" s="25" t="s">
        <v>140</v>
      </c>
      <c r="D84" s="25" t="s">
        <v>134</v>
      </c>
      <c r="E84" s="14">
        <f t="shared" si="11"/>
        <v>39.507959479015916</v>
      </c>
      <c r="F84" s="6">
        <v>3455</v>
      </c>
      <c r="G84" s="18">
        <v>2090</v>
      </c>
      <c r="H84" s="16">
        <v>1365</v>
      </c>
    </row>
    <row r="85" spans="1:8" ht="15.75" customHeight="1">
      <c r="A85" s="70">
        <v>21006</v>
      </c>
      <c r="B85" s="25" t="s">
        <v>45</v>
      </c>
      <c r="C85" s="25" t="s">
        <v>140</v>
      </c>
      <c r="D85" s="25" t="s">
        <v>69</v>
      </c>
      <c r="E85" s="14">
        <f t="shared" si="11"/>
        <v>51.042223409941215</v>
      </c>
      <c r="F85" s="6">
        <v>1871</v>
      </c>
      <c r="G85" s="18">
        <v>916</v>
      </c>
      <c r="H85" s="16">
        <v>955</v>
      </c>
    </row>
    <row r="86" spans="1:8" ht="15.75" customHeight="1">
      <c r="A86" s="70">
        <v>21101</v>
      </c>
      <c r="B86" s="25" t="s">
        <v>45</v>
      </c>
      <c r="C86" s="25" t="s">
        <v>364</v>
      </c>
      <c r="D86" s="25" t="s">
        <v>247</v>
      </c>
      <c r="E86" s="14">
        <f t="shared" si="11"/>
        <v>60.451899085112281</v>
      </c>
      <c r="F86" s="6">
        <v>7214</v>
      </c>
      <c r="G86" s="18">
        <v>2853</v>
      </c>
      <c r="H86" s="16">
        <v>4361</v>
      </c>
    </row>
    <row r="87" spans="1:8" ht="15.75" customHeight="1">
      <c r="A87" s="70">
        <v>21102</v>
      </c>
      <c r="B87" s="25" t="s">
        <v>45</v>
      </c>
      <c r="C87" s="25" t="s">
        <v>364</v>
      </c>
      <c r="D87" s="25" t="s">
        <v>275</v>
      </c>
      <c r="E87" s="14">
        <f t="shared" si="11"/>
        <v>56.639881581729753</v>
      </c>
      <c r="F87" s="6">
        <v>9458</v>
      </c>
      <c r="G87" s="18">
        <v>4101</v>
      </c>
      <c r="H87" s="16">
        <v>5357</v>
      </c>
    </row>
    <row r="88" spans="1:8" ht="15.75" customHeight="1">
      <c r="A88" s="70">
        <v>21103</v>
      </c>
      <c r="B88" s="25" t="s">
        <v>45</v>
      </c>
      <c r="C88" s="25" t="s">
        <v>364</v>
      </c>
      <c r="D88" s="25" t="s">
        <v>96</v>
      </c>
      <c r="E88" s="14">
        <f t="shared" si="11"/>
        <v>68.71247498332221</v>
      </c>
      <c r="F88" s="6">
        <v>2998</v>
      </c>
      <c r="G88" s="18">
        <v>938</v>
      </c>
      <c r="H88" s="16">
        <v>2060</v>
      </c>
    </row>
    <row r="89" spans="1:8" ht="15.75" customHeight="1">
      <c r="A89" s="70">
        <v>21104</v>
      </c>
      <c r="B89" s="25" t="s">
        <v>45</v>
      </c>
      <c r="C89" s="25" t="s">
        <v>364</v>
      </c>
      <c r="D89" s="25" t="s">
        <v>260</v>
      </c>
      <c r="E89" s="14">
        <f t="shared" si="11"/>
        <v>60.816852966466037</v>
      </c>
      <c r="F89" s="6">
        <v>11630</v>
      </c>
      <c r="G89" s="18">
        <v>4557</v>
      </c>
      <c r="H89" s="16">
        <v>7073</v>
      </c>
    </row>
    <row r="90" spans="1:8" ht="15.75" customHeight="1">
      <c r="A90" s="70">
        <v>21105</v>
      </c>
      <c r="B90" s="25" t="s">
        <v>45</v>
      </c>
      <c r="C90" s="25" t="s">
        <v>364</v>
      </c>
      <c r="D90" s="25" t="s">
        <v>72</v>
      </c>
      <c r="E90" s="14">
        <f t="shared" si="11"/>
        <v>51.594124047878132</v>
      </c>
      <c r="F90" s="6">
        <v>18380</v>
      </c>
      <c r="G90" s="18">
        <v>8897</v>
      </c>
      <c r="H90" s="16">
        <v>9483</v>
      </c>
    </row>
    <row r="91" spans="1:8" ht="15.75" customHeight="1">
      <c r="A91" s="70">
        <v>21201</v>
      </c>
      <c r="B91" s="25" t="s">
        <v>45</v>
      </c>
      <c r="C91" s="25" t="s">
        <v>365</v>
      </c>
      <c r="D91" s="25" t="s">
        <v>257</v>
      </c>
      <c r="E91" s="14">
        <f t="shared" si="11"/>
        <v>49.746027307889463</v>
      </c>
      <c r="F91" s="6">
        <v>21459</v>
      </c>
      <c r="G91" s="18">
        <v>10784</v>
      </c>
      <c r="H91" s="16">
        <v>10675</v>
      </c>
    </row>
    <row r="92" spans="1:8" ht="15.75" customHeight="1">
      <c r="A92" s="70">
        <v>21202</v>
      </c>
      <c r="B92" s="25" t="s">
        <v>45</v>
      </c>
      <c r="C92" s="25" t="s">
        <v>365</v>
      </c>
      <c r="D92" s="25" t="s">
        <v>269</v>
      </c>
      <c r="E92" s="14">
        <f t="shared" si="11"/>
        <v>52.912657019025936</v>
      </c>
      <c r="F92" s="6">
        <v>13613</v>
      </c>
      <c r="G92" s="18">
        <v>6410</v>
      </c>
      <c r="H92" s="16">
        <v>7203</v>
      </c>
    </row>
    <row r="93" spans="1:8" ht="15.75" customHeight="1">
      <c r="A93" s="70">
        <v>21203</v>
      </c>
      <c r="B93" s="25" t="s">
        <v>45</v>
      </c>
      <c r="C93" s="25" t="s">
        <v>365</v>
      </c>
      <c r="D93" s="25" t="s">
        <v>279</v>
      </c>
      <c r="E93" s="14">
        <f t="shared" si="11"/>
        <v>46.371868752205103</v>
      </c>
      <c r="F93" s="6">
        <v>8503</v>
      </c>
      <c r="G93" s="18">
        <v>4560</v>
      </c>
      <c r="H93" s="16">
        <v>3943</v>
      </c>
    </row>
    <row r="94" spans="1:8" ht="15.75" customHeight="1">
      <c r="A94" s="70">
        <v>21204</v>
      </c>
      <c r="B94" s="25" t="s">
        <v>45</v>
      </c>
      <c r="C94" s="25" t="s">
        <v>365</v>
      </c>
      <c r="D94" s="25" t="s">
        <v>201</v>
      </c>
      <c r="E94" s="14">
        <f t="shared" si="11"/>
        <v>35.006273525721454</v>
      </c>
      <c r="F94" s="6">
        <v>3188</v>
      </c>
      <c r="G94" s="18">
        <v>2072</v>
      </c>
      <c r="H94" s="16">
        <v>1116</v>
      </c>
    </row>
    <row r="95" spans="1:8" ht="15.75" customHeight="1">
      <c r="A95" s="70">
        <v>21301</v>
      </c>
      <c r="B95" s="25" t="s">
        <v>45</v>
      </c>
      <c r="C95" s="25" t="s">
        <v>366</v>
      </c>
      <c r="D95" s="25" t="s">
        <v>263</v>
      </c>
      <c r="E95" s="14">
        <f t="shared" si="11"/>
        <v>49.021937118872252</v>
      </c>
      <c r="F95" s="6">
        <v>12627</v>
      </c>
      <c r="G95" s="18">
        <v>6437</v>
      </c>
      <c r="H95" s="16">
        <v>6190</v>
      </c>
    </row>
    <row r="96" spans="1:8" ht="15.75" customHeight="1">
      <c r="A96" s="70">
        <v>21302</v>
      </c>
      <c r="B96" s="25" t="s">
        <v>45</v>
      </c>
      <c r="C96" s="25" t="s">
        <v>366</v>
      </c>
      <c r="D96" s="25" t="s">
        <v>234</v>
      </c>
      <c r="E96" s="14">
        <f t="shared" si="11"/>
        <v>46.926804386636064</v>
      </c>
      <c r="F96" s="6">
        <v>3921</v>
      </c>
      <c r="G96" s="18">
        <v>2081</v>
      </c>
      <c r="H96" s="16">
        <v>1840</v>
      </c>
    </row>
    <row r="97" spans="1:8" ht="15.75" customHeight="1">
      <c r="A97" s="70">
        <v>21303</v>
      </c>
      <c r="B97" s="25" t="s">
        <v>45</v>
      </c>
      <c r="C97" s="25" t="s">
        <v>366</v>
      </c>
      <c r="D97" s="25" t="s">
        <v>220</v>
      </c>
      <c r="E97" s="14">
        <f t="shared" si="11"/>
        <v>46.078431372549019</v>
      </c>
      <c r="F97" s="6">
        <v>4794</v>
      </c>
      <c r="G97" s="18">
        <v>2585</v>
      </c>
      <c r="H97" s="16">
        <v>2209</v>
      </c>
    </row>
    <row r="98" spans="1:8" ht="15.75" customHeight="1">
      <c r="A98" s="70">
        <v>21304</v>
      </c>
      <c r="B98" s="25" t="s">
        <v>45</v>
      </c>
      <c r="C98" s="25" t="s">
        <v>366</v>
      </c>
      <c r="D98" s="25" t="s">
        <v>251</v>
      </c>
      <c r="E98" s="14">
        <f t="shared" si="11"/>
        <v>46.222791293213831</v>
      </c>
      <c r="F98" s="6">
        <v>5467</v>
      </c>
      <c r="G98" s="18">
        <v>2940</v>
      </c>
      <c r="H98" s="16">
        <v>2527</v>
      </c>
    </row>
    <row r="99" spans="1:8" ht="15.75" customHeight="1">
      <c r="A99" s="70">
        <v>21305</v>
      </c>
      <c r="B99" s="25" t="s">
        <v>45</v>
      </c>
      <c r="C99" s="25" t="s">
        <v>366</v>
      </c>
      <c r="D99" s="25" t="s">
        <v>282</v>
      </c>
      <c r="E99" s="14">
        <f t="shared" si="11"/>
        <v>57.57997218358831</v>
      </c>
      <c r="F99" s="6">
        <v>9347</v>
      </c>
      <c r="G99" s="18">
        <v>3965</v>
      </c>
      <c r="H99" s="16">
        <v>5382</v>
      </c>
    </row>
    <row r="100" spans="1:8" ht="15.75" customHeight="1">
      <c r="A100" s="70">
        <v>21306</v>
      </c>
      <c r="B100" s="25" t="s">
        <v>45</v>
      </c>
      <c r="C100" s="25" t="s">
        <v>366</v>
      </c>
      <c r="D100" s="25" t="s">
        <v>231</v>
      </c>
      <c r="E100" s="14">
        <f t="shared" si="11"/>
        <v>48.348214285714285</v>
      </c>
      <c r="F100" s="6">
        <v>4480</v>
      </c>
      <c r="G100" s="18">
        <v>2314</v>
      </c>
      <c r="H100" s="16">
        <v>2166</v>
      </c>
    </row>
    <row r="101" spans="1:8" ht="15.75" customHeight="1">
      <c r="A101" s="70">
        <v>21307</v>
      </c>
      <c r="B101" s="25" t="s">
        <v>45</v>
      </c>
      <c r="C101" s="25" t="s">
        <v>366</v>
      </c>
      <c r="D101" s="25" t="s">
        <v>102</v>
      </c>
      <c r="E101" s="14">
        <f t="shared" si="11"/>
        <v>54.567453115547494</v>
      </c>
      <c r="F101" s="6">
        <v>1653</v>
      </c>
      <c r="G101" s="18">
        <v>751</v>
      </c>
      <c r="H101" s="16">
        <v>902</v>
      </c>
    </row>
    <row r="102" spans="1:8" ht="15.75" customHeight="1">
      <c r="A102" s="70">
        <v>21401</v>
      </c>
      <c r="B102" s="25" t="s">
        <v>45</v>
      </c>
      <c r="C102" s="25" t="s">
        <v>367</v>
      </c>
      <c r="D102" s="25" t="s">
        <v>286</v>
      </c>
      <c r="E102" s="14">
        <f t="shared" si="11"/>
        <v>62.268696993060914</v>
      </c>
      <c r="F102" s="6">
        <v>10376</v>
      </c>
      <c r="G102" s="18">
        <v>3915</v>
      </c>
      <c r="H102" s="16">
        <v>6461</v>
      </c>
    </row>
    <row r="103" spans="1:8" ht="15.75" customHeight="1">
      <c r="A103" s="70">
        <v>21402</v>
      </c>
      <c r="B103" s="25" t="s">
        <v>45</v>
      </c>
      <c r="C103" s="25" t="s">
        <v>367</v>
      </c>
      <c r="D103" s="25" t="s">
        <v>222</v>
      </c>
      <c r="E103" s="14">
        <f t="shared" si="11"/>
        <v>56.703691237518228</v>
      </c>
      <c r="F103" s="6">
        <v>8913</v>
      </c>
      <c r="G103" s="18">
        <v>3859</v>
      </c>
      <c r="H103" s="16">
        <v>5054</v>
      </c>
    </row>
    <row r="104" spans="1:8" ht="15.75" customHeight="1">
      <c r="A104" s="70">
        <v>21501</v>
      </c>
      <c r="B104" s="25" t="s">
        <v>45</v>
      </c>
      <c r="C104" s="25" t="s">
        <v>368</v>
      </c>
      <c r="D104" s="25" t="s">
        <v>196</v>
      </c>
      <c r="E104" s="14">
        <f t="shared" si="11"/>
        <v>44.373865698729581</v>
      </c>
      <c r="F104" s="6">
        <v>3306</v>
      </c>
      <c r="G104" s="18">
        <v>1839</v>
      </c>
      <c r="H104" s="16">
        <v>1467</v>
      </c>
    </row>
    <row r="105" spans="1:8" ht="15.75" customHeight="1">
      <c r="A105" s="70">
        <v>21502</v>
      </c>
      <c r="B105" s="25" t="s">
        <v>45</v>
      </c>
      <c r="C105" s="25" t="s">
        <v>368</v>
      </c>
      <c r="D105" s="25" t="s">
        <v>135</v>
      </c>
      <c r="E105" s="14">
        <f t="shared" si="11"/>
        <v>67.813267813267814</v>
      </c>
      <c r="F105" s="6">
        <v>2849</v>
      </c>
      <c r="G105" s="18">
        <v>917</v>
      </c>
      <c r="H105" s="16">
        <v>1932</v>
      </c>
    </row>
    <row r="106" spans="1:8" ht="15.75" customHeight="1">
      <c r="A106" s="70">
        <v>21601</v>
      </c>
      <c r="B106" s="25" t="s">
        <v>45</v>
      </c>
      <c r="C106" s="25" t="s">
        <v>369</v>
      </c>
      <c r="D106" s="25" t="s">
        <v>320</v>
      </c>
      <c r="E106" s="14">
        <f t="shared" si="11"/>
        <v>35.603345280764636</v>
      </c>
      <c r="F106" s="6">
        <v>5022</v>
      </c>
      <c r="G106" s="18">
        <v>3234</v>
      </c>
      <c r="H106" s="16">
        <v>1788</v>
      </c>
    </row>
    <row r="107" spans="1:8" ht="15.75" customHeight="1">
      <c r="A107" s="70">
        <v>21602</v>
      </c>
      <c r="B107" s="25" t="s">
        <v>45</v>
      </c>
      <c r="C107" s="25" t="s">
        <v>369</v>
      </c>
      <c r="D107" s="25" t="s">
        <v>110</v>
      </c>
      <c r="E107" s="14">
        <f t="shared" si="11"/>
        <v>33.9975845410628</v>
      </c>
      <c r="F107" s="6">
        <v>1656</v>
      </c>
      <c r="G107" s="18">
        <v>1093</v>
      </c>
      <c r="H107" s="16">
        <v>563</v>
      </c>
    </row>
    <row r="108" spans="1:8" ht="15.75" customHeight="1">
      <c r="A108" s="70">
        <v>21701</v>
      </c>
      <c r="B108" s="25" t="s">
        <v>45</v>
      </c>
      <c r="C108" s="25" t="s">
        <v>370</v>
      </c>
      <c r="D108" s="25" t="s">
        <v>253</v>
      </c>
      <c r="E108" s="14">
        <f t="shared" si="11"/>
        <v>53.571952471761776</v>
      </c>
      <c r="F108" s="6">
        <v>6817</v>
      </c>
      <c r="G108" s="18">
        <v>3165</v>
      </c>
      <c r="H108" s="16">
        <v>3652</v>
      </c>
    </row>
    <row r="109" spans="1:8" ht="15.75" customHeight="1">
      <c r="A109" s="70">
        <v>21702</v>
      </c>
      <c r="B109" s="25" t="s">
        <v>45</v>
      </c>
      <c r="C109" s="25" t="s">
        <v>370</v>
      </c>
      <c r="D109" s="25" t="s">
        <v>186</v>
      </c>
      <c r="E109" s="14">
        <f t="shared" si="11"/>
        <v>52.905535665106029</v>
      </c>
      <c r="F109" s="6">
        <v>3631</v>
      </c>
      <c r="G109" s="18">
        <v>1710</v>
      </c>
      <c r="H109" s="16">
        <v>1921</v>
      </c>
    </row>
    <row r="110" spans="1:8" ht="15.75" customHeight="1">
      <c r="A110" s="70">
        <v>21703</v>
      </c>
      <c r="B110" s="25" t="s">
        <v>45</v>
      </c>
      <c r="C110" s="25" t="s">
        <v>370</v>
      </c>
      <c r="D110" s="25" t="s">
        <v>137</v>
      </c>
      <c r="E110" s="14">
        <f t="shared" si="11"/>
        <v>40.705563093622793</v>
      </c>
      <c r="F110" s="6">
        <v>1474</v>
      </c>
      <c r="G110" s="18">
        <v>874</v>
      </c>
      <c r="H110" s="16">
        <v>600</v>
      </c>
    </row>
    <row r="111" spans="1:8" ht="15.75" customHeight="1">
      <c r="A111" s="70">
        <v>21801</v>
      </c>
      <c r="B111" s="25" t="s">
        <v>45</v>
      </c>
      <c r="C111" s="25" t="s">
        <v>371</v>
      </c>
      <c r="D111" s="25" t="s">
        <v>321</v>
      </c>
      <c r="E111" s="14">
        <f t="shared" si="11"/>
        <v>42.537313432835823</v>
      </c>
      <c r="F111" s="6">
        <v>3484</v>
      </c>
      <c r="G111" s="18">
        <v>2002</v>
      </c>
      <c r="H111" s="16">
        <v>1482</v>
      </c>
    </row>
    <row r="112" spans="1:8" ht="15.75" customHeight="1">
      <c r="A112" s="70">
        <v>21802</v>
      </c>
      <c r="B112" s="25" t="s">
        <v>45</v>
      </c>
      <c r="C112" s="25" t="s">
        <v>372</v>
      </c>
      <c r="D112" s="25" t="s">
        <v>199</v>
      </c>
      <c r="E112" s="14">
        <f t="shared" si="11"/>
        <v>51.177285318559562</v>
      </c>
      <c r="F112" s="6">
        <v>2888</v>
      </c>
      <c r="G112" s="18">
        <v>1410</v>
      </c>
      <c r="H112" s="16">
        <v>1478</v>
      </c>
    </row>
    <row r="113" spans="1:8" ht="15.75" customHeight="1">
      <c r="A113" s="70">
        <v>21803</v>
      </c>
      <c r="B113" s="25" t="s">
        <v>45</v>
      </c>
      <c r="C113" s="25" t="s">
        <v>372</v>
      </c>
      <c r="D113" s="25" t="s">
        <v>51</v>
      </c>
      <c r="E113" s="14">
        <f t="shared" si="11"/>
        <v>48.354143019296252</v>
      </c>
      <c r="F113" s="6">
        <v>881</v>
      </c>
      <c r="G113" s="18">
        <v>455</v>
      </c>
      <c r="H113" s="16">
        <v>426</v>
      </c>
    </row>
    <row r="114" spans="1:8" ht="15.75" customHeight="1">
      <c r="A114" s="70">
        <v>21901</v>
      </c>
      <c r="B114" s="25" t="s">
        <v>45</v>
      </c>
      <c r="C114" s="25" t="s">
        <v>373</v>
      </c>
      <c r="D114" s="25" t="s">
        <v>52</v>
      </c>
      <c r="E114" s="14">
        <f t="shared" si="11"/>
        <v>45.669824086603519</v>
      </c>
      <c r="F114" s="6">
        <v>2956</v>
      </c>
      <c r="G114" s="18">
        <v>1606</v>
      </c>
      <c r="H114" s="16">
        <v>1350</v>
      </c>
    </row>
    <row r="115" spans="1:8" ht="15.75" customHeight="1">
      <c r="A115" s="70">
        <v>21902</v>
      </c>
      <c r="B115" s="25" t="s">
        <v>45</v>
      </c>
      <c r="C115" s="25" t="s">
        <v>373</v>
      </c>
      <c r="D115" s="25" t="s">
        <v>30</v>
      </c>
      <c r="E115" s="14">
        <f t="shared" si="11"/>
        <v>44.011799410029504</v>
      </c>
      <c r="F115" s="6">
        <v>1695</v>
      </c>
      <c r="G115" s="18">
        <v>949</v>
      </c>
      <c r="H115" s="16">
        <v>746</v>
      </c>
    </row>
    <row r="116" spans="1:8" ht="15.75" customHeight="1">
      <c r="A116" s="70">
        <v>22001</v>
      </c>
      <c r="B116" s="25" t="s">
        <v>45</v>
      </c>
      <c r="C116" s="25" t="s">
        <v>262</v>
      </c>
      <c r="D116" s="25" t="s">
        <v>262</v>
      </c>
      <c r="E116" s="14">
        <f t="shared" si="11"/>
        <v>65.746406716948911</v>
      </c>
      <c r="F116" s="6">
        <v>21081</v>
      </c>
      <c r="G116" s="18">
        <v>7221</v>
      </c>
      <c r="H116" s="16">
        <v>13860</v>
      </c>
    </row>
    <row r="117" spans="1:8" ht="15.75" customHeight="1">
      <c r="A117" s="70">
        <v>22002</v>
      </c>
      <c r="B117" s="25" t="s">
        <v>45</v>
      </c>
      <c r="C117" s="25" t="s">
        <v>262</v>
      </c>
      <c r="D117" s="25" t="s">
        <v>187</v>
      </c>
      <c r="E117" s="14">
        <f t="shared" si="11"/>
        <v>61.433979069249609</v>
      </c>
      <c r="F117" s="6">
        <v>4491</v>
      </c>
      <c r="G117" s="18">
        <v>1732</v>
      </c>
      <c r="H117" s="16">
        <v>2759</v>
      </c>
    </row>
    <row r="118" spans="1:8" ht="15.75" customHeight="1">
      <c r="A118" s="70">
        <v>30101</v>
      </c>
      <c r="B118" s="25" t="s">
        <v>53</v>
      </c>
      <c r="C118" s="25" t="s">
        <v>374</v>
      </c>
      <c r="D118" s="25" t="s">
        <v>53</v>
      </c>
      <c r="E118" s="14">
        <f t="shared" si="11"/>
        <v>88.17230641673693</v>
      </c>
      <c r="F118" s="6">
        <v>212273</v>
      </c>
      <c r="G118" s="18">
        <v>25107</v>
      </c>
      <c r="H118" s="16">
        <v>187166</v>
      </c>
    </row>
    <row r="119" spans="1:8" ht="15.75" customHeight="1">
      <c r="A119" s="70">
        <v>30201</v>
      </c>
      <c r="B119" s="25" t="s">
        <v>53</v>
      </c>
      <c r="C119" s="25" t="s">
        <v>375</v>
      </c>
      <c r="D119" s="25" t="s">
        <v>254</v>
      </c>
      <c r="E119" s="14">
        <f t="shared" si="11"/>
        <v>62.754457391548499</v>
      </c>
      <c r="F119" s="6">
        <v>7123</v>
      </c>
      <c r="G119" s="18">
        <v>2653</v>
      </c>
      <c r="H119" s="16">
        <v>4470</v>
      </c>
    </row>
    <row r="120" spans="1:8" ht="15.75" customHeight="1">
      <c r="A120" s="70">
        <v>30202</v>
      </c>
      <c r="B120" s="25" t="s">
        <v>53</v>
      </c>
      <c r="C120" s="25" t="s">
        <v>375</v>
      </c>
      <c r="D120" s="25" t="s">
        <v>147</v>
      </c>
      <c r="E120" s="14">
        <f t="shared" si="11"/>
        <v>59.726183685111231</v>
      </c>
      <c r="F120" s="6">
        <v>1753</v>
      </c>
      <c r="G120" s="18">
        <v>706</v>
      </c>
      <c r="H120" s="16">
        <v>1047</v>
      </c>
    </row>
    <row r="121" spans="1:8" ht="15.75" customHeight="1">
      <c r="A121" s="70">
        <v>30203</v>
      </c>
      <c r="B121" s="25" t="s">
        <v>53</v>
      </c>
      <c r="C121" s="25" t="s">
        <v>375</v>
      </c>
      <c r="D121" s="25" t="s">
        <v>58</v>
      </c>
      <c r="E121" s="14">
        <f t="shared" si="11"/>
        <v>69.791666666666657</v>
      </c>
      <c r="F121" s="6">
        <v>1920</v>
      </c>
      <c r="G121" s="18">
        <v>580</v>
      </c>
      <c r="H121" s="16">
        <v>1340</v>
      </c>
    </row>
    <row r="122" spans="1:8" ht="15.75" customHeight="1">
      <c r="A122" s="70">
        <v>30301</v>
      </c>
      <c r="B122" s="25" t="s">
        <v>53</v>
      </c>
      <c r="C122" s="25" t="s">
        <v>376</v>
      </c>
      <c r="D122" s="25" t="s">
        <v>213</v>
      </c>
      <c r="E122" s="14">
        <f t="shared" si="11"/>
        <v>56.041222459132911</v>
      </c>
      <c r="F122" s="6">
        <v>8442</v>
      </c>
      <c r="G122" s="18">
        <v>3711</v>
      </c>
      <c r="H122" s="16">
        <v>4731</v>
      </c>
    </row>
    <row r="123" spans="1:8" ht="15.75" customHeight="1">
      <c r="A123" s="70">
        <v>30302</v>
      </c>
      <c r="B123" s="25" t="s">
        <v>53</v>
      </c>
      <c r="C123" s="25" t="s">
        <v>376</v>
      </c>
      <c r="D123" s="25" t="s">
        <v>179</v>
      </c>
      <c r="E123" s="14">
        <f t="shared" si="11"/>
        <v>53.906711277307615</v>
      </c>
      <c r="F123" s="6">
        <v>5081</v>
      </c>
      <c r="G123" s="18">
        <v>2342</v>
      </c>
      <c r="H123" s="16">
        <v>2739</v>
      </c>
    </row>
    <row r="124" spans="1:8" ht="15.75" customHeight="1">
      <c r="A124" s="70">
        <v>30303</v>
      </c>
      <c r="B124" s="25" t="s">
        <v>53</v>
      </c>
      <c r="C124" s="25" t="s">
        <v>376</v>
      </c>
      <c r="D124" s="25" t="s">
        <v>68</v>
      </c>
      <c r="E124" s="14">
        <f t="shared" si="11"/>
        <v>39.595260284915454</v>
      </c>
      <c r="F124" s="6">
        <v>7511</v>
      </c>
      <c r="G124" s="18">
        <v>4537</v>
      </c>
      <c r="H124" s="16">
        <v>2974</v>
      </c>
    </row>
    <row r="125" spans="1:8" ht="15.75" customHeight="1">
      <c r="A125" s="70">
        <v>30401</v>
      </c>
      <c r="B125" s="25" t="s">
        <v>53</v>
      </c>
      <c r="C125" s="25" t="s">
        <v>377</v>
      </c>
      <c r="D125" s="25" t="s">
        <v>173</v>
      </c>
      <c r="E125" s="14">
        <f t="shared" si="11"/>
        <v>63.449131513647636</v>
      </c>
      <c r="F125" s="6">
        <v>4030</v>
      </c>
      <c r="G125" s="18">
        <v>1473</v>
      </c>
      <c r="H125" s="16">
        <v>2557</v>
      </c>
    </row>
    <row r="126" spans="1:8" ht="15.75" customHeight="1">
      <c r="A126" s="70">
        <v>30402</v>
      </c>
      <c r="B126" s="25" t="s">
        <v>53</v>
      </c>
      <c r="C126" s="25" t="s">
        <v>377</v>
      </c>
      <c r="D126" s="25" t="s">
        <v>155</v>
      </c>
      <c r="E126" s="14">
        <f t="shared" si="11"/>
        <v>45.865556216537776</v>
      </c>
      <c r="F126" s="6">
        <v>3362</v>
      </c>
      <c r="G126" s="18">
        <v>1820</v>
      </c>
      <c r="H126" s="16">
        <v>1542</v>
      </c>
    </row>
    <row r="127" spans="1:8" ht="15.75" customHeight="1">
      <c r="A127" s="70">
        <v>30403</v>
      </c>
      <c r="B127" s="25" t="s">
        <v>53</v>
      </c>
      <c r="C127" s="25" t="s">
        <v>377</v>
      </c>
      <c r="D127" s="25" t="s">
        <v>261</v>
      </c>
      <c r="E127" s="14">
        <f t="shared" si="11"/>
        <v>76.53945427728614</v>
      </c>
      <c r="F127" s="6">
        <v>10848</v>
      </c>
      <c r="G127" s="18">
        <v>2545</v>
      </c>
      <c r="H127" s="16">
        <v>8303</v>
      </c>
    </row>
    <row r="128" spans="1:8" ht="15.75" customHeight="1">
      <c r="A128" s="70">
        <v>30404</v>
      </c>
      <c r="B128" s="25" t="s">
        <v>53</v>
      </c>
      <c r="C128" s="25" t="s">
        <v>377</v>
      </c>
      <c r="D128" s="25" t="s">
        <v>157</v>
      </c>
      <c r="E128" s="14">
        <f t="shared" si="11"/>
        <v>46.443965517241381</v>
      </c>
      <c r="F128" s="6">
        <v>1856</v>
      </c>
      <c r="G128" s="18">
        <v>994</v>
      </c>
      <c r="H128" s="16">
        <v>862</v>
      </c>
    </row>
    <row r="129" spans="1:8" ht="15.75" customHeight="1">
      <c r="A129" s="70">
        <v>30501</v>
      </c>
      <c r="B129" s="25" t="s">
        <v>53</v>
      </c>
      <c r="C129" s="25" t="s">
        <v>181</v>
      </c>
      <c r="D129" s="25" t="s">
        <v>181</v>
      </c>
      <c r="E129" s="14">
        <f t="shared" si="11"/>
        <v>62.650318321150678</v>
      </c>
      <c r="F129" s="6">
        <v>4241</v>
      </c>
      <c r="G129" s="18">
        <v>1584</v>
      </c>
      <c r="H129" s="16">
        <v>2657</v>
      </c>
    </row>
    <row r="130" spans="1:8" ht="15.75" customHeight="1">
      <c r="A130" s="70">
        <v>30502</v>
      </c>
      <c r="B130" s="25" t="s">
        <v>53</v>
      </c>
      <c r="C130" s="25" t="s">
        <v>181</v>
      </c>
      <c r="D130" s="25" t="s">
        <v>240</v>
      </c>
      <c r="E130" s="14">
        <f t="shared" si="11"/>
        <v>49.584026622296172</v>
      </c>
      <c r="F130" s="6">
        <v>3606</v>
      </c>
      <c r="G130" s="18">
        <v>1818</v>
      </c>
      <c r="H130" s="16">
        <v>1788</v>
      </c>
    </row>
    <row r="131" spans="1:8" ht="15.75" customHeight="1">
      <c r="A131" s="70">
        <v>30601</v>
      </c>
      <c r="B131" s="25" t="s">
        <v>53</v>
      </c>
      <c r="C131" s="25" t="s">
        <v>130</v>
      </c>
      <c r="D131" s="25" t="s">
        <v>130</v>
      </c>
      <c r="E131" s="14">
        <f t="shared" ref="E131:E194" si="12">(H131/F131)*100</f>
        <v>44.256410256410255</v>
      </c>
      <c r="F131" s="6">
        <v>3900</v>
      </c>
      <c r="G131" s="18">
        <v>2174</v>
      </c>
      <c r="H131" s="16">
        <v>1726</v>
      </c>
    </row>
    <row r="132" spans="1:8" ht="15.75" customHeight="1">
      <c r="A132" s="70">
        <v>30602</v>
      </c>
      <c r="B132" s="25" t="s">
        <v>53</v>
      </c>
      <c r="C132" s="25" t="s">
        <v>130</v>
      </c>
      <c r="D132" s="25" t="s">
        <v>50</v>
      </c>
      <c r="E132" s="14">
        <f t="shared" si="12"/>
        <v>43.019403691433986</v>
      </c>
      <c r="F132" s="6">
        <v>4226</v>
      </c>
      <c r="G132" s="18">
        <v>2408</v>
      </c>
      <c r="H132" s="16">
        <v>1818</v>
      </c>
    </row>
    <row r="133" spans="1:8" ht="15.75" customHeight="1">
      <c r="A133" s="70">
        <v>30701</v>
      </c>
      <c r="B133" s="25" t="s">
        <v>53</v>
      </c>
      <c r="C133" s="25" t="s">
        <v>271</v>
      </c>
      <c r="D133" s="25" t="s">
        <v>271</v>
      </c>
      <c r="E133" s="14">
        <f t="shared" si="12"/>
        <v>64.325561436132176</v>
      </c>
      <c r="F133" s="6">
        <v>6991</v>
      </c>
      <c r="G133" s="18">
        <v>2494</v>
      </c>
      <c r="H133" s="16">
        <v>4497</v>
      </c>
    </row>
    <row r="134" spans="1:8" ht="15.75" customHeight="1">
      <c r="A134" s="70">
        <v>30702</v>
      </c>
      <c r="B134" s="25" t="s">
        <v>53</v>
      </c>
      <c r="C134" s="25" t="s">
        <v>271</v>
      </c>
      <c r="D134" s="25" t="s">
        <v>178</v>
      </c>
      <c r="E134" s="14">
        <f t="shared" si="12"/>
        <v>68.650265957446805</v>
      </c>
      <c r="F134" s="6">
        <v>3008</v>
      </c>
      <c r="G134" s="18">
        <v>943</v>
      </c>
      <c r="H134" s="16">
        <v>2065</v>
      </c>
    </row>
    <row r="135" spans="1:8" ht="15.75" customHeight="1">
      <c r="A135" s="70">
        <v>30703</v>
      </c>
      <c r="B135" s="25" t="s">
        <v>53</v>
      </c>
      <c r="C135" s="25" t="s">
        <v>271</v>
      </c>
      <c r="D135" s="25" t="s">
        <v>98</v>
      </c>
      <c r="E135" s="14">
        <f t="shared" si="12"/>
        <v>56.254738438210758</v>
      </c>
      <c r="F135" s="6">
        <v>1319</v>
      </c>
      <c r="G135" s="18">
        <v>577</v>
      </c>
      <c r="H135" s="16">
        <v>742</v>
      </c>
    </row>
    <row r="136" spans="1:8" ht="15.75" customHeight="1">
      <c r="A136" s="70">
        <v>30801</v>
      </c>
      <c r="B136" s="25" t="s">
        <v>53</v>
      </c>
      <c r="C136" s="25" t="s">
        <v>378</v>
      </c>
      <c r="D136" s="25" t="s">
        <v>204</v>
      </c>
      <c r="E136" s="14">
        <f t="shared" si="12"/>
        <v>74.39255285579047</v>
      </c>
      <c r="F136" s="6">
        <v>6338</v>
      </c>
      <c r="G136" s="18">
        <v>1623</v>
      </c>
      <c r="H136" s="16">
        <v>4715</v>
      </c>
    </row>
    <row r="137" spans="1:8" ht="15.75" customHeight="1">
      <c r="A137" s="70">
        <v>30802</v>
      </c>
      <c r="B137" s="25" t="s">
        <v>53</v>
      </c>
      <c r="C137" s="25" t="s">
        <v>378</v>
      </c>
      <c r="D137" s="25" t="s">
        <v>322</v>
      </c>
      <c r="E137" s="14">
        <f t="shared" si="12"/>
        <v>58.592534992223953</v>
      </c>
      <c r="F137" s="6">
        <v>2572</v>
      </c>
      <c r="G137" s="18">
        <v>1065</v>
      </c>
      <c r="H137" s="16">
        <v>1507</v>
      </c>
    </row>
    <row r="138" spans="1:8" ht="15.75" customHeight="1">
      <c r="A138" s="70">
        <v>30803</v>
      </c>
      <c r="B138" s="25" t="s">
        <v>53</v>
      </c>
      <c r="C138" s="25" t="s">
        <v>378</v>
      </c>
      <c r="D138" s="25" t="s">
        <v>21</v>
      </c>
      <c r="E138" s="14">
        <f t="shared" si="12"/>
        <v>81.597774244833062</v>
      </c>
      <c r="F138" s="6">
        <v>2516</v>
      </c>
      <c r="G138" s="18">
        <v>463</v>
      </c>
      <c r="H138" s="16">
        <v>2053</v>
      </c>
    </row>
    <row r="139" spans="1:8" ht="15.75" customHeight="1">
      <c r="A139" s="70">
        <v>30901</v>
      </c>
      <c r="B139" s="25" t="s">
        <v>53</v>
      </c>
      <c r="C139" s="25" t="s">
        <v>301</v>
      </c>
      <c r="D139" s="25" t="s">
        <v>301</v>
      </c>
      <c r="E139" s="14">
        <f t="shared" si="12"/>
        <v>85.355189034186822</v>
      </c>
      <c r="F139" s="6">
        <v>49171</v>
      </c>
      <c r="G139" s="18">
        <v>7201</v>
      </c>
      <c r="H139" s="16">
        <v>41970</v>
      </c>
    </row>
    <row r="140" spans="1:8" ht="15.75" customHeight="1">
      <c r="A140" s="70">
        <v>30902</v>
      </c>
      <c r="B140" s="25" t="s">
        <v>53</v>
      </c>
      <c r="C140" s="25" t="s">
        <v>301</v>
      </c>
      <c r="D140" s="25" t="s">
        <v>294</v>
      </c>
      <c r="E140" s="14">
        <f t="shared" si="12"/>
        <v>75.841561938958719</v>
      </c>
      <c r="F140" s="6">
        <v>17824</v>
      </c>
      <c r="G140" s="18">
        <v>4306</v>
      </c>
      <c r="H140" s="16">
        <v>13518</v>
      </c>
    </row>
    <row r="141" spans="1:8" ht="15.75" customHeight="1">
      <c r="A141" s="70">
        <v>30903</v>
      </c>
      <c r="B141" s="25" t="s">
        <v>53</v>
      </c>
      <c r="C141" s="25" t="s">
        <v>301</v>
      </c>
      <c r="D141" s="25" t="s">
        <v>285</v>
      </c>
      <c r="E141" s="14">
        <f t="shared" si="12"/>
        <v>87.497211688601382</v>
      </c>
      <c r="F141" s="6">
        <v>17932</v>
      </c>
      <c r="G141" s="18">
        <v>2242</v>
      </c>
      <c r="H141" s="16">
        <v>15690</v>
      </c>
    </row>
    <row r="142" spans="1:8" ht="15.75" customHeight="1">
      <c r="A142" s="70">
        <v>30904</v>
      </c>
      <c r="B142" s="25" t="s">
        <v>53</v>
      </c>
      <c r="C142" s="25" t="s">
        <v>301</v>
      </c>
      <c r="D142" s="25" t="s">
        <v>290</v>
      </c>
      <c r="E142" s="14">
        <f t="shared" si="12"/>
        <v>82.483292296869507</v>
      </c>
      <c r="F142" s="6">
        <v>17058</v>
      </c>
      <c r="G142" s="18">
        <v>2988</v>
      </c>
      <c r="H142" s="16">
        <v>14070</v>
      </c>
    </row>
    <row r="143" spans="1:8" ht="15.75" customHeight="1">
      <c r="A143" s="70">
        <v>30905</v>
      </c>
      <c r="B143" s="25" t="s">
        <v>53</v>
      </c>
      <c r="C143" s="25" t="s">
        <v>301</v>
      </c>
      <c r="D143" s="25" t="s">
        <v>215</v>
      </c>
      <c r="E143" s="14">
        <f t="shared" si="12"/>
        <v>89.312141740489835</v>
      </c>
      <c r="F143" s="6">
        <v>19190</v>
      </c>
      <c r="G143" s="18">
        <v>2051</v>
      </c>
      <c r="H143" s="16">
        <v>17139</v>
      </c>
    </row>
    <row r="144" spans="1:8" ht="15.75" customHeight="1">
      <c r="A144" s="70">
        <v>31001</v>
      </c>
      <c r="B144" s="25" t="s">
        <v>53</v>
      </c>
      <c r="C144" s="25" t="s">
        <v>379</v>
      </c>
      <c r="D144" s="25" t="s">
        <v>305</v>
      </c>
      <c r="E144" s="14">
        <f t="shared" si="12"/>
        <v>83.730324758703276</v>
      </c>
      <c r="F144" s="6">
        <v>69313</v>
      </c>
      <c r="G144" s="18">
        <v>11277</v>
      </c>
      <c r="H144" s="16">
        <v>58036</v>
      </c>
    </row>
    <row r="145" spans="1:8" ht="15.75" customHeight="1">
      <c r="A145" s="70">
        <v>31002</v>
      </c>
      <c r="B145" s="25" t="s">
        <v>53</v>
      </c>
      <c r="C145" s="25" t="s">
        <v>379</v>
      </c>
      <c r="D145" s="25" t="s">
        <v>277</v>
      </c>
      <c r="E145" s="14">
        <f t="shared" si="12"/>
        <v>60.449782173554688</v>
      </c>
      <c r="F145" s="6">
        <v>8493</v>
      </c>
      <c r="G145" s="18">
        <v>3359</v>
      </c>
      <c r="H145" s="16">
        <v>5134</v>
      </c>
    </row>
    <row r="146" spans="1:8" ht="15.75" customHeight="1">
      <c r="A146" s="70">
        <v>31003</v>
      </c>
      <c r="B146" s="25" t="s">
        <v>53</v>
      </c>
      <c r="C146" s="25" t="s">
        <v>379</v>
      </c>
      <c r="D146" s="25" t="s">
        <v>197</v>
      </c>
      <c r="E146" s="14">
        <f t="shared" si="12"/>
        <v>61.924626349789037</v>
      </c>
      <c r="F146" s="6">
        <v>41951</v>
      </c>
      <c r="G146" s="18">
        <v>15973</v>
      </c>
      <c r="H146" s="16">
        <v>25978</v>
      </c>
    </row>
    <row r="147" spans="1:8" ht="15.75" customHeight="1">
      <c r="A147" s="70">
        <v>31101</v>
      </c>
      <c r="B147" s="25" t="s">
        <v>53</v>
      </c>
      <c r="C147" s="25" t="s">
        <v>65</v>
      </c>
      <c r="D147" s="25" t="s">
        <v>65</v>
      </c>
      <c r="E147" s="14">
        <f t="shared" si="12"/>
        <v>46.939199003942726</v>
      </c>
      <c r="F147" s="6">
        <v>9638</v>
      </c>
      <c r="G147" s="18">
        <v>5114</v>
      </c>
      <c r="H147" s="16">
        <v>4524</v>
      </c>
    </row>
    <row r="148" spans="1:8" ht="15.75" customHeight="1">
      <c r="A148" s="70">
        <v>31201</v>
      </c>
      <c r="B148" s="25" t="s">
        <v>53</v>
      </c>
      <c r="C148" s="25" t="s">
        <v>380</v>
      </c>
      <c r="D148" s="25" t="s">
        <v>182</v>
      </c>
      <c r="E148" s="14">
        <f t="shared" si="12"/>
        <v>51.597832180900774</v>
      </c>
      <c r="F148" s="6">
        <v>5351</v>
      </c>
      <c r="G148" s="18">
        <v>2590</v>
      </c>
      <c r="H148" s="16">
        <v>2761</v>
      </c>
    </row>
    <row r="149" spans="1:8" ht="15.75" customHeight="1">
      <c r="A149" s="70">
        <v>31202</v>
      </c>
      <c r="B149" s="25" t="s">
        <v>53</v>
      </c>
      <c r="C149" s="25" t="s">
        <v>380</v>
      </c>
      <c r="D149" s="25" t="s">
        <v>207</v>
      </c>
      <c r="E149" s="14">
        <f t="shared" si="12"/>
        <v>58.596491228070178</v>
      </c>
      <c r="F149" s="6">
        <v>3705</v>
      </c>
      <c r="G149" s="18">
        <v>1534</v>
      </c>
      <c r="H149" s="16">
        <v>2171</v>
      </c>
    </row>
    <row r="150" spans="1:8" ht="15.75" customHeight="1">
      <c r="A150" s="70">
        <v>31203</v>
      </c>
      <c r="B150" s="25" t="s">
        <v>53</v>
      </c>
      <c r="C150" s="25" t="s">
        <v>380</v>
      </c>
      <c r="D150" s="25" t="s">
        <v>244</v>
      </c>
      <c r="E150" s="14">
        <f t="shared" si="12"/>
        <v>63.362868328868736</v>
      </c>
      <c r="F150" s="6">
        <v>4853</v>
      </c>
      <c r="G150" s="18">
        <v>1778</v>
      </c>
      <c r="H150" s="16">
        <v>3075</v>
      </c>
    </row>
    <row r="151" spans="1:8" ht="15.75" customHeight="1">
      <c r="A151" s="70">
        <v>31204</v>
      </c>
      <c r="B151" s="25" t="s">
        <v>53</v>
      </c>
      <c r="C151" s="25" t="s">
        <v>380</v>
      </c>
      <c r="D151" s="25" t="s">
        <v>239</v>
      </c>
      <c r="E151" s="14">
        <f t="shared" si="12"/>
        <v>69.650468883205448</v>
      </c>
      <c r="F151" s="6">
        <v>10557</v>
      </c>
      <c r="G151" s="18">
        <v>3204</v>
      </c>
      <c r="H151" s="16">
        <v>7353</v>
      </c>
    </row>
    <row r="152" spans="1:8" ht="15.75" customHeight="1">
      <c r="A152" s="70">
        <v>31205</v>
      </c>
      <c r="B152" s="25" t="s">
        <v>53</v>
      </c>
      <c r="C152" s="25" t="s">
        <v>380</v>
      </c>
      <c r="D152" s="25" t="s">
        <v>272</v>
      </c>
      <c r="E152" s="14">
        <f t="shared" si="12"/>
        <v>71.145624975487308</v>
      </c>
      <c r="F152" s="6">
        <v>25497</v>
      </c>
      <c r="G152" s="18">
        <v>7357</v>
      </c>
      <c r="H152" s="16">
        <v>18140</v>
      </c>
    </row>
    <row r="153" spans="1:8" ht="15.75" customHeight="1">
      <c r="A153" s="70">
        <v>31206</v>
      </c>
      <c r="B153" s="25" t="s">
        <v>53</v>
      </c>
      <c r="C153" s="25" t="s">
        <v>380</v>
      </c>
      <c r="D153" s="25" t="s">
        <v>225</v>
      </c>
      <c r="E153" s="14">
        <f t="shared" si="12"/>
        <v>69.402574540653532</v>
      </c>
      <c r="F153" s="6">
        <v>18178</v>
      </c>
      <c r="G153" s="18">
        <v>5562</v>
      </c>
      <c r="H153" s="16">
        <v>12616</v>
      </c>
    </row>
    <row r="154" spans="1:8" ht="15.75" customHeight="1">
      <c r="A154" s="70">
        <v>31301</v>
      </c>
      <c r="B154" s="25" t="s">
        <v>53</v>
      </c>
      <c r="C154" s="25" t="s">
        <v>226</v>
      </c>
      <c r="D154" s="25" t="s">
        <v>226</v>
      </c>
      <c r="E154" s="14">
        <f t="shared" si="12"/>
        <v>62.232882686436987</v>
      </c>
      <c r="F154" s="6">
        <v>6879</v>
      </c>
      <c r="G154" s="18">
        <v>2598</v>
      </c>
      <c r="H154" s="16">
        <v>4281</v>
      </c>
    </row>
    <row r="155" spans="1:8" ht="15.75" customHeight="1">
      <c r="A155" s="70">
        <v>31302</v>
      </c>
      <c r="B155" s="25" t="s">
        <v>53</v>
      </c>
      <c r="C155" s="25" t="s">
        <v>226</v>
      </c>
      <c r="D155" s="25" t="s">
        <v>40</v>
      </c>
      <c r="E155" s="14">
        <f t="shared" si="12"/>
        <v>43.974290305302624</v>
      </c>
      <c r="F155" s="6">
        <v>1867</v>
      </c>
      <c r="G155" s="18">
        <v>1046</v>
      </c>
      <c r="H155" s="16">
        <v>821</v>
      </c>
    </row>
    <row r="156" spans="1:8" ht="15.75" customHeight="1">
      <c r="A156" s="70">
        <v>31303</v>
      </c>
      <c r="B156" s="25" t="s">
        <v>53</v>
      </c>
      <c r="C156" s="25" t="s">
        <v>226</v>
      </c>
      <c r="D156" s="25" t="s">
        <v>23</v>
      </c>
      <c r="E156" s="14">
        <f t="shared" si="12"/>
        <v>43.583724569640061</v>
      </c>
      <c r="F156" s="6">
        <v>1278</v>
      </c>
      <c r="G156" s="18">
        <v>721</v>
      </c>
      <c r="H156" s="16">
        <v>557</v>
      </c>
    </row>
    <row r="157" spans="1:8" ht="15.75" customHeight="1">
      <c r="A157" s="70">
        <v>31304</v>
      </c>
      <c r="B157" s="25" t="s">
        <v>53</v>
      </c>
      <c r="C157" s="25" t="s">
        <v>226</v>
      </c>
      <c r="D157" s="25" t="s">
        <v>323</v>
      </c>
      <c r="E157" s="14">
        <f t="shared" si="12"/>
        <v>35.590015128593038</v>
      </c>
      <c r="F157" s="6">
        <v>2644</v>
      </c>
      <c r="G157" s="18">
        <v>1703</v>
      </c>
      <c r="H157" s="16">
        <v>941</v>
      </c>
    </row>
    <row r="158" spans="1:8" ht="15.75" customHeight="1">
      <c r="A158" s="70">
        <v>31401</v>
      </c>
      <c r="B158" s="25" t="s">
        <v>53</v>
      </c>
      <c r="C158" s="25" t="s">
        <v>242</v>
      </c>
      <c r="D158" s="25" t="s">
        <v>242</v>
      </c>
      <c r="E158" s="14">
        <f t="shared" si="12"/>
        <v>74.695175826117691</v>
      </c>
      <c r="F158" s="6">
        <v>11318</v>
      </c>
      <c r="G158" s="18">
        <v>2864</v>
      </c>
      <c r="H158" s="16">
        <v>8454</v>
      </c>
    </row>
    <row r="159" spans="1:8" ht="15.75" customHeight="1">
      <c r="A159" s="70">
        <v>31402</v>
      </c>
      <c r="B159" s="25" t="s">
        <v>53</v>
      </c>
      <c r="C159" s="25" t="s">
        <v>242</v>
      </c>
      <c r="D159" s="25" t="s">
        <v>165</v>
      </c>
      <c r="E159" s="14">
        <f t="shared" si="12"/>
        <v>64.316370324954022</v>
      </c>
      <c r="F159" s="6">
        <v>3262</v>
      </c>
      <c r="G159" s="18">
        <v>1164</v>
      </c>
      <c r="H159" s="16">
        <v>2098</v>
      </c>
    </row>
    <row r="160" spans="1:8" ht="15.75" customHeight="1">
      <c r="A160" s="70">
        <v>31403</v>
      </c>
      <c r="B160" s="25" t="s">
        <v>53</v>
      </c>
      <c r="C160" s="25" t="s">
        <v>242</v>
      </c>
      <c r="D160" s="25" t="s">
        <v>158</v>
      </c>
      <c r="E160" s="14">
        <f t="shared" si="12"/>
        <v>74.809336722902714</v>
      </c>
      <c r="F160" s="6">
        <v>4327</v>
      </c>
      <c r="G160" s="18">
        <v>1090</v>
      </c>
      <c r="H160" s="16">
        <v>3237</v>
      </c>
    </row>
    <row r="161" spans="1:8" ht="15.75" customHeight="1">
      <c r="A161" s="70">
        <v>31404</v>
      </c>
      <c r="B161" s="25" t="s">
        <v>53</v>
      </c>
      <c r="C161" s="25" t="s">
        <v>242</v>
      </c>
      <c r="D161" s="25" t="s">
        <v>9</v>
      </c>
      <c r="E161" s="14">
        <f t="shared" si="12"/>
        <v>62.47422680412371</v>
      </c>
      <c r="F161" s="6">
        <v>485</v>
      </c>
      <c r="G161" s="18">
        <v>182</v>
      </c>
      <c r="H161" s="16">
        <v>303</v>
      </c>
    </row>
    <row r="162" spans="1:8" ht="15.75" customHeight="1">
      <c r="A162" s="70">
        <v>31405</v>
      </c>
      <c r="B162" s="25" t="s">
        <v>53</v>
      </c>
      <c r="C162" s="25" t="s">
        <v>242</v>
      </c>
      <c r="D162" s="25" t="s">
        <v>324</v>
      </c>
      <c r="E162" s="14">
        <f t="shared" si="12"/>
        <v>50.898770104068113</v>
      </c>
      <c r="F162" s="6">
        <v>1057</v>
      </c>
      <c r="G162" s="18">
        <v>519</v>
      </c>
      <c r="H162" s="16">
        <v>538</v>
      </c>
    </row>
    <row r="163" spans="1:8" ht="15.75" customHeight="1">
      <c r="A163" s="70">
        <v>31501</v>
      </c>
      <c r="B163" s="25" t="s">
        <v>53</v>
      </c>
      <c r="C163" s="25" t="s">
        <v>325</v>
      </c>
      <c r="D163" s="25" t="s">
        <v>325</v>
      </c>
      <c r="E163" s="14">
        <f t="shared" si="12"/>
        <v>43.849268140766121</v>
      </c>
      <c r="F163" s="6">
        <v>3211</v>
      </c>
      <c r="G163" s="18">
        <v>1803</v>
      </c>
      <c r="H163" s="16">
        <v>1408</v>
      </c>
    </row>
    <row r="164" spans="1:8" ht="15.75" customHeight="1">
      <c r="A164" s="70">
        <v>31601</v>
      </c>
      <c r="B164" s="25" t="s">
        <v>53</v>
      </c>
      <c r="C164" s="25" t="s">
        <v>284</v>
      </c>
      <c r="D164" s="25" t="s">
        <v>284</v>
      </c>
      <c r="E164" s="14">
        <f t="shared" si="12"/>
        <v>53.743635819107517</v>
      </c>
      <c r="F164" s="6">
        <v>6678</v>
      </c>
      <c r="G164" s="18">
        <v>3089</v>
      </c>
      <c r="H164" s="16">
        <v>3589</v>
      </c>
    </row>
    <row r="165" spans="1:8" ht="15.75" customHeight="1">
      <c r="A165" s="70">
        <v>31602</v>
      </c>
      <c r="B165" s="25" t="s">
        <v>53</v>
      </c>
      <c r="C165" s="25" t="s">
        <v>284</v>
      </c>
      <c r="D165" s="25" t="s">
        <v>245</v>
      </c>
      <c r="E165" s="14">
        <f t="shared" si="12"/>
        <v>68.353944971718917</v>
      </c>
      <c r="F165" s="6">
        <v>10431</v>
      </c>
      <c r="G165" s="18">
        <v>3301</v>
      </c>
      <c r="H165" s="16">
        <v>7130</v>
      </c>
    </row>
    <row r="166" spans="1:8" ht="15.75" customHeight="1">
      <c r="A166" s="70">
        <v>40101</v>
      </c>
      <c r="B166" s="25" t="s">
        <v>59</v>
      </c>
      <c r="C166" s="25" t="s">
        <v>374</v>
      </c>
      <c r="D166" s="25" t="s">
        <v>59</v>
      </c>
      <c r="E166" s="14">
        <f t="shared" si="12"/>
        <v>87.236145355430011</v>
      </c>
      <c r="F166" s="6">
        <v>96123</v>
      </c>
      <c r="G166" s="18">
        <v>12269</v>
      </c>
      <c r="H166" s="16">
        <v>83854</v>
      </c>
    </row>
    <row r="167" spans="1:8" ht="15.75" customHeight="1">
      <c r="A167" s="70">
        <v>40102</v>
      </c>
      <c r="B167" s="25" t="s">
        <v>59</v>
      </c>
      <c r="C167" s="25" t="s">
        <v>374</v>
      </c>
      <c r="D167" s="25" t="s">
        <v>288</v>
      </c>
      <c r="E167" s="14">
        <f t="shared" si="12"/>
        <v>62.732062217762163</v>
      </c>
      <c r="F167" s="6">
        <v>7972</v>
      </c>
      <c r="G167" s="18">
        <v>2971</v>
      </c>
      <c r="H167" s="16">
        <v>5001</v>
      </c>
    </row>
    <row r="168" spans="1:8" ht="15.75" customHeight="1">
      <c r="A168" s="70">
        <v>40103</v>
      </c>
      <c r="B168" s="25" t="s">
        <v>59</v>
      </c>
      <c r="C168" s="25" t="s">
        <v>374</v>
      </c>
      <c r="D168" s="25" t="s">
        <v>34</v>
      </c>
      <c r="E168" s="14">
        <f t="shared" si="12"/>
        <v>53.74609781477627</v>
      </c>
      <c r="F168" s="6">
        <v>3844</v>
      </c>
      <c r="G168" s="18">
        <v>1778</v>
      </c>
      <c r="H168" s="16">
        <v>2066</v>
      </c>
    </row>
    <row r="169" spans="1:8" ht="15.75" customHeight="1">
      <c r="A169" s="70">
        <v>40104</v>
      </c>
      <c r="B169" s="25" t="s">
        <v>59</v>
      </c>
      <c r="C169" s="25" t="s">
        <v>374</v>
      </c>
      <c r="D169" s="25" t="s">
        <v>229</v>
      </c>
      <c r="E169" s="14">
        <f t="shared" si="12"/>
        <v>56.661786237188871</v>
      </c>
      <c r="F169" s="6">
        <v>5464</v>
      </c>
      <c r="G169" s="18">
        <v>2368</v>
      </c>
      <c r="H169" s="16">
        <v>3096</v>
      </c>
    </row>
    <row r="170" spans="1:8" ht="15.75" customHeight="1">
      <c r="A170" s="70">
        <v>40201</v>
      </c>
      <c r="B170" s="25" t="s">
        <v>59</v>
      </c>
      <c r="C170" s="25" t="s">
        <v>381</v>
      </c>
      <c r="D170" s="25" t="s">
        <v>249</v>
      </c>
      <c r="E170" s="14">
        <f t="shared" si="12"/>
        <v>60.237761205050575</v>
      </c>
      <c r="F170" s="6">
        <v>13543</v>
      </c>
      <c r="G170" s="18">
        <v>5385</v>
      </c>
      <c r="H170" s="16">
        <v>8158</v>
      </c>
    </row>
    <row r="171" spans="1:8" ht="15.75" customHeight="1">
      <c r="A171" s="70">
        <v>40202</v>
      </c>
      <c r="B171" s="25" t="s">
        <v>59</v>
      </c>
      <c r="C171" s="25" t="s">
        <v>381</v>
      </c>
      <c r="D171" s="25" t="s">
        <v>326</v>
      </c>
      <c r="E171" s="14">
        <f t="shared" si="12"/>
        <v>57.953568357695616</v>
      </c>
      <c r="F171" s="6">
        <v>2326</v>
      </c>
      <c r="G171" s="18">
        <v>978</v>
      </c>
      <c r="H171" s="16">
        <v>1348</v>
      </c>
    </row>
    <row r="172" spans="1:8" ht="15.75" customHeight="1">
      <c r="A172" s="70">
        <v>40301</v>
      </c>
      <c r="B172" s="25" t="s">
        <v>59</v>
      </c>
      <c r="C172" s="25" t="s">
        <v>10</v>
      </c>
      <c r="D172" s="25" t="s">
        <v>192</v>
      </c>
      <c r="E172" s="14">
        <f t="shared" si="12"/>
        <v>52.860509963574032</v>
      </c>
      <c r="F172" s="6">
        <v>4667</v>
      </c>
      <c r="G172" s="18">
        <v>2200</v>
      </c>
      <c r="H172" s="16">
        <v>2467</v>
      </c>
    </row>
    <row r="173" spans="1:8" ht="15.75" customHeight="1">
      <c r="A173" s="70">
        <v>40302</v>
      </c>
      <c r="B173" s="25" t="s">
        <v>59</v>
      </c>
      <c r="C173" s="25" t="s">
        <v>10</v>
      </c>
      <c r="D173" s="25" t="s">
        <v>327</v>
      </c>
      <c r="E173" s="14">
        <f t="shared" si="12"/>
        <v>63.785394932935915</v>
      </c>
      <c r="F173" s="6">
        <v>671</v>
      </c>
      <c r="G173" s="18">
        <v>243</v>
      </c>
      <c r="H173" s="16">
        <v>428</v>
      </c>
    </row>
    <row r="174" spans="1:8" ht="15.75" customHeight="1">
      <c r="A174" s="70">
        <v>40401</v>
      </c>
      <c r="B174" s="25" t="s">
        <v>59</v>
      </c>
      <c r="C174" s="25" t="s">
        <v>382</v>
      </c>
      <c r="D174" s="25" t="s">
        <v>112</v>
      </c>
      <c r="E174" s="14">
        <f t="shared" si="12"/>
        <v>64.720684448917964</v>
      </c>
      <c r="F174" s="6">
        <v>1987</v>
      </c>
      <c r="G174" s="18">
        <v>701</v>
      </c>
      <c r="H174" s="16">
        <v>1286</v>
      </c>
    </row>
    <row r="175" spans="1:8" ht="15.75" customHeight="1">
      <c r="A175" s="70">
        <v>40402</v>
      </c>
      <c r="B175" s="25" t="s">
        <v>59</v>
      </c>
      <c r="C175" s="25" t="s">
        <v>382</v>
      </c>
      <c r="D175" s="25" t="s">
        <v>146</v>
      </c>
      <c r="E175" s="14">
        <f t="shared" si="12"/>
        <v>46.93181818181818</v>
      </c>
      <c r="F175" s="6">
        <v>1760</v>
      </c>
      <c r="G175" s="18">
        <v>934</v>
      </c>
      <c r="H175" s="16">
        <v>826</v>
      </c>
    </row>
    <row r="176" spans="1:8" ht="15.75" customHeight="1">
      <c r="A176" s="70">
        <v>40501</v>
      </c>
      <c r="B176" s="25" t="s">
        <v>59</v>
      </c>
      <c r="C176" s="25" t="s">
        <v>383</v>
      </c>
      <c r="D176" s="25" t="s">
        <v>8</v>
      </c>
      <c r="E176" s="14">
        <f t="shared" si="12"/>
        <v>71.224832214765101</v>
      </c>
      <c r="F176" s="6">
        <v>1192</v>
      </c>
      <c r="G176" s="18">
        <v>343</v>
      </c>
      <c r="H176" s="16">
        <v>849</v>
      </c>
    </row>
    <row r="177" spans="1:8" ht="15.75" customHeight="1">
      <c r="A177" s="70">
        <v>40502</v>
      </c>
      <c r="B177" s="25" t="s">
        <v>59</v>
      </c>
      <c r="C177" s="25" t="s">
        <v>383</v>
      </c>
      <c r="D177" s="25" t="s">
        <v>113</v>
      </c>
      <c r="E177" s="14">
        <f t="shared" si="12"/>
        <v>67.014218009478682</v>
      </c>
      <c r="F177" s="6">
        <v>1055</v>
      </c>
      <c r="G177" s="18">
        <v>348</v>
      </c>
      <c r="H177" s="16">
        <v>707</v>
      </c>
    </row>
    <row r="178" spans="1:8" ht="15.75" customHeight="1">
      <c r="A178" s="70">
        <v>40503</v>
      </c>
      <c r="B178" s="25" t="s">
        <v>59</v>
      </c>
      <c r="C178" s="25" t="s">
        <v>383</v>
      </c>
      <c r="D178" s="25" t="s">
        <v>42</v>
      </c>
      <c r="E178" s="14">
        <f t="shared" si="12"/>
        <v>62.784090909090907</v>
      </c>
      <c r="F178" s="6">
        <v>352</v>
      </c>
      <c r="G178" s="18">
        <v>131</v>
      </c>
      <c r="H178" s="16">
        <v>221</v>
      </c>
    </row>
    <row r="179" spans="1:8" ht="15.75" customHeight="1">
      <c r="A179" s="70">
        <v>40504</v>
      </c>
      <c r="B179" s="25" t="s">
        <v>59</v>
      </c>
      <c r="C179" s="25" t="s">
        <v>383</v>
      </c>
      <c r="D179" s="25" t="s">
        <v>328</v>
      </c>
      <c r="E179" s="14">
        <f t="shared" si="12"/>
        <v>71.098265895953759</v>
      </c>
      <c r="F179" s="6">
        <v>173</v>
      </c>
      <c r="G179" s="18">
        <v>50</v>
      </c>
      <c r="H179" s="16">
        <v>123</v>
      </c>
    </row>
    <row r="180" spans="1:8" ht="15.75" customHeight="1">
      <c r="A180" s="70">
        <v>40505</v>
      </c>
      <c r="B180" s="25" t="s">
        <v>59</v>
      </c>
      <c r="C180" s="25" t="s">
        <v>383</v>
      </c>
      <c r="D180" s="25" t="s">
        <v>24</v>
      </c>
      <c r="E180" s="14">
        <f t="shared" si="12"/>
        <v>51.660939289805277</v>
      </c>
      <c r="F180" s="6">
        <v>873</v>
      </c>
      <c r="G180" s="18">
        <v>422</v>
      </c>
      <c r="H180" s="16">
        <v>451</v>
      </c>
    </row>
    <row r="181" spans="1:8" ht="15.75" customHeight="1">
      <c r="A181" s="70">
        <v>40601</v>
      </c>
      <c r="B181" s="25" t="s">
        <v>59</v>
      </c>
      <c r="C181" s="25" t="s">
        <v>210</v>
      </c>
      <c r="D181" s="25" t="s">
        <v>210</v>
      </c>
      <c r="E181" s="14">
        <f t="shared" si="12"/>
        <v>63.216821409066085</v>
      </c>
      <c r="F181" s="6">
        <v>3662</v>
      </c>
      <c r="G181" s="18">
        <v>1347</v>
      </c>
      <c r="H181" s="16">
        <v>2315</v>
      </c>
    </row>
    <row r="182" spans="1:8" ht="15.75" customHeight="1">
      <c r="A182" s="70">
        <v>40602</v>
      </c>
      <c r="B182" s="25" t="s">
        <v>59</v>
      </c>
      <c r="C182" s="25" t="s">
        <v>210</v>
      </c>
      <c r="D182" s="25" t="s">
        <v>139</v>
      </c>
      <c r="E182" s="14">
        <f t="shared" si="12"/>
        <v>55.455059355568117</v>
      </c>
      <c r="F182" s="6">
        <v>1769</v>
      </c>
      <c r="G182" s="18">
        <v>788</v>
      </c>
      <c r="H182" s="16">
        <v>981</v>
      </c>
    </row>
    <row r="183" spans="1:8" ht="15.75" customHeight="1">
      <c r="A183" s="70">
        <v>40603</v>
      </c>
      <c r="B183" s="25" t="s">
        <v>59</v>
      </c>
      <c r="C183" s="25" t="s">
        <v>210</v>
      </c>
      <c r="D183" s="25" t="s">
        <v>47</v>
      </c>
      <c r="E183" s="14">
        <f t="shared" si="12"/>
        <v>64.275862068965523</v>
      </c>
      <c r="F183" s="6">
        <v>1450</v>
      </c>
      <c r="G183" s="18">
        <v>518</v>
      </c>
      <c r="H183" s="16">
        <v>932</v>
      </c>
    </row>
    <row r="184" spans="1:8" ht="15.75" customHeight="1">
      <c r="A184" s="70">
        <v>40701</v>
      </c>
      <c r="B184" s="25" t="s">
        <v>59</v>
      </c>
      <c r="C184" s="25" t="s">
        <v>384</v>
      </c>
      <c r="D184" s="25" t="s">
        <v>217</v>
      </c>
      <c r="E184" s="14">
        <f t="shared" si="12"/>
        <v>77.860812704343758</v>
      </c>
      <c r="F184" s="6">
        <v>6423</v>
      </c>
      <c r="G184" s="18">
        <v>1422</v>
      </c>
      <c r="H184" s="16">
        <v>5001</v>
      </c>
    </row>
    <row r="185" spans="1:8" ht="15.75" customHeight="1">
      <c r="A185" s="70">
        <v>40702</v>
      </c>
      <c r="B185" s="25" t="s">
        <v>59</v>
      </c>
      <c r="C185" s="25" t="s">
        <v>384</v>
      </c>
      <c r="D185" s="25" t="s">
        <v>49</v>
      </c>
      <c r="E185" s="14">
        <f t="shared" si="12"/>
        <v>76.056985294117652</v>
      </c>
      <c r="F185" s="6">
        <v>2176</v>
      </c>
      <c r="G185" s="18">
        <v>521</v>
      </c>
      <c r="H185" s="16">
        <v>1655</v>
      </c>
    </row>
    <row r="186" spans="1:8" ht="15.75" customHeight="1">
      <c r="A186" s="70">
        <v>40801</v>
      </c>
      <c r="B186" s="25" t="s">
        <v>59</v>
      </c>
      <c r="C186" s="25" t="s">
        <v>385</v>
      </c>
      <c r="D186" s="25" t="s">
        <v>329</v>
      </c>
      <c r="E186" s="14">
        <f t="shared" si="12"/>
        <v>60.412129334896967</v>
      </c>
      <c r="F186" s="6">
        <v>5969</v>
      </c>
      <c r="G186" s="18">
        <v>2363</v>
      </c>
      <c r="H186" s="16">
        <v>3606</v>
      </c>
    </row>
    <row r="187" spans="1:8" ht="15.75" customHeight="1">
      <c r="A187" s="70">
        <v>40802</v>
      </c>
      <c r="B187" s="25" t="s">
        <v>59</v>
      </c>
      <c r="C187" s="25" t="s">
        <v>385</v>
      </c>
      <c r="D187" s="25" t="s">
        <v>71</v>
      </c>
      <c r="E187" s="14">
        <f t="shared" si="12"/>
        <v>65.333333333333329</v>
      </c>
      <c r="F187" s="6">
        <v>1275</v>
      </c>
      <c r="G187" s="18">
        <v>442</v>
      </c>
      <c r="H187" s="16">
        <v>833</v>
      </c>
    </row>
    <row r="188" spans="1:8" ht="15.75" customHeight="1">
      <c r="A188" s="70">
        <v>40901</v>
      </c>
      <c r="B188" s="25" t="s">
        <v>59</v>
      </c>
      <c r="C188" s="25" t="s">
        <v>175</v>
      </c>
      <c r="D188" s="25" t="s">
        <v>175</v>
      </c>
      <c r="E188" s="14">
        <f t="shared" si="12"/>
        <v>66.744487678339809</v>
      </c>
      <c r="F188" s="6">
        <v>3855</v>
      </c>
      <c r="G188" s="18">
        <v>1282</v>
      </c>
      <c r="H188" s="16">
        <v>2573</v>
      </c>
    </row>
    <row r="189" spans="1:8" ht="15.75" customHeight="1">
      <c r="A189" s="70">
        <v>40902</v>
      </c>
      <c r="B189" s="25" t="s">
        <v>59</v>
      </c>
      <c r="C189" s="25" t="s">
        <v>175</v>
      </c>
      <c r="D189" s="25" t="s">
        <v>1</v>
      </c>
      <c r="E189" s="14">
        <f t="shared" si="12"/>
        <v>78.151260504201687</v>
      </c>
      <c r="F189" s="6">
        <v>357</v>
      </c>
      <c r="G189" s="18">
        <v>78</v>
      </c>
      <c r="H189" s="16">
        <v>279</v>
      </c>
    </row>
    <row r="190" spans="1:8" ht="15.75" customHeight="1">
      <c r="A190" s="70">
        <v>40903</v>
      </c>
      <c r="B190" s="25" t="s">
        <v>59</v>
      </c>
      <c r="C190" s="25" t="s">
        <v>175</v>
      </c>
      <c r="D190" s="25" t="s">
        <v>25</v>
      </c>
      <c r="E190" s="14">
        <f t="shared" si="12"/>
        <v>33.665158371040725</v>
      </c>
      <c r="F190" s="6">
        <v>1105</v>
      </c>
      <c r="G190" s="18">
        <v>733</v>
      </c>
      <c r="H190" s="16">
        <v>372</v>
      </c>
    </row>
    <row r="191" spans="1:8" ht="15.75" customHeight="1">
      <c r="A191" s="70">
        <v>41001</v>
      </c>
      <c r="B191" s="25" t="s">
        <v>59</v>
      </c>
      <c r="C191" s="25" t="s">
        <v>386</v>
      </c>
      <c r="D191" s="25" t="s">
        <v>127</v>
      </c>
      <c r="E191" s="14">
        <f t="shared" si="12"/>
        <v>53.254437869822489</v>
      </c>
      <c r="F191" s="6">
        <v>4732</v>
      </c>
      <c r="G191" s="18">
        <v>2212</v>
      </c>
      <c r="H191" s="16">
        <v>2520</v>
      </c>
    </row>
    <row r="192" spans="1:8" ht="15.75" customHeight="1">
      <c r="A192" s="70">
        <v>41101</v>
      </c>
      <c r="B192" s="25" t="s">
        <v>59</v>
      </c>
      <c r="C192" s="25" t="s">
        <v>387</v>
      </c>
      <c r="D192" s="25" t="s">
        <v>129</v>
      </c>
      <c r="E192" s="14">
        <f t="shared" si="12"/>
        <v>60.278925619834709</v>
      </c>
      <c r="F192" s="6">
        <v>1936</v>
      </c>
      <c r="G192" s="18">
        <v>769</v>
      </c>
      <c r="H192" s="16">
        <v>1167</v>
      </c>
    </row>
    <row r="193" spans="1:8" ht="15.75" customHeight="1">
      <c r="A193" s="70">
        <v>41201</v>
      </c>
      <c r="B193" s="25" t="s">
        <v>59</v>
      </c>
      <c r="C193" s="25" t="s">
        <v>388</v>
      </c>
      <c r="D193" s="25" t="s">
        <v>154</v>
      </c>
      <c r="E193" s="14">
        <f t="shared" si="12"/>
        <v>48.840262582056894</v>
      </c>
      <c r="F193" s="6">
        <v>2285</v>
      </c>
      <c r="G193" s="18">
        <v>1169</v>
      </c>
      <c r="H193" s="16">
        <v>1116</v>
      </c>
    </row>
    <row r="194" spans="1:8" ht="15.75" customHeight="1">
      <c r="A194" s="70">
        <v>41202</v>
      </c>
      <c r="B194" s="25" t="s">
        <v>59</v>
      </c>
      <c r="C194" s="25" t="s">
        <v>388</v>
      </c>
      <c r="D194" s="25" t="s">
        <v>57</v>
      </c>
      <c r="E194" s="14">
        <f t="shared" si="12"/>
        <v>52.229299363057322</v>
      </c>
      <c r="F194" s="6">
        <v>1099</v>
      </c>
      <c r="G194" s="18">
        <v>525</v>
      </c>
      <c r="H194" s="16">
        <v>574</v>
      </c>
    </row>
    <row r="195" spans="1:8" ht="15.75" customHeight="1">
      <c r="A195" s="70">
        <v>41301</v>
      </c>
      <c r="B195" s="25" t="s">
        <v>59</v>
      </c>
      <c r="C195" s="25" t="s">
        <v>136</v>
      </c>
      <c r="D195" s="25" t="s">
        <v>136</v>
      </c>
      <c r="E195" s="14">
        <f t="shared" ref="E195:E258" si="13">(H195/F195)*100</f>
        <v>47.620845921450147</v>
      </c>
      <c r="F195" s="6">
        <v>2648</v>
      </c>
      <c r="G195" s="18">
        <v>1387</v>
      </c>
      <c r="H195" s="16">
        <v>1261</v>
      </c>
    </row>
    <row r="196" spans="1:8" ht="15.75" customHeight="1">
      <c r="A196" s="70">
        <v>41401</v>
      </c>
      <c r="B196" s="25" t="s">
        <v>59</v>
      </c>
      <c r="C196" s="25" t="s">
        <v>389</v>
      </c>
      <c r="D196" s="25" t="s">
        <v>330</v>
      </c>
      <c r="E196" s="14">
        <f t="shared" si="13"/>
        <v>55.292088812244025</v>
      </c>
      <c r="F196" s="6">
        <v>4639</v>
      </c>
      <c r="G196" s="18">
        <v>2074</v>
      </c>
      <c r="H196" s="16">
        <v>2565</v>
      </c>
    </row>
    <row r="197" spans="1:8" ht="15.75" customHeight="1">
      <c r="A197" s="70">
        <v>41501</v>
      </c>
      <c r="B197" s="25" t="s">
        <v>59</v>
      </c>
      <c r="C197" s="25" t="s">
        <v>390</v>
      </c>
      <c r="D197" s="25" t="s">
        <v>2</v>
      </c>
      <c r="E197" s="14">
        <f t="shared" si="13"/>
        <v>57.597173144876322</v>
      </c>
      <c r="F197" s="6">
        <v>283</v>
      </c>
      <c r="G197" s="18">
        <v>120</v>
      </c>
      <c r="H197" s="16">
        <v>163</v>
      </c>
    </row>
    <row r="198" spans="1:8" ht="15.75" customHeight="1">
      <c r="A198" s="70">
        <v>41502</v>
      </c>
      <c r="B198" s="25" t="s">
        <v>59</v>
      </c>
      <c r="C198" s="25" t="s">
        <v>390</v>
      </c>
      <c r="D198" s="25" t="s">
        <v>7</v>
      </c>
      <c r="E198" s="14">
        <f t="shared" si="13"/>
        <v>66.261398176291792</v>
      </c>
      <c r="F198" s="6">
        <v>329</v>
      </c>
      <c r="G198" s="18">
        <v>111</v>
      </c>
      <c r="H198" s="16">
        <v>218</v>
      </c>
    </row>
    <row r="199" spans="1:8" ht="15.75" customHeight="1">
      <c r="A199" s="70">
        <v>41503</v>
      </c>
      <c r="B199" s="25" t="s">
        <v>59</v>
      </c>
      <c r="C199" s="25" t="s">
        <v>390</v>
      </c>
      <c r="D199" s="25" t="s">
        <v>10</v>
      </c>
      <c r="E199" s="14">
        <f t="shared" si="13"/>
        <v>68.482490272373539</v>
      </c>
      <c r="F199" s="6">
        <v>257</v>
      </c>
      <c r="G199" s="18">
        <v>81</v>
      </c>
      <c r="H199" s="16">
        <v>176</v>
      </c>
    </row>
    <row r="200" spans="1:8" ht="15.75" customHeight="1">
      <c r="A200" s="70">
        <v>41601</v>
      </c>
      <c r="B200" s="25" t="s">
        <v>59</v>
      </c>
      <c r="C200" s="25" t="s">
        <v>391</v>
      </c>
      <c r="D200" s="25" t="s">
        <v>392</v>
      </c>
      <c r="E200" s="14">
        <f t="shared" si="13"/>
        <v>45.481263776634826</v>
      </c>
      <c r="F200" s="6">
        <v>2722</v>
      </c>
      <c r="G200" s="18">
        <v>1484</v>
      </c>
      <c r="H200" s="16">
        <v>1238</v>
      </c>
    </row>
    <row r="201" spans="1:8" ht="15.75" customHeight="1">
      <c r="A201" s="70">
        <v>50101</v>
      </c>
      <c r="B201" s="25" t="s">
        <v>304</v>
      </c>
      <c r="C201" s="25" t="s">
        <v>393</v>
      </c>
      <c r="D201" s="25" t="s">
        <v>304</v>
      </c>
      <c r="E201" s="14">
        <f t="shared" si="13"/>
        <v>86.454236483177255</v>
      </c>
      <c r="F201" s="6">
        <v>67379</v>
      </c>
      <c r="G201" s="18">
        <v>9127</v>
      </c>
      <c r="H201" s="16">
        <v>58252</v>
      </c>
    </row>
    <row r="202" spans="1:8" ht="15.75" customHeight="1">
      <c r="A202" s="70">
        <v>50102</v>
      </c>
      <c r="B202" s="25" t="s">
        <v>304</v>
      </c>
      <c r="C202" s="25" t="s">
        <v>393</v>
      </c>
      <c r="D202" s="25" t="s">
        <v>36</v>
      </c>
      <c r="E202" s="14">
        <f t="shared" si="13"/>
        <v>46.52919559003675</v>
      </c>
      <c r="F202" s="6">
        <v>9796</v>
      </c>
      <c r="G202" s="18">
        <v>5238</v>
      </c>
      <c r="H202" s="16">
        <v>4558</v>
      </c>
    </row>
    <row r="203" spans="1:8" ht="15.75" customHeight="1">
      <c r="A203" s="70">
        <v>50103</v>
      </c>
      <c r="B203" s="25" t="s">
        <v>304</v>
      </c>
      <c r="C203" s="25" t="s">
        <v>393</v>
      </c>
      <c r="D203" s="25" t="s">
        <v>209</v>
      </c>
      <c r="E203" s="14">
        <f t="shared" si="13"/>
        <v>60.963970412789315</v>
      </c>
      <c r="F203" s="6">
        <v>4191</v>
      </c>
      <c r="G203" s="18">
        <v>1636</v>
      </c>
      <c r="H203" s="16">
        <v>2555</v>
      </c>
    </row>
    <row r="204" spans="1:8" ht="15.75" customHeight="1">
      <c r="A204" s="70">
        <v>50104</v>
      </c>
      <c r="B204" s="25" t="s">
        <v>304</v>
      </c>
      <c r="C204" s="25" t="s">
        <v>393</v>
      </c>
      <c r="D204" s="25" t="s">
        <v>394</v>
      </c>
      <c r="E204" s="14">
        <f t="shared" si="13"/>
        <v>48.976248976248975</v>
      </c>
      <c r="F204" s="6">
        <v>1221</v>
      </c>
      <c r="G204" s="18">
        <v>623</v>
      </c>
      <c r="H204" s="16">
        <v>598</v>
      </c>
    </row>
    <row r="205" spans="1:8" ht="15.75" customHeight="1">
      <c r="A205" s="70">
        <v>50201</v>
      </c>
      <c r="B205" s="25" t="s">
        <v>304</v>
      </c>
      <c r="C205" s="25" t="s">
        <v>395</v>
      </c>
      <c r="D205" s="25" t="s">
        <v>266</v>
      </c>
      <c r="E205" s="14">
        <f t="shared" si="13"/>
        <v>59.00201493421833</v>
      </c>
      <c r="F205" s="6">
        <v>8437</v>
      </c>
      <c r="G205" s="18">
        <v>3459</v>
      </c>
      <c r="H205" s="16">
        <v>4978</v>
      </c>
    </row>
    <row r="206" spans="1:8" ht="15.75" customHeight="1">
      <c r="A206" s="70">
        <v>50202</v>
      </c>
      <c r="B206" s="25" t="s">
        <v>304</v>
      </c>
      <c r="C206" s="25" t="s">
        <v>395</v>
      </c>
      <c r="D206" s="25" t="s">
        <v>230</v>
      </c>
      <c r="E206" s="14">
        <f t="shared" si="13"/>
        <v>49.628844114528107</v>
      </c>
      <c r="F206" s="6">
        <v>5658</v>
      </c>
      <c r="G206" s="18">
        <v>2850</v>
      </c>
      <c r="H206" s="16">
        <v>2808</v>
      </c>
    </row>
    <row r="207" spans="1:8" ht="15.75" customHeight="1">
      <c r="A207" s="70">
        <v>50203</v>
      </c>
      <c r="B207" s="25" t="s">
        <v>304</v>
      </c>
      <c r="C207" s="25" t="s">
        <v>395</v>
      </c>
      <c r="D207" s="25" t="s">
        <v>297</v>
      </c>
      <c r="E207" s="14">
        <f t="shared" si="13"/>
        <v>76.243990759817692</v>
      </c>
      <c r="F207" s="6">
        <v>16017</v>
      </c>
      <c r="G207" s="18">
        <v>3805</v>
      </c>
      <c r="H207" s="16">
        <v>12212</v>
      </c>
    </row>
    <row r="208" spans="1:8" ht="15.75" customHeight="1">
      <c r="A208" s="70">
        <v>50204</v>
      </c>
      <c r="B208" s="25" t="s">
        <v>304</v>
      </c>
      <c r="C208" s="25" t="s">
        <v>395</v>
      </c>
      <c r="D208" s="25" t="s">
        <v>396</v>
      </c>
      <c r="E208" s="14">
        <f t="shared" si="13"/>
        <v>45.415567282321902</v>
      </c>
      <c r="F208" s="6">
        <v>3032</v>
      </c>
      <c r="G208" s="18">
        <v>1655</v>
      </c>
      <c r="H208" s="16">
        <v>1377</v>
      </c>
    </row>
    <row r="209" spans="1:8" ht="15.75" customHeight="1">
      <c r="A209" s="70">
        <v>50301</v>
      </c>
      <c r="B209" s="25" t="s">
        <v>304</v>
      </c>
      <c r="C209" s="25" t="s">
        <v>397</v>
      </c>
      <c r="D209" s="25" t="s">
        <v>268</v>
      </c>
      <c r="E209" s="14">
        <f t="shared" si="13"/>
        <v>55.553520739858989</v>
      </c>
      <c r="F209" s="6">
        <v>10921</v>
      </c>
      <c r="G209" s="18">
        <v>4854</v>
      </c>
      <c r="H209" s="16">
        <v>6067</v>
      </c>
    </row>
    <row r="210" spans="1:8" ht="15.75" customHeight="1">
      <c r="A210" s="70">
        <v>50302</v>
      </c>
      <c r="B210" s="25" t="s">
        <v>304</v>
      </c>
      <c r="C210" s="25" t="s">
        <v>397</v>
      </c>
      <c r="D210" s="25" t="s">
        <v>221</v>
      </c>
      <c r="E210" s="14">
        <f t="shared" si="13"/>
        <v>53.877082136703045</v>
      </c>
      <c r="F210" s="6">
        <v>3482</v>
      </c>
      <c r="G210" s="18">
        <v>1606</v>
      </c>
      <c r="H210" s="16">
        <v>1876</v>
      </c>
    </row>
    <row r="211" spans="1:8" ht="15.75" customHeight="1">
      <c r="A211" s="70">
        <v>50303</v>
      </c>
      <c r="B211" s="25" t="s">
        <v>304</v>
      </c>
      <c r="C211" s="25" t="s">
        <v>397</v>
      </c>
      <c r="D211" s="25" t="s">
        <v>17</v>
      </c>
      <c r="E211" s="14">
        <f t="shared" si="13"/>
        <v>45.126423470372515</v>
      </c>
      <c r="F211" s="6">
        <v>5181</v>
      </c>
      <c r="G211" s="18">
        <v>2843</v>
      </c>
      <c r="H211" s="16">
        <v>2338</v>
      </c>
    </row>
    <row r="212" spans="1:8" ht="15.75" customHeight="1">
      <c r="A212" s="70">
        <v>50401</v>
      </c>
      <c r="B212" s="25" t="s">
        <v>304</v>
      </c>
      <c r="C212" s="25" t="s">
        <v>230</v>
      </c>
      <c r="D212" s="25" t="s">
        <v>121</v>
      </c>
      <c r="E212" s="14">
        <f t="shared" si="13"/>
        <v>52.008619362782824</v>
      </c>
      <c r="F212" s="6">
        <v>6497</v>
      </c>
      <c r="G212" s="18">
        <v>3118</v>
      </c>
      <c r="H212" s="16">
        <v>3379</v>
      </c>
    </row>
    <row r="213" spans="1:8" ht="15.75" customHeight="1">
      <c r="A213" s="70">
        <v>50402</v>
      </c>
      <c r="B213" s="25" t="s">
        <v>304</v>
      </c>
      <c r="C213" s="25" t="s">
        <v>230</v>
      </c>
      <c r="D213" s="25" t="s">
        <v>48</v>
      </c>
      <c r="E213" s="14">
        <f t="shared" si="13"/>
        <v>44.462209302325583</v>
      </c>
      <c r="F213" s="6">
        <v>6880</v>
      </c>
      <c r="G213" s="18">
        <v>3821</v>
      </c>
      <c r="H213" s="16">
        <v>3059</v>
      </c>
    </row>
    <row r="214" spans="1:8" ht="15.75" customHeight="1">
      <c r="A214" s="70">
        <v>50403</v>
      </c>
      <c r="B214" s="25" t="s">
        <v>304</v>
      </c>
      <c r="C214" s="25" t="s">
        <v>230</v>
      </c>
      <c r="D214" s="25" t="s">
        <v>54</v>
      </c>
      <c r="E214" s="14">
        <f t="shared" si="13"/>
        <v>40.277556229063649</v>
      </c>
      <c r="F214" s="6">
        <v>12538</v>
      </c>
      <c r="G214" s="18">
        <v>7488</v>
      </c>
      <c r="H214" s="16">
        <v>5050</v>
      </c>
    </row>
    <row r="215" spans="1:8" ht="15.75" customHeight="1">
      <c r="A215" s="70">
        <v>50404</v>
      </c>
      <c r="B215" s="25" t="s">
        <v>304</v>
      </c>
      <c r="C215" s="25" t="s">
        <v>230</v>
      </c>
      <c r="D215" s="25" t="s">
        <v>44</v>
      </c>
      <c r="E215" s="14">
        <f t="shared" si="13"/>
        <v>45.542792428409641</v>
      </c>
      <c r="F215" s="6">
        <v>6181</v>
      </c>
      <c r="G215" s="18">
        <v>3366</v>
      </c>
      <c r="H215" s="16">
        <v>2815</v>
      </c>
    </row>
    <row r="216" spans="1:8" ht="15.75" customHeight="1">
      <c r="A216" s="70">
        <v>50405</v>
      </c>
      <c r="B216" s="25" t="s">
        <v>304</v>
      </c>
      <c r="C216" s="25" t="s">
        <v>230</v>
      </c>
      <c r="D216" s="25" t="s">
        <v>331</v>
      </c>
      <c r="E216" s="14">
        <f t="shared" si="13"/>
        <v>45.567670063996211</v>
      </c>
      <c r="F216" s="6">
        <v>8438</v>
      </c>
      <c r="G216" s="18">
        <v>4593</v>
      </c>
      <c r="H216" s="16">
        <v>3845</v>
      </c>
    </row>
    <row r="217" spans="1:8" ht="15.75" customHeight="1">
      <c r="A217" s="70">
        <v>50501</v>
      </c>
      <c r="B217" s="25" t="s">
        <v>304</v>
      </c>
      <c r="C217" s="25" t="s">
        <v>398</v>
      </c>
      <c r="D217" s="25" t="s">
        <v>399</v>
      </c>
      <c r="E217" s="14">
        <f t="shared" si="13"/>
        <v>35.096876935326904</v>
      </c>
      <c r="F217" s="6">
        <v>11303</v>
      </c>
      <c r="G217" s="18">
        <v>7336</v>
      </c>
      <c r="H217" s="16">
        <v>3967</v>
      </c>
    </row>
    <row r="218" spans="1:8" ht="15.75" customHeight="1">
      <c r="A218" s="70">
        <v>50502</v>
      </c>
      <c r="B218" s="25" t="s">
        <v>304</v>
      </c>
      <c r="C218" s="25" t="s">
        <v>398</v>
      </c>
      <c r="D218" s="25" t="s">
        <v>63</v>
      </c>
      <c r="E218" s="14">
        <f t="shared" si="13"/>
        <v>49.904580152671755</v>
      </c>
      <c r="F218" s="6">
        <v>4192</v>
      </c>
      <c r="G218" s="18">
        <v>2100</v>
      </c>
      <c r="H218" s="16">
        <v>2092</v>
      </c>
    </row>
    <row r="219" spans="1:8" ht="15.75" customHeight="1">
      <c r="A219" s="70">
        <v>50601</v>
      </c>
      <c r="B219" s="25" t="s">
        <v>304</v>
      </c>
      <c r="C219" s="25" t="s">
        <v>400</v>
      </c>
      <c r="D219" s="25" t="s">
        <v>116</v>
      </c>
      <c r="E219" s="14">
        <f t="shared" si="13"/>
        <v>57.394868139700641</v>
      </c>
      <c r="F219" s="6">
        <v>11224</v>
      </c>
      <c r="G219" s="18">
        <v>4782</v>
      </c>
      <c r="H219" s="16">
        <v>6442</v>
      </c>
    </row>
    <row r="220" spans="1:8" ht="15.75" customHeight="1">
      <c r="A220" s="70">
        <v>50602</v>
      </c>
      <c r="B220" s="25" t="s">
        <v>304</v>
      </c>
      <c r="C220" s="25" t="s">
        <v>400</v>
      </c>
      <c r="D220" s="25" t="s">
        <v>236</v>
      </c>
      <c r="E220" s="14">
        <f t="shared" si="13"/>
        <v>59.123711340206185</v>
      </c>
      <c r="F220" s="6">
        <v>3880</v>
      </c>
      <c r="G220" s="18">
        <v>1586</v>
      </c>
      <c r="H220" s="16">
        <v>2294</v>
      </c>
    </row>
    <row r="221" spans="1:8" ht="15.75" customHeight="1">
      <c r="A221" s="70">
        <v>50701</v>
      </c>
      <c r="B221" s="25" t="s">
        <v>304</v>
      </c>
      <c r="C221" s="25" t="s">
        <v>401</v>
      </c>
      <c r="D221" s="25" t="s">
        <v>402</v>
      </c>
      <c r="E221" s="14">
        <f t="shared" si="13"/>
        <v>38.678271131435316</v>
      </c>
      <c r="F221" s="6">
        <v>6779</v>
      </c>
      <c r="G221" s="18">
        <v>4157</v>
      </c>
      <c r="H221" s="16">
        <v>2622</v>
      </c>
    </row>
    <row r="222" spans="1:8" ht="15.75" customHeight="1">
      <c r="A222" s="70">
        <v>50702</v>
      </c>
      <c r="B222" s="25" t="s">
        <v>304</v>
      </c>
      <c r="C222" s="25" t="s">
        <v>401</v>
      </c>
      <c r="D222" s="25" t="s">
        <v>80</v>
      </c>
      <c r="E222" s="14">
        <f t="shared" si="13"/>
        <v>43.048052317315893</v>
      </c>
      <c r="F222" s="6">
        <v>3517</v>
      </c>
      <c r="G222" s="18">
        <v>2003</v>
      </c>
      <c r="H222" s="16">
        <v>1514</v>
      </c>
    </row>
    <row r="223" spans="1:8" ht="15.75" customHeight="1">
      <c r="A223" s="70">
        <v>50801</v>
      </c>
      <c r="B223" s="25" t="s">
        <v>304</v>
      </c>
      <c r="C223" s="25" t="s">
        <v>403</v>
      </c>
      <c r="D223" s="25" t="s">
        <v>292</v>
      </c>
      <c r="E223" s="14">
        <f t="shared" si="13"/>
        <v>77.588813303099016</v>
      </c>
      <c r="F223" s="6">
        <v>15876</v>
      </c>
      <c r="G223" s="18">
        <v>3558</v>
      </c>
      <c r="H223" s="16">
        <v>12318</v>
      </c>
    </row>
    <row r="224" spans="1:8" ht="15.75" customHeight="1">
      <c r="A224" s="70">
        <v>50802</v>
      </c>
      <c r="B224" s="25" t="s">
        <v>304</v>
      </c>
      <c r="C224" s="25" t="s">
        <v>403</v>
      </c>
      <c r="D224" s="25" t="s">
        <v>122</v>
      </c>
      <c r="E224" s="14">
        <f t="shared" si="13"/>
        <v>81.205011996800863</v>
      </c>
      <c r="F224" s="6">
        <v>3751</v>
      </c>
      <c r="G224" s="18">
        <v>705</v>
      </c>
      <c r="H224" s="16">
        <v>3046</v>
      </c>
    </row>
    <row r="225" spans="1:8" ht="15.75" customHeight="1">
      <c r="A225" s="70">
        <v>50901</v>
      </c>
      <c r="B225" s="25" t="s">
        <v>304</v>
      </c>
      <c r="C225" s="25" t="s">
        <v>404</v>
      </c>
      <c r="D225" s="25" t="s">
        <v>405</v>
      </c>
      <c r="E225" s="14">
        <f t="shared" si="13"/>
        <v>74.909963985594246</v>
      </c>
      <c r="F225" s="6">
        <v>4165</v>
      </c>
      <c r="G225" s="18">
        <v>1045</v>
      </c>
      <c r="H225" s="16">
        <v>3120</v>
      </c>
    </row>
    <row r="226" spans="1:8" ht="15.75" customHeight="1">
      <c r="A226" s="70">
        <v>50902</v>
      </c>
      <c r="B226" s="25" t="s">
        <v>304</v>
      </c>
      <c r="C226" s="25" t="s">
        <v>404</v>
      </c>
      <c r="D226" s="25" t="s">
        <v>15</v>
      </c>
      <c r="E226" s="14">
        <f t="shared" si="13"/>
        <v>59.208523592085236</v>
      </c>
      <c r="F226" s="6">
        <v>657</v>
      </c>
      <c r="G226" s="18">
        <v>268</v>
      </c>
      <c r="H226" s="16">
        <v>389</v>
      </c>
    </row>
    <row r="227" spans="1:8" ht="15.75" customHeight="1">
      <c r="A227" s="70">
        <v>51001</v>
      </c>
      <c r="B227" s="25" t="s">
        <v>304</v>
      </c>
      <c r="C227" s="25" t="s">
        <v>406</v>
      </c>
      <c r="D227" s="25" t="s">
        <v>88</v>
      </c>
      <c r="E227" s="14">
        <f t="shared" si="13"/>
        <v>49.144914491449143</v>
      </c>
      <c r="F227" s="6">
        <v>1111</v>
      </c>
      <c r="G227" s="18">
        <v>565</v>
      </c>
      <c r="H227" s="16">
        <v>546</v>
      </c>
    </row>
    <row r="228" spans="1:8" ht="15.75" customHeight="1">
      <c r="A228" s="70">
        <v>51002</v>
      </c>
      <c r="B228" s="25" t="s">
        <v>304</v>
      </c>
      <c r="C228" s="25" t="s">
        <v>406</v>
      </c>
      <c r="D228" s="25" t="s">
        <v>18</v>
      </c>
      <c r="E228" s="14">
        <f t="shared" si="13"/>
        <v>66.358024691358025</v>
      </c>
      <c r="F228" s="6">
        <v>324</v>
      </c>
      <c r="G228" s="18">
        <v>109</v>
      </c>
      <c r="H228" s="16">
        <v>215</v>
      </c>
    </row>
    <row r="229" spans="1:8" ht="15.75" customHeight="1">
      <c r="A229" s="70">
        <v>51003</v>
      </c>
      <c r="B229" s="25" t="s">
        <v>304</v>
      </c>
      <c r="C229" s="25" t="s">
        <v>406</v>
      </c>
      <c r="D229" s="25" t="s">
        <v>62</v>
      </c>
      <c r="E229" s="14">
        <f t="shared" si="13"/>
        <v>22.608695652173914</v>
      </c>
      <c r="F229" s="6">
        <v>690</v>
      </c>
      <c r="G229" s="18">
        <v>534</v>
      </c>
      <c r="H229" s="16">
        <v>156</v>
      </c>
    </row>
    <row r="230" spans="1:8" ht="15.75" customHeight="1">
      <c r="A230" s="70">
        <v>51101</v>
      </c>
      <c r="B230" s="25" t="s">
        <v>304</v>
      </c>
      <c r="C230" s="25" t="s">
        <v>407</v>
      </c>
      <c r="D230" s="25" t="s">
        <v>267</v>
      </c>
      <c r="E230" s="14">
        <f t="shared" si="13"/>
        <v>59.574468085106382</v>
      </c>
      <c r="F230" s="6">
        <v>6251</v>
      </c>
      <c r="G230" s="18">
        <v>2527</v>
      </c>
      <c r="H230" s="16">
        <v>3724</v>
      </c>
    </row>
    <row r="231" spans="1:8" ht="15.75" customHeight="1">
      <c r="A231" s="70">
        <v>51102</v>
      </c>
      <c r="B231" s="25" t="s">
        <v>304</v>
      </c>
      <c r="C231" s="25" t="s">
        <v>407</v>
      </c>
      <c r="D231" s="25" t="s">
        <v>332</v>
      </c>
      <c r="E231" s="14">
        <f t="shared" si="13"/>
        <v>64.010338143441743</v>
      </c>
      <c r="F231" s="6">
        <v>4643</v>
      </c>
      <c r="G231" s="18">
        <v>1671</v>
      </c>
      <c r="H231" s="16">
        <v>2972</v>
      </c>
    </row>
    <row r="232" spans="1:8" ht="15.75" customHeight="1">
      <c r="A232" s="70">
        <v>51103</v>
      </c>
      <c r="B232" s="25" t="s">
        <v>304</v>
      </c>
      <c r="C232" s="25" t="s">
        <v>407</v>
      </c>
      <c r="D232" s="25" t="s">
        <v>177</v>
      </c>
      <c r="E232" s="14">
        <f t="shared" si="13"/>
        <v>53.104925053533194</v>
      </c>
      <c r="F232" s="6">
        <v>4203</v>
      </c>
      <c r="G232" s="18">
        <v>1971</v>
      </c>
      <c r="H232" s="16">
        <v>2232</v>
      </c>
    </row>
    <row r="233" spans="1:8" ht="15.75" customHeight="1">
      <c r="A233" s="70">
        <v>51201</v>
      </c>
      <c r="B233" s="25" t="s">
        <v>304</v>
      </c>
      <c r="C233" s="25" t="s">
        <v>408</v>
      </c>
      <c r="D233" s="25" t="s">
        <v>291</v>
      </c>
      <c r="E233" s="14">
        <f t="shared" si="13"/>
        <v>79.990863407948837</v>
      </c>
      <c r="F233" s="6">
        <v>13134</v>
      </c>
      <c r="G233" s="18">
        <v>2628</v>
      </c>
      <c r="H233" s="16">
        <v>10506</v>
      </c>
    </row>
    <row r="234" spans="1:8" ht="15.75" customHeight="1">
      <c r="A234" s="70">
        <v>51202</v>
      </c>
      <c r="B234" s="25" t="s">
        <v>304</v>
      </c>
      <c r="C234" s="25" t="s">
        <v>408</v>
      </c>
      <c r="D234" s="25" t="s">
        <v>132</v>
      </c>
      <c r="E234" s="14">
        <f t="shared" si="13"/>
        <v>51.854085016581251</v>
      </c>
      <c r="F234" s="6">
        <v>3317</v>
      </c>
      <c r="G234" s="18">
        <v>1597</v>
      </c>
      <c r="H234" s="16">
        <v>1720</v>
      </c>
    </row>
    <row r="235" spans="1:8" ht="15.75" customHeight="1">
      <c r="A235" s="70">
        <v>51203</v>
      </c>
      <c r="B235" s="25" t="s">
        <v>304</v>
      </c>
      <c r="C235" s="25" t="s">
        <v>408</v>
      </c>
      <c r="D235" s="25" t="s">
        <v>168</v>
      </c>
      <c r="E235" s="14">
        <f t="shared" si="13"/>
        <v>76.560726447219068</v>
      </c>
      <c r="F235" s="6">
        <v>5286</v>
      </c>
      <c r="G235" s="18">
        <v>1239</v>
      </c>
      <c r="H235" s="16">
        <v>4047</v>
      </c>
    </row>
    <row r="236" spans="1:8" ht="15.75" customHeight="1">
      <c r="A236" s="70">
        <v>51204</v>
      </c>
      <c r="B236" s="25" t="s">
        <v>304</v>
      </c>
      <c r="C236" s="25"/>
      <c r="D236" s="25" t="s">
        <v>409</v>
      </c>
      <c r="E236" s="14">
        <f t="shared" si="13"/>
        <v>46.183352512466435</v>
      </c>
      <c r="F236" s="6">
        <v>2607</v>
      </c>
      <c r="G236" s="18">
        <v>1403</v>
      </c>
      <c r="H236" s="16">
        <v>1204</v>
      </c>
    </row>
    <row r="237" spans="1:8" ht="15.75" customHeight="1">
      <c r="A237" s="70">
        <v>51301</v>
      </c>
      <c r="B237" s="25" t="s">
        <v>304</v>
      </c>
      <c r="C237" s="25" t="s">
        <v>410</v>
      </c>
      <c r="D237" s="25" t="s">
        <v>106</v>
      </c>
      <c r="E237" s="14">
        <f t="shared" si="13"/>
        <v>32.669869595058337</v>
      </c>
      <c r="F237" s="6">
        <v>1457</v>
      </c>
      <c r="G237" s="18">
        <v>981</v>
      </c>
      <c r="H237" s="16">
        <v>476</v>
      </c>
    </row>
    <row r="238" spans="1:8" ht="15.75" customHeight="1">
      <c r="A238" s="70">
        <v>51302</v>
      </c>
      <c r="B238" s="25" t="s">
        <v>304</v>
      </c>
      <c r="C238" s="25" t="s">
        <v>410</v>
      </c>
      <c r="D238" s="25" t="s">
        <v>171</v>
      </c>
      <c r="E238" s="14">
        <f t="shared" si="13"/>
        <v>44.948115783724738</v>
      </c>
      <c r="F238" s="6">
        <v>1831</v>
      </c>
      <c r="G238" s="18">
        <v>1008</v>
      </c>
      <c r="H238" s="16">
        <v>823</v>
      </c>
    </row>
    <row r="239" spans="1:8" ht="15.75" customHeight="1">
      <c r="A239" s="70">
        <v>51401</v>
      </c>
      <c r="B239" s="25" t="s">
        <v>304</v>
      </c>
      <c r="C239" s="25" t="s">
        <v>411</v>
      </c>
      <c r="D239" s="25" t="s">
        <v>153</v>
      </c>
      <c r="E239" s="14">
        <f t="shared" si="13"/>
        <v>70.635775862068968</v>
      </c>
      <c r="F239" s="6">
        <v>1856</v>
      </c>
      <c r="G239" s="18">
        <v>545</v>
      </c>
      <c r="H239" s="16">
        <v>1311</v>
      </c>
    </row>
    <row r="240" spans="1:8" ht="15.75" customHeight="1">
      <c r="A240" s="70">
        <v>51402</v>
      </c>
      <c r="B240" s="25" t="s">
        <v>304</v>
      </c>
      <c r="C240" s="25" t="s">
        <v>411</v>
      </c>
      <c r="D240" s="25" t="s">
        <v>27</v>
      </c>
      <c r="E240" s="14">
        <f t="shared" si="13"/>
        <v>67.115902964959574</v>
      </c>
      <c r="F240" s="6">
        <v>742</v>
      </c>
      <c r="G240" s="18">
        <v>244</v>
      </c>
      <c r="H240" s="16">
        <v>498</v>
      </c>
    </row>
    <row r="241" spans="1:13" ht="15.75" customHeight="1">
      <c r="A241" s="70">
        <v>51501</v>
      </c>
      <c r="B241" s="25" t="s">
        <v>304</v>
      </c>
      <c r="C241" s="25" t="s">
        <v>412</v>
      </c>
      <c r="D241" s="25" t="s">
        <v>295</v>
      </c>
      <c r="E241" s="14">
        <f t="shared" si="13"/>
        <v>76.491373934732906</v>
      </c>
      <c r="F241" s="6">
        <v>14433</v>
      </c>
      <c r="G241" s="18">
        <v>3393</v>
      </c>
      <c r="H241" s="16">
        <v>11040</v>
      </c>
    </row>
    <row r="242" spans="1:13" ht="15.75" customHeight="1">
      <c r="A242" s="70">
        <v>51601</v>
      </c>
      <c r="B242" s="25" t="s">
        <v>304</v>
      </c>
      <c r="C242" s="25" t="s">
        <v>413</v>
      </c>
      <c r="D242" s="25" t="s">
        <v>31</v>
      </c>
      <c r="E242" s="14">
        <f t="shared" si="13"/>
        <v>74.062968515742128</v>
      </c>
      <c r="F242" s="6">
        <v>667</v>
      </c>
      <c r="G242" s="18">
        <v>173</v>
      </c>
      <c r="H242" s="16">
        <v>494</v>
      </c>
    </row>
    <row r="243" spans="1:13" ht="15.75" customHeight="1">
      <c r="A243" s="70">
        <v>60101</v>
      </c>
      <c r="B243" s="25" t="s">
        <v>78</v>
      </c>
      <c r="C243" s="25" t="s">
        <v>374</v>
      </c>
      <c r="D243" s="25" t="s">
        <v>78</v>
      </c>
      <c r="E243" s="14">
        <f t="shared" si="13"/>
        <v>87.011236573189009</v>
      </c>
      <c r="F243" s="6">
        <v>72709</v>
      </c>
      <c r="G243" s="18">
        <v>9444</v>
      </c>
      <c r="H243" s="16">
        <v>63265</v>
      </c>
    </row>
    <row r="244" spans="1:13" ht="15.75" customHeight="1">
      <c r="A244" s="70">
        <v>60201</v>
      </c>
      <c r="B244" s="25" t="s">
        <v>78</v>
      </c>
      <c r="C244" s="25" t="s">
        <v>414</v>
      </c>
      <c r="D244" s="25" t="s">
        <v>276</v>
      </c>
      <c r="E244" s="14">
        <f t="shared" si="13"/>
        <v>70.915206231191362</v>
      </c>
      <c r="F244" s="6">
        <v>5649</v>
      </c>
      <c r="G244" s="18">
        <v>1643</v>
      </c>
      <c r="H244" s="16">
        <v>4006</v>
      </c>
    </row>
    <row r="245" spans="1:13" ht="15.75" customHeight="1">
      <c r="A245" s="70">
        <v>60202</v>
      </c>
      <c r="B245" s="25" t="s">
        <v>78</v>
      </c>
      <c r="C245" s="25" t="s">
        <v>414</v>
      </c>
      <c r="D245" s="25" t="s">
        <v>256</v>
      </c>
      <c r="E245" s="14">
        <f t="shared" si="13"/>
        <v>83.794466403162062</v>
      </c>
      <c r="F245" s="6">
        <v>10626</v>
      </c>
      <c r="G245" s="18">
        <v>1722</v>
      </c>
      <c r="H245" s="16">
        <v>8904</v>
      </c>
    </row>
    <row r="246" spans="1:13" ht="15.75" customHeight="1">
      <c r="A246" s="70">
        <v>60301</v>
      </c>
      <c r="B246" s="25" t="s">
        <v>78</v>
      </c>
      <c r="C246" s="25" t="s">
        <v>415</v>
      </c>
      <c r="D246" s="25" t="s">
        <v>299</v>
      </c>
      <c r="E246" s="14">
        <f t="shared" si="13"/>
        <v>80.207265270250474</v>
      </c>
      <c r="F246" s="6">
        <v>27308</v>
      </c>
      <c r="G246" s="18">
        <v>5405</v>
      </c>
      <c r="H246" s="16">
        <v>21903</v>
      </c>
      <c r="K246" s="168"/>
      <c r="L246" s="168"/>
      <c r="M246" s="168"/>
    </row>
    <row r="247" spans="1:13" ht="15.75" customHeight="1">
      <c r="A247" s="70">
        <v>60302</v>
      </c>
      <c r="B247" s="25" t="s">
        <v>78</v>
      </c>
      <c r="C247" s="25" t="s">
        <v>415</v>
      </c>
      <c r="D247" s="25" t="s">
        <v>195</v>
      </c>
      <c r="E247" s="14">
        <f t="shared" si="13"/>
        <v>74.487617421007684</v>
      </c>
      <c r="F247" s="6">
        <v>4684</v>
      </c>
      <c r="G247" s="18">
        <v>1195</v>
      </c>
      <c r="H247" s="16">
        <v>3489</v>
      </c>
    </row>
    <row r="248" spans="1:13" ht="15.75" customHeight="1">
      <c r="A248" s="70">
        <v>60303</v>
      </c>
      <c r="B248" s="25" t="s">
        <v>78</v>
      </c>
      <c r="C248" s="25" t="s">
        <v>415</v>
      </c>
      <c r="D248" s="25" t="s">
        <v>333</v>
      </c>
      <c r="E248" s="14">
        <f t="shared" si="13"/>
        <v>73.368945868945872</v>
      </c>
      <c r="F248" s="6">
        <v>14040</v>
      </c>
      <c r="G248" s="18">
        <v>3739</v>
      </c>
      <c r="H248" s="16">
        <v>10301</v>
      </c>
    </row>
    <row r="249" spans="1:13" ht="15.75" customHeight="1">
      <c r="A249" s="70">
        <v>60401</v>
      </c>
      <c r="B249" s="25" t="s">
        <v>78</v>
      </c>
      <c r="C249" s="25" t="s">
        <v>416</v>
      </c>
      <c r="D249" s="25" t="s">
        <v>237</v>
      </c>
      <c r="E249" s="14">
        <f t="shared" si="13"/>
        <v>71.37917005695688</v>
      </c>
      <c r="F249" s="6">
        <v>4916</v>
      </c>
      <c r="G249" s="18">
        <v>1407</v>
      </c>
      <c r="H249" s="16">
        <v>3509</v>
      </c>
    </row>
    <row r="250" spans="1:13" ht="15.75" customHeight="1">
      <c r="A250" s="70">
        <v>60402</v>
      </c>
      <c r="B250" s="25" t="s">
        <v>78</v>
      </c>
      <c r="C250" s="25" t="s">
        <v>416</v>
      </c>
      <c r="D250" s="25" t="s">
        <v>107</v>
      </c>
      <c r="E250" s="14">
        <f t="shared" si="13"/>
        <v>66.535947712418292</v>
      </c>
      <c r="F250" s="6">
        <v>1530</v>
      </c>
      <c r="G250" s="18">
        <v>512</v>
      </c>
      <c r="H250" s="16">
        <v>1018</v>
      </c>
    </row>
    <row r="251" spans="1:13" ht="15.75" customHeight="1">
      <c r="A251" s="70">
        <v>60501</v>
      </c>
      <c r="B251" s="25" t="s">
        <v>78</v>
      </c>
      <c r="C251" s="25" t="s">
        <v>417</v>
      </c>
      <c r="D251" s="25" t="s">
        <v>273</v>
      </c>
      <c r="E251" s="14">
        <f t="shared" si="13"/>
        <v>75.26778063410454</v>
      </c>
      <c r="F251" s="6">
        <v>9336</v>
      </c>
      <c r="G251" s="18">
        <v>2309</v>
      </c>
      <c r="H251" s="16">
        <v>7027</v>
      </c>
    </row>
    <row r="252" spans="1:13" ht="15.75" customHeight="1">
      <c r="A252" s="70">
        <v>60502</v>
      </c>
      <c r="B252" s="25" t="s">
        <v>78</v>
      </c>
      <c r="C252" s="25" t="s">
        <v>417</v>
      </c>
      <c r="D252" s="25" t="s">
        <v>90</v>
      </c>
      <c r="E252" s="14">
        <f t="shared" si="13"/>
        <v>70.586419753086417</v>
      </c>
      <c r="F252" s="6">
        <v>3240</v>
      </c>
      <c r="G252" s="18">
        <v>953</v>
      </c>
      <c r="H252" s="16">
        <v>2287</v>
      </c>
    </row>
    <row r="253" spans="1:13" ht="15.75" customHeight="1">
      <c r="A253" s="70">
        <v>60601</v>
      </c>
      <c r="B253" s="25" t="s">
        <v>78</v>
      </c>
      <c r="C253" s="25" t="s">
        <v>418</v>
      </c>
      <c r="D253" s="25" t="s">
        <v>225</v>
      </c>
      <c r="E253" s="14">
        <f t="shared" si="13"/>
        <v>66.21621621621621</v>
      </c>
      <c r="F253" s="6">
        <v>6216</v>
      </c>
      <c r="G253" s="18">
        <v>2100</v>
      </c>
      <c r="H253" s="16">
        <v>4116</v>
      </c>
    </row>
    <row r="254" spans="1:13" ht="15.75" customHeight="1">
      <c r="A254" s="70">
        <v>70101</v>
      </c>
      <c r="B254" s="25" t="s">
        <v>87</v>
      </c>
      <c r="C254" s="25" t="s">
        <v>419</v>
      </c>
      <c r="D254" s="25" t="s">
        <v>306</v>
      </c>
      <c r="E254" s="14">
        <f t="shared" si="13"/>
        <v>87.22013072703119</v>
      </c>
      <c r="F254" s="6">
        <v>453158</v>
      </c>
      <c r="G254" s="18">
        <v>57913</v>
      </c>
      <c r="H254" s="16">
        <v>395245</v>
      </c>
    </row>
    <row r="255" spans="1:13" ht="15.75" customHeight="1">
      <c r="A255" s="70">
        <v>70102</v>
      </c>
      <c r="B255" s="25" t="s">
        <v>87</v>
      </c>
      <c r="C255" s="25" t="s">
        <v>419</v>
      </c>
      <c r="D255" s="25" t="s">
        <v>265</v>
      </c>
      <c r="E255" s="14">
        <f t="shared" si="13"/>
        <v>79.477598534114179</v>
      </c>
      <c r="F255" s="6">
        <v>27833</v>
      </c>
      <c r="G255" s="18">
        <v>5712</v>
      </c>
      <c r="H255" s="16">
        <v>22121</v>
      </c>
    </row>
    <row r="256" spans="1:13" ht="15.75" customHeight="1">
      <c r="A256" s="70">
        <v>70103</v>
      </c>
      <c r="B256" s="25" t="s">
        <v>87</v>
      </c>
      <c r="C256" s="25" t="s">
        <v>419</v>
      </c>
      <c r="D256" s="25" t="s">
        <v>190</v>
      </c>
      <c r="E256" s="14">
        <f t="shared" si="13"/>
        <v>78.590785907859072</v>
      </c>
      <c r="F256" s="6">
        <v>6642</v>
      </c>
      <c r="G256" s="18">
        <v>1422</v>
      </c>
      <c r="H256" s="16">
        <v>5220</v>
      </c>
    </row>
    <row r="257" spans="1:8" ht="15.75" customHeight="1">
      <c r="A257" s="70">
        <v>70104</v>
      </c>
      <c r="B257" s="25" t="s">
        <v>87</v>
      </c>
      <c r="C257" s="25" t="s">
        <v>419</v>
      </c>
      <c r="D257" s="25" t="s">
        <v>296</v>
      </c>
      <c r="E257" s="14">
        <f t="shared" si="13"/>
        <v>85.680582114386468</v>
      </c>
      <c r="F257" s="6">
        <v>40267</v>
      </c>
      <c r="G257" s="18">
        <v>5766</v>
      </c>
      <c r="H257" s="16">
        <v>34501</v>
      </c>
    </row>
    <row r="258" spans="1:8" ht="15.75" customHeight="1">
      <c r="A258" s="70">
        <v>70105</v>
      </c>
      <c r="B258" s="25" t="s">
        <v>87</v>
      </c>
      <c r="C258" s="25" t="s">
        <v>419</v>
      </c>
      <c r="D258" s="25" t="s">
        <v>293</v>
      </c>
      <c r="E258" s="14">
        <f t="shared" si="13"/>
        <v>76.529015169756804</v>
      </c>
      <c r="F258" s="6">
        <v>16612</v>
      </c>
      <c r="G258" s="18">
        <v>3899</v>
      </c>
      <c r="H258" s="16">
        <v>12713</v>
      </c>
    </row>
    <row r="259" spans="1:8" ht="15.75" customHeight="1">
      <c r="A259" s="70">
        <v>70201</v>
      </c>
      <c r="B259" s="25" t="s">
        <v>87</v>
      </c>
      <c r="C259" s="25" t="s">
        <v>300</v>
      </c>
      <c r="D259" s="25" t="s">
        <v>300</v>
      </c>
      <c r="E259" s="14">
        <f t="shared" ref="E259:E322" si="14">(H259/F259)*100</f>
        <v>79.175801167573951</v>
      </c>
      <c r="F259" s="6">
        <v>40597</v>
      </c>
      <c r="G259" s="18">
        <v>8454</v>
      </c>
      <c r="H259" s="16">
        <v>32143</v>
      </c>
    </row>
    <row r="260" spans="1:8" ht="15.75" customHeight="1">
      <c r="A260" s="70">
        <v>70202</v>
      </c>
      <c r="B260" s="25" t="s">
        <v>87</v>
      </c>
      <c r="C260" s="25" t="s">
        <v>300</v>
      </c>
      <c r="D260" s="25" t="s">
        <v>93</v>
      </c>
      <c r="E260" s="14">
        <f t="shared" si="14"/>
        <v>75.587016574585633</v>
      </c>
      <c r="F260" s="6">
        <v>2896</v>
      </c>
      <c r="G260" s="18">
        <v>707</v>
      </c>
      <c r="H260" s="16">
        <v>2189</v>
      </c>
    </row>
    <row r="261" spans="1:8" ht="15.75" customHeight="1">
      <c r="A261" s="70">
        <v>70301</v>
      </c>
      <c r="B261" s="25" t="s">
        <v>87</v>
      </c>
      <c r="C261" s="25" t="s">
        <v>420</v>
      </c>
      <c r="D261" s="25" t="s">
        <v>281</v>
      </c>
      <c r="E261" s="14">
        <f t="shared" si="14"/>
        <v>59.73536036036036</v>
      </c>
      <c r="F261" s="6">
        <v>17760</v>
      </c>
      <c r="G261" s="18">
        <v>7151</v>
      </c>
      <c r="H261" s="16">
        <v>10609</v>
      </c>
    </row>
    <row r="262" spans="1:8" ht="15.75" customHeight="1">
      <c r="A262" s="70">
        <v>70302</v>
      </c>
      <c r="B262" s="25" t="s">
        <v>87</v>
      </c>
      <c r="C262" s="25" t="s">
        <v>420</v>
      </c>
      <c r="D262" s="25" t="s">
        <v>203</v>
      </c>
      <c r="E262" s="14">
        <f t="shared" si="14"/>
        <v>42.478075106813584</v>
      </c>
      <c r="F262" s="6">
        <v>4447</v>
      </c>
      <c r="G262" s="18">
        <v>2558</v>
      </c>
      <c r="H262" s="16">
        <v>1889</v>
      </c>
    </row>
    <row r="263" spans="1:8" ht="15.75" customHeight="1">
      <c r="A263" s="70">
        <v>70303</v>
      </c>
      <c r="B263" s="25" t="s">
        <v>87</v>
      </c>
      <c r="C263" s="25" t="s">
        <v>420</v>
      </c>
      <c r="D263" s="25" t="s">
        <v>81</v>
      </c>
      <c r="E263" s="14">
        <f t="shared" si="14"/>
        <v>39.385571280635141</v>
      </c>
      <c r="F263" s="6">
        <v>2897</v>
      </c>
      <c r="G263" s="18">
        <v>1756</v>
      </c>
      <c r="H263" s="16">
        <v>1141</v>
      </c>
    </row>
    <row r="264" spans="1:8" ht="15.75" customHeight="1">
      <c r="A264" s="70">
        <v>70401</v>
      </c>
      <c r="B264" s="25" t="s">
        <v>87</v>
      </c>
      <c r="C264" s="25" t="s">
        <v>421</v>
      </c>
      <c r="D264" s="25" t="s">
        <v>166</v>
      </c>
      <c r="E264" s="14">
        <f t="shared" si="14"/>
        <v>70.365466101694921</v>
      </c>
      <c r="F264" s="6">
        <v>3776</v>
      </c>
      <c r="G264" s="18">
        <v>1119</v>
      </c>
      <c r="H264" s="16">
        <v>2657</v>
      </c>
    </row>
    <row r="265" spans="1:8" ht="15.75" customHeight="1">
      <c r="A265" s="70">
        <v>70402</v>
      </c>
      <c r="B265" s="25" t="s">
        <v>87</v>
      </c>
      <c r="C265" s="25" t="s">
        <v>421</v>
      </c>
      <c r="D265" s="25" t="s">
        <v>227</v>
      </c>
      <c r="E265" s="14">
        <f t="shared" si="14"/>
        <v>69.907658881042906</v>
      </c>
      <c r="F265" s="6">
        <v>5523</v>
      </c>
      <c r="G265" s="18">
        <v>1662</v>
      </c>
      <c r="H265" s="16">
        <v>3861</v>
      </c>
    </row>
    <row r="266" spans="1:8" ht="15.75" customHeight="1">
      <c r="A266" s="70">
        <v>70403</v>
      </c>
      <c r="B266" s="25" t="s">
        <v>87</v>
      </c>
      <c r="C266" s="25" t="s">
        <v>421</v>
      </c>
      <c r="D266" s="25" t="s">
        <v>280</v>
      </c>
      <c r="E266" s="14">
        <f t="shared" si="14"/>
        <v>63.073474470734745</v>
      </c>
      <c r="F266" s="6">
        <v>20075</v>
      </c>
      <c r="G266" s="18">
        <v>7413</v>
      </c>
      <c r="H266" s="16">
        <v>12662</v>
      </c>
    </row>
    <row r="267" spans="1:8" ht="15.75" customHeight="1">
      <c r="A267" s="70">
        <v>70404</v>
      </c>
      <c r="B267" s="25" t="s">
        <v>87</v>
      </c>
      <c r="C267" s="25" t="s">
        <v>421</v>
      </c>
      <c r="D267" s="25" t="s">
        <v>334</v>
      </c>
      <c r="E267" s="14">
        <f t="shared" si="14"/>
        <v>71.051741630030435</v>
      </c>
      <c r="F267" s="6">
        <v>2957</v>
      </c>
      <c r="G267" s="18">
        <v>856</v>
      </c>
      <c r="H267" s="16">
        <v>2101</v>
      </c>
    </row>
    <row r="268" spans="1:8" ht="15.75" customHeight="1">
      <c r="A268" s="70">
        <v>70501</v>
      </c>
      <c r="B268" s="25" t="s">
        <v>87</v>
      </c>
      <c r="C268" s="25" t="s">
        <v>422</v>
      </c>
      <c r="D268" s="25" t="s">
        <v>335</v>
      </c>
      <c r="E268" s="14">
        <f t="shared" si="14"/>
        <v>37.589385715516499</v>
      </c>
      <c r="F268" s="6">
        <v>11607</v>
      </c>
      <c r="G268" s="18">
        <v>7244</v>
      </c>
      <c r="H268" s="16">
        <v>4363</v>
      </c>
    </row>
    <row r="269" spans="1:8" ht="15.75" customHeight="1">
      <c r="A269" s="70">
        <v>70502</v>
      </c>
      <c r="B269" s="25" t="s">
        <v>87</v>
      </c>
      <c r="C269" s="25" t="s">
        <v>422</v>
      </c>
      <c r="D269" s="25" t="s">
        <v>274</v>
      </c>
      <c r="E269" s="14">
        <f t="shared" si="14"/>
        <v>51.634541249036239</v>
      </c>
      <c r="F269" s="6">
        <v>12970</v>
      </c>
      <c r="G269" s="18">
        <v>6273</v>
      </c>
      <c r="H269" s="16">
        <v>6697</v>
      </c>
    </row>
    <row r="270" spans="1:8" ht="15.75" customHeight="1">
      <c r="A270" s="70">
        <v>70503</v>
      </c>
      <c r="B270" s="25" t="s">
        <v>87</v>
      </c>
      <c r="C270" s="25" t="s">
        <v>422</v>
      </c>
      <c r="D270" s="25" t="s">
        <v>164</v>
      </c>
      <c r="E270" s="14">
        <f t="shared" si="14"/>
        <v>67.352281226626772</v>
      </c>
      <c r="F270" s="6">
        <v>5348</v>
      </c>
      <c r="G270" s="18">
        <v>1746</v>
      </c>
      <c r="H270" s="16">
        <v>3602</v>
      </c>
    </row>
    <row r="271" spans="1:8" ht="15.75" customHeight="1">
      <c r="A271" s="70">
        <v>70601</v>
      </c>
      <c r="B271" s="25" t="s">
        <v>87</v>
      </c>
      <c r="C271" s="25" t="s">
        <v>423</v>
      </c>
      <c r="D271" s="25" t="s">
        <v>160</v>
      </c>
      <c r="E271" s="14">
        <f t="shared" si="14"/>
        <v>74.692378328741967</v>
      </c>
      <c r="F271" s="6">
        <v>5445</v>
      </c>
      <c r="G271" s="18">
        <v>1378</v>
      </c>
      <c r="H271" s="16">
        <v>4067</v>
      </c>
    </row>
    <row r="272" spans="1:8" ht="15.75" customHeight="1">
      <c r="A272" s="70">
        <v>70602</v>
      </c>
      <c r="B272" s="25" t="s">
        <v>87</v>
      </c>
      <c r="C272" s="25" t="s">
        <v>423</v>
      </c>
      <c r="D272" s="25" t="s">
        <v>258</v>
      </c>
      <c r="E272" s="14">
        <f t="shared" si="14"/>
        <v>65.586704717139497</v>
      </c>
      <c r="F272" s="6">
        <v>5957</v>
      </c>
      <c r="G272" s="18">
        <v>2050</v>
      </c>
      <c r="H272" s="16">
        <v>3907</v>
      </c>
    </row>
    <row r="273" spans="1:8" ht="15.75" customHeight="1">
      <c r="A273" s="70">
        <v>70603</v>
      </c>
      <c r="B273" s="25" t="s">
        <v>87</v>
      </c>
      <c r="C273" s="25" t="s">
        <v>423</v>
      </c>
      <c r="D273" s="25" t="s">
        <v>336</v>
      </c>
      <c r="E273" s="14">
        <f t="shared" si="14"/>
        <v>72.276581865622958</v>
      </c>
      <c r="F273" s="6">
        <v>1533</v>
      </c>
      <c r="G273" s="18">
        <v>425</v>
      </c>
      <c r="H273" s="16">
        <v>1108</v>
      </c>
    </row>
    <row r="274" spans="1:8" ht="15.75" customHeight="1">
      <c r="A274" s="70">
        <v>70701</v>
      </c>
      <c r="B274" s="25" t="s">
        <v>87</v>
      </c>
      <c r="C274" s="25" t="s">
        <v>424</v>
      </c>
      <c r="D274" s="25" t="s">
        <v>76</v>
      </c>
      <c r="E274" s="14">
        <f t="shared" si="14"/>
        <v>59.592096876991718</v>
      </c>
      <c r="F274" s="6">
        <v>1569</v>
      </c>
      <c r="G274" s="18">
        <v>634</v>
      </c>
      <c r="H274" s="16">
        <v>935</v>
      </c>
    </row>
    <row r="275" spans="1:8" ht="15.75" customHeight="1">
      <c r="A275" s="70">
        <v>70702</v>
      </c>
      <c r="B275" s="25" t="s">
        <v>87</v>
      </c>
      <c r="C275" s="25" t="s">
        <v>424</v>
      </c>
      <c r="D275" s="25" t="s">
        <v>97</v>
      </c>
      <c r="E275" s="14">
        <f t="shared" si="14"/>
        <v>44.009216589861751</v>
      </c>
      <c r="F275" s="6">
        <v>9548</v>
      </c>
      <c r="G275" s="18">
        <v>5346</v>
      </c>
      <c r="H275" s="16">
        <v>4202</v>
      </c>
    </row>
    <row r="276" spans="1:8" ht="15.75" customHeight="1">
      <c r="A276" s="70">
        <v>70703</v>
      </c>
      <c r="B276" s="25" t="s">
        <v>87</v>
      </c>
      <c r="C276" s="25" t="s">
        <v>424</v>
      </c>
      <c r="D276" s="25" t="s">
        <v>252</v>
      </c>
      <c r="E276" s="14">
        <f t="shared" si="14"/>
        <v>49.583886141599329</v>
      </c>
      <c r="F276" s="6">
        <v>8291</v>
      </c>
      <c r="G276" s="18">
        <v>4180</v>
      </c>
      <c r="H276" s="16">
        <v>4111</v>
      </c>
    </row>
    <row r="277" spans="1:8" ht="15.75" customHeight="1">
      <c r="A277" s="70">
        <v>70704</v>
      </c>
      <c r="B277" s="25" t="s">
        <v>87</v>
      </c>
      <c r="C277" s="25" t="s">
        <v>424</v>
      </c>
      <c r="D277" s="25" t="s">
        <v>75</v>
      </c>
      <c r="E277" s="14">
        <f t="shared" si="14"/>
        <v>55.98731165741475</v>
      </c>
      <c r="F277" s="6">
        <v>1261</v>
      </c>
      <c r="G277" s="18">
        <v>555</v>
      </c>
      <c r="H277" s="16">
        <v>706</v>
      </c>
    </row>
    <row r="278" spans="1:8" ht="15.75" customHeight="1">
      <c r="A278" s="70">
        <v>70705</v>
      </c>
      <c r="B278" s="25" t="s">
        <v>87</v>
      </c>
      <c r="C278" s="25" t="s">
        <v>424</v>
      </c>
      <c r="D278" s="25" t="s">
        <v>143</v>
      </c>
      <c r="E278" s="14">
        <f t="shared" si="14"/>
        <v>46.883618312189739</v>
      </c>
      <c r="F278" s="6">
        <v>3626</v>
      </c>
      <c r="G278" s="18">
        <v>1926</v>
      </c>
      <c r="H278" s="16">
        <v>1700</v>
      </c>
    </row>
    <row r="279" spans="1:8" ht="15.75" customHeight="1">
      <c r="A279" s="70">
        <v>70706</v>
      </c>
      <c r="B279" s="25" t="s">
        <v>87</v>
      </c>
      <c r="C279" s="25" t="s">
        <v>424</v>
      </c>
      <c r="D279" s="25" t="s">
        <v>223</v>
      </c>
      <c r="E279" s="14">
        <f t="shared" si="14"/>
        <v>78.989790435249859</v>
      </c>
      <c r="F279" s="6">
        <v>9305</v>
      </c>
      <c r="G279" s="18">
        <v>1955</v>
      </c>
      <c r="H279" s="16">
        <v>7350</v>
      </c>
    </row>
    <row r="280" spans="1:8" ht="15.75" customHeight="1">
      <c r="A280" s="70">
        <v>70707</v>
      </c>
      <c r="B280" s="25" t="s">
        <v>87</v>
      </c>
      <c r="C280" s="25" t="s">
        <v>424</v>
      </c>
      <c r="D280" s="25" t="s">
        <v>55</v>
      </c>
      <c r="E280" s="14">
        <f t="shared" si="14"/>
        <v>62.31046931407942</v>
      </c>
      <c r="F280" s="6">
        <v>1385</v>
      </c>
      <c r="G280" s="18">
        <v>522</v>
      </c>
      <c r="H280" s="16">
        <v>863</v>
      </c>
    </row>
    <row r="281" spans="1:8" ht="15.75" customHeight="1">
      <c r="A281" s="70">
        <v>70801</v>
      </c>
      <c r="B281" s="25" t="s">
        <v>87</v>
      </c>
      <c r="C281" s="25" t="s">
        <v>259</v>
      </c>
      <c r="D281" s="25" t="s">
        <v>259</v>
      </c>
      <c r="E281" s="14">
        <f t="shared" si="14"/>
        <v>66.274003550104894</v>
      </c>
      <c r="F281" s="6">
        <v>6197</v>
      </c>
      <c r="G281" s="18">
        <v>2090</v>
      </c>
      <c r="H281" s="16">
        <v>4107</v>
      </c>
    </row>
    <row r="282" spans="1:8" ht="15.75" customHeight="1">
      <c r="A282" s="70">
        <v>70802</v>
      </c>
      <c r="B282" s="25" t="s">
        <v>87</v>
      </c>
      <c r="C282" s="25" t="s">
        <v>259</v>
      </c>
      <c r="D282" s="25" t="s">
        <v>12</v>
      </c>
      <c r="E282" s="14">
        <f t="shared" si="14"/>
        <v>70.188679245283012</v>
      </c>
      <c r="F282" s="6">
        <v>795</v>
      </c>
      <c r="G282" s="18">
        <v>237</v>
      </c>
      <c r="H282" s="16">
        <v>558</v>
      </c>
    </row>
    <row r="283" spans="1:8" ht="15.75" customHeight="1">
      <c r="A283" s="70">
        <v>70803</v>
      </c>
      <c r="B283" s="25" t="s">
        <v>87</v>
      </c>
      <c r="C283" s="25" t="s">
        <v>259</v>
      </c>
      <c r="D283" s="25" t="s">
        <v>38</v>
      </c>
      <c r="E283" s="14">
        <f t="shared" si="14"/>
        <v>53.380423814328957</v>
      </c>
      <c r="F283" s="6">
        <v>991</v>
      </c>
      <c r="G283" s="18">
        <v>462</v>
      </c>
      <c r="H283" s="16">
        <v>529</v>
      </c>
    </row>
    <row r="284" spans="1:8" ht="15.75" customHeight="1">
      <c r="A284" s="70">
        <v>70804</v>
      </c>
      <c r="B284" s="25" t="s">
        <v>87</v>
      </c>
      <c r="C284" s="25" t="s">
        <v>259</v>
      </c>
      <c r="D284" s="25" t="s">
        <v>337</v>
      </c>
      <c r="E284" s="14">
        <f t="shared" si="14"/>
        <v>50.82508250825083</v>
      </c>
      <c r="F284" s="6">
        <v>606</v>
      </c>
      <c r="G284" s="18">
        <v>298</v>
      </c>
      <c r="H284" s="16">
        <v>308</v>
      </c>
    </row>
    <row r="285" spans="1:8" ht="15.75" customHeight="1">
      <c r="A285" s="70">
        <v>70805</v>
      </c>
      <c r="B285" s="25" t="s">
        <v>87</v>
      </c>
      <c r="C285" s="25" t="s">
        <v>259</v>
      </c>
      <c r="D285" s="25" t="s">
        <v>338</v>
      </c>
      <c r="E285" s="14">
        <f t="shared" si="14"/>
        <v>45.794392523364486</v>
      </c>
      <c r="F285" s="6">
        <v>749</v>
      </c>
      <c r="G285" s="18">
        <v>406</v>
      </c>
      <c r="H285" s="16">
        <v>343</v>
      </c>
    </row>
    <row r="286" spans="1:8" ht="15.75" customHeight="1">
      <c r="A286" s="70">
        <v>70901</v>
      </c>
      <c r="B286" s="25" t="s">
        <v>87</v>
      </c>
      <c r="C286" s="25" t="s">
        <v>425</v>
      </c>
      <c r="D286" s="25" t="s">
        <v>194</v>
      </c>
      <c r="E286" s="14">
        <f t="shared" si="14"/>
        <v>69.07699901283317</v>
      </c>
      <c r="F286" s="6">
        <v>4052</v>
      </c>
      <c r="G286" s="18">
        <v>1253</v>
      </c>
      <c r="H286" s="16">
        <v>2799</v>
      </c>
    </row>
    <row r="287" spans="1:8" ht="15.75" customHeight="1">
      <c r="A287" s="70">
        <v>70902</v>
      </c>
      <c r="B287" s="25" t="s">
        <v>87</v>
      </c>
      <c r="C287" s="25" t="s">
        <v>425</v>
      </c>
      <c r="D287" s="25" t="s">
        <v>162</v>
      </c>
      <c r="E287" s="14">
        <f t="shared" si="14"/>
        <v>69.606557377049185</v>
      </c>
      <c r="F287" s="6">
        <v>3050</v>
      </c>
      <c r="G287" s="18">
        <v>927</v>
      </c>
      <c r="H287" s="16">
        <v>2123</v>
      </c>
    </row>
    <row r="288" spans="1:8" ht="15.75" customHeight="1">
      <c r="A288" s="70">
        <v>70903</v>
      </c>
      <c r="B288" s="25" t="s">
        <v>87</v>
      </c>
      <c r="C288" s="25" t="s">
        <v>425</v>
      </c>
      <c r="D288" s="25" t="s">
        <v>124</v>
      </c>
      <c r="E288" s="14">
        <f t="shared" si="14"/>
        <v>66.751740139211137</v>
      </c>
      <c r="F288" s="6">
        <v>4310</v>
      </c>
      <c r="G288" s="18">
        <v>1433</v>
      </c>
      <c r="H288" s="16">
        <v>2877</v>
      </c>
    </row>
    <row r="289" spans="1:8" ht="15.75" customHeight="1">
      <c r="A289" s="70">
        <v>70904</v>
      </c>
      <c r="B289" s="25" t="s">
        <v>87</v>
      </c>
      <c r="C289" s="25" t="s">
        <v>425</v>
      </c>
      <c r="D289" s="25" t="s">
        <v>22</v>
      </c>
      <c r="E289" s="14">
        <f t="shared" si="14"/>
        <v>67.217280813214742</v>
      </c>
      <c r="F289" s="6">
        <v>787</v>
      </c>
      <c r="G289" s="18">
        <v>258</v>
      </c>
      <c r="H289" s="16">
        <v>529</v>
      </c>
    </row>
    <row r="290" spans="1:8" ht="15.75" customHeight="1">
      <c r="A290" s="70">
        <v>71001</v>
      </c>
      <c r="B290" s="25" t="s">
        <v>87</v>
      </c>
      <c r="C290" s="25" t="s">
        <v>426</v>
      </c>
      <c r="D290" s="25" t="s">
        <v>302</v>
      </c>
      <c r="E290" s="14">
        <f t="shared" si="14"/>
        <v>82.018332135154566</v>
      </c>
      <c r="F290" s="6">
        <v>33384</v>
      </c>
      <c r="G290" s="18">
        <v>6003</v>
      </c>
      <c r="H290" s="16">
        <v>27381</v>
      </c>
    </row>
    <row r="291" spans="1:8" ht="15.75" customHeight="1">
      <c r="A291" s="70">
        <v>71002</v>
      </c>
      <c r="B291" s="25" t="s">
        <v>87</v>
      </c>
      <c r="C291" s="25" t="s">
        <v>426</v>
      </c>
      <c r="D291" s="25" t="s">
        <v>339</v>
      </c>
      <c r="E291" s="14">
        <f t="shared" si="14"/>
        <v>68.150527765029835</v>
      </c>
      <c r="F291" s="6">
        <v>4358</v>
      </c>
      <c r="G291" s="18">
        <v>1388</v>
      </c>
      <c r="H291" s="16">
        <v>2970</v>
      </c>
    </row>
    <row r="292" spans="1:8" ht="15.75" customHeight="1">
      <c r="A292" s="70">
        <v>71003</v>
      </c>
      <c r="B292" s="25" t="s">
        <v>87</v>
      </c>
      <c r="C292" s="25" t="s">
        <v>426</v>
      </c>
      <c r="D292" s="25" t="s">
        <v>232</v>
      </c>
      <c r="E292" s="14">
        <f t="shared" si="14"/>
        <v>74.378430739425255</v>
      </c>
      <c r="F292" s="6">
        <v>6194</v>
      </c>
      <c r="G292" s="18">
        <v>1587</v>
      </c>
      <c r="H292" s="16">
        <v>4607</v>
      </c>
    </row>
    <row r="293" spans="1:8" ht="15.75" customHeight="1">
      <c r="A293" s="70">
        <v>71004</v>
      </c>
      <c r="B293" s="25" t="s">
        <v>87</v>
      </c>
      <c r="C293" s="25" t="s">
        <v>426</v>
      </c>
      <c r="D293" s="25" t="s">
        <v>163</v>
      </c>
      <c r="E293" s="14">
        <f t="shared" si="14"/>
        <v>77.07969749854567</v>
      </c>
      <c r="F293" s="6">
        <v>3438</v>
      </c>
      <c r="G293" s="18">
        <v>788</v>
      </c>
      <c r="H293" s="16">
        <v>2650</v>
      </c>
    </row>
    <row r="294" spans="1:8" ht="15.75" customHeight="1">
      <c r="A294" s="70">
        <v>71005</v>
      </c>
      <c r="B294" s="25" t="s">
        <v>87</v>
      </c>
      <c r="C294" s="25" t="s">
        <v>426</v>
      </c>
      <c r="D294" s="25" t="s">
        <v>11</v>
      </c>
      <c r="E294" s="14">
        <f t="shared" si="14"/>
        <v>73.086092715231786</v>
      </c>
      <c r="F294" s="6">
        <v>3775</v>
      </c>
      <c r="G294" s="18">
        <v>1016</v>
      </c>
      <c r="H294" s="16">
        <v>2759</v>
      </c>
    </row>
    <row r="295" spans="1:8" ht="15.75" customHeight="1">
      <c r="A295" s="70">
        <v>71101</v>
      </c>
      <c r="B295" s="25" t="s">
        <v>87</v>
      </c>
      <c r="C295" s="25" t="s">
        <v>427</v>
      </c>
      <c r="D295" s="25" t="s">
        <v>250</v>
      </c>
      <c r="E295" s="14">
        <f t="shared" si="14"/>
        <v>56.202827681513767</v>
      </c>
      <c r="F295" s="6">
        <v>9407</v>
      </c>
      <c r="G295" s="18">
        <v>4120</v>
      </c>
      <c r="H295" s="16">
        <v>5287</v>
      </c>
    </row>
    <row r="296" spans="1:8" ht="15.75" customHeight="1">
      <c r="A296" s="70">
        <v>71102</v>
      </c>
      <c r="B296" s="25" t="s">
        <v>87</v>
      </c>
      <c r="C296" s="25" t="s">
        <v>427</v>
      </c>
      <c r="D296" s="25" t="s">
        <v>77</v>
      </c>
      <c r="E296" s="14">
        <f t="shared" si="14"/>
        <v>63.334179142349655</v>
      </c>
      <c r="F296" s="6">
        <v>3941</v>
      </c>
      <c r="G296" s="18">
        <v>1445</v>
      </c>
      <c r="H296" s="16">
        <v>2496</v>
      </c>
    </row>
    <row r="297" spans="1:8" s="68" customFormat="1" ht="15.75" customHeight="1">
      <c r="A297" s="71">
        <v>71103</v>
      </c>
      <c r="B297" s="64" t="s">
        <v>87</v>
      </c>
      <c r="C297" s="64" t="s">
        <v>427</v>
      </c>
      <c r="D297" s="64" t="s">
        <v>46</v>
      </c>
      <c r="E297" s="14">
        <f t="shared" si="14"/>
        <v>73.733388704318941</v>
      </c>
      <c r="F297" s="65">
        <v>14448</v>
      </c>
      <c r="G297" s="66">
        <v>3795</v>
      </c>
      <c r="H297" s="67">
        <v>10653</v>
      </c>
    </row>
    <row r="298" spans="1:8" s="68" customFormat="1" ht="15.75" customHeight="1">
      <c r="A298" s="71">
        <v>71104</v>
      </c>
      <c r="B298" s="64" t="s">
        <v>87</v>
      </c>
      <c r="C298" s="64" t="s">
        <v>427</v>
      </c>
      <c r="D298" s="64" t="s">
        <v>287</v>
      </c>
      <c r="E298" s="14">
        <f t="shared" si="14"/>
        <v>51.118644067796616</v>
      </c>
      <c r="F298" s="65">
        <v>1475</v>
      </c>
      <c r="G298" s="66">
        <v>721</v>
      </c>
      <c r="H298" s="67">
        <v>754</v>
      </c>
    </row>
    <row r="299" spans="1:8" s="68" customFormat="1" ht="15.75" customHeight="1">
      <c r="A299" s="71">
        <v>71105</v>
      </c>
      <c r="B299" s="64" t="s">
        <v>87</v>
      </c>
      <c r="C299" s="64" t="s">
        <v>427</v>
      </c>
      <c r="D299" s="64" t="s">
        <v>340</v>
      </c>
      <c r="E299" s="14">
        <f t="shared" si="14"/>
        <v>62.597616111796142</v>
      </c>
      <c r="F299" s="65">
        <v>2433</v>
      </c>
      <c r="G299" s="66">
        <v>910</v>
      </c>
      <c r="H299" s="67">
        <v>1523</v>
      </c>
    </row>
    <row r="300" spans="1:8" ht="15.75" customHeight="1">
      <c r="A300" s="70">
        <v>71106</v>
      </c>
      <c r="B300" s="25" t="s">
        <v>87</v>
      </c>
      <c r="C300" s="25" t="s">
        <v>427</v>
      </c>
      <c r="D300" s="25" t="s">
        <v>241</v>
      </c>
      <c r="E300" s="14">
        <f t="shared" si="14"/>
        <v>68.920775454129142</v>
      </c>
      <c r="F300" s="6">
        <v>6551</v>
      </c>
      <c r="G300" s="18">
        <v>2036</v>
      </c>
      <c r="H300" s="16">
        <v>4515</v>
      </c>
    </row>
    <row r="301" spans="1:8" ht="15.75" customHeight="1">
      <c r="A301" s="70">
        <v>71201</v>
      </c>
      <c r="B301" s="25" t="s">
        <v>87</v>
      </c>
      <c r="C301" s="25" t="s">
        <v>428</v>
      </c>
      <c r="D301" s="25" t="s">
        <v>214</v>
      </c>
      <c r="E301" s="14">
        <f t="shared" si="14"/>
        <v>61.278648974668272</v>
      </c>
      <c r="F301" s="6">
        <v>4145</v>
      </c>
      <c r="G301" s="18">
        <v>1605</v>
      </c>
      <c r="H301" s="16">
        <v>2540</v>
      </c>
    </row>
    <row r="302" spans="1:8" ht="15.75" customHeight="1">
      <c r="A302" s="70">
        <v>71301</v>
      </c>
      <c r="B302" s="25" t="s">
        <v>87</v>
      </c>
      <c r="C302" s="25" t="s">
        <v>429</v>
      </c>
      <c r="D302" s="25" t="s">
        <v>211</v>
      </c>
      <c r="E302" s="14">
        <f t="shared" si="14"/>
        <v>73.531456378171711</v>
      </c>
      <c r="F302" s="6">
        <v>5754</v>
      </c>
      <c r="G302" s="18">
        <v>1523</v>
      </c>
      <c r="H302" s="16">
        <v>4231</v>
      </c>
    </row>
    <row r="303" spans="1:8" ht="15.75" customHeight="1">
      <c r="A303" s="70">
        <v>71302</v>
      </c>
      <c r="B303" s="25" t="s">
        <v>87</v>
      </c>
      <c r="C303" s="25" t="s">
        <v>429</v>
      </c>
      <c r="D303" s="25" t="s">
        <v>60</v>
      </c>
      <c r="E303" s="14">
        <f t="shared" si="14"/>
        <v>69.381598793363494</v>
      </c>
      <c r="F303" s="6">
        <v>1989</v>
      </c>
      <c r="G303" s="18">
        <v>609</v>
      </c>
      <c r="H303" s="16">
        <v>1380</v>
      </c>
    </row>
    <row r="304" spans="1:8" ht="15.75" customHeight="1">
      <c r="A304" s="70">
        <v>71401</v>
      </c>
      <c r="B304" s="25" t="s">
        <v>87</v>
      </c>
      <c r="C304" s="25" t="s">
        <v>430</v>
      </c>
      <c r="D304" s="25" t="s">
        <v>208</v>
      </c>
      <c r="E304" s="14">
        <f t="shared" si="14"/>
        <v>70.508335048363861</v>
      </c>
      <c r="F304" s="6">
        <v>4859</v>
      </c>
      <c r="G304" s="18">
        <v>1433</v>
      </c>
      <c r="H304" s="16">
        <v>3426</v>
      </c>
    </row>
    <row r="305" spans="1:8" ht="15.75" customHeight="1">
      <c r="A305" s="70">
        <v>71402</v>
      </c>
      <c r="B305" s="25" t="s">
        <v>87</v>
      </c>
      <c r="C305" s="25" t="s">
        <v>430</v>
      </c>
      <c r="D305" s="25" t="s">
        <v>167</v>
      </c>
      <c r="E305" s="14">
        <f t="shared" si="14"/>
        <v>75.353249899071457</v>
      </c>
      <c r="F305" s="6">
        <v>4954</v>
      </c>
      <c r="G305" s="18">
        <v>1221</v>
      </c>
      <c r="H305" s="16">
        <v>3733</v>
      </c>
    </row>
    <row r="306" spans="1:8" ht="15.75" customHeight="1">
      <c r="A306" s="70">
        <v>71403</v>
      </c>
      <c r="B306" s="25" t="s">
        <v>87</v>
      </c>
      <c r="C306" s="25" t="s">
        <v>430</v>
      </c>
      <c r="D306" s="25" t="s">
        <v>341</v>
      </c>
      <c r="E306" s="14">
        <f t="shared" si="14"/>
        <v>47.513357994245787</v>
      </c>
      <c r="F306" s="6">
        <v>2433</v>
      </c>
      <c r="G306" s="18">
        <v>1277</v>
      </c>
      <c r="H306" s="16">
        <v>1156</v>
      </c>
    </row>
    <row r="307" spans="1:8" ht="15.75" customHeight="1">
      <c r="A307" s="70">
        <v>71501</v>
      </c>
      <c r="B307" s="25" t="s">
        <v>87</v>
      </c>
      <c r="C307" s="25" t="s">
        <v>431</v>
      </c>
      <c r="D307" s="25" t="s">
        <v>342</v>
      </c>
      <c r="E307" s="14">
        <f t="shared" si="14"/>
        <v>59.844487642321575</v>
      </c>
      <c r="F307" s="6">
        <v>10803</v>
      </c>
      <c r="G307" s="18">
        <v>4338</v>
      </c>
      <c r="H307" s="16">
        <v>6465</v>
      </c>
    </row>
    <row r="308" spans="1:8" ht="15.75" customHeight="1">
      <c r="A308" s="70">
        <v>71502</v>
      </c>
      <c r="B308" s="25" t="s">
        <v>87</v>
      </c>
      <c r="C308" s="25" t="s">
        <v>431</v>
      </c>
      <c r="D308" s="25" t="s">
        <v>79</v>
      </c>
      <c r="E308" s="14">
        <f t="shared" si="14"/>
        <v>46.646341463414636</v>
      </c>
      <c r="F308" s="6">
        <v>1640</v>
      </c>
      <c r="G308" s="18">
        <v>875</v>
      </c>
      <c r="H308" s="16">
        <v>765</v>
      </c>
    </row>
    <row r="309" spans="1:8" ht="15.75" customHeight="1">
      <c r="A309" s="70">
        <v>71503</v>
      </c>
      <c r="B309" s="25" t="s">
        <v>87</v>
      </c>
      <c r="C309" s="25" t="s">
        <v>431</v>
      </c>
      <c r="D309" s="25" t="s">
        <v>90</v>
      </c>
      <c r="E309" s="14">
        <f t="shared" si="14"/>
        <v>53.718624109079641</v>
      </c>
      <c r="F309" s="6">
        <v>6454</v>
      </c>
      <c r="G309" s="18">
        <v>2987</v>
      </c>
      <c r="H309" s="16">
        <v>3467</v>
      </c>
    </row>
    <row r="310" spans="1:8" ht="15.75" customHeight="1">
      <c r="A310" s="70">
        <v>80101</v>
      </c>
      <c r="B310" s="25" t="s">
        <v>94</v>
      </c>
      <c r="C310" s="25" t="s">
        <v>374</v>
      </c>
      <c r="D310" s="25" t="s">
        <v>303</v>
      </c>
      <c r="E310" s="14">
        <f t="shared" si="14"/>
        <v>81.306826937894897</v>
      </c>
      <c r="F310" s="6">
        <v>32445</v>
      </c>
      <c r="G310" s="18">
        <v>6065</v>
      </c>
      <c r="H310" s="16">
        <v>26380</v>
      </c>
    </row>
    <row r="311" spans="1:8" ht="15.75" customHeight="1">
      <c r="A311" s="70">
        <v>80102</v>
      </c>
      <c r="B311" s="25" t="s">
        <v>94</v>
      </c>
      <c r="C311" s="25" t="s">
        <v>374</v>
      </c>
      <c r="D311" s="25" t="s">
        <v>77</v>
      </c>
      <c r="E311" s="14">
        <f t="shared" si="14"/>
        <v>34.089811685176244</v>
      </c>
      <c r="F311" s="6">
        <v>2071</v>
      </c>
      <c r="G311" s="18">
        <v>1365</v>
      </c>
      <c r="H311" s="16">
        <v>706</v>
      </c>
    </row>
    <row r="312" spans="1:8" ht="15.75" customHeight="1">
      <c r="A312" s="70">
        <v>80201</v>
      </c>
      <c r="B312" s="25" t="s">
        <v>94</v>
      </c>
      <c r="C312" s="25" t="s">
        <v>432</v>
      </c>
      <c r="D312" s="25" t="s">
        <v>298</v>
      </c>
      <c r="E312" s="14">
        <f t="shared" si="14"/>
        <v>69.889220902266601</v>
      </c>
      <c r="F312" s="6">
        <v>27442</v>
      </c>
      <c r="G312" s="18">
        <v>8263</v>
      </c>
      <c r="H312" s="16">
        <v>19179</v>
      </c>
    </row>
    <row r="313" spans="1:8" ht="15.75" customHeight="1">
      <c r="A313" s="70">
        <v>80202</v>
      </c>
      <c r="B313" s="25" t="s">
        <v>94</v>
      </c>
      <c r="C313" s="25" t="s">
        <v>432</v>
      </c>
      <c r="D313" s="25" t="s">
        <v>289</v>
      </c>
      <c r="E313" s="14">
        <f t="shared" si="14"/>
        <v>67.826645854375172</v>
      </c>
      <c r="F313" s="6">
        <v>10891</v>
      </c>
      <c r="G313" s="18">
        <v>3504</v>
      </c>
      <c r="H313" s="16">
        <v>7387</v>
      </c>
    </row>
    <row r="314" spans="1:8" ht="15.75" customHeight="1">
      <c r="A314" s="70">
        <v>80301</v>
      </c>
      <c r="B314" s="25" t="s">
        <v>94</v>
      </c>
      <c r="C314" s="25" t="s">
        <v>433</v>
      </c>
      <c r="D314" s="25" t="s">
        <v>218</v>
      </c>
      <c r="E314" s="14">
        <f t="shared" si="14"/>
        <v>63.418203102136374</v>
      </c>
      <c r="F314" s="6">
        <v>3417</v>
      </c>
      <c r="G314" s="18">
        <v>1250</v>
      </c>
      <c r="H314" s="16">
        <v>2167</v>
      </c>
    </row>
    <row r="315" spans="1:8" ht="15.75" customHeight="1">
      <c r="A315" s="70">
        <v>80302</v>
      </c>
      <c r="B315" s="25" t="s">
        <v>94</v>
      </c>
      <c r="C315" s="25" t="s">
        <v>433</v>
      </c>
      <c r="D315" s="25" t="s">
        <v>278</v>
      </c>
      <c r="E315" s="14">
        <f t="shared" si="14"/>
        <v>52.563021990652061</v>
      </c>
      <c r="F315" s="6">
        <v>13051</v>
      </c>
      <c r="G315" s="18">
        <v>6191</v>
      </c>
      <c r="H315" s="16">
        <v>6860</v>
      </c>
    </row>
    <row r="316" spans="1:8" ht="15.75" customHeight="1">
      <c r="A316" s="70">
        <v>80303</v>
      </c>
      <c r="B316" s="25" t="s">
        <v>94</v>
      </c>
      <c r="C316" s="25" t="s">
        <v>433</v>
      </c>
      <c r="D316" s="25" t="s">
        <v>37</v>
      </c>
      <c r="E316" s="14">
        <f t="shared" si="14"/>
        <v>69.255898366606175</v>
      </c>
      <c r="F316" s="6">
        <v>2755</v>
      </c>
      <c r="G316" s="18">
        <v>847</v>
      </c>
      <c r="H316" s="16">
        <v>1908</v>
      </c>
    </row>
    <row r="317" spans="1:8" ht="15.75" customHeight="1">
      <c r="A317" s="70">
        <v>80304</v>
      </c>
      <c r="B317" s="25" t="s">
        <v>94</v>
      </c>
      <c r="C317" s="25" t="s">
        <v>433</v>
      </c>
      <c r="D317" s="25" t="s">
        <v>248</v>
      </c>
      <c r="E317" s="14">
        <f t="shared" si="14"/>
        <v>66.894545454545451</v>
      </c>
      <c r="F317" s="6">
        <v>6875</v>
      </c>
      <c r="G317" s="18">
        <v>2276</v>
      </c>
      <c r="H317" s="16">
        <v>4599</v>
      </c>
    </row>
    <row r="318" spans="1:8" ht="15.75" customHeight="1">
      <c r="A318" s="70">
        <v>80401</v>
      </c>
      <c r="B318" s="25" t="s">
        <v>94</v>
      </c>
      <c r="C318" s="25" t="s">
        <v>434</v>
      </c>
      <c r="D318" s="25" t="s">
        <v>206</v>
      </c>
      <c r="E318" s="14">
        <f t="shared" si="14"/>
        <v>62.258440046565781</v>
      </c>
      <c r="F318" s="6">
        <v>4295</v>
      </c>
      <c r="G318" s="18">
        <v>1621</v>
      </c>
      <c r="H318" s="16">
        <v>2674</v>
      </c>
    </row>
    <row r="319" spans="1:8" ht="15.75" customHeight="1">
      <c r="A319" s="70">
        <v>80402</v>
      </c>
      <c r="B319" s="25" t="s">
        <v>94</v>
      </c>
      <c r="C319" s="25" t="s">
        <v>434</v>
      </c>
      <c r="D319" s="25" t="s">
        <v>100</v>
      </c>
      <c r="E319" s="14">
        <f t="shared" si="14"/>
        <v>40.274914089347078</v>
      </c>
      <c r="F319" s="6">
        <v>1455</v>
      </c>
      <c r="G319" s="18">
        <v>869</v>
      </c>
      <c r="H319" s="16">
        <v>586</v>
      </c>
    </row>
    <row r="320" spans="1:8" ht="15.75" customHeight="1">
      <c r="A320" s="70">
        <v>80501</v>
      </c>
      <c r="B320" s="25" t="s">
        <v>94</v>
      </c>
      <c r="C320" s="25" t="s">
        <v>435</v>
      </c>
      <c r="D320" s="25" t="s">
        <v>264</v>
      </c>
      <c r="E320" s="14">
        <f t="shared" si="14"/>
        <v>58.356520126136161</v>
      </c>
      <c r="F320" s="6">
        <v>5391</v>
      </c>
      <c r="G320" s="18">
        <v>2245</v>
      </c>
      <c r="H320" s="16">
        <v>3146</v>
      </c>
    </row>
    <row r="321" spans="1:8" ht="15.75" customHeight="1">
      <c r="A321" s="70">
        <v>80601</v>
      </c>
      <c r="B321" s="25" t="s">
        <v>94</v>
      </c>
      <c r="C321" s="25" t="s">
        <v>436</v>
      </c>
      <c r="D321" s="25" t="s">
        <v>85</v>
      </c>
      <c r="E321" s="14">
        <f t="shared" si="14"/>
        <v>53.371320037986706</v>
      </c>
      <c r="F321" s="6">
        <v>1053</v>
      </c>
      <c r="G321" s="18">
        <v>491</v>
      </c>
      <c r="H321" s="16">
        <v>562</v>
      </c>
    </row>
    <row r="322" spans="1:8" ht="15.75" customHeight="1">
      <c r="A322" s="70">
        <v>80602</v>
      </c>
      <c r="B322" s="25" t="s">
        <v>94</v>
      </c>
      <c r="C322" s="25" t="s">
        <v>436</v>
      </c>
      <c r="D322" s="25" t="s">
        <v>216</v>
      </c>
      <c r="E322" s="14">
        <f t="shared" si="14"/>
        <v>42.618595825426944</v>
      </c>
      <c r="F322" s="6">
        <v>5270</v>
      </c>
      <c r="G322" s="18">
        <v>3024</v>
      </c>
      <c r="H322" s="16">
        <v>2246</v>
      </c>
    </row>
    <row r="323" spans="1:8" ht="15.75" customHeight="1">
      <c r="A323" s="70">
        <v>80701</v>
      </c>
      <c r="B323" s="25" t="s">
        <v>94</v>
      </c>
      <c r="C323" s="25" t="s">
        <v>437</v>
      </c>
      <c r="D323" s="25" t="s">
        <v>66</v>
      </c>
      <c r="E323" s="14">
        <f t="shared" ref="E323:E344" si="15">(H323/F323)*100</f>
        <v>55.084175084175079</v>
      </c>
      <c r="F323" s="6">
        <v>1485</v>
      </c>
      <c r="G323" s="18">
        <v>667</v>
      </c>
      <c r="H323" s="16">
        <v>818</v>
      </c>
    </row>
    <row r="324" spans="1:8" ht="15.75" customHeight="1">
      <c r="A324" s="70">
        <v>80702</v>
      </c>
      <c r="B324" s="25" t="s">
        <v>94</v>
      </c>
      <c r="C324" s="25" t="s">
        <v>437</v>
      </c>
      <c r="D324" s="25" t="s">
        <v>46</v>
      </c>
      <c r="E324" s="14">
        <f t="shared" si="15"/>
        <v>57.978723404255319</v>
      </c>
      <c r="F324" s="6">
        <v>1504</v>
      </c>
      <c r="G324" s="18">
        <v>632</v>
      </c>
      <c r="H324" s="16">
        <v>872</v>
      </c>
    </row>
    <row r="325" spans="1:8" ht="15.75" customHeight="1">
      <c r="A325" s="70">
        <v>80703</v>
      </c>
      <c r="B325" s="25" t="s">
        <v>94</v>
      </c>
      <c r="C325" s="25" t="s">
        <v>437</v>
      </c>
      <c r="D325" s="25" t="s">
        <v>3</v>
      </c>
      <c r="E325" s="14">
        <f t="shared" si="15"/>
        <v>52.786885245901637</v>
      </c>
      <c r="F325" s="6">
        <v>305</v>
      </c>
      <c r="G325" s="18">
        <v>144</v>
      </c>
      <c r="H325" s="16">
        <v>161</v>
      </c>
    </row>
    <row r="326" spans="1:8" ht="15.75" customHeight="1">
      <c r="A326" s="70">
        <v>80801</v>
      </c>
      <c r="B326" s="25" t="s">
        <v>94</v>
      </c>
      <c r="C326" s="25" t="s">
        <v>438</v>
      </c>
      <c r="D326" s="25" t="s">
        <v>144</v>
      </c>
      <c r="E326" s="14">
        <f t="shared" si="15"/>
        <v>60.797566745522133</v>
      </c>
      <c r="F326" s="6">
        <v>2959</v>
      </c>
      <c r="G326" s="18">
        <v>1160</v>
      </c>
      <c r="H326" s="16">
        <v>1799</v>
      </c>
    </row>
    <row r="327" spans="1:8" ht="15.75" customHeight="1">
      <c r="A327" s="70">
        <v>80802</v>
      </c>
      <c r="B327" s="25" t="s">
        <v>94</v>
      </c>
      <c r="C327" s="25" t="s">
        <v>438</v>
      </c>
      <c r="D327" s="25" t="s">
        <v>120</v>
      </c>
      <c r="E327" s="14">
        <f t="shared" si="15"/>
        <v>58.527131782945737</v>
      </c>
      <c r="F327" s="6">
        <v>2064</v>
      </c>
      <c r="G327" s="18">
        <v>856</v>
      </c>
      <c r="H327" s="16">
        <v>1208</v>
      </c>
    </row>
    <row r="328" spans="1:8" ht="15.75" customHeight="1">
      <c r="A328" s="70">
        <v>80803</v>
      </c>
      <c r="B328" s="25" t="s">
        <v>94</v>
      </c>
      <c r="C328" s="25" t="s">
        <v>438</v>
      </c>
      <c r="D328" s="25" t="s">
        <v>19</v>
      </c>
      <c r="E328" s="14">
        <f t="shared" si="15"/>
        <v>69.548133595284881</v>
      </c>
      <c r="F328" s="6">
        <v>1018</v>
      </c>
      <c r="G328" s="18">
        <v>310</v>
      </c>
      <c r="H328" s="16">
        <v>708</v>
      </c>
    </row>
    <row r="329" spans="1:8" ht="15.75" customHeight="1">
      <c r="A329" s="70">
        <v>80901</v>
      </c>
      <c r="B329" s="25" t="s">
        <v>94</v>
      </c>
      <c r="C329" s="25"/>
      <c r="D329" s="25" t="s">
        <v>439</v>
      </c>
      <c r="E329" s="14">
        <f t="shared" si="15"/>
        <v>45.444685466377436</v>
      </c>
      <c r="F329" s="6">
        <v>922</v>
      </c>
      <c r="G329" s="18">
        <v>503</v>
      </c>
      <c r="H329" s="16">
        <v>419</v>
      </c>
    </row>
    <row r="330" spans="1:8" ht="15.75" customHeight="1">
      <c r="A330" s="70">
        <v>90101</v>
      </c>
      <c r="B330" s="25" t="s">
        <v>104</v>
      </c>
      <c r="C330" s="25" t="s">
        <v>440</v>
      </c>
      <c r="D330" s="25" t="s">
        <v>283</v>
      </c>
      <c r="E330" s="14">
        <f t="shared" si="15"/>
        <v>85.787715240298127</v>
      </c>
      <c r="F330" s="6">
        <v>15564</v>
      </c>
      <c r="G330" s="18">
        <v>2212</v>
      </c>
      <c r="H330" s="16">
        <v>13352</v>
      </c>
    </row>
    <row r="331" spans="1:8" ht="15.75" customHeight="1">
      <c r="A331" s="70">
        <v>90102</v>
      </c>
      <c r="B331" s="25" t="s">
        <v>104</v>
      </c>
      <c r="C331" s="25" t="s">
        <v>440</v>
      </c>
      <c r="D331" s="25" t="s">
        <v>117</v>
      </c>
      <c r="E331" s="14">
        <f t="shared" si="15"/>
        <v>63.587443946188337</v>
      </c>
      <c r="F331" s="6">
        <v>2230</v>
      </c>
      <c r="G331" s="18">
        <v>812</v>
      </c>
      <c r="H331" s="16">
        <v>1418</v>
      </c>
    </row>
    <row r="332" spans="1:8" ht="15.75" customHeight="1">
      <c r="A332" s="70">
        <v>90103</v>
      </c>
      <c r="B332" s="25" t="s">
        <v>104</v>
      </c>
      <c r="C332" s="25" t="s">
        <v>440</v>
      </c>
      <c r="D332" s="25" t="s">
        <v>5</v>
      </c>
      <c r="E332" s="14">
        <f t="shared" si="15"/>
        <v>64.339152119700742</v>
      </c>
      <c r="F332" s="6">
        <v>802</v>
      </c>
      <c r="G332" s="18">
        <v>286</v>
      </c>
      <c r="H332" s="16">
        <v>516</v>
      </c>
    </row>
    <row r="333" spans="1:8" ht="15.75" customHeight="1">
      <c r="A333" s="70">
        <v>90104</v>
      </c>
      <c r="B333" s="25" t="s">
        <v>104</v>
      </c>
      <c r="C333" s="25" t="s">
        <v>440</v>
      </c>
      <c r="D333" s="25" t="s">
        <v>83</v>
      </c>
      <c r="E333" s="14">
        <f t="shared" si="15"/>
        <v>56.194331983805668</v>
      </c>
      <c r="F333" s="6">
        <v>1235</v>
      </c>
      <c r="G333" s="18">
        <v>541</v>
      </c>
      <c r="H333" s="16">
        <v>694</v>
      </c>
    </row>
    <row r="334" spans="1:8" ht="15.75" customHeight="1">
      <c r="A334" s="70">
        <v>90201</v>
      </c>
      <c r="B334" s="25" t="s">
        <v>104</v>
      </c>
      <c r="C334" s="25" t="s">
        <v>441</v>
      </c>
      <c r="D334" s="25" t="s">
        <v>133</v>
      </c>
      <c r="E334" s="14">
        <f t="shared" si="15"/>
        <v>69.029663147310202</v>
      </c>
      <c r="F334" s="6">
        <v>1989</v>
      </c>
      <c r="G334" s="18">
        <v>616</v>
      </c>
      <c r="H334" s="16">
        <v>1373</v>
      </c>
    </row>
    <row r="335" spans="1:8" ht="15.75" customHeight="1">
      <c r="A335" s="70">
        <v>90202</v>
      </c>
      <c r="B335" s="25" t="s">
        <v>104</v>
      </c>
      <c r="C335" s="25" t="s">
        <v>441</v>
      </c>
      <c r="D335" s="25" t="s">
        <v>11</v>
      </c>
      <c r="E335" s="14">
        <f t="shared" si="15"/>
        <v>36.274509803921568</v>
      </c>
      <c r="F335" s="6">
        <v>612</v>
      </c>
      <c r="G335" s="18">
        <v>390</v>
      </c>
      <c r="H335" s="16">
        <v>222</v>
      </c>
    </row>
    <row r="336" spans="1:8" ht="15.75" customHeight="1">
      <c r="A336" s="70">
        <v>90203</v>
      </c>
      <c r="B336" s="25" t="s">
        <v>104</v>
      </c>
      <c r="C336" s="25" t="s">
        <v>441</v>
      </c>
      <c r="D336" s="25" t="s">
        <v>39</v>
      </c>
      <c r="E336" s="14">
        <f t="shared" si="15"/>
        <v>58.313444709626097</v>
      </c>
      <c r="F336" s="6">
        <v>2514</v>
      </c>
      <c r="G336" s="18">
        <v>1048</v>
      </c>
      <c r="H336" s="16">
        <v>1466</v>
      </c>
    </row>
    <row r="337" spans="1:10" ht="15.75" customHeight="1">
      <c r="A337" s="70">
        <v>90301</v>
      </c>
      <c r="B337" s="25" t="s">
        <v>104</v>
      </c>
      <c r="C337" s="25" t="s">
        <v>442</v>
      </c>
      <c r="D337" s="25" t="s">
        <v>343</v>
      </c>
      <c r="E337" s="14">
        <f t="shared" si="15"/>
        <v>50.330788804071247</v>
      </c>
      <c r="F337" s="6">
        <v>1965</v>
      </c>
      <c r="G337" s="18">
        <v>976</v>
      </c>
      <c r="H337" s="16">
        <v>989</v>
      </c>
    </row>
    <row r="338" spans="1:10" ht="15.75" customHeight="1">
      <c r="A338" s="70">
        <v>90302</v>
      </c>
      <c r="B338" s="25" t="s">
        <v>104</v>
      </c>
      <c r="C338" s="25" t="s">
        <v>442</v>
      </c>
      <c r="D338" s="25" t="s">
        <v>61</v>
      </c>
      <c r="E338" s="14">
        <f t="shared" si="15"/>
        <v>54.648648648648646</v>
      </c>
      <c r="F338" s="6">
        <v>1850</v>
      </c>
      <c r="G338" s="18">
        <v>839</v>
      </c>
      <c r="H338" s="16">
        <v>1011</v>
      </c>
    </row>
    <row r="339" spans="1:10" ht="15.75" customHeight="1">
      <c r="A339" s="70">
        <v>90303</v>
      </c>
      <c r="B339" s="25" t="s">
        <v>104</v>
      </c>
      <c r="C339" s="25" t="s">
        <v>442</v>
      </c>
      <c r="D339" s="25" t="s">
        <v>344</v>
      </c>
      <c r="E339" s="14">
        <f t="shared" si="15"/>
        <v>51.443478260869568</v>
      </c>
      <c r="F339" s="6">
        <v>2875</v>
      </c>
      <c r="G339" s="18">
        <v>1396</v>
      </c>
      <c r="H339" s="16">
        <v>1479</v>
      </c>
    </row>
    <row r="340" spans="1:10" ht="15.75" customHeight="1">
      <c r="A340" s="70">
        <v>90401</v>
      </c>
      <c r="B340" s="25" t="s">
        <v>104</v>
      </c>
      <c r="C340" s="25" t="s">
        <v>443</v>
      </c>
      <c r="D340" s="25" t="s">
        <v>444</v>
      </c>
      <c r="E340" s="14">
        <f t="shared" si="15"/>
        <v>61.744186046511629</v>
      </c>
      <c r="F340" s="6">
        <v>860</v>
      </c>
      <c r="G340" s="19">
        <v>329</v>
      </c>
      <c r="H340" s="16">
        <v>531</v>
      </c>
    </row>
    <row r="341" spans="1:10" ht="15.75" customHeight="1">
      <c r="A341" s="70">
        <v>90402</v>
      </c>
      <c r="B341" s="25" t="s">
        <v>104</v>
      </c>
      <c r="C341" s="25" t="s">
        <v>443</v>
      </c>
      <c r="D341" s="25" t="s">
        <v>16</v>
      </c>
      <c r="E341" s="14">
        <f t="shared" si="15"/>
        <v>37.134052388289682</v>
      </c>
      <c r="F341" s="15">
        <v>649</v>
      </c>
      <c r="G341" s="16">
        <v>408</v>
      </c>
      <c r="H341" s="16">
        <v>241</v>
      </c>
    </row>
    <row r="342" spans="1:10" ht="15.75" customHeight="1">
      <c r="A342" s="70">
        <v>90501</v>
      </c>
      <c r="B342" s="25" t="s">
        <v>104</v>
      </c>
      <c r="C342" s="25" t="s">
        <v>445</v>
      </c>
      <c r="D342" s="25" t="s">
        <v>28</v>
      </c>
      <c r="E342" s="14">
        <f t="shared" si="15"/>
        <v>54.192229038854812</v>
      </c>
      <c r="F342" s="15">
        <v>489</v>
      </c>
      <c r="G342" s="16">
        <v>224</v>
      </c>
      <c r="H342" s="16">
        <v>265</v>
      </c>
    </row>
    <row r="343" spans="1:10" ht="15.75" customHeight="1">
      <c r="A343" s="70">
        <v>90502</v>
      </c>
      <c r="B343" s="25" t="s">
        <v>104</v>
      </c>
      <c r="C343" s="25" t="s">
        <v>445</v>
      </c>
      <c r="D343" s="25" t="s">
        <v>446</v>
      </c>
      <c r="E343" s="14">
        <f t="shared" si="15"/>
        <v>46.186440677966104</v>
      </c>
      <c r="F343" s="15">
        <v>708</v>
      </c>
      <c r="G343" s="16">
        <v>381</v>
      </c>
      <c r="H343" s="16">
        <v>327</v>
      </c>
    </row>
    <row r="344" spans="1:10" ht="15.75" customHeight="1">
      <c r="A344" s="70">
        <v>90503</v>
      </c>
      <c r="B344" s="25" t="s">
        <v>104</v>
      </c>
      <c r="C344" s="25" t="s">
        <v>445</v>
      </c>
      <c r="D344" s="25" t="s">
        <v>26</v>
      </c>
      <c r="E344" s="14">
        <f t="shared" si="15"/>
        <v>36.10648918469218</v>
      </c>
      <c r="F344" s="15">
        <v>601</v>
      </c>
      <c r="G344" s="16">
        <v>384</v>
      </c>
      <c r="H344" s="16">
        <v>217</v>
      </c>
    </row>
    <row r="345" spans="1:10" ht="15.75" customHeight="1">
      <c r="D345" s="28"/>
      <c r="E345" s="11"/>
      <c r="F345" s="12"/>
      <c r="G345" s="13"/>
      <c r="H345" s="13"/>
      <c r="J345" s="168"/>
    </row>
    <row r="346" spans="1:10" ht="15.75" customHeight="1">
      <c r="D346" s="28"/>
      <c r="E346" s="11"/>
      <c r="F346" s="12"/>
      <c r="G346" s="13"/>
      <c r="H346" s="7"/>
    </row>
    <row r="347" spans="1:10" ht="15.75" customHeight="1">
      <c r="D347" s="28"/>
      <c r="E347" s="11"/>
      <c r="F347" s="12"/>
      <c r="G347" s="13"/>
      <c r="H347" s="7"/>
    </row>
    <row r="348" spans="1:10" ht="15.75" customHeight="1">
      <c r="D348" s="28"/>
      <c r="F348" s="7">
        <f>SUM(F2:F344)</f>
        <v>3623711</v>
      </c>
      <c r="H348" s="7">
        <f>SUM(H2:H344)</f>
        <v>2663395</v>
      </c>
    </row>
    <row r="349" spans="1:10" ht="15.75" customHeight="1">
      <c r="D349" s="28"/>
      <c r="F349" s="9"/>
    </row>
    <row r="350" spans="1:10" ht="15.75" customHeight="1">
      <c r="D350" s="28"/>
      <c r="E350" s="163">
        <f>+AVERAGE(E2:E344)</f>
        <v>58.133883095672836</v>
      </c>
      <c r="F350" s="160"/>
      <c r="G350" s="163">
        <f>+E350+E351</f>
        <v>71.849429866680168</v>
      </c>
    </row>
    <row r="351" spans="1:10" ht="15.75" customHeight="1">
      <c r="D351" s="28"/>
      <c r="E351" s="160">
        <f>+STDEVA(E2:E344)</f>
        <v>13.715546771007327</v>
      </c>
      <c r="F351" s="160"/>
      <c r="G351" s="160">
        <f>+E350-E351</f>
        <v>44.418336324665511</v>
      </c>
    </row>
    <row r="352" spans="1:10" ht="15.75" customHeight="1">
      <c r="D352" s="28"/>
      <c r="E352" s="160">
        <f>+MIN(E2:E340)</f>
        <v>22.608695652173914</v>
      </c>
      <c r="F352" s="160"/>
      <c r="G352" s="161"/>
    </row>
    <row r="353" spans="3:7" ht="15.75" customHeight="1">
      <c r="C353" s="29" t="s">
        <v>309</v>
      </c>
      <c r="D353" s="30"/>
      <c r="E353" s="160">
        <f>+MAX(E2:E340)</f>
        <v>89.835452773870102</v>
      </c>
      <c r="F353" s="160"/>
      <c r="G353" s="161"/>
    </row>
    <row r="354" spans="3:7" ht="15.75" customHeight="1">
      <c r="C354" s="29" t="s">
        <v>447</v>
      </c>
      <c r="D354" s="30"/>
      <c r="E354" s="162">
        <v>343</v>
      </c>
      <c r="F354" s="160"/>
      <c r="G354" s="161"/>
    </row>
    <row r="355" spans="3:7" ht="15.75" customHeight="1">
      <c r="C355" s="29" t="s">
        <v>310</v>
      </c>
      <c r="D355" s="30"/>
      <c r="E355" s="161"/>
      <c r="F355" s="160"/>
      <c r="G355" s="161"/>
    </row>
    <row r="356" spans="3:7" ht="15.75" customHeight="1">
      <c r="C356" s="29" t="s">
        <v>311</v>
      </c>
      <c r="D356" s="30"/>
      <c r="E356" s="161"/>
      <c r="F356" s="160"/>
      <c r="G356" s="161"/>
    </row>
    <row r="357" spans="3:7" ht="15.75" customHeight="1">
      <c r="C357" s="29" t="s">
        <v>312</v>
      </c>
      <c r="D357" s="30"/>
      <c r="E357" s="161"/>
      <c r="F357" s="160"/>
      <c r="G357" s="161"/>
    </row>
    <row r="358" spans="3:7" ht="15.75" customHeight="1">
      <c r="D358" s="31"/>
      <c r="F358" s="9"/>
    </row>
    <row r="359" spans="3:7" ht="15.75" customHeight="1">
      <c r="D359" s="31"/>
      <c r="F359" s="9"/>
    </row>
    <row r="360" spans="3:7" ht="15.75" customHeight="1">
      <c r="D360" s="31"/>
      <c r="F360" s="9"/>
    </row>
    <row r="361" spans="3:7" ht="15.75" customHeight="1">
      <c r="D361" s="31"/>
      <c r="F361" s="9"/>
    </row>
    <row r="362" spans="3:7" ht="15.75" customHeight="1">
      <c r="D362" s="31"/>
      <c r="F362" s="9"/>
    </row>
    <row r="363" spans="3:7" ht="15.75" customHeight="1">
      <c r="D363" s="31"/>
      <c r="F363" s="9"/>
    </row>
    <row r="364" spans="3:7" ht="15.75" customHeight="1">
      <c r="D364" s="31"/>
      <c r="F364" s="9"/>
    </row>
    <row r="365" spans="3:7" ht="15.75" customHeight="1">
      <c r="D365" s="31"/>
      <c r="F365" s="9"/>
    </row>
    <row r="366" spans="3:7" ht="15.75" customHeight="1">
      <c r="D366" s="31"/>
      <c r="F366" s="9"/>
    </row>
    <row r="367" spans="3:7" ht="15.75" customHeight="1">
      <c r="D367" s="31"/>
      <c r="F367" s="9"/>
    </row>
    <row r="368" spans="3:7" ht="15.75" customHeight="1">
      <c r="D368" s="31"/>
      <c r="F368" s="9"/>
    </row>
    <row r="369" spans="4:6" ht="15.75" customHeight="1">
      <c r="D369" s="31"/>
      <c r="F369" s="9"/>
    </row>
    <row r="370" spans="4:6" ht="15.75" customHeight="1">
      <c r="D370" s="31"/>
      <c r="F370" s="9"/>
    </row>
    <row r="371" spans="4:6" ht="15.75" customHeight="1">
      <c r="D371" s="31"/>
      <c r="F371" s="9"/>
    </row>
    <row r="372" spans="4:6" ht="15.75" customHeight="1">
      <c r="D372" s="31"/>
      <c r="F372" s="9"/>
    </row>
    <row r="373" spans="4:6" ht="15.75" customHeight="1">
      <c r="D373" s="31"/>
      <c r="F373" s="9"/>
    </row>
    <row r="374" spans="4:6" ht="15.75" customHeight="1">
      <c r="D374" s="31"/>
      <c r="F374" s="9"/>
    </row>
    <row r="375" spans="4:6" ht="15.75" customHeight="1">
      <c r="D375" s="31"/>
      <c r="F375" s="9"/>
    </row>
    <row r="376" spans="4:6" ht="15.75" customHeight="1">
      <c r="D376" s="31"/>
      <c r="F376" s="9"/>
    </row>
    <row r="377" spans="4:6" ht="15.75" customHeight="1">
      <c r="D377" s="31"/>
      <c r="F377" s="9"/>
    </row>
    <row r="378" spans="4:6" ht="15.75" customHeight="1">
      <c r="D378" s="31"/>
      <c r="F378" s="9"/>
    </row>
    <row r="379" spans="4:6" ht="15.75" customHeight="1">
      <c r="D379" s="31"/>
      <c r="F379" s="9"/>
    </row>
    <row r="380" spans="4:6" ht="15.75" customHeight="1">
      <c r="D380" s="31"/>
      <c r="F380" s="9"/>
    </row>
    <row r="381" spans="4:6" ht="15.75" customHeight="1">
      <c r="D381" s="31"/>
      <c r="F381" s="9"/>
    </row>
    <row r="382" spans="4:6" ht="15.75" customHeight="1">
      <c r="D382" s="31"/>
      <c r="F382" s="9"/>
    </row>
    <row r="383" spans="4:6" ht="15.75" customHeight="1">
      <c r="D383" s="31"/>
      <c r="F383" s="9"/>
    </row>
    <row r="384" spans="4:6" ht="15.75" customHeight="1">
      <c r="D384" s="31"/>
      <c r="F384" s="9"/>
    </row>
    <row r="385" spans="4:6" ht="15.75" customHeight="1">
      <c r="D385" s="31"/>
      <c r="F385" s="9"/>
    </row>
    <row r="386" spans="4:6" ht="15.75" customHeight="1">
      <c r="D386" s="31"/>
      <c r="F386" s="9"/>
    </row>
    <row r="387" spans="4:6" ht="15.75" customHeight="1">
      <c r="D387" s="31"/>
      <c r="F387" s="9"/>
    </row>
    <row r="388" spans="4:6" ht="15.75" customHeight="1">
      <c r="D388" s="31"/>
      <c r="F388" s="9"/>
    </row>
    <row r="389" spans="4:6" ht="15.75" customHeight="1">
      <c r="D389" s="31"/>
      <c r="F389" s="9"/>
    </row>
    <row r="390" spans="4:6" ht="15.75" customHeight="1">
      <c r="D390" s="31"/>
      <c r="F390" s="9"/>
    </row>
    <row r="391" spans="4:6" ht="15.75" customHeight="1">
      <c r="D391" s="31"/>
      <c r="F391" s="9"/>
    </row>
    <row r="392" spans="4:6" ht="15.75" customHeight="1">
      <c r="D392" s="31"/>
      <c r="F392" s="9"/>
    </row>
    <row r="393" spans="4:6" ht="15.75" customHeight="1">
      <c r="D393" s="31"/>
      <c r="F393" s="9"/>
    </row>
    <row r="394" spans="4:6" ht="15.75" customHeight="1">
      <c r="D394" s="31"/>
      <c r="F394" s="9"/>
    </row>
    <row r="395" spans="4:6" ht="15.75" customHeight="1">
      <c r="D395" s="31"/>
      <c r="F395" s="9"/>
    </row>
    <row r="396" spans="4:6" ht="15.75" customHeight="1">
      <c r="D396" s="31"/>
      <c r="F396" s="9"/>
    </row>
    <row r="397" spans="4:6" ht="15.75" customHeight="1">
      <c r="D397" s="31"/>
      <c r="F397" s="9"/>
    </row>
    <row r="398" spans="4:6" ht="15.75" customHeight="1">
      <c r="D398" s="31"/>
      <c r="F398" s="9"/>
    </row>
    <row r="399" spans="4:6" ht="15.75" customHeight="1">
      <c r="D399" s="31"/>
      <c r="F399" s="9"/>
    </row>
    <row r="400" spans="4:6" ht="15.75" customHeight="1">
      <c r="D400" s="31"/>
      <c r="F400" s="9"/>
    </row>
    <row r="401" spans="4:6" ht="15.75" customHeight="1">
      <c r="D401" s="31"/>
      <c r="F401" s="9"/>
    </row>
    <row r="402" spans="4:6" ht="15.75" customHeight="1">
      <c r="D402" s="31"/>
      <c r="F402" s="9"/>
    </row>
    <row r="403" spans="4:6" ht="15.75" customHeight="1">
      <c r="D403" s="31"/>
      <c r="F403" s="9"/>
    </row>
    <row r="404" spans="4:6" ht="15.75" customHeight="1">
      <c r="D404" s="31"/>
      <c r="F404" s="9"/>
    </row>
    <row r="405" spans="4:6" ht="15.75" customHeight="1">
      <c r="D405" s="31"/>
      <c r="F405" s="9"/>
    </row>
    <row r="406" spans="4:6" ht="15.75" customHeight="1">
      <c r="D406" s="31"/>
      <c r="F406" s="9"/>
    </row>
    <row r="407" spans="4:6" ht="15.75" customHeight="1">
      <c r="D407" s="31"/>
      <c r="F407" s="9"/>
    </row>
    <row r="408" spans="4:6" ht="15.75" customHeight="1">
      <c r="D408" s="31"/>
      <c r="F408" s="9"/>
    </row>
    <row r="409" spans="4:6" ht="15.75" customHeight="1">
      <c r="D409" s="31"/>
      <c r="F409" s="9"/>
    </row>
    <row r="410" spans="4:6" ht="15.75" customHeight="1">
      <c r="D410" s="31"/>
      <c r="F410" s="9"/>
    </row>
    <row r="411" spans="4:6" ht="15.75" customHeight="1">
      <c r="D411" s="31"/>
      <c r="F411" s="9"/>
    </row>
    <row r="412" spans="4:6" ht="15.75" customHeight="1">
      <c r="D412" s="31"/>
      <c r="F412" s="9"/>
    </row>
    <row r="413" spans="4:6" ht="15.75" customHeight="1">
      <c r="D413" s="31"/>
      <c r="F413" s="9"/>
    </row>
    <row r="414" spans="4:6" ht="15.75" customHeight="1">
      <c r="D414" s="31"/>
      <c r="F414" s="9"/>
    </row>
    <row r="415" spans="4:6" ht="15.75" customHeight="1">
      <c r="D415" s="31"/>
      <c r="F415" s="9"/>
    </row>
    <row r="416" spans="4:6" ht="15.75" customHeight="1">
      <c r="D416" s="31"/>
      <c r="F416" s="9"/>
    </row>
    <row r="417" spans="4:6" ht="15.75" customHeight="1">
      <c r="D417" s="31"/>
      <c r="F417" s="9"/>
    </row>
    <row r="418" spans="4:6" ht="15.75" customHeight="1">
      <c r="D418" s="31"/>
      <c r="F418" s="9"/>
    </row>
    <row r="419" spans="4:6" ht="15.75" customHeight="1">
      <c r="D419" s="31"/>
      <c r="F419" s="9"/>
    </row>
    <row r="420" spans="4:6" ht="15.75" customHeight="1">
      <c r="D420" s="31"/>
      <c r="F420" s="9"/>
    </row>
    <row r="421" spans="4:6" ht="15.75" customHeight="1">
      <c r="D421" s="31"/>
      <c r="F421" s="9"/>
    </row>
    <row r="422" spans="4:6" ht="15.75" customHeight="1">
      <c r="D422" s="31"/>
      <c r="F422" s="9"/>
    </row>
    <row r="423" spans="4:6" ht="15.75" customHeight="1">
      <c r="D423" s="31"/>
      <c r="F423" s="9"/>
    </row>
    <row r="424" spans="4:6" ht="15.75" customHeight="1">
      <c r="D424" s="31"/>
      <c r="F424" s="9"/>
    </row>
    <row r="425" spans="4:6" ht="15.75" customHeight="1">
      <c r="D425" s="31"/>
      <c r="F425" s="9"/>
    </row>
    <row r="426" spans="4:6" ht="15.75" customHeight="1">
      <c r="D426" s="31"/>
      <c r="F426" s="9"/>
    </row>
    <row r="427" spans="4:6" ht="15.75" customHeight="1">
      <c r="D427" s="31"/>
      <c r="F427" s="9"/>
    </row>
    <row r="428" spans="4:6" ht="15.75" customHeight="1">
      <c r="D428" s="31"/>
      <c r="F428" s="9"/>
    </row>
    <row r="429" spans="4:6" ht="15.75" customHeight="1">
      <c r="D429" s="31"/>
      <c r="F429" s="9"/>
    </row>
    <row r="430" spans="4:6" ht="15.75" customHeight="1">
      <c r="D430" s="31"/>
      <c r="F430" s="9"/>
    </row>
    <row r="431" spans="4:6" ht="15.75" customHeight="1">
      <c r="D431" s="31"/>
      <c r="F431" s="9"/>
    </row>
    <row r="432" spans="4:6" ht="15.75" customHeight="1">
      <c r="D432" s="31"/>
      <c r="F432" s="9"/>
    </row>
    <row r="433" spans="4:6" ht="15.75" customHeight="1">
      <c r="D433" s="31"/>
      <c r="F433" s="9"/>
    </row>
    <row r="434" spans="4:6" ht="15.75" customHeight="1">
      <c r="D434" s="31"/>
      <c r="F434" s="9"/>
    </row>
    <row r="435" spans="4:6" ht="15.75" customHeight="1">
      <c r="D435" s="31"/>
      <c r="F435" s="9"/>
    </row>
    <row r="436" spans="4:6" ht="15.75" customHeight="1">
      <c r="D436" s="31"/>
      <c r="F436" s="9"/>
    </row>
    <row r="437" spans="4:6" ht="15.75" customHeight="1">
      <c r="D437" s="31"/>
      <c r="F437" s="9"/>
    </row>
    <row r="438" spans="4:6" ht="15.75" customHeight="1">
      <c r="D438" s="31"/>
      <c r="F438" s="9"/>
    </row>
    <row r="439" spans="4:6" ht="15.75" customHeight="1">
      <c r="D439" s="31"/>
      <c r="F439" s="9"/>
    </row>
    <row r="440" spans="4:6" ht="15.75" customHeight="1">
      <c r="D440" s="31"/>
      <c r="F440" s="9"/>
    </row>
    <row r="441" spans="4:6" ht="15.75" customHeight="1">
      <c r="D441" s="31"/>
      <c r="F441" s="9"/>
    </row>
    <row r="442" spans="4:6" ht="15.75" customHeight="1">
      <c r="D442" s="31"/>
      <c r="F442" s="9"/>
    </row>
    <row r="443" spans="4:6" ht="15.75" customHeight="1">
      <c r="D443" s="31"/>
      <c r="F443" s="9"/>
    </row>
    <row r="444" spans="4:6" ht="15.75" customHeight="1">
      <c r="D444" s="31"/>
      <c r="F444" s="9"/>
    </row>
    <row r="445" spans="4:6" ht="15.75" customHeight="1">
      <c r="D445" s="31"/>
      <c r="F445" s="9"/>
    </row>
    <row r="446" spans="4:6" ht="15.75" customHeight="1">
      <c r="D446" s="31"/>
      <c r="F446" s="9"/>
    </row>
    <row r="447" spans="4:6" ht="15.75" customHeight="1">
      <c r="D447" s="31"/>
      <c r="F447" s="9"/>
    </row>
    <row r="448" spans="4:6" ht="15.75" customHeight="1">
      <c r="D448" s="31"/>
      <c r="F448" s="9"/>
    </row>
    <row r="449" spans="4:6" ht="15.75" customHeight="1">
      <c r="D449" s="31"/>
      <c r="F449" s="9"/>
    </row>
    <row r="450" spans="4:6" ht="15.75" customHeight="1">
      <c r="D450" s="31"/>
      <c r="F450" s="9"/>
    </row>
    <row r="451" spans="4:6" ht="15.75" customHeight="1">
      <c r="D451" s="31"/>
      <c r="F451" s="9"/>
    </row>
    <row r="452" spans="4:6" ht="15.75" customHeight="1">
      <c r="D452" s="31"/>
      <c r="F452" s="9"/>
    </row>
    <row r="453" spans="4:6" ht="15.75" customHeight="1">
      <c r="D453" s="31"/>
      <c r="F453" s="9"/>
    </row>
    <row r="454" spans="4:6" ht="15.75" customHeight="1">
      <c r="D454" s="31"/>
      <c r="F454" s="9"/>
    </row>
    <row r="455" spans="4:6" ht="15.75" customHeight="1">
      <c r="D455" s="31"/>
      <c r="F455" s="9"/>
    </row>
    <row r="456" spans="4:6" ht="15.75" customHeight="1">
      <c r="D456" s="31"/>
      <c r="F456" s="9"/>
    </row>
    <row r="457" spans="4:6" ht="15.75" customHeight="1">
      <c r="D457" s="31"/>
      <c r="F457" s="9"/>
    </row>
    <row r="458" spans="4:6" ht="15.75" customHeight="1">
      <c r="D458" s="31"/>
      <c r="F458" s="9"/>
    </row>
    <row r="459" spans="4:6" ht="15.75" customHeight="1">
      <c r="D459" s="31"/>
      <c r="F459" s="9"/>
    </row>
    <row r="460" spans="4:6" ht="15.75" customHeight="1">
      <c r="D460" s="31"/>
      <c r="F460" s="9"/>
    </row>
    <row r="461" spans="4:6" ht="15.75" customHeight="1">
      <c r="D461" s="31"/>
      <c r="F461" s="9"/>
    </row>
    <row r="462" spans="4:6" ht="15.75" customHeight="1">
      <c r="D462" s="31"/>
      <c r="F462" s="9"/>
    </row>
    <row r="463" spans="4:6" ht="15.75" customHeight="1">
      <c r="D463" s="31"/>
      <c r="F463" s="9"/>
    </row>
    <row r="464" spans="4:6" ht="15.75" customHeight="1">
      <c r="D464" s="31"/>
      <c r="F464" s="9"/>
    </row>
    <row r="465" spans="4:6" ht="15.75" customHeight="1">
      <c r="D465" s="31"/>
      <c r="F465" s="9"/>
    </row>
    <row r="466" spans="4:6" ht="15.75" customHeight="1">
      <c r="D466" s="31"/>
      <c r="F466" s="9"/>
    </row>
    <row r="467" spans="4:6" ht="15.75" customHeight="1">
      <c r="D467" s="31"/>
      <c r="F467" s="9"/>
    </row>
    <row r="468" spans="4:6" ht="15.75" customHeight="1">
      <c r="D468" s="31"/>
      <c r="F468" s="9"/>
    </row>
    <row r="469" spans="4:6" ht="15.75" customHeight="1">
      <c r="D469" s="31"/>
      <c r="F469" s="9"/>
    </row>
    <row r="470" spans="4:6" ht="15.75" customHeight="1">
      <c r="D470" s="31"/>
      <c r="F470" s="9"/>
    </row>
    <row r="471" spans="4:6" ht="15.75" customHeight="1">
      <c r="D471" s="31"/>
      <c r="F471" s="9"/>
    </row>
    <row r="472" spans="4:6" ht="15.75" customHeight="1">
      <c r="D472" s="31"/>
      <c r="F472" s="9"/>
    </row>
    <row r="473" spans="4:6" ht="15.75" customHeight="1">
      <c r="D473" s="31"/>
      <c r="F473" s="9"/>
    </row>
    <row r="474" spans="4:6" ht="15.75" customHeight="1">
      <c r="D474" s="31"/>
      <c r="F474" s="9"/>
    </row>
    <row r="475" spans="4:6" ht="15.75" customHeight="1">
      <c r="D475" s="31"/>
      <c r="F475" s="9"/>
    </row>
    <row r="476" spans="4:6" ht="15.75" customHeight="1">
      <c r="D476" s="31"/>
      <c r="F476" s="9"/>
    </row>
    <row r="477" spans="4:6" ht="15.75" customHeight="1">
      <c r="D477" s="31"/>
      <c r="F477" s="9"/>
    </row>
    <row r="478" spans="4:6" ht="15.75" customHeight="1">
      <c r="D478" s="31"/>
      <c r="F478" s="9"/>
    </row>
    <row r="479" spans="4:6" ht="15.75" customHeight="1">
      <c r="D479" s="31"/>
      <c r="F479" s="9"/>
    </row>
    <row r="480" spans="4:6" ht="15.75" customHeight="1">
      <c r="D480" s="31"/>
      <c r="F480" s="9"/>
    </row>
    <row r="481" spans="4:6" ht="15.75" customHeight="1">
      <c r="D481" s="31"/>
      <c r="F481" s="9"/>
    </row>
    <row r="482" spans="4:6" ht="15.75" customHeight="1">
      <c r="D482" s="31"/>
      <c r="F482" s="9"/>
    </row>
    <row r="483" spans="4:6" ht="15.75" customHeight="1">
      <c r="D483" s="31"/>
      <c r="F483" s="9"/>
    </row>
    <row r="484" spans="4:6" ht="15.75" customHeight="1">
      <c r="D484" s="31"/>
      <c r="F484" s="9"/>
    </row>
    <row r="485" spans="4:6" ht="15.75" customHeight="1">
      <c r="D485" s="31"/>
      <c r="F485" s="9"/>
    </row>
    <row r="486" spans="4:6" ht="15.75" customHeight="1">
      <c r="D486" s="31"/>
      <c r="F486" s="9"/>
    </row>
    <row r="487" spans="4:6" ht="15.75" customHeight="1">
      <c r="D487" s="31"/>
      <c r="F487" s="9"/>
    </row>
    <row r="488" spans="4:6" ht="15.75" customHeight="1">
      <c r="D488" s="31"/>
      <c r="F488" s="9"/>
    </row>
    <row r="489" spans="4:6" ht="15.75" customHeight="1">
      <c r="D489" s="31"/>
      <c r="F489" s="9"/>
    </row>
    <row r="490" spans="4:6" ht="15.75" customHeight="1">
      <c r="D490" s="31"/>
      <c r="F490" s="9"/>
    </row>
    <row r="491" spans="4:6" ht="15.75" customHeight="1">
      <c r="D491" s="31"/>
      <c r="F491" s="9"/>
    </row>
    <row r="492" spans="4:6" ht="15.75" customHeight="1">
      <c r="D492" s="31"/>
      <c r="F492" s="9"/>
    </row>
    <row r="493" spans="4:6" ht="15.75" customHeight="1">
      <c r="D493" s="31"/>
      <c r="F493" s="9"/>
    </row>
    <row r="494" spans="4:6" ht="15.75" customHeight="1">
      <c r="D494" s="31"/>
      <c r="F494" s="9"/>
    </row>
    <row r="495" spans="4:6" ht="15.75" customHeight="1">
      <c r="D495" s="31"/>
      <c r="F495" s="9"/>
    </row>
    <row r="496" spans="4:6" ht="15.75" customHeight="1">
      <c r="D496" s="31"/>
      <c r="F496" s="9"/>
    </row>
    <row r="497" spans="4:6" ht="15.75" customHeight="1">
      <c r="D497" s="31"/>
      <c r="F497" s="9"/>
    </row>
    <row r="498" spans="4:6" ht="15.75" customHeight="1">
      <c r="D498" s="31"/>
      <c r="F498" s="9"/>
    </row>
    <row r="499" spans="4:6" ht="15.75" customHeight="1">
      <c r="D499" s="31"/>
      <c r="F499" s="9"/>
    </row>
    <row r="500" spans="4:6" ht="15.75" customHeight="1">
      <c r="D500" s="31"/>
      <c r="F500" s="9"/>
    </row>
    <row r="501" spans="4:6" ht="15.75" customHeight="1">
      <c r="D501" s="31"/>
      <c r="F501" s="9"/>
    </row>
    <row r="502" spans="4:6" ht="15.75" customHeight="1">
      <c r="D502" s="31"/>
      <c r="F502" s="9"/>
    </row>
    <row r="503" spans="4:6" ht="15.75" customHeight="1">
      <c r="D503" s="31"/>
      <c r="F503" s="9"/>
    </row>
    <row r="504" spans="4:6" ht="15.75" customHeight="1">
      <c r="D504" s="31"/>
      <c r="F504" s="9"/>
    </row>
    <row r="505" spans="4:6" ht="15.75" customHeight="1">
      <c r="D505" s="31"/>
      <c r="F505" s="9"/>
    </row>
    <row r="506" spans="4:6" ht="15.75" customHeight="1">
      <c r="D506" s="31"/>
      <c r="F506" s="9"/>
    </row>
    <row r="507" spans="4:6" ht="15.75" customHeight="1">
      <c r="D507" s="31"/>
      <c r="F507" s="9"/>
    </row>
    <row r="508" spans="4:6" ht="15.75" customHeight="1">
      <c r="D508" s="31"/>
      <c r="F508" s="9"/>
    </row>
    <row r="509" spans="4:6" ht="15.75" customHeight="1">
      <c r="D509" s="31"/>
      <c r="F509" s="9"/>
    </row>
    <row r="510" spans="4:6" ht="15.75" customHeight="1">
      <c r="D510" s="31"/>
      <c r="F510" s="9"/>
    </row>
    <row r="511" spans="4:6" ht="15.75" customHeight="1">
      <c r="D511" s="31"/>
      <c r="F511" s="9"/>
    </row>
    <row r="512" spans="4:6" ht="15.75" customHeight="1">
      <c r="D512" s="31"/>
      <c r="F512" s="9"/>
    </row>
    <row r="513" spans="4:6" ht="15.75" customHeight="1">
      <c r="D513" s="31"/>
      <c r="F513" s="9"/>
    </row>
    <row r="514" spans="4:6" ht="15.75" customHeight="1">
      <c r="D514" s="31"/>
      <c r="F514" s="9"/>
    </row>
    <row r="515" spans="4:6" ht="15.75" customHeight="1">
      <c r="D515" s="31"/>
      <c r="F515" s="9"/>
    </row>
    <row r="516" spans="4:6" ht="15.75" customHeight="1">
      <c r="D516" s="31"/>
      <c r="F516" s="9"/>
    </row>
    <row r="517" spans="4:6" ht="15.75" customHeight="1">
      <c r="D517" s="31"/>
      <c r="F517" s="9"/>
    </row>
    <row r="518" spans="4:6" ht="15.75" customHeight="1">
      <c r="D518" s="31"/>
      <c r="F518" s="9"/>
    </row>
    <row r="519" spans="4:6" ht="15.75" customHeight="1">
      <c r="D519" s="31"/>
      <c r="F519" s="9"/>
    </row>
    <row r="520" spans="4:6" ht="15.75" customHeight="1">
      <c r="D520" s="31"/>
      <c r="F520" s="9"/>
    </row>
    <row r="521" spans="4:6" ht="15.75" customHeight="1">
      <c r="D521" s="31"/>
      <c r="F521" s="9"/>
    </row>
    <row r="522" spans="4:6" ht="15.75" customHeight="1">
      <c r="D522" s="31"/>
      <c r="F522" s="9"/>
    </row>
    <row r="523" spans="4:6" ht="15.75" customHeight="1">
      <c r="D523" s="31"/>
      <c r="F523" s="9"/>
    </row>
    <row r="524" spans="4:6" ht="15.75" customHeight="1">
      <c r="D524" s="31"/>
      <c r="F524" s="9"/>
    </row>
    <row r="525" spans="4:6" ht="15.75" customHeight="1">
      <c r="D525" s="31"/>
      <c r="F525" s="9"/>
    </row>
    <row r="526" spans="4:6" ht="15.75" customHeight="1">
      <c r="D526" s="31"/>
      <c r="F526" s="9"/>
    </row>
    <row r="527" spans="4:6" ht="15.75" customHeight="1">
      <c r="D527" s="31"/>
      <c r="F527" s="9"/>
    </row>
    <row r="528" spans="4:6" ht="15.75" customHeight="1">
      <c r="D528" s="31"/>
      <c r="F528" s="9"/>
    </row>
    <row r="529" spans="4:6" ht="15.75" customHeight="1">
      <c r="D529" s="31"/>
      <c r="F529" s="9"/>
    </row>
    <row r="530" spans="4:6" ht="15.75" customHeight="1">
      <c r="D530" s="31"/>
      <c r="F530" s="9"/>
    </row>
    <row r="531" spans="4:6" ht="15.75" customHeight="1">
      <c r="D531" s="31"/>
      <c r="F531" s="9"/>
    </row>
    <row r="532" spans="4:6" ht="15.75" customHeight="1">
      <c r="D532" s="31"/>
      <c r="F532" s="9"/>
    </row>
    <row r="533" spans="4:6" ht="15.75" customHeight="1">
      <c r="D533" s="31"/>
      <c r="F533" s="9"/>
    </row>
    <row r="534" spans="4:6" ht="15.75" customHeight="1">
      <c r="D534" s="31"/>
      <c r="F534" s="9"/>
    </row>
    <row r="535" spans="4:6" ht="15.75" customHeight="1">
      <c r="D535" s="31"/>
      <c r="F535" s="9"/>
    </row>
    <row r="536" spans="4:6" ht="15.75" customHeight="1">
      <c r="D536" s="31"/>
      <c r="F536" s="9"/>
    </row>
    <row r="537" spans="4:6" ht="15.75" customHeight="1">
      <c r="D537" s="31"/>
      <c r="F537" s="9"/>
    </row>
    <row r="538" spans="4:6" ht="15.75" customHeight="1">
      <c r="D538" s="31"/>
      <c r="F538" s="9"/>
    </row>
    <row r="539" spans="4:6" ht="15.75" customHeight="1">
      <c r="D539" s="31"/>
      <c r="F539" s="9"/>
    </row>
    <row r="540" spans="4:6" ht="15.75" customHeight="1">
      <c r="D540" s="31"/>
      <c r="F540" s="9"/>
    </row>
    <row r="541" spans="4:6" ht="15.75" customHeight="1">
      <c r="D541" s="31"/>
      <c r="F541" s="9"/>
    </row>
    <row r="542" spans="4:6" ht="15.75" customHeight="1">
      <c r="D542" s="31"/>
      <c r="F542" s="9"/>
    </row>
    <row r="543" spans="4:6" ht="15.75" customHeight="1">
      <c r="D543" s="31"/>
      <c r="F543" s="9"/>
    </row>
    <row r="544" spans="4:6" ht="15.75" customHeight="1">
      <c r="D544" s="31"/>
      <c r="F544" s="9"/>
    </row>
    <row r="545" spans="4:6" ht="15.75" customHeight="1">
      <c r="D545" s="31"/>
      <c r="F545" s="9"/>
    </row>
    <row r="546" spans="4:6" ht="15.75" customHeight="1">
      <c r="D546" s="31"/>
      <c r="F546" s="9"/>
    </row>
    <row r="547" spans="4:6" ht="15.75" customHeight="1">
      <c r="D547" s="31"/>
      <c r="F547" s="9"/>
    </row>
    <row r="548" spans="4:6" ht="15.75" customHeight="1">
      <c r="D548" s="31"/>
      <c r="F548" s="9"/>
    </row>
    <row r="549" spans="4:6" ht="15.75" customHeight="1">
      <c r="D549" s="31"/>
      <c r="F549" s="9"/>
    </row>
    <row r="550" spans="4:6" ht="15.75" customHeight="1">
      <c r="D550" s="31"/>
      <c r="F550" s="9"/>
    </row>
    <row r="551" spans="4:6" ht="15.75" customHeight="1">
      <c r="D551" s="31"/>
      <c r="F551" s="9"/>
    </row>
    <row r="552" spans="4:6" ht="15.75" customHeight="1">
      <c r="D552" s="31"/>
      <c r="F552" s="9"/>
    </row>
    <row r="553" spans="4:6" ht="15.75" customHeight="1">
      <c r="D553" s="31"/>
      <c r="F553" s="9"/>
    </row>
    <row r="554" spans="4:6" ht="15.75" customHeight="1">
      <c r="D554" s="31"/>
      <c r="F554" s="9"/>
    </row>
    <row r="555" spans="4:6" ht="15.75" customHeight="1">
      <c r="D555" s="31"/>
      <c r="F555" s="9"/>
    </row>
    <row r="556" spans="4:6" ht="15.75" customHeight="1">
      <c r="D556" s="31"/>
      <c r="F556" s="9"/>
    </row>
    <row r="557" spans="4:6" ht="15.75" customHeight="1">
      <c r="D557" s="31"/>
      <c r="F557" s="9"/>
    </row>
    <row r="558" spans="4:6" ht="15.75" customHeight="1">
      <c r="D558" s="31"/>
      <c r="F558" s="9"/>
    </row>
    <row r="559" spans="4:6" ht="15.75" customHeight="1">
      <c r="D559" s="31"/>
      <c r="F559" s="9"/>
    </row>
    <row r="560" spans="4:6" ht="15.75" customHeight="1">
      <c r="D560" s="31"/>
      <c r="F560" s="9"/>
    </row>
    <row r="561" spans="4:6" ht="15.75" customHeight="1">
      <c r="D561" s="31"/>
      <c r="F561" s="9"/>
    </row>
    <row r="562" spans="4:6" ht="15.75" customHeight="1">
      <c r="D562" s="31"/>
      <c r="F562" s="9"/>
    </row>
    <row r="563" spans="4:6" ht="15.75" customHeight="1">
      <c r="D563" s="31"/>
      <c r="F563" s="9"/>
    </row>
    <row r="564" spans="4:6" ht="15.75" customHeight="1">
      <c r="D564" s="31"/>
      <c r="F564" s="9"/>
    </row>
    <row r="565" spans="4:6" ht="15.75" customHeight="1">
      <c r="D565" s="31"/>
      <c r="F565" s="9"/>
    </row>
    <row r="566" spans="4:6" ht="15.75" customHeight="1">
      <c r="D566" s="31"/>
      <c r="F566" s="9"/>
    </row>
    <row r="567" spans="4:6" ht="15.75" customHeight="1">
      <c r="D567" s="31"/>
      <c r="F567" s="9"/>
    </row>
    <row r="568" spans="4:6" ht="15.75" customHeight="1">
      <c r="D568" s="31"/>
      <c r="F568" s="9"/>
    </row>
    <row r="569" spans="4:6" ht="15.75" customHeight="1">
      <c r="D569" s="31"/>
      <c r="F569" s="9"/>
    </row>
    <row r="570" spans="4:6" ht="15.75" customHeight="1">
      <c r="D570" s="31"/>
      <c r="F570" s="9"/>
    </row>
    <row r="571" spans="4:6" ht="15.75" customHeight="1">
      <c r="D571" s="31"/>
      <c r="F571" s="9"/>
    </row>
    <row r="572" spans="4:6" ht="15.75" customHeight="1">
      <c r="D572" s="31"/>
      <c r="F572" s="9"/>
    </row>
    <row r="573" spans="4:6" ht="15.75" customHeight="1">
      <c r="D573" s="31"/>
      <c r="F573" s="9"/>
    </row>
    <row r="574" spans="4:6" ht="15.75" customHeight="1">
      <c r="D574" s="31"/>
      <c r="F574" s="9"/>
    </row>
    <row r="575" spans="4:6" ht="15.75" customHeight="1">
      <c r="D575" s="31"/>
      <c r="F575" s="9"/>
    </row>
    <row r="576" spans="4:6" ht="15.75" customHeight="1">
      <c r="D576" s="31"/>
      <c r="F576" s="9"/>
    </row>
    <row r="577" spans="4:6" ht="15.75" customHeight="1">
      <c r="D577" s="31"/>
      <c r="F577" s="9"/>
    </row>
    <row r="578" spans="4:6" ht="15.75" customHeight="1">
      <c r="D578" s="31"/>
      <c r="F578" s="9"/>
    </row>
    <row r="579" spans="4:6" ht="15.75" customHeight="1">
      <c r="D579" s="31"/>
      <c r="F579" s="9"/>
    </row>
    <row r="580" spans="4:6" ht="15.75" customHeight="1">
      <c r="D580" s="31"/>
      <c r="F580" s="9"/>
    </row>
    <row r="581" spans="4:6" ht="15.75" customHeight="1">
      <c r="D581" s="31"/>
      <c r="F581" s="9"/>
    </row>
    <row r="582" spans="4:6" ht="15.75" customHeight="1">
      <c r="D582" s="31"/>
      <c r="F582" s="9"/>
    </row>
    <row r="583" spans="4:6" ht="15.75" customHeight="1">
      <c r="D583" s="31"/>
      <c r="F583" s="9"/>
    </row>
    <row r="584" spans="4:6" ht="15.75" customHeight="1">
      <c r="D584" s="31"/>
      <c r="F584" s="9"/>
    </row>
    <row r="585" spans="4:6" ht="15.75" customHeight="1">
      <c r="D585" s="31"/>
      <c r="F585" s="9"/>
    </row>
    <row r="586" spans="4:6" ht="15.75" customHeight="1">
      <c r="D586" s="31"/>
      <c r="F586" s="9"/>
    </row>
    <row r="587" spans="4:6" ht="15.75" customHeight="1">
      <c r="D587" s="31"/>
      <c r="F587" s="9"/>
    </row>
    <row r="588" spans="4:6" ht="15.75" customHeight="1">
      <c r="D588" s="31"/>
      <c r="F588" s="9"/>
    </row>
    <row r="589" spans="4:6" ht="15.75" customHeight="1">
      <c r="D589" s="31"/>
      <c r="F589" s="9"/>
    </row>
    <row r="590" spans="4:6" ht="15.75" customHeight="1">
      <c r="D590" s="31"/>
      <c r="F590" s="9"/>
    </row>
    <row r="591" spans="4:6" ht="15.75" customHeight="1">
      <c r="D591" s="31"/>
      <c r="F591" s="9"/>
    </row>
    <row r="592" spans="4:6" ht="15.75" customHeight="1">
      <c r="D592" s="31"/>
      <c r="F592" s="9"/>
    </row>
    <row r="593" spans="4:6" ht="15.75" customHeight="1">
      <c r="D593" s="31"/>
      <c r="F593" s="9"/>
    </row>
    <row r="594" spans="4:6" ht="15.75" customHeight="1">
      <c r="D594" s="31"/>
      <c r="F594" s="9"/>
    </row>
    <row r="595" spans="4:6" ht="15.75" customHeight="1">
      <c r="D595" s="31"/>
      <c r="F595" s="9"/>
    </row>
    <row r="596" spans="4:6" ht="15.75" customHeight="1">
      <c r="D596" s="31"/>
      <c r="F596" s="9"/>
    </row>
    <row r="597" spans="4:6" ht="15.75" customHeight="1">
      <c r="D597" s="31"/>
      <c r="F597" s="9"/>
    </row>
    <row r="598" spans="4:6" ht="15.75" customHeight="1">
      <c r="D598" s="31"/>
      <c r="F598" s="9"/>
    </row>
    <row r="599" spans="4:6" ht="15.75" customHeight="1">
      <c r="D599" s="31"/>
      <c r="F599" s="9"/>
    </row>
    <row r="600" spans="4:6" ht="15.75" customHeight="1">
      <c r="D600" s="31"/>
      <c r="F600" s="9"/>
    </row>
    <row r="601" spans="4:6" ht="15.75" customHeight="1">
      <c r="D601" s="31"/>
      <c r="F601" s="9"/>
    </row>
    <row r="602" spans="4:6" ht="15.75" customHeight="1">
      <c r="D602" s="31"/>
      <c r="F602" s="9"/>
    </row>
    <row r="603" spans="4:6" ht="15.75" customHeight="1">
      <c r="D603" s="31"/>
      <c r="F603" s="9"/>
    </row>
    <row r="604" spans="4:6" ht="15.75" customHeight="1">
      <c r="D604" s="31"/>
      <c r="F604" s="9"/>
    </row>
    <row r="605" spans="4:6" ht="15.75" customHeight="1">
      <c r="D605" s="31"/>
      <c r="F605" s="9"/>
    </row>
    <row r="606" spans="4:6" ht="15.75" customHeight="1">
      <c r="D606" s="31"/>
      <c r="F606" s="9"/>
    </row>
    <row r="607" spans="4:6" ht="15.75" customHeight="1">
      <c r="D607" s="31"/>
      <c r="F607" s="9"/>
    </row>
    <row r="608" spans="4:6" ht="15.75" customHeight="1">
      <c r="D608" s="31"/>
      <c r="F608" s="9"/>
    </row>
    <row r="609" spans="4:6" ht="15.75" customHeight="1">
      <c r="D609" s="31"/>
      <c r="F609" s="9"/>
    </row>
    <row r="610" spans="4:6" ht="15.75" customHeight="1">
      <c r="D610" s="31"/>
      <c r="F610" s="9"/>
    </row>
    <row r="611" spans="4:6" ht="15.75" customHeight="1">
      <c r="D611" s="31"/>
      <c r="F611" s="9"/>
    </row>
    <row r="612" spans="4:6" ht="15.75" customHeight="1">
      <c r="D612" s="31"/>
      <c r="F612" s="9"/>
    </row>
    <row r="613" spans="4:6" ht="15.75" customHeight="1">
      <c r="D613" s="31"/>
      <c r="F613" s="9"/>
    </row>
    <row r="614" spans="4:6" ht="15.75" customHeight="1">
      <c r="D614" s="31"/>
      <c r="F614" s="9"/>
    </row>
    <row r="615" spans="4:6" ht="15.75" customHeight="1">
      <c r="D615" s="31"/>
      <c r="F615" s="9"/>
    </row>
    <row r="616" spans="4:6" ht="15.75" customHeight="1">
      <c r="D616" s="31"/>
      <c r="F616" s="9"/>
    </row>
    <row r="617" spans="4:6" ht="15.75" customHeight="1">
      <c r="D617" s="31"/>
      <c r="F617" s="9"/>
    </row>
    <row r="618" spans="4:6" ht="15.75" customHeight="1">
      <c r="D618" s="31"/>
      <c r="F618" s="9"/>
    </row>
    <row r="619" spans="4:6" ht="15.75" customHeight="1">
      <c r="D619" s="31"/>
      <c r="F619" s="9"/>
    </row>
    <row r="620" spans="4:6" ht="15.75" customHeight="1">
      <c r="D620" s="31"/>
      <c r="F620" s="9"/>
    </row>
    <row r="621" spans="4:6" ht="15.75" customHeight="1">
      <c r="D621" s="31"/>
      <c r="F621" s="9"/>
    </row>
    <row r="622" spans="4:6" ht="15.75" customHeight="1">
      <c r="D622" s="31"/>
      <c r="F622" s="9"/>
    </row>
    <row r="623" spans="4:6" ht="15.75" customHeight="1">
      <c r="D623" s="31"/>
      <c r="F623" s="9"/>
    </row>
    <row r="624" spans="4:6" ht="15.75" customHeight="1">
      <c r="D624" s="31"/>
      <c r="F624" s="9"/>
    </row>
    <row r="625" spans="4:6" ht="15.75" customHeight="1">
      <c r="D625" s="31"/>
      <c r="F625" s="9"/>
    </row>
    <row r="626" spans="4:6" ht="15.75" customHeight="1">
      <c r="D626" s="31"/>
      <c r="F626" s="9"/>
    </row>
    <row r="627" spans="4:6" ht="15.75" customHeight="1">
      <c r="D627" s="31"/>
      <c r="F627" s="9"/>
    </row>
    <row r="628" spans="4:6" ht="15.75" customHeight="1">
      <c r="D628" s="31"/>
      <c r="F628" s="9"/>
    </row>
    <row r="629" spans="4:6" ht="15.75" customHeight="1">
      <c r="D629" s="31"/>
      <c r="F629" s="9"/>
    </row>
    <row r="630" spans="4:6" ht="15.75" customHeight="1">
      <c r="D630" s="31"/>
      <c r="F630" s="9"/>
    </row>
    <row r="631" spans="4:6" ht="15.75" customHeight="1">
      <c r="D631" s="31"/>
      <c r="F631" s="9"/>
    </row>
    <row r="632" spans="4:6" ht="15.75" customHeight="1">
      <c r="D632" s="31"/>
      <c r="F632" s="9"/>
    </row>
    <row r="633" spans="4:6" ht="15.75" customHeight="1">
      <c r="D633" s="31"/>
      <c r="F633" s="9"/>
    </row>
    <row r="634" spans="4:6" ht="15.75" customHeight="1">
      <c r="D634" s="31"/>
      <c r="F634" s="9"/>
    </row>
    <row r="635" spans="4:6" ht="15.75" customHeight="1">
      <c r="D635" s="31"/>
      <c r="F635" s="9"/>
    </row>
    <row r="636" spans="4:6" ht="15.75" customHeight="1">
      <c r="D636" s="31"/>
      <c r="F636" s="9"/>
    </row>
    <row r="637" spans="4:6" ht="15.75" customHeight="1">
      <c r="D637" s="31"/>
      <c r="F637" s="9"/>
    </row>
    <row r="638" spans="4:6" ht="15.75" customHeight="1">
      <c r="D638" s="31"/>
      <c r="F638" s="9"/>
    </row>
    <row r="639" spans="4:6" ht="15.75" customHeight="1">
      <c r="D639" s="31"/>
      <c r="F639" s="9"/>
    </row>
    <row r="640" spans="4:6" ht="15.75" customHeight="1">
      <c r="D640" s="31"/>
      <c r="F640" s="9"/>
    </row>
    <row r="641" spans="4:6" ht="15.75" customHeight="1">
      <c r="D641" s="31"/>
      <c r="F641" s="9"/>
    </row>
    <row r="642" spans="4:6" ht="15.75" customHeight="1">
      <c r="D642" s="31"/>
      <c r="F642" s="9"/>
    </row>
    <row r="643" spans="4:6" ht="15.75" customHeight="1">
      <c r="D643" s="31"/>
      <c r="F643" s="9"/>
    </row>
    <row r="644" spans="4:6" ht="15.75" customHeight="1">
      <c r="D644" s="31"/>
      <c r="F644" s="9"/>
    </row>
    <row r="645" spans="4:6" ht="15.75" customHeight="1">
      <c r="D645" s="31"/>
      <c r="F645" s="9"/>
    </row>
    <row r="646" spans="4:6" ht="15.75" customHeight="1">
      <c r="D646" s="31"/>
      <c r="F646" s="9"/>
    </row>
    <row r="647" spans="4:6" ht="15.75" customHeight="1">
      <c r="D647" s="31"/>
      <c r="F647" s="9"/>
    </row>
    <row r="648" spans="4:6" ht="15.75" customHeight="1">
      <c r="D648" s="31"/>
      <c r="F648" s="9"/>
    </row>
    <row r="649" spans="4:6" ht="15.75" customHeight="1">
      <c r="D649" s="31"/>
      <c r="F649" s="9"/>
    </row>
    <row r="650" spans="4:6" ht="15.75" customHeight="1">
      <c r="D650" s="31"/>
      <c r="F650" s="9"/>
    </row>
    <row r="651" spans="4:6" ht="15.75" customHeight="1">
      <c r="D651" s="31"/>
      <c r="F651" s="9"/>
    </row>
    <row r="652" spans="4:6" ht="15.75" customHeight="1">
      <c r="D652" s="31"/>
      <c r="F652" s="9"/>
    </row>
    <row r="653" spans="4:6" ht="15.75" customHeight="1">
      <c r="D653" s="31"/>
      <c r="F653" s="9"/>
    </row>
    <row r="654" spans="4:6" ht="15.75" customHeight="1">
      <c r="D654" s="31"/>
      <c r="F654" s="9"/>
    </row>
    <row r="655" spans="4:6" ht="15.75" customHeight="1">
      <c r="D655" s="31"/>
      <c r="F655" s="9"/>
    </row>
    <row r="656" spans="4:6" ht="15.75" customHeight="1">
      <c r="D656" s="31"/>
      <c r="F656" s="9"/>
    </row>
    <row r="657" spans="4:6" ht="15.75" customHeight="1">
      <c r="D657" s="31"/>
      <c r="F657" s="9"/>
    </row>
    <row r="658" spans="4:6" ht="15.75" customHeight="1">
      <c r="D658" s="31"/>
      <c r="F658" s="9"/>
    </row>
    <row r="659" spans="4:6" ht="15.75" customHeight="1">
      <c r="D659" s="31"/>
      <c r="F659" s="9"/>
    </row>
    <row r="660" spans="4:6" ht="15.75" customHeight="1">
      <c r="D660" s="31"/>
      <c r="F660" s="9"/>
    </row>
    <row r="661" spans="4:6" ht="15.75" customHeight="1">
      <c r="D661" s="31"/>
      <c r="F661" s="9"/>
    </row>
    <row r="662" spans="4:6" ht="15.75" customHeight="1">
      <c r="D662" s="31"/>
      <c r="F662" s="9"/>
    </row>
    <row r="663" spans="4:6" ht="15.75" customHeight="1">
      <c r="D663" s="31"/>
      <c r="F663" s="9"/>
    </row>
    <row r="664" spans="4:6" ht="15.75" customHeight="1">
      <c r="D664" s="31"/>
      <c r="F664" s="9"/>
    </row>
    <row r="665" spans="4:6" ht="15.75" customHeight="1">
      <c r="D665" s="31"/>
      <c r="F665" s="9"/>
    </row>
    <row r="666" spans="4:6" ht="15.75" customHeight="1">
      <c r="D666" s="31"/>
      <c r="F666" s="9"/>
    </row>
    <row r="667" spans="4:6" ht="15.75" customHeight="1">
      <c r="D667" s="31"/>
      <c r="F667" s="9"/>
    </row>
    <row r="668" spans="4:6" ht="15.75" customHeight="1">
      <c r="D668" s="31"/>
      <c r="F668" s="9"/>
    </row>
    <row r="669" spans="4:6" ht="15.75" customHeight="1">
      <c r="D669" s="31"/>
      <c r="F669" s="9"/>
    </row>
    <row r="670" spans="4:6" ht="15.75" customHeight="1">
      <c r="D670" s="31"/>
      <c r="F670" s="9"/>
    </row>
    <row r="671" spans="4:6" ht="15.75" customHeight="1">
      <c r="D671" s="31"/>
      <c r="F671" s="9"/>
    </row>
    <row r="672" spans="4:6" ht="15.75" customHeight="1">
      <c r="D672" s="31"/>
      <c r="F672" s="9"/>
    </row>
    <row r="673" spans="4:6" ht="15.75" customHeight="1">
      <c r="D673" s="31"/>
      <c r="F673" s="9"/>
    </row>
    <row r="674" spans="4:6" ht="15.75" customHeight="1">
      <c r="D674" s="31"/>
      <c r="F674" s="9"/>
    </row>
    <row r="675" spans="4:6" ht="15.75" customHeight="1">
      <c r="D675" s="31"/>
      <c r="F675" s="9"/>
    </row>
    <row r="676" spans="4:6" ht="15.75" customHeight="1">
      <c r="D676" s="31"/>
      <c r="F676" s="9"/>
    </row>
    <row r="677" spans="4:6" ht="15.75" customHeight="1">
      <c r="D677" s="31"/>
      <c r="F677" s="9"/>
    </row>
    <row r="678" spans="4:6" ht="15.75" customHeight="1">
      <c r="D678" s="31"/>
      <c r="F678" s="9"/>
    </row>
    <row r="679" spans="4:6" ht="15.75" customHeight="1">
      <c r="D679" s="31"/>
      <c r="F679" s="9"/>
    </row>
    <row r="680" spans="4:6" ht="15.75" customHeight="1">
      <c r="D680" s="31"/>
      <c r="F680" s="9"/>
    </row>
    <row r="681" spans="4:6" ht="15.75" customHeight="1">
      <c r="D681" s="31"/>
      <c r="F681" s="9"/>
    </row>
    <row r="682" spans="4:6" ht="15.75" customHeight="1">
      <c r="D682" s="31"/>
      <c r="F682" s="9"/>
    </row>
    <row r="683" spans="4:6" ht="15.75" customHeight="1">
      <c r="D683" s="31"/>
      <c r="F683" s="9"/>
    </row>
    <row r="684" spans="4:6" ht="15.75" customHeight="1">
      <c r="D684" s="31"/>
      <c r="F684" s="9"/>
    </row>
    <row r="685" spans="4:6" ht="15.75" customHeight="1">
      <c r="D685" s="31"/>
      <c r="F685" s="9"/>
    </row>
    <row r="686" spans="4:6" ht="15.75" customHeight="1">
      <c r="D686" s="31"/>
      <c r="F686" s="9"/>
    </row>
    <row r="687" spans="4:6" ht="15.75" customHeight="1">
      <c r="D687" s="31"/>
      <c r="F687" s="9"/>
    </row>
    <row r="688" spans="4:6" ht="15.75" customHeight="1">
      <c r="D688" s="31"/>
      <c r="F688" s="9"/>
    </row>
    <row r="689" spans="4:6" ht="15.75" customHeight="1">
      <c r="D689" s="31"/>
      <c r="F689" s="9"/>
    </row>
    <row r="690" spans="4:6" ht="15.75" customHeight="1">
      <c r="D690" s="31"/>
      <c r="F690" s="9"/>
    </row>
    <row r="691" spans="4:6" ht="15.75" customHeight="1">
      <c r="D691" s="31"/>
      <c r="F691" s="9"/>
    </row>
    <row r="692" spans="4:6" ht="15.75" customHeight="1">
      <c r="D692" s="31"/>
      <c r="F692" s="9"/>
    </row>
    <row r="693" spans="4:6" ht="15.75" customHeight="1">
      <c r="D693" s="31"/>
      <c r="F693" s="9"/>
    </row>
    <row r="694" spans="4:6" ht="15.75" customHeight="1">
      <c r="D694" s="31"/>
      <c r="F694" s="9"/>
    </row>
    <row r="695" spans="4:6" ht="15.75" customHeight="1">
      <c r="D695" s="31"/>
      <c r="F695" s="9"/>
    </row>
    <row r="696" spans="4:6" ht="15.75" customHeight="1">
      <c r="D696" s="31"/>
      <c r="F696" s="9"/>
    </row>
    <row r="697" spans="4:6" ht="15.75" customHeight="1">
      <c r="D697" s="31"/>
      <c r="F697" s="9"/>
    </row>
    <row r="698" spans="4:6" ht="15.75" customHeight="1">
      <c r="D698" s="31"/>
      <c r="F698" s="9"/>
    </row>
    <row r="699" spans="4:6" ht="15.75" customHeight="1">
      <c r="D699" s="31"/>
      <c r="F699" s="9"/>
    </row>
    <row r="700" spans="4:6" ht="15.75" customHeight="1">
      <c r="D700" s="31"/>
      <c r="F700" s="9"/>
    </row>
    <row r="701" spans="4:6" ht="15.75" customHeight="1">
      <c r="D701" s="31"/>
      <c r="F701" s="9"/>
    </row>
    <row r="702" spans="4:6" ht="15.75" customHeight="1">
      <c r="D702" s="31"/>
      <c r="F702" s="9"/>
    </row>
    <row r="703" spans="4:6" ht="15.75" customHeight="1">
      <c r="D703" s="31"/>
      <c r="F703" s="9"/>
    </row>
    <row r="704" spans="4:6" ht="15.75" customHeight="1">
      <c r="D704" s="31"/>
      <c r="F704" s="9"/>
    </row>
    <row r="705" spans="4:6" ht="15.75" customHeight="1">
      <c r="D705" s="31"/>
      <c r="F705" s="9"/>
    </row>
    <row r="706" spans="4:6" ht="15.75" customHeight="1">
      <c r="D706" s="31"/>
      <c r="F706" s="9"/>
    </row>
    <row r="707" spans="4:6" ht="15.75" customHeight="1">
      <c r="D707" s="31"/>
      <c r="F707" s="9"/>
    </row>
    <row r="708" spans="4:6" ht="15.75" customHeight="1">
      <c r="D708" s="31"/>
      <c r="F708" s="9"/>
    </row>
    <row r="709" spans="4:6" ht="15.75" customHeight="1">
      <c r="D709" s="31"/>
      <c r="F709" s="9"/>
    </row>
    <row r="710" spans="4:6" ht="15.75" customHeight="1">
      <c r="D710" s="31"/>
      <c r="F710" s="9"/>
    </row>
    <row r="711" spans="4:6" ht="15.75" customHeight="1">
      <c r="D711" s="31"/>
      <c r="F711" s="9"/>
    </row>
    <row r="712" spans="4:6" ht="15.75" customHeight="1">
      <c r="D712" s="31"/>
      <c r="F712" s="9"/>
    </row>
    <row r="713" spans="4:6" ht="15.75" customHeight="1">
      <c r="D713" s="31"/>
      <c r="F713" s="9"/>
    </row>
    <row r="714" spans="4:6" ht="15.75" customHeight="1">
      <c r="D714" s="31"/>
      <c r="F714" s="9"/>
    </row>
    <row r="715" spans="4:6" ht="15.75" customHeight="1">
      <c r="D715" s="31"/>
      <c r="F715" s="9"/>
    </row>
    <row r="716" spans="4:6" ht="15.75" customHeight="1">
      <c r="D716" s="31"/>
      <c r="F716" s="9"/>
    </row>
    <row r="717" spans="4:6" ht="15.75" customHeight="1">
      <c r="D717" s="31"/>
      <c r="F717" s="9"/>
    </row>
    <row r="718" spans="4:6" ht="15.75" customHeight="1">
      <c r="D718" s="31"/>
      <c r="F718" s="9"/>
    </row>
    <row r="719" spans="4:6" ht="15.75" customHeight="1">
      <c r="D719" s="31"/>
      <c r="F719" s="9"/>
    </row>
    <row r="720" spans="4:6" ht="15.75" customHeight="1">
      <c r="D720" s="31"/>
      <c r="F720" s="9"/>
    </row>
    <row r="721" spans="4:6" ht="15.75" customHeight="1">
      <c r="D721" s="31"/>
      <c r="F721" s="9"/>
    </row>
    <row r="722" spans="4:6" ht="15.75" customHeight="1">
      <c r="D722" s="31"/>
      <c r="F722" s="9"/>
    </row>
    <row r="723" spans="4:6" ht="15.75" customHeight="1">
      <c r="D723" s="31"/>
      <c r="F723" s="9"/>
    </row>
    <row r="724" spans="4:6" ht="15.75" customHeight="1">
      <c r="D724" s="31"/>
      <c r="F724" s="9"/>
    </row>
    <row r="725" spans="4:6" ht="15.75" customHeight="1">
      <c r="D725" s="31"/>
      <c r="F725" s="9"/>
    </row>
    <row r="726" spans="4:6" ht="15.75" customHeight="1">
      <c r="D726" s="31"/>
      <c r="F726" s="9"/>
    </row>
    <row r="727" spans="4:6" ht="15.75" customHeight="1">
      <c r="D727" s="31"/>
      <c r="F727" s="9"/>
    </row>
    <row r="728" spans="4:6" ht="15.75" customHeight="1">
      <c r="D728" s="31"/>
      <c r="F728" s="9"/>
    </row>
    <row r="729" spans="4:6" ht="15.75" customHeight="1">
      <c r="D729" s="31"/>
      <c r="F729" s="9"/>
    </row>
    <row r="730" spans="4:6" ht="15.75" customHeight="1">
      <c r="D730" s="31"/>
      <c r="F730" s="9"/>
    </row>
    <row r="731" spans="4:6" ht="15.75" customHeight="1">
      <c r="D731" s="31"/>
      <c r="F731" s="9"/>
    </row>
    <row r="732" spans="4:6" ht="15.75" customHeight="1">
      <c r="D732" s="31"/>
      <c r="F732" s="9"/>
    </row>
    <row r="733" spans="4:6" ht="15.75" customHeight="1">
      <c r="D733" s="31"/>
      <c r="F733" s="9"/>
    </row>
    <row r="734" spans="4:6" ht="15.75" customHeight="1">
      <c r="D734" s="31"/>
      <c r="F734" s="9"/>
    </row>
    <row r="735" spans="4:6" ht="15.75" customHeight="1">
      <c r="D735" s="31"/>
      <c r="F735" s="9"/>
    </row>
    <row r="736" spans="4:6" ht="15.75" customHeight="1">
      <c r="D736" s="31"/>
      <c r="F736" s="9"/>
    </row>
    <row r="737" spans="4:6" ht="15.75" customHeight="1">
      <c r="D737" s="31"/>
      <c r="F737" s="9"/>
    </row>
    <row r="738" spans="4:6" ht="15.75" customHeight="1">
      <c r="D738" s="31"/>
      <c r="F738" s="9"/>
    </row>
    <row r="739" spans="4:6" ht="15.75" customHeight="1">
      <c r="D739" s="31"/>
      <c r="F739" s="9"/>
    </row>
    <row r="740" spans="4:6" ht="15.75" customHeight="1">
      <c r="D740" s="31"/>
      <c r="F740" s="9"/>
    </row>
    <row r="741" spans="4:6" ht="15.75" customHeight="1">
      <c r="D741" s="31"/>
      <c r="F741" s="9"/>
    </row>
    <row r="742" spans="4:6" ht="15.75" customHeight="1">
      <c r="D742" s="31"/>
      <c r="F742" s="9"/>
    </row>
    <row r="743" spans="4:6" ht="15.75" customHeight="1">
      <c r="D743" s="31"/>
      <c r="F743" s="9"/>
    </row>
    <row r="744" spans="4:6" ht="15.75" customHeight="1">
      <c r="D744" s="31"/>
      <c r="F744" s="9"/>
    </row>
    <row r="745" spans="4:6" ht="15.75" customHeight="1">
      <c r="D745" s="31"/>
      <c r="F745" s="9"/>
    </row>
    <row r="746" spans="4:6" ht="15.75" customHeight="1">
      <c r="D746" s="31"/>
      <c r="F746" s="9"/>
    </row>
    <row r="747" spans="4:6" ht="15.75" customHeight="1">
      <c r="D747" s="31"/>
      <c r="F747" s="9"/>
    </row>
    <row r="748" spans="4:6" ht="15.75" customHeight="1">
      <c r="D748" s="31"/>
      <c r="F748" s="9"/>
    </row>
    <row r="749" spans="4:6" ht="15.75" customHeight="1">
      <c r="D749" s="31"/>
      <c r="F749" s="9"/>
    </row>
    <row r="750" spans="4:6" ht="15.75" customHeight="1">
      <c r="D750" s="31"/>
      <c r="F750" s="9"/>
    </row>
    <row r="751" spans="4:6" ht="15.75" customHeight="1">
      <c r="D751" s="31"/>
      <c r="F751" s="9"/>
    </row>
    <row r="752" spans="4:6" ht="15.75" customHeight="1">
      <c r="D752" s="31"/>
      <c r="F752" s="9"/>
    </row>
    <row r="753" spans="4:6" ht="15.75" customHeight="1">
      <c r="D753" s="31"/>
      <c r="F753" s="9"/>
    </row>
    <row r="754" spans="4:6" ht="15.75" customHeight="1">
      <c r="D754" s="31"/>
      <c r="F754" s="9"/>
    </row>
    <row r="755" spans="4:6" ht="15.75" customHeight="1">
      <c r="D755" s="31"/>
      <c r="F755" s="9"/>
    </row>
    <row r="756" spans="4:6" ht="15.75" customHeight="1">
      <c r="D756" s="31"/>
      <c r="F756" s="9"/>
    </row>
    <row r="757" spans="4:6" ht="15.75" customHeight="1">
      <c r="D757" s="31"/>
      <c r="F757" s="9"/>
    </row>
    <row r="758" spans="4:6" ht="15.75" customHeight="1">
      <c r="D758" s="31"/>
      <c r="F758" s="9"/>
    </row>
    <row r="759" spans="4:6" ht="15.75" customHeight="1">
      <c r="D759" s="31"/>
      <c r="F759" s="9"/>
    </row>
    <row r="760" spans="4:6" ht="15.75" customHeight="1">
      <c r="D760" s="31"/>
      <c r="F760" s="9"/>
    </row>
    <row r="761" spans="4:6" ht="15.75" customHeight="1">
      <c r="D761" s="31"/>
      <c r="F761" s="9"/>
    </row>
    <row r="762" spans="4:6" ht="15.75" customHeight="1">
      <c r="D762" s="31"/>
      <c r="F762" s="9"/>
    </row>
    <row r="763" spans="4:6" ht="15.75" customHeight="1">
      <c r="D763" s="31"/>
      <c r="F763" s="9"/>
    </row>
    <row r="764" spans="4:6" ht="15.75" customHeight="1">
      <c r="D764" s="31"/>
      <c r="F764" s="9"/>
    </row>
    <row r="765" spans="4:6" ht="15.75" customHeight="1">
      <c r="D765" s="31"/>
      <c r="F765" s="9"/>
    </row>
    <row r="766" spans="4:6" ht="15.75" customHeight="1">
      <c r="D766" s="31"/>
      <c r="F766" s="9"/>
    </row>
    <row r="767" spans="4:6" ht="15.75" customHeight="1">
      <c r="D767" s="31"/>
      <c r="F767" s="9"/>
    </row>
    <row r="768" spans="4:6" ht="15.75" customHeight="1">
      <c r="D768" s="31"/>
      <c r="F768" s="9"/>
    </row>
    <row r="769" spans="4:6" ht="15.75" customHeight="1">
      <c r="D769" s="31"/>
      <c r="F769" s="9"/>
    </row>
    <row r="770" spans="4:6" ht="15.75" customHeight="1">
      <c r="D770" s="31"/>
      <c r="F770" s="9"/>
    </row>
    <row r="771" spans="4:6" ht="15.75" customHeight="1">
      <c r="D771" s="31"/>
      <c r="F771" s="9"/>
    </row>
    <row r="772" spans="4:6" ht="15.75" customHeight="1">
      <c r="D772" s="31"/>
      <c r="F772" s="9"/>
    </row>
    <row r="773" spans="4:6" ht="15.75" customHeight="1">
      <c r="D773" s="31"/>
      <c r="F773" s="9"/>
    </row>
    <row r="774" spans="4:6" ht="15.75" customHeight="1">
      <c r="D774" s="31"/>
      <c r="F774" s="9"/>
    </row>
    <row r="775" spans="4:6" ht="15.75" customHeight="1">
      <c r="D775" s="31"/>
      <c r="F775" s="9"/>
    </row>
    <row r="776" spans="4:6" ht="15.75" customHeight="1">
      <c r="D776" s="31"/>
      <c r="F776" s="9"/>
    </row>
    <row r="777" spans="4:6" ht="15.75" customHeight="1">
      <c r="D777" s="31"/>
      <c r="F777" s="9"/>
    </row>
    <row r="778" spans="4:6" ht="15.75" customHeight="1">
      <c r="D778" s="31"/>
      <c r="F778" s="9"/>
    </row>
    <row r="779" spans="4:6" ht="15.75" customHeight="1">
      <c r="D779" s="31"/>
      <c r="F779" s="9"/>
    </row>
    <row r="780" spans="4:6" ht="15.75" customHeight="1">
      <c r="D780" s="31"/>
      <c r="F780" s="9"/>
    </row>
    <row r="781" spans="4:6" ht="15.75" customHeight="1">
      <c r="D781" s="31"/>
      <c r="F781" s="9"/>
    </row>
    <row r="782" spans="4:6" ht="15.75" customHeight="1">
      <c r="D782" s="31"/>
      <c r="F782" s="9"/>
    </row>
    <row r="783" spans="4:6" ht="15.75" customHeight="1">
      <c r="D783" s="31"/>
      <c r="F783" s="9"/>
    </row>
    <row r="784" spans="4:6" ht="15.75" customHeight="1">
      <c r="D784" s="31"/>
      <c r="F784" s="9"/>
    </row>
    <row r="785" spans="4:6" ht="15.75" customHeight="1">
      <c r="D785" s="31"/>
      <c r="F785" s="9"/>
    </row>
    <row r="786" spans="4:6" ht="15.75" customHeight="1">
      <c r="D786" s="31"/>
      <c r="F786" s="9"/>
    </row>
    <row r="787" spans="4:6" ht="15.75" customHeight="1">
      <c r="D787" s="31"/>
      <c r="F787" s="9"/>
    </row>
    <row r="788" spans="4:6" ht="15.75" customHeight="1">
      <c r="D788" s="31"/>
      <c r="F788" s="9"/>
    </row>
    <row r="789" spans="4:6" ht="15.75" customHeight="1">
      <c r="D789" s="31"/>
      <c r="F789" s="9"/>
    </row>
    <row r="790" spans="4:6" ht="15.75" customHeight="1">
      <c r="D790" s="31"/>
      <c r="F790" s="9"/>
    </row>
    <row r="791" spans="4:6" ht="15.75" customHeight="1">
      <c r="D791" s="31"/>
      <c r="F791" s="9"/>
    </row>
    <row r="792" spans="4:6" ht="15.75" customHeight="1">
      <c r="D792" s="31"/>
      <c r="F792" s="9"/>
    </row>
    <row r="793" spans="4:6" ht="15.75" customHeight="1">
      <c r="D793" s="31"/>
      <c r="F793" s="9"/>
    </row>
    <row r="794" spans="4:6" ht="15.75" customHeight="1">
      <c r="D794" s="31"/>
      <c r="F794" s="9"/>
    </row>
    <row r="795" spans="4:6" ht="15.75" customHeight="1">
      <c r="D795" s="31"/>
      <c r="F795" s="9"/>
    </row>
    <row r="796" spans="4:6" ht="15.75" customHeight="1">
      <c r="D796" s="31"/>
      <c r="F796" s="9"/>
    </row>
    <row r="797" spans="4:6" ht="15.75" customHeight="1">
      <c r="D797" s="31"/>
      <c r="F797" s="9"/>
    </row>
    <row r="798" spans="4:6" ht="15.75" customHeight="1">
      <c r="D798" s="31"/>
      <c r="F798" s="9"/>
    </row>
    <row r="799" spans="4:6" ht="15.75" customHeight="1">
      <c r="D799" s="31"/>
      <c r="F799" s="9"/>
    </row>
    <row r="800" spans="4:6" ht="15.75" customHeight="1">
      <c r="D800" s="31"/>
      <c r="F800" s="9"/>
    </row>
    <row r="801" spans="4:6" ht="15.75" customHeight="1">
      <c r="D801" s="31"/>
      <c r="F801" s="9"/>
    </row>
    <row r="802" spans="4:6" ht="15.75" customHeight="1">
      <c r="D802" s="31"/>
      <c r="F802" s="9"/>
    </row>
    <row r="803" spans="4:6" ht="15.75" customHeight="1">
      <c r="D803" s="31"/>
      <c r="F803" s="9"/>
    </row>
    <row r="804" spans="4:6" ht="15.75" customHeight="1">
      <c r="D804" s="31"/>
      <c r="F804" s="9"/>
    </row>
    <row r="805" spans="4:6" ht="15.75" customHeight="1">
      <c r="D805" s="31"/>
      <c r="F805" s="9"/>
    </row>
    <row r="806" spans="4:6" ht="15.75" customHeight="1">
      <c r="D806" s="31"/>
      <c r="F806" s="9"/>
    </row>
    <row r="807" spans="4:6" ht="15.75" customHeight="1">
      <c r="D807" s="31"/>
      <c r="F807" s="9"/>
    </row>
    <row r="808" spans="4:6" ht="15.75" customHeight="1">
      <c r="D808" s="31"/>
      <c r="F808" s="9"/>
    </row>
    <row r="809" spans="4:6" ht="15.75" customHeight="1">
      <c r="D809" s="31"/>
      <c r="F809" s="9"/>
    </row>
    <row r="810" spans="4:6" ht="15.75" customHeight="1">
      <c r="D810" s="31"/>
      <c r="F810" s="9"/>
    </row>
    <row r="811" spans="4:6" ht="15.75" customHeight="1">
      <c r="D811" s="31"/>
      <c r="F811" s="9"/>
    </row>
    <row r="812" spans="4:6" ht="15.75" customHeight="1">
      <c r="D812" s="31"/>
      <c r="F812" s="9"/>
    </row>
    <row r="813" spans="4:6" ht="15.75" customHeight="1">
      <c r="D813" s="31"/>
      <c r="F813" s="9"/>
    </row>
    <row r="814" spans="4:6" ht="15.75" customHeight="1">
      <c r="D814" s="31"/>
      <c r="F814" s="9"/>
    </row>
    <row r="815" spans="4:6" ht="15.75" customHeight="1">
      <c r="D815" s="31"/>
      <c r="F815" s="9"/>
    </row>
    <row r="816" spans="4:6" ht="15.75" customHeight="1">
      <c r="D816" s="31"/>
      <c r="F816" s="9"/>
    </row>
    <row r="817" spans="4:6" ht="15.75" customHeight="1">
      <c r="D817" s="31"/>
      <c r="F817" s="9"/>
    </row>
    <row r="818" spans="4:6" ht="15.75" customHeight="1">
      <c r="D818" s="31"/>
      <c r="F818" s="9"/>
    </row>
    <row r="819" spans="4:6" ht="15.75" customHeight="1">
      <c r="D819" s="31"/>
      <c r="F819" s="9"/>
    </row>
    <row r="820" spans="4:6" ht="15.75" customHeight="1">
      <c r="D820" s="31"/>
      <c r="F820" s="9"/>
    </row>
    <row r="821" spans="4:6" ht="15.75" customHeight="1">
      <c r="D821" s="31"/>
      <c r="F821" s="9"/>
    </row>
    <row r="822" spans="4:6" ht="15.75" customHeight="1">
      <c r="D822" s="31"/>
      <c r="F822" s="9"/>
    </row>
    <row r="823" spans="4:6" ht="15.75" customHeight="1">
      <c r="D823" s="31"/>
      <c r="F823" s="9"/>
    </row>
    <row r="824" spans="4:6" ht="15.75" customHeight="1">
      <c r="D824" s="31"/>
      <c r="F824" s="9"/>
    </row>
    <row r="825" spans="4:6" ht="15.75" customHeight="1">
      <c r="D825" s="31"/>
      <c r="F825" s="9"/>
    </row>
    <row r="826" spans="4:6" ht="15.75" customHeight="1">
      <c r="D826" s="31"/>
      <c r="F826" s="9"/>
    </row>
    <row r="827" spans="4:6" ht="15.75" customHeight="1">
      <c r="D827" s="31"/>
      <c r="F827" s="9"/>
    </row>
    <row r="828" spans="4:6" ht="15.75" customHeight="1">
      <c r="D828" s="31"/>
      <c r="F828" s="9"/>
    </row>
    <row r="829" spans="4:6" ht="15.75" customHeight="1">
      <c r="D829" s="31"/>
      <c r="F829" s="9"/>
    </row>
    <row r="830" spans="4:6" ht="15.75" customHeight="1">
      <c r="D830" s="31"/>
      <c r="F830" s="9"/>
    </row>
    <row r="831" spans="4:6" ht="15.75" customHeight="1">
      <c r="D831" s="31"/>
      <c r="F831" s="9"/>
    </row>
    <row r="832" spans="4:6" ht="15.75" customHeight="1">
      <c r="D832" s="31"/>
      <c r="F832" s="9"/>
    </row>
    <row r="833" spans="4:6" ht="15.75" customHeight="1">
      <c r="D833" s="31"/>
      <c r="F833" s="9"/>
    </row>
    <row r="834" spans="4:6" ht="15.75" customHeight="1">
      <c r="D834" s="31"/>
      <c r="F834" s="9"/>
    </row>
    <row r="835" spans="4:6" ht="15.75" customHeight="1">
      <c r="D835" s="31"/>
      <c r="F835" s="9"/>
    </row>
    <row r="836" spans="4:6" ht="15.75" customHeight="1">
      <c r="D836" s="31"/>
      <c r="F836" s="9"/>
    </row>
    <row r="837" spans="4:6" ht="15.75" customHeight="1">
      <c r="D837" s="31"/>
      <c r="F837" s="9"/>
    </row>
    <row r="838" spans="4:6" ht="15.75" customHeight="1">
      <c r="D838" s="31"/>
      <c r="F838" s="9"/>
    </row>
    <row r="839" spans="4:6" ht="15.75" customHeight="1">
      <c r="D839" s="31"/>
      <c r="F839" s="9"/>
    </row>
    <row r="840" spans="4:6" ht="15.75" customHeight="1">
      <c r="D840" s="31"/>
      <c r="F840" s="9"/>
    </row>
    <row r="841" spans="4:6" ht="15.75" customHeight="1">
      <c r="D841" s="31"/>
      <c r="F841" s="9"/>
    </row>
    <row r="842" spans="4:6" ht="15.75" customHeight="1">
      <c r="D842" s="31"/>
      <c r="F842" s="9"/>
    </row>
    <row r="843" spans="4:6" ht="15.75" customHeight="1">
      <c r="D843" s="31"/>
      <c r="F843" s="9"/>
    </row>
    <row r="844" spans="4:6" ht="15.75" customHeight="1">
      <c r="D844" s="31"/>
      <c r="F844" s="9"/>
    </row>
    <row r="845" spans="4:6" ht="15.75" customHeight="1">
      <c r="D845" s="31"/>
      <c r="F845" s="9"/>
    </row>
    <row r="846" spans="4:6" ht="15.75" customHeight="1">
      <c r="D846" s="31"/>
      <c r="F846" s="9"/>
    </row>
    <row r="847" spans="4:6" ht="15.75" customHeight="1">
      <c r="D847" s="31"/>
      <c r="F847" s="9"/>
    </row>
    <row r="848" spans="4:6" ht="15.75" customHeight="1">
      <c r="D848" s="31"/>
      <c r="F848" s="9"/>
    </row>
    <row r="849" spans="4:6" ht="15.75" customHeight="1">
      <c r="D849" s="31"/>
      <c r="F849" s="9"/>
    </row>
    <row r="850" spans="4:6" ht="15.75" customHeight="1">
      <c r="D850" s="31"/>
      <c r="F850" s="9"/>
    </row>
    <row r="851" spans="4:6" ht="15.75" customHeight="1">
      <c r="D851" s="31"/>
      <c r="F851" s="9"/>
    </row>
    <row r="852" spans="4:6" ht="15.75" customHeight="1">
      <c r="D852" s="31"/>
      <c r="F852" s="9"/>
    </row>
    <row r="853" spans="4:6" ht="15.75" customHeight="1">
      <c r="D853" s="31"/>
      <c r="F853" s="9"/>
    </row>
    <row r="854" spans="4:6" ht="15.75" customHeight="1">
      <c r="D854" s="31"/>
      <c r="F854" s="9"/>
    </row>
    <row r="855" spans="4:6" ht="15.75" customHeight="1">
      <c r="D855" s="31"/>
      <c r="F855" s="9"/>
    </row>
    <row r="856" spans="4:6" ht="15.75" customHeight="1">
      <c r="D856" s="31"/>
      <c r="F856" s="9"/>
    </row>
    <row r="857" spans="4:6" ht="15.75" customHeight="1">
      <c r="D857" s="31"/>
      <c r="F857" s="9"/>
    </row>
    <row r="858" spans="4:6" ht="15.75" customHeight="1">
      <c r="D858" s="31"/>
      <c r="F858" s="9"/>
    </row>
    <row r="859" spans="4:6" ht="15.75" customHeight="1">
      <c r="D859" s="31"/>
      <c r="F859" s="9"/>
    </row>
    <row r="860" spans="4:6" ht="15.75" customHeight="1">
      <c r="D860" s="31"/>
      <c r="F860" s="9"/>
    </row>
    <row r="861" spans="4:6" ht="15.75" customHeight="1">
      <c r="D861" s="31"/>
      <c r="F861" s="9"/>
    </row>
    <row r="862" spans="4:6" ht="15.75" customHeight="1">
      <c r="D862" s="31"/>
      <c r="F862" s="9"/>
    </row>
    <row r="863" spans="4:6" ht="15.75" customHeight="1">
      <c r="D863" s="31"/>
      <c r="F863" s="9"/>
    </row>
    <row r="864" spans="4:6" ht="15.75" customHeight="1">
      <c r="D864" s="31"/>
      <c r="F864" s="9"/>
    </row>
    <row r="865" spans="4:6" ht="15.75" customHeight="1">
      <c r="D865" s="31"/>
      <c r="F865" s="9"/>
    </row>
    <row r="866" spans="4:6" ht="15.75" customHeight="1">
      <c r="D866" s="31"/>
      <c r="F866" s="9"/>
    </row>
    <row r="867" spans="4:6" ht="15.75" customHeight="1">
      <c r="D867" s="31"/>
      <c r="F867" s="9"/>
    </row>
    <row r="868" spans="4:6" ht="15.75" customHeight="1">
      <c r="D868" s="31"/>
      <c r="F868" s="9"/>
    </row>
    <row r="869" spans="4:6" ht="15.75" customHeight="1">
      <c r="D869" s="31"/>
      <c r="F869" s="9"/>
    </row>
    <row r="870" spans="4:6" ht="15.75" customHeight="1">
      <c r="D870" s="31"/>
      <c r="F870" s="9"/>
    </row>
    <row r="871" spans="4:6" ht="15.75" customHeight="1">
      <c r="D871" s="31"/>
      <c r="F871" s="9"/>
    </row>
    <row r="872" spans="4:6" ht="15.75" customHeight="1">
      <c r="D872" s="31"/>
      <c r="F872" s="9"/>
    </row>
    <row r="873" spans="4:6" ht="15.75" customHeight="1">
      <c r="D873" s="31"/>
      <c r="F873" s="9"/>
    </row>
    <row r="874" spans="4:6" ht="15.75" customHeight="1">
      <c r="D874" s="31"/>
      <c r="F874" s="9"/>
    </row>
    <row r="875" spans="4:6" ht="15.75" customHeight="1">
      <c r="D875" s="31"/>
      <c r="F875" s="9"/>
    </row>
    <row r="876" spans="4:6" ht="15.75" customHeight="1">
      <c r="D876" s="31"/>
      <c r="F876" s="9"/>
    </row>
    <row r="877" spans="4:6" ht="15.75" customHeight="1">
      <c r="D877" s="31"/>
      <c r="F877" s="9"/>
    </row>
    <row r="878" spans="4:6" ht="15.75" customHeight="1">
      <c r="D878" s="31"/>
      <c r="F878" s="9"/>
    </row>
    <row r="879" spans="4:6" ht="15.75" customHeight="1">
      <c r="D879" s="31"/>
      <c r="F879" s="9"/>
    </row>
    <row r="880" spans="4:6" ht="15.75" customHeight="1">
      <c r="D880" s="31"/>
      <c r="F880" s="9"/>
    </row>
    <row r="881" spans="4:6" ht="15.75" customHeight="1">
      <c r="D881" s="31"/>
      <c r="F881" s="9"/>
    </row>
    <row r="882" spans="4:6" ht="15.75" customHeight="1">
      <c r="D882" s="31"/>
      <c r="F882" s="9"/>
    </row>
    <row r="883" spans="4:6" ht="15.75" customHeight="1">
      <c r="D883" s="31"/>
      <c r="F883" s="9"/>
    </row>
    <row r="884" spans="4:6" ht="15.75" customHeight="1">
      <c r="D884" s="31"/>
      <c r="F884" s="9"/>
    </row>
    <row r="885" spans="4:6" ht="15.75" customHeight="1">
      <c r="D885" s="31"/>
      <c r="F885" s="9"/>
    </row>
    <row r="886" spans="4:6" ht="15.75" customHeight="1">
      <c r="D886" s="31"/>
      <c r="F886" s="9"/>
    </row>
    <row r="887" spans="4:6" ht="15.75" customHeight="1">
      <c r="D887" s="31"/>
      <c r="F887" s="9"/>
    </row>
    <row r="888" spans="4:6" ht="15.75" customHeight="1">
      <c r="D888" s="31"/>
      <c r="F888" s="9"/>
    </row>
    <row r="889" spans="4:6" ht="15.75" customHeight="1">
      <c r="D889" s="31"/>
      <c r="F889" s="9"/>
    </row>
    <row r="890" spans="4:6" ht="15.75" customHeight="1">
      <c r="D890" s="31"/>
      <c r="F890" s="9"/>
    </row>
    <row r="891" spans="4:6" ht="15.75" customHeight="1">
      <c r="D891" s="31"/>
      <c r="F891" s="9"/>
    </row>
    <row r="892" spans="4:6" ht="15.75" customHeight="1">
      <c r="D892" s="31"/>
      <c r="F892" s="9"/>
    </row>
    <row r="893" spans="4:6" ht="15.75" customHeight="1">
      <c r="D893" s="31"/>
      <c r="F893" s="9"/>
    </row>
    <row r="894" spans="4:6" ht="15.75" customHeight="1">
      <c r="D894" s="31"/>
      <c r="F894" s="9"/>
    </row>
    <row r="895" spans="4:6" ht="15.75" customHeight="1">
      <c r="D895" s="31"/>
      <c r="F895" s="9"/>
    </row>
    <row r="896" spans="4:6" ht="15.75" customHeight="1">
      <c r="D896" s="31"/>
      <c r="F896" s="9"/>
    </row>
    <row r="897" spans="4:6" ht="15.75" customHeight="1">
      <c r="D897" s="31"/>
      <c r="F897" s="9"/>
    </row>
    <row r="898" spans="4:6" ht="15.75" customHeight="1">
      <c r="D898" s="31"/>
      <c r="F898" s="9"/>
    </row>
    <row r="899" spans="4:6" ht="15.75" customHeight="1">
      <c r="D899" s="31"/>
      <c r="F899" s="9"/>
    </row>
    <row r="900" spans="4:6" ht="15.75" customHeight="1">
      <c r="D900" s="31"/>
      <c r="F900" s="9"/>
    </row>
    <row r="901" spans="4:6" ht="15.75" customHeight="1">
      <c r="D901" s="31"/>
      <c r="F901" s="9"/>
    </row>
    <row r="902" spans="4:6" ht="15.75" customHeight="1">
      <c r="D902" s="31"/>
      <c r="F902" s="9"/>
    </row>
    <row r="903" spans="4:6" ht="15.75" customHeight="1">
      <c r="D903" s="31"/>
      <c r="F903" s="9"/>
    </row>
    <row r="904" spans="4:6" ht="15.75" customHeight="1">
      <c r="D904" s="31"/>
      <c r="F904" s="9"/>
    </row>
    <row r="905" spans="4:6" ht="15.75" customHeight="1">
      <c r="D905" s="31"/>
      <c r="F905" s="9"/>
    </row>
    <row r="906" spans="4:6" ht="15.75" customHeight="1">
      <c r="D906" s="31"/>
      <c r="F906" s="9"/>
    </row>
    <row r="907" spans="4:6" ht="15.75" customHeight="1">
      <c r="D907" s="31"/>
      <c r="F907" s="9"/>
    </row>
    <row r="908" spans="4:6" ht="15.75" customHeight="1">
      <c r="D908" s="31"/>
      <c r="F908" s="9"/>
    </row>
    <row r="909" spans="4:6" ht="15.75" customHeight="1">
      <c r="D909" s="31"/>
      <c r="F909" s="9"/>
    </row>
    <row r="910" spans="4:6" ht="15.75" customHeight="1">
      <c r="D910" s="31"/>
      <c r="F910" s="9"/>
    </row>
    <row r="911" spans="4:6" ht="15.75" customHeight="1">
      <c r="D911" s="31"/>
      <c r="F911" s="9"/>
    </row>
    <row r="912" spans="4:6" ht="15.75" customHeight="1">
      <c r="D912" s="31"/>
      <c r="F912" s="9"/>
    </row>
    <row r="913" spans="4:6" ht="15.75" customHeight="1">
      <c r="D913" s="31"/>
      <c r="F913" s="9"/>
    </row>
    <row r="914" spans="4:6" ht="15.75" customHeight="1">
      <c r="D914" s="31"/>
      <c r="F914" s="9"/>
    </row>
    <row r="915" spans="4:6" ht="15.75" customHeight="1">
      <c r="D915" s="31"/>
      <c r="F915" s="9"/>
    </row>
    <row r="916" spans="4:6" ht="15.75" customHeight="1">
      <c r="D916" s="31"/>
      <c r="F916" s="9"/>
    </row>
    <row r="917" spans="4:6" ht="15.75" customHeight="1">
      <c r="D917" s="31"/>
      <c r="F917" s="9"/>
    </row>
    <row r="918" spans="4:6" ht="15.75" customHeight="1">
      <c r="D918" s="31"/>
      <c r="F918" s="9"/>
    </row>
    <row r="919" spans="4:6" ht="15.75" customHeight="1">
      <c r="D919" s="31"/>
      <c r="F919" s="9"/>
    </row>
    <row r="920" spans="4:6" ht="15.75" customHeight="1">
      <c r="D920" s="31"/>
      <c r="F920" s="9"/>
    </row>
    <row r="921" spans="4:6" ht="15.75" customHeight="1">
      <c r="D921" s="31"/>
      <c r="F921" s="9"/>
    </row>
    <row r="922" spans="4:6" ht="15.75" customHeight="1">
      <c r="D922" s="31"/>
      <c r="F922" s="9"/>
    </row>
    <row r="923" spans="4:6" ht="15.75" customHeight="1">
      <c r="D923" s="31"/>
      <c r="F923" s="9"/>
    </row>
    <row r="924" spans="4:6" ht="15.75" customHeight="1">
      <c r="D924" s="31"/>
      <c r="F924" s="9"/>
    </row>
    <row r="925" spans="4:6" ht="15.75" customHeight="1">
      <c r="D925" s="31"/>
      <c r="F925" s="9"/>
    </row>
    <row r="926" spans="4:6" ht="15.75" customHeight="1">
      <c r="D926" s="31"/>
      <c r="F926" s="9"/>
    </row>
    <row r="927" spans="4:6" ht="15.75" customHeight="1">
      <c r="D927" s="31"/>
      <c r="F927" s="9"/>
    </row>
    <row r="928" spans="4:6" ht="15.75" customHeight="1">
      <c r="D928" s="31"/>
      <c r="F928" s="9"/>
    </row>
    <row r="929" spans="4:6" ht="15.75" customHeight="1">
      <c r="D929" s="31"/>
      <c r="F929" s="9"/>
    </row>
    <row r="930" spans="4:6" ht="15.75" customHeight="1">
      <c r="D930" s="31"/>
      <c r="F930" s="9"/>
    </row>
    <row r="931" spans="4:6" ht="15.75" customHeight="1">
      <c r="D931" s="31"/>
      <c r="F931" s="9"/>
    </row>
    <row r="932" spans="4:6" ht="15.75" customHeight="1">
      <c r="D932" s="31"/>
      <c r="F932" s="9"/>
    </row>
    <row r="933" spans="4:6" ht="15.75" customHeight="1">
      <c r="D933" s="31"/>
      <c r="F933" s="9"/>
    </row>
    <row r="934" spans="4:6" ht="15.75" customHeight="1">
      <c r="D934" s="31"/>
      <c r="F934" s="9"/>
    </row>
    <row r="935" spans="4:6" ht="15.75" customHeight="1">
      <c r="D935" s="31"/>
      <c r="F935" s="9"/>
    </row>
    <row r="936" spans="4:6" ht="15.75" customHeight="1">
      <c r="D936" s="31"/>
      <c r="F936" s="9"/>
    </row>
    <row r="937" spans="4:6" ht="15.75" customHeight="1">
      <c r="D937" s="31"/>
      <c r="F937" s="9"/>
    </row>
    <row r="938" spans="4:6" ht="15.75" customHeight="1">
      <c r="D938" s="31"/>
      <c r="F938" s="9"/>
    </row>
    <row r="939" spans="4:6" ht="15.75" customHeight="1">
      <c r="D939" s="31"/>
      <c r="F939" s="9"/>
    </row>
    <row r="940" spans="4:6" ht="15.75" customHeight="1">
      <c r="D940" s="31"/>
      <c r="F940" s="9"/>
    </row>
    <row r="941" spans="4:6" ht="15.75" customHeight="1">
      <c r="D941" s="31"/>
      <c r="F941" s="9"/>
    </row>
    <row r="942" spans="4:6" ht="15.75" customHeight="1">
      <c r="D942" s="31"/>
      <c r="F942" s="9"/>
    </row>
    <row r="943" spans="4:6" ht="15.75" customHeight="1">
      <c r="D943" s="31"/>
      <c r="F943" s="9"/>
    </row>
    <row r="944" spans="4:6" ht="15.75" customHeight="1">
      <c r="D944" s="31"/>
      <c r="F944" s="9"/>
    </row>
    <row r="945" spans="4:6" ht="15.75" customHeight="1">
      <c r="D945" s="31"/>
      <c r="F945" s="9"/>
    </row>
    <row r="946" spans="4:6" ht="15.75" customHeight="1">
      <c r="D946" s="31"/>
      <c r="F946" s="9"/>
    </row>
    <row r="947" spans="4:6" ht="15.75" customHeight="1">
      <c r="D947" s="31"/>
      <c r="F947" s="9"/>
    </row>
    <row r="948" spans="4:6" ht="15.75" customHeight="1">
      <c r="D948" s="31"/>
      <c r="F948" s="9"/>
    </row>
    <row r="949" spans="4:6" ht="15.75" customHeight="1">
      <c r="D949" s="31"/>
      <c r="F949" s="9"/>
    </row>
    <row r="950" spans="4:6" ht="15.75" customHeight="1">
      <c r="D950" s="31"/>
      <c r="F950" s="9"/>
    </row>
    <row r="951" spans="4:6" ht="15.75" customHeight="1">
      <c r="D951" s="31"/>
      <c r="F951" s="9"/>
    </row>
    <row r="952" spans="4:6" ht="15.75" customHeight="1">
      <c r="D952" s="31"/>
      <c r="F952" s="9"/>
    </row>
    <row r="953" spans="4:6" ht="15.75" customHeight="1">
      <c r="D953" s="31"/>
      <c r="F953" s="9"/>
    </row>
    <row r="954" spans="4:6" ht="15.75" customHeight="1">
      <c r="D954" s="31"/>
      <c r="F954" s="9"/>
    </row>
    <row r="955" spans="4:6" ht="15.75" customHeight="1">
      <c r="D955" s="31"/>
      <c r="F955" s="9"/>
    </row>
    <row r="956" spans="4:6" ht="15.75" customHeight="1">
      <c r="D956" s="31"/>
      <c r="F956" s="9"/>
    </row>
    <row r="957" spans="4:6" ht="15.75" customHeight="1">
      <c r="D957" s="31"/>
      <c r="F957" s="9"/>
    </row>
    <row r="958" spans="4:6" ht="15.75" customHeight="1">
      <c r="D958" s="31"/>
      <c r="F958" s="9"/>
    </row>
    <row r="959" spans="4:6" ht="15.75" customHeight="1">
      <c r="D959" s="31"/>
      <c r="F959" s="9"/>
    </row>
    <row r="960" spans="4:6" ht="15.75" customHeight="1">
      <c r="D960" s="31"/>
      <c r="F960" s="9"/>
    </row>
    <row r="961" spans="4:6" ht="15.75" customHeight="1">
      <c r="D961" s="31"/>
      <c r="F961" s="9"/>
    </row>
    <row r="962" spans="4:6" ht="15.75" customHeight="1">
      <c r="D962" s="31"/>
      <c r="F962" s="9"/>
    </row>
    <row r="963" spans="4:6" ht="15.75" customHeight="1">
      <c r="D963" s="31"/>
      <c r="F963" s="9"/>
    </row>
    <row r="964" spans="4:6" ht="15.75" customHeight="1">
      <c r="D964" s="31"/>
      <c r="F964" s="9"/>
    </row>
    <row r="965" spans="4:6" ht="15.75" customHeight="1">
      <c r="D965" s="31"/>
      <c r="F965" s="9"/>
    </row>
    <row r="966" spans="4:6" ht="15.75" customHeight="1">
      <c r="D966" s="31"/>
      <c r="F966" s="9"/>
    </row>
    <row r="967" spans="4:6" ht="15.75" customHeight="1">
      <c r="D967" s="31"/>
      <c r="F967" s="9"/>
    </row>
    <row r="968" spans="4:6" ht="15.75" customHeight="1">
      <c r="D968" s="31"/>
      <c r="F968" s="9"/>
    </row>
    <row r="969" spans="4:6" ht="15.75" customHeight="1">
      <c r="D969" s="31"/>
      <c r="F969" s="9"/>
    </row>
    <row r="970" spans="4:6" ht="15.75" customHeight="1">
      <c r="D970" s="31"/>
      <c r="F970" s="9"/>
    </row>
    <row r="971" spans="4:6" ht="15.75" customHeight="1">
      <c r="D971" s="31"/>
      <c r="F971" s="9"/>
    </row>
    <row r="972" spans="4:6" ht="15.75" customHeight="1">
      <c r="D972" s="31"/>
      <c r="F972" s="9"/>
    </row>
    <row r="973" spans="4:6" ht="15.75" customHeight="1">
      <c r="D973" s="31"/>
      <c r="F973" s="9"/>
    </row>
    <row r="974" spans="4:6" ht="15.75" customHeight="1">
      <c r="D974" s="31"/>
      <c r="F974" s="9"/>
    </row>
    <row r="975" spans="4:6" ht="15.75" customHeight="1">
      <c r="D975" s="31"/>
      <c r="F975" s="9"/>
    </row>
    <row r="976" spans="4:6" ht="15.75" customHeight="1">
      <c r="D976" s="31"/>
      <c r="F976" s="9"/>
    </row>
    <row r="977" spans="4:6" ht="15.75" customHeight="1">
      <c r="D977" s="31"/>
      <c r="F977" s="9"/>
    </row>
    <row r="978" spans="4:6" ht="15.75" customHeight="1">
      <c r="D978" s="31"/>
      <c r="F978" s="9"/>
    </row>
    <row r="979" spans="4:6" ht="15.75" customHeight="1">
      <c r="D979" s="31"/>
      <c r="F979" s="9"/>
    </row>
    <row r="980" spans="4:6" ht="15.75" customHeight="1">
      <c r="D980" s="31"/>
      <c r="F980" s="9"/>
    </row>
    <row r="981" spans="4:6" ht="15.75" customHeight="1">
      <c r="D981" s="31"/>
      <c r="F981" s="9"/>
    </row>
    <row r="982" spans="4:6" ht="15.75" customHeight="1">
      <c r="D982" s="31"/>
      <c r="F982" s="9"/>
    </row>
    <row r="983" spans="4:6" ht="15.75" customHeight="1">
      <c r="D983" s="31"/>
      <c r="F983" s="9"/>
    </row>
    <row r="984" spans="4:6" ht="15.75" customHeight="1">
      <c r="D984" s="31"/>
      <c r="F984" s="9"/>
    </row>
    <row r="985" spans="4:6" ht="15.75" customHeight="1">
      <c r="D985" s="31"/>
      <c r="F985" s="9"/>
    </row>
    <row r="986" spans="4:6" ht="15.75" customHeight="1">
      <c r="D986" s="31"/>
      <c r="F986" s="9"/>
    </row>
    <row r="987" spans="4:6" ht="15.75" customHeight="1">
      <c r="D987" s="31"/>
      <c r="F987" s="9"/>
    </row>
    <row r="988" spans="4:6" ht="15.75" customHeight="1">
      <c r="D988" s="31"/>
      <c r="F988" s="9"/>
    </row>
    <row r="989" spans="4:6" ht="15.75" customHeight="1">
      <c r="D989" s="31"/>
      <c r="F989" s="9"/>
    </row>
    <row r="990" spans="4:6" ht="15.75" customHeight="1">
      <c r="D990" s="31"/>
      <c r="F990" s="9"/>
    </row>
    <row r="991" spans="4:6" ht="15.75" customHeight="1">
      <c r="D991" s="31"/>
      <c r="F991" s="9"/>
    </row>
    <row r="992" spans="4:6" ht="15.75" customHeight="1">
      <c r="D992" s="31"/>
      <c r="F992" s="9"/>
    </row>
    <row r="993" spans="4:6" ht="15.75" customHeight="1">
      <c r="D993" s="31"/>
      <c r="F993" s="9"/>
    </row>
    <row r="994" spans="4:6" ht="15.75" customHeight="1">
      <c r="D994" s="31"/>
      <c r="F994" s="9"/>
    </row>
    <row r="995" spans="4:6" ht="15.75" customHeight="1">
      <c r="D995" s="31"/>
      <c r="F995" s="9"/>
    </row>
    <row r="996" spans="4:6" ht="15.75" customHeight="1">
      <c r="D996" s="31"/>
      <c r="F996" s="9"/>
    </row>
    <row r="997" spans="4:6" ht="15.75" customHeight="1">
      <c r="D997" s="31"/>
      <c r="F997" s="9"/>
    </row>
    <row r="998" spans="4:6" ht="15.75" customHeight="1">
      <c r="D998" s="31"/>
      <c r="F998" s="9"/>
    </row>
    <row r="999" spans="4:6" ht="15.75" customHeight="1">
      <c r="D999" s="31"/>
      <c r="F999" s="9"/>
    </row>
    <row r="1000" spans="4:6" ht="15.75" customHeight="1">
      <c r="D1000" s="31"/>
      <c r="F1000" s="9"/>
    </row>
    <row r="1001" spans="4:6" ht="15.75" customHeight="1">
      <c r="D1001" s="31"/>
      <c r="F1001" s="9"/>
    </row>
    <row r="1002" spans="4:6" ht="15.75" customHeight="1">
      <c r="D1002" s="31"/>
      <c r="F1002" s="9"/>
    </row>
    <row r="1003" spans="4:6" ht="15.75" customHeight="1">
      <c r="D1003" s="31"/>
      <c r="F1003" s="9"/>
    </row>
    <row r="1004" spans="4:6" ht="15.75" customHeight="1">
      <c r="D1004" s="31"/>
      <c r="F1004" s="9"/>
    </row>
    <row r="1005" spans="4:6" ht="15.75" customHeight="1">
      <c r="D1005" s="31"/>
      <c r="F1005" s="9"/>
    </row>
    <row r="1006" spans="4:6" ht="15.75" customHeight="1">
      <c r="D1006" s="31"/>
      <c r="F1006" s="9"/>
    </row>
    <row r="1007" spans="4:6" ht="15.75" customHeight="1">
      <c r="D1007" s="31"/>
      <c r="F1007" s="9"/>
    </row>
    <row r="1008" spans="4:6" ht="15" customHeight="1">
      <c r="D1008" s="31"/>
    </row>
    <row r="1009" spans="4:4" ht="15" customHeight="1">
      <c r="D1009" s="31"/>
    </row>
    <row r="1010" spans="4:4" ht="15" customHeight="1">
      <c r="D1010" s="3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1010"/>
  <sheetViews>
    <sheetView zoomScale="90" zoomScaleNormal="90" workbookViewId="0">
      <selection activeCell="I334" sqref="I334"/>
    </sheetView>
  </sheetViews>
  <sheetFormatPr baseColWidth="10" defaultColWidth="12.625" defaultRowHeight="15" customHeight="1"/>
  <cols>
    <col min="1" max="1" width="12.625" style="26"/>
    <col min="2" max="2" width="11.75" style="27" customWidth="1"/>
    <col min="3" max="4" width="13" customWidth="1"/>
    <col min="5" max="26" width="9.375" customWidth="1"/>
  </cols>
  <sheetData>
    <row r="1" spans="1:7" ht="45">
      <c r="A1" s="23" t="s">
        <v>308</v>
      </c>
      <c r="B1" s="24" t="s">
        <v>347</v>
      </c>
      <c r="C1" s="1" t="s">
        <v>569</v>
      </c>
      <c r="D1" s="2" t="s">
        <v>566</v>
      </c>
    </row>
    <row r="2" spans="1:7">
      <c r="A2" s="70">
        <v>10101</v>
      </c>
      <c r="B2" s="25" t="s">
        <v>13</v>
      </c>
      <c r="C2" s="5">
        <v>15.808660595576777</v>
      </c>
      <c r="D2" s="14">
        <v>86.733094854697342</v>
      </c>
      <c r="G2" s="69"/>
    </row>
    <row r="3" spans="1:7">
      <c r="A3" s="70">
        <v>10102</v>
      </c>
      <c r="B3" s="25" t="s">
        <v>41</v>
      </c>
      <c r="C3" s="5">
        <v>2.7966742252456536</v>
      </c>
      <c r="D3" s="14">
        <v>73.396596858638745</v>
      </c>
      <c r="G3" s="69"/>
    </row>
    <row r="4" spans="1:7">
      <c r="A4" s="70">
        <v>10103</v>
      </c>
      <c r="B4" s="25" t="s">
        <v>20</v>
      </c>
      <c r="C4" s="5">
        <v>0.12875536480686695</v>
      </c>
      <c r="D4" s="14">
        <v>37.88139235066609</v>
      </c>
      <c r="G4" s="69"/>
    </row>
    <row r="5" spans="1:7">
      <c r="A5" s="70">
        <v>10201</v>
      </c>
      <c r="B5" s="25" t="s">
        <v>314</v>
      </c>
      <c r="C5" s="5">
        <v>0.59101654846335694</v>
      </c>
      <c r="D5" s="14">
        <v>44.979591836734691</v>
      </c>
      <c r="G5" s="69"/>
    </row>
    <row r="6" spans="1:7">
      <c r="A6" s="70">
        <v>10202</v>
      </c>
      <c r="B6" s="25" t="s">
        <v>67</v>
      </c>
      <c r="C6" s="5">
        <v>0.52662375658279692</v>
      </c>
      <c r="D6" s="14">
        <v>51.217920835145712</v>
      </c>
      <c r="G6" s="69"/>
    </row>
    <row r="7" spans="1:7">
      <c r="A7" s="70">
        <v>10301</v>
      </c>
      <c r="B7" s="25" t="s">
        <v>74</v>
      </c>
      <c r="C7" s="5">
        <v>1.0054137664346481</v>
      </c>
      <c r="D7" s="14">
        <v>56.228427988704112</v>
      </c>
      <c r="G7" s="69"/>
    </row>
    <row r="8" spans="1:7">
      <c r="A8" s="70">
        <v>10302</v>
      </c>
      <c r="B8" s="25" t="s">
        <v>82</v>
      </c>
      <c r="C8" s="5">
        <v>0.66249539933750456</v>
      </c>
      <c r="D8" s="14">
        <v>49.342708651788442</v>
      </c>
      <c r="G8" s="69"/>
    </row>
    <row r="9" spans="1:7">
      <c r="A9" s="70">
        <v>10303</v>
      </c>
      <c r="B9" s="25" t="s">
        <v>315</v>
      </c>
      <c r="C9" s="5">
        <v>0.75681130171543898</v>
      </c>
      <c r="D9" s="14">
        <v>60.951631930790406</v>
      </c>
      <c r="G9" s="69"/>
    </row>
    <row r="10" spans="1:7">
      <c r="A10" s="70">
        <v>10304</v>
      </c>
      <c r="B10" s="25" t="s">
        <v>101</v>
      </c>
      <c r="C10" s="5">
        <v>0.38230475150191157</v>
      </c>
      <c r="D10" s="14">
        <v>52.371916508538895</v>
      </c>
      <c r="G10" s="69"/>
    </row>
    <row r="11" spans="1:7">
      <c r="A11" s="70">
        <v>10401</v>
      </c>
      <c r="B11" s="25" t="s">
        <v>108</v>
      </c>
      <c r="C11" s="5">
        <v>1.9572953736654803</v>
      </c>
      <c r="D11" s="14">
        <v>67.043314500941619</v>
      </c>
      <c r="G11" s="69"/>
    </row>
    <row r="12" spans="1:7">
      <c r="A12" s="70">
        <v>10402</v>
      </c>
      <c r="B12" s="25" t="s">
        <v>119</v>
      </c>
      <c r="C12" s="5">
        <v>1.1831519167061051</v>
      </c>
      <c r="D12" s="14">
        <v>63.575568435131522</v>
      </c>
      <c r="G12" s="69"/>
    </row>
    <row r="13" spans="1:7">
      <c r="A13" s="70">
        <v>10403</v>
      </c>
      <c r="B13" s="25" t="s">
        <v>123</v>
      </c>
      <c r="C13" s="5">
        <v>1.2935323383084576</v>
      </c>
      <c r="D13" s="14">
        <v>58.840440824149496</v>
      </c>
      <c r="G13" s="69"/>
    </row>
    <row r="14" spans="1:7">
      <c r="A14" s="70">
        <v>10404</v>
      </c>
      <c r="B14" s="25" t="s">
        <v>86</v>
      </c>
      <c r="C14" s="5">
        <v>0.74626865671641784</v>
      </c>
      <c r="D14" s="14">
        <v>65.937762825904116</v>
      </c>
      <c r="G14" s="69"/>
    </row>
    <row r="15" spans="1:7">
      <c r="A15" s="70">
        <v>10405</v>
      </c>
      <c r="B15" s="25" t="s">
        <v>128</v>
      </c>
      <c r="C15" s="5">
        <v>0.16501650165016502</v>
      </c>
      <c r="D15" s="14">
        <v>56.845031271716472</v>
      </c>
      <c r="G15" s="69"/>
    </row>
    <row r="16" spans="1:7">
      <c r="A16" s="70">
        <v>10501</v>
      </c>
      <c r="B16" s="25" t="s">
        <v>131</v>
      </c>
      <c r="C16" s="5">
        <v>5.1159730218785979</v>
      </c>
      <c r="D16" s="14">
        <v>69.943167140273829</v>
      </c>
      <c r="G16" s="69"/>
    </row>
    <row r="17" spans="1:7">
      <c r="A17" s="70">
        <v>10502</v>
      </c>
      <c r="B17" s="25" t="s">
        <v>316</v>
      </c>
      <c r="C17" s="5">
        <v>0.52910052910052907</v>
      </c>
      <c r="D17" s="14">
        <v>59.495871360278144</v>
      </c>
      <c r="G17" s="69"/>
    </row>
    <row r="18" spans="1:7">
      <c r="A18" s="70">
        <v>10601</v>
      </c>
      <c r="B18" s="25" t="s">
        <v>138</v>
      </c>
      <c r="C18" s="5">
        <v>0.7067943456452348</v>
      </c>
      <c r="D18" s="14">
        <v>56.531899976630051</v>
      </c>
      <c r="G18" s="69"/>
    </row>
    <row r="19" spans="1:7">
      <c r="A19" s="70">
        <v>10602</v>
      </c>
      <c r="B19" s="25" t="s">
        <v>141</v>
      </c>
      <c r="C19" s="5">
        <v>0.2711864406779661</v>
      </c>
      <c r="D19" s="14">
        <v>56.109481915933522</v>
      </c>
      <c r="G19" s="69"/>
    </row>
    <row r="20" spans="1:7">
      <c r="A20" s="70">
        <v>10701</v>
      </c>
      <c r="B20" s="25" t="s">
        <v>145</v>
      </c>
      <c r="C20" s="5">
        <v>3.6300578034682083</v>
      </c>
      <c r="D20" s="14">
        <v>66.078858727957197</v>
      </c>
      <c r="G20" s="69"/>
    </row>
    <row r="21" spans="1:7" ht="15.75" customHeight="1">
      <c r="A21" s="70">
        <v>10702</v>
      </c>
      <c r="B21" s="25" t="s">
        <v>149</v>
      </c>
      <c r="C21" s="5">
        <v>0.53696303696303704</v>
      </c>
      <c r="D21" s="14">
        <v>57.79678649867067</v>
      </c>
      <c r="G21" s="69"/>
    </row>
    <row r="22" spans="1:7" ht="15.75" customHeight="1">
      <c r="A22" s="70">
        <v>10703</v>
      </c>
      <c r="B22" s="25" t="s">
        <v>89</v>
      </c>
      <c r="C22" s="5">
        <v>0.4318100035984167</v>
      </c>
      <c r="D22" s="14">
        <v>45.762711864406782</v>
      </c>
      <c r="G22" s="69"/>
    </row>
    <row r="23" spans="1:7" ht="15.75" customHeight="1">
      <c r="A23" s="70">
        <v>10704</v>
      </c>
      <c r="B23" s="25" t="s">
        <v>152</v>
      </c>
      <c r="C23" s="5">
        <v>0.20143884892086331</v>
      </c>
      <c r="D23" s="14">
        <v>60.699999999999996</v>
      </c>
      <c r="G23" s="69"/>
    </row>
    <row r="24" spans="1:7" ht="15.75" customHeight="1">
      <c r="A24" s="70">
        <v>10801</v>
      </c>
      <c r="B24" s="25" t="s">
        <v>156</v>
      </c>
      <c r="C24" s="5">
        <v>1.5018773466833542</v>
      </c>
      <c r="D24" s="14">
        <v>65.171007216818325</v>
      </c>
      <c r="G24" s="69"/>
    </row>
    <row r="25" spans="1:7" ht="15.75" customHeight="1">
      <c r="A25" s="70">
        <v>10901</v>
      </c>
      <c r="B25" s="25" t="s">
        <v>73</v>
      </c>
      <c r="C25" s="5">
        <v>1.7616580310880827</v>
      </c>
      <c r="D25" s="14">
        <v>69.730123997082416</v>
      </c>
      <c r="G25" s="69"/>
    </row>
    <row r="26" spans="1:7" ht="15.75" customHeight="1">
      <c r="A26" s="70">
        <v>10902</v>
      </c>
      <c r="B26" s="25" t="s">
        <v>159</v>
      </c>
      <c r="C26" s="5">
        <v>1.1502185415228894</v>
      </c>
      <c r="D26" s="14">
        <v>59.678111587982826</v>
      </c>
      <c r="G26" s="69"/>
    </row>
    <row r="27" spans="1:7" ht="15.75" customHeight="1">
      <c r="A27" s="70">
        <v>10903</v>
      </c>
      <c r="B27" s="25" t="s">
        <v>91</v>
      </c>
      <c r="C27" s="5">
        <v>0.6591337099811676</v>
      </c>
      <c r="D27" s="14">
        <v>66.09375</v>
      </c>
      <c r="G27" s="69"/>
    </row>
    <row r="28" spans="1:7" ht="15.75" customHeight="1">
      <c r="A28" s="70">
        <v>11001</v>
      </c>
      <c r="B28" s="25" t="s">
        <v>355</v>
      </c>
      <c r="C28" s="5">
        <v>2.2511848341232228</v>
      </c>
      <c r="D28" s="14">
        <v>60.682397959183675</v>
      </c>
      <c r="G28" s="69"/>
    </row>
    <row r="29" spans="1:7" ht="15.75" customHeight="1">
      <c r="A29" s="70">
        <v>11002</v>
      </c>
      <c r="B29" s="25" t="s">
        <v>35</v>
      </c>
      <c r="C29" s="5">
        <v>0.49751243781094528</v>
      </c>
      <c r="D29" s="14">
        <v>51.222493887530561</v>
      </c>
      <c r="G29" s="69"/>
    </row>
    <row r="30" spans="1:7" ht="15.75" customHeight="1">
      <c r="A30" s="70">
        <v>11003</v>
      </c>
      <c r="B30" s="25" t="s">
        <v>148</v>
      </c>
      <c r="C30" s="5">
        <v>1.1993146773272416</v>
      </c>
      <c r="D30" s="14">
        <v>57.604895104895107</v>
      </c>
      <c r="G30" s="69"/>
    </row>
    <row r="31" spans="1:7" ht="15.75" customHeight="1">
      <c r="A31" s="70">
        <v>20101</v>
      </c>
      <c r="B31" s="25" t="s">
        <v>317</v>
      </c>
      <c r="C31" s="5">
        <v>22.25313303129057</v>
      </c>
      <c r="D31" s="14">
        <v>89.835452773870102</v>
      </c>
      <c r="G31" s="69"/>
    </row>
    <row r="32" spans="1:7" ht="15.75" customHeight="1">
      <c r="A32" s="70">
        <v>20102</v>
      </c>
      <c r="B32" s="25" t="s">
        <v>170</v>
      </c>
      <c r="C32" s="5">
        <v>0.20605810838656502</v>
      </c>
      <c r="D32" s="14">
        <v>52.155570204350688</v>
      </c>
      <c r="G32" s="69"/>
    </row>
    <row r="33" spans="1:7" ht="15.75" customHeight="1">
      <c r="A33" s="70">
        <v>20103</v>
      </c>
      <c r="B33" s="25" t="s">
        <v>172</v>
      </c>
      <c r="C33" s="5">
        <v>5.8256496227996646</v>
      </c>
      <c r="D33" s="14">
        <v>67.163089502117103</v>
      </c>
      <c r="G33" s="69"/>
    </row>
    <row r="34" spans="1:7" ht="15.75" customHeight="1">
      <c r="A34" s="70">
        <v>20104</v>
      </c>
      <c r="B34" s="25" t="s">
        <v>176</v>
      </c>
      <c r="C34" s="5">
        <v>3.6638232415046845</v>
      </c>
      <c r="D34" s="14">
        <v>68.859299257532058</v>
      </c>
      <c r="G34" s="69"/>
    </row>
    <row r="35" spans="1:7" ht="15.75" customHeight="1">
      <c r="A35" s="70">
        <v>20105</v>
      </c>
      <c r="B35" s="25" t="s">
        <v>180</v>
      </c>
      <c r="C35" s="5">
        <v>5.0760749380966468</v>
      </c>
      <c r="D35" s="14">
        <v>84.120067942718649</v>
      </c>
      <c r="G35" s="69"/>
    </row>
    <row r="36" spans="1:7" ht="15.75" customHeight="1">
      <c r="A36" s="70">
        <v>20201</v>
      </c>
      <c r="B36" s="25" t="s">
        <v>183</v>
      </c>
      <c r="C36" s="5">
        <v>1.004436775942815</v>
      </c>
      <c r="D36" s="14">
        <v>48.187377156584404</v>
      </c>
      <c r="G36" s="69"/>
    </row>
    <row r="37" spans="1:7" ht="15.75" customHeight="1">
      <c r="A37" s="70">
        <v>20202</v>
      </c>
      <c r="B37" s="25" t="s">
        <v>185</v>
      </c>
      <c r="C37" s="5">
        <v>0.15914064054107818</v>
      </c>
      <c r="D37" s="14">
        <v>33.605462371975662</v>
      </c>
      <c r="G37" s="69"/>
    </row>
    <row r="38" spans="1:7" ht="15.75" customHeight="1">
      <c r="A38" s="70">
        <v>20203</v>
      </c>
      <c r="B38" s="25" t="s">
        <v>161</v>
      </c>
      <c r="C38" s="5">
        <v>0.60661207158022445</v>
      </c>
      <c r="D38" s="14">
        <v>46.157735085945397</v>
      </c>
      <c r="G38" s="69"/>
    </row>
    <row r="39" spans="1:7" ht="15.75" customHeight="1">
      <c r="A39" s="70">
        <v>20204</v>
      </c>
      <c r="B39" s="25" t="s">
        <v>189</v>
      </c>
      <c r="C39" s="5">
        <v>0.36871214116407691</v>
      </c>
      <c r="D39" s="14">
        <v>43.737441393168119</v>
      </c>
      <c r="G39" s="69"/>
    </row>
    <row r="40" spans="1:7" ht="15.75" customHeight="1">
      <c r="A40" s="70">
        <v>20205</v>
      </c>
      <c r="B40" s="25" t="s">
        <v>191</v>
      </c>
      <c r="C40" s="5">
        <v>1.9253910950661854</v>
      </c>
      <c r="D40" s="14">
        <v>52.690314866480669</v>
      </c>
      <c r="G40" s="69"/>
    </row>
    <row r="41" spans="1:7" ht="15.75" customHeight="1">
      <c r="A41" s="70">
        <v>20206</v>
      </c>
      <c r="B41" s="25" t="s">
        <v>105</v>
      </c>
      <c r="C41" s="5">
        <v>0.49212598425196852</v>
      </c>
      <c r="D41" s="14">
        <v>49.2208285822881</v>
      </c>
      <c r="G41" s="69"/>
    </row>
    <row r="42" spans="1:7" ht="15.75" customHeight="1">
      <c r="A42" s="70">
        <v>20301</v>
      </c>
      <c r="B42" s="25" t="s">
        <v>198</v>
      </c>
      <c r="C42" s="5">
        <v>1.0160427807486632</v>
      </c>
      <c r="D42" s="14">
        <v>43.344774980930588</v>
      </c>
      <c r="G42" s="69"/>
    </row>
    <row r="43" spans="1:7" ht="15.75" customHeight="1">
      <c r="A43" s="70">
        <v>20302</v>
      </c>
      <c r="B43" s="25" t="s">
        <v>84</v>
      </c>
      <c r="C43" s="5">
        <v>4.6849379245724992E-2</v>
      </c>
      <c r="D43" s="14">
        <v>47.353334607299828</v>
      </c>
      <c r="G43" s="69"/>
    </row>
    <row r="44" spans="1:7" ht="15.75" customHeight="1">
      <c r="A44" s="70">
        <v>20303</v>
      </c>
      <c r="B44" s="25" t="s">
        <v>32</v>
      </c>
      <c r="C44" s="5">
        <v>0.16982734220209456</v>
      </c>
      <c r="D44" s="14">
        <v>30.24667188723571</v>
      </c>
      <c r="G44" s="69"/>
    </row>
    <row r="45" spans="1:7" ht="15.75" customHeight="1">
      <c r="A45" s="70">
        <v>20304</v>
      </c>
      <c r="B45" s="25" t="s">
        <v>150</v>
      </c>
      <c r="C45" s="5">
        <v>0.45766590389016021</v>
      </c>
      <c r="D45" s="14">
        <v>50.207253886010363</v>
      </c>
      <c r="G45" s="69"/>
    </row>
    <row r="46" spans="1:7" ht="15.75" customHeight="1">
      <c r="A46" s="70">
        <v>20305</v>
      </c>
      <c r="B46" s="25" t="s">
        <v>95</v>
      </c>
      <c r="C46" s="5">
        <v>0.77653149266609145</v>
      </c>
      <c r="D46" s="14">
        <v>40.700344431687711</v>
      </c>
      <c r="G46" s="69"/>
    </row>
    <row r="47" spans="1:7" ht="15.75" customHeight="1">
      <c r="A47" s="70">
        <v>20306</v>
      </c>
      <c r="B47" s="25" t="s">
        <v>99</v>
      </c>
      <c r="C47" s="5">
        <v>9.3457943925233655E-2</v>
      </c>
      <c r="D47" s="14">
        <v>37.047163362952837</v>
      </c>
      <c r="G47" s="69"/>
    </row>
    <row r="48" spans="1:7" ht="15.75" customHeight="1">
      <c r="A48" s="70">
        <v>20307</v>
      </c>
      <c r="B48" s="25" t="s">
        <v>14</v>
      </c>
      <c r="C48" s="5">
        <v>0</v>
      </c>
      <c r="D48" s="14">
        <v>48.2275350370981</v>
      </c>
      <c r="G48" s="69"/>
    </row>
    <row r="49" spans="1:7" ht="15.75" customHeight="1">
      <c r="A49" s="70">
        <v>20308</v>
      </c>
      <c r="B49" s="25" t="s">
        <v>318</v>
      </c>
      <c r="C49" s="5">
        <v>0.10752688172043011</v>
      </c>
      <c r="D49" s="14">
        <v>35.023816195012607</v>
      </c>
      <c r="G49" s="69"/>
    </row>
    <row r="50" spans="1:7" ht="15.75" customHeight="1">
      <c r="A50" s="70">
        <v>20401</v>
      </c>
      <c r="B50" s="25" t="s">
        <v>126</v>
      </c>
      <c r="C50" s="5">
        <v>7.9824386350029933E-2</v>
      </c>
      <c r="D50" s="14">
        <v>36.644457904300424</v>
      </c>
      <c r="G50" s="69"/>
    </row>
    <row r="51" spans="1:7" ht="15.75" customHeight="1">
      <c r="A51" s="70">
        <v>20402</v>
      </c>
      <c r="B51" s="25" t="s">
        <v>114</v>
      </c>
      <c r="C51" s="5">
        <v>7.5688767786860428E-2</v>
      </c>
      <c r="D51" s="14">
        <v>33.882441033320852</v>
      </c>
      <c r="G51" s="69"/>
    </row>
    <row r="52" spans="1:7" ht="15.75" customHeight="1">
      <c r="A52" s="70">
        <v>20403</v>
      </c>
      <c r="B52" s="25" t="s">
        <v>319</v>
      </c>
      <c r="C52" s="5">
        <v>0.18702075930428277</v>
      </c>
      <c r="D52" s="14">
        <v>37.055909412597309</v>
      </c>
      <c r="G52" s="69"/>
    </row>
    <row r="53" spans="1:7" ht="15.75" customHeight="1">
      <c r="A53" s="70">
        <v>20404</v>
      </c>
      <c r="B53" s="25" t="s">
        <v>118</v>
      </c>
      <c r="C53" s="5">
        <v>0.18975332068311196</v>
      </c>
      <c r="D53" s="14">
        <v>29.402453502176495</v>
      </c>
      <c r="G53" s="69"/>
    </row>
    <row r="54" spans="1:7" ht="15.75" customHeight="1">
      <c r="A54" s="70">
        <v>20405</v>
      </c>
      <c r="B54" s="25" t="s">
        <v>224</v>
      </c>
      <c r="C54" s="5">
        <v>0.33036009250082593</v>
      </c>
      <c r="D54" s="14">
        <v>37.12342079689018</v>
      </c>
      <c r="G54" s="69"/>
    </row>
    <row r="55" spans="1:7" ht="15.75" customHeight="1">
      <c r="A55" s="70">
        <v>20501</v>
      </c>
      <c r="B55" s="25" t="s">
        <v>228</v>
      </c>
      <c r="C55" s="5">
        <v>0.27932960893854747</v>
      </c>
      <c r="D55" s="14">
        <v>34.079524107701943</v>
      </c>
      <c r="G55" s="69"/>
    </row>
    <row r="56" spans="1:7" ht="15.75" customHeight="1">
      <c r="A56" s="70">
        <v>20502</v>
      </c>
      <c r="B56" s="25" t="s">
        <v>103</v>
      </c>
      <c r="C56" s="5">
        <v>7.2806698216235893E-2</v>
      </c>
      <c r="D56" s="14">
        <v>24.327418431597021</v>
      </c>
      <c r="G56" s="69"/>
    </row>
    <row r="57" spans="1:7" ht="15.75" customHeight="1">
      <c r="A57" s="70">
        <v>20503</v>
      </c>
      <c r="B57" s="25" t="s">
        <v>184</v>
      </c>
      <c r="C57" s="5">
        <v>0.30959752321981426</v>
      </c>
      <c r="D57" s="14">
        <v>38.080000000000005</v>
      </c>
      <c r="G57" s="69"/>
    </row>
    <row r="58" spans="1:7" ht="15.75" customHeight="1">
      <c r="A58" s="70">
        <v>20601</v>
      </c>
      <c r="B58" s="25" t="s">
        <v>235</v>
      </c>
      <c r="C58" s="5">
        <v>0.50142450142450146</v>
      </c>
      <c r="D58" s="14">
        <v>51.610088140326383</v>
      </c>
      <c r="G58" s="69"/>
    </row>
    <row r="59" spans="1:7" ht="15.75" customHeight="1">
      <c r="A59" s="70">
        <v>20602</v>
      </c>
      <c r="B59" s="25" t="s">
        <v>238</v>
      </c>
      <c r="C59" s="5">
        <v>2.6917325357829527</v>
      </c>
      <c r="D59" s="14">
        <v>63.13606635827086</v>
      </c>
      <c r="G59" s="69"/>
    </row>
    <row r="60" spans="1:7" ht="15.75" customHeight="1">
      <c r="A60" s="70">
        <v>20603</v>
      </c>
      <c r="B60" s="25" t="s">
        <v>205</v>
      </c>
      <c r="C60" s="5">
        <v>0.13422818791946309</v>
      </c>
      <c r="D60" s="14">
        <v>52.239884393063583</v>
      </c>
      <c r="G60" s="69"/>
    </row>
    <row r="61" spans="1:7" ht="15.75" customHeight="1">
      <c r="A61" s="70">
        <v>20604</v>
      </c>
      <c r="B61" s="25" t="s">
        <v>56</v>
      </c>
      <c r="C61" s="5">
        <v>0.38948393378773127</v>
      </c>
      <c r="D61" s="14">
        <v>35.370237239396118</v>
      </c>
      <c r="G61" s="69"/>
    </row>
    <row r="62" spans="1:7" ht="15.75" customHeight="1">
      <c r="A62" s="70">
        <v>20605</v>
      </c>
      <c r="B62" s="25" t="s">
        <v>64</v>
      </c>
      <c r="C62" s="5">
        <v>0.30181086519114686</v>
      </c>
      <c r="D62" s="14">
        <v>37.614035087719301</v>
      </c>
      <c r="G62" s="69"/>
    </row>
    <row r="63" spans="1:7" ht="15.75" customHeight="1">
      <c r="A63" s="70">
        <v>20606</v>
      </c>
      <c r="B63" s="25" t="s">
        <v>142</v>
      </c>
      <c r="C63" s="5">
        <v>1.9091698004049755</v>
      </c>
      <c r="D63" s="14">
        <v>72.432932469935238</v>
      </c>
      <c r="G63" s="69"/>
    </row>
    <row r="64" spans="1:7" ht="15.75" customHeight="1">
      <c r="A64" s="70">
        <v>20607</v>
      </c>
      <c r="B64" s="25" t="s">
        <v>169</v>
      </c>
      <c r="C64" s="5">
        <v>3.4320987654320989</v>
      </c>
      <c r="D64" s="14">
        <v>71.600463902580458</v>
      </c>
      <c r="G64" s="69"/>
    </row>
    <row r="65" spans="1:7" ht="15.75" customHeight="1">
      <c r="A65" s="70">
        <v>20608</v>
      </c>
      <c r="B65" s="25" t="s">
        <v>202</v>
      </c>
      <c r="C65" s="5">
        <v>1.6919988528821337</v>
      </c>
      <c r="D65" s="14">
        <v>58.691873098652756</v>
      </c>
      <c r="G65" s="69"/>
    </row>
    <row r="66" spans="1:7" ht="15.75" customHeight="1">
      <c r="A66" s="70">
        <v>20701</v>
      </c>
      <c r="B66" s="25" t="s">
        <v>243</v>
      </c>
      <c r="C66" s="5">
        <v>1.9891891891891893</v>
      </c>
      <c r="D66" s="14">
        <v>51.52498377676833</v>
      </c>
      <c r="G66" s="69"/>
    </row>
    <row r="67" spans="1:7" ht="15.75" customHeight="1">
      <c r="A67" s="70">
        <v>20702</v>
      </c>
      <c r="B67" s="25" t="s">
        <v>43</v>
      </c>
      <c r="C67" s="5">
        <v>0.22421524663677131</v>
      </c>
      <c r="D67" s="14">
        <v>44.687092568448499</v>
      </c>
      <c r="G67" s="69"/>
    </row>
    <row r="68" spans="1:7" ht="15.75" customHeight="1">
      <c r="A68" s="70">
        <v>20801</v>
      </c>
      <c r="B68" s="25" t="s">
        <v>246</v>
      </c>
      <c r="C68" s="5">
        <v>2.293508076805852</v>
      </c>
      <c r="D68" s="14">
        <v>69.364106721346658</v>
      </c>
      <c r="G68" s="69"/>
    </row>
    <row r="69" spans="1:7" ht="15.75" customHeight="1">
      <c r="A69" s="70">
        <v>20802</v>
      </c>
      <c r="B69" s="25" t="s">
        <v>188</v>
      </c>
      <c r="C69" s="5">
        <v>0.98864884657634566</v>
      </c>
      <c r="D69" s="14">
        <v>48.850931677018636</v>
      </c>
      <c r="G69" s="69"/>
    </row>
    <row r="70" spans="1:7" ht="15.75" customHeight="1">
      <c r="A70" s="70">
        <v>20803</v>
      </c>
      <c r="B70" s="25" t="s">
        <v>219</v>
      </c>
      <c r="C70" s="5">
        <v>0.75125208681135225</v>
      </c>
      <c r="D70" s="14">
        <v>43.477326456049859</v>
      </c>
      <c r="G70" s="69"/>
    </row>
    <row r="71" spans="1:7" ht="15.75" customHeight="1">
      <c r="A71" s="70">
        <v>20804</v>
      </c>
      <c r="B71" s="25" t="s">
        <v>115</v>
      </c>
      <c r="C71" s="5">
        <v>0.97777777777777775</v>
      </c>
      <c r="D71" s="14">
        <v>60.89719626168224</v>
      </c>
      <c r="G71" s="69"/>
    </row>
    <row r="72" spans="1:7" ht="15.75" customHeight="1">
      <c r="A72" s="70">
        <v>20805</v>
      </c>
      <c r="B72" s="25" t="s">
        <v>92</v>
      </c>
      <c r="C72" s="5">
        <v>0.12547051442910914</v>
      </c>
      <c r="D72" s="14">
        <v>42.035966602440588</v>
      </c>
      <c r="G72" s="69"/>
    </row>
    <row r="73" spans="1:7" ht="15.75" customHeight="1">
      <c r="A73" s="70">
        <v>20806</v>
      </c>
      <c r="B73" s="25" t="s">
        <v>212</v>
      </c>
      <c r="C73" s="5">
        <v>0.16106301590497282</v>
      </c>
      <c r="D73" s="14">
        <v>41.107525055206381</v>
      </c>
      <c r="G73" s="69"/>
    </row>
    <row r="74" spans="1:7" ht="15.75" customHeight="1">
      <c r="A74" s="70">
        <v>20807</v>
      </c>
      <c r="B74" s="25" t="s">
        <v>125</v>
      </c>
      <c r="C74" s="5">
        <v>0.21990104452996154</v>
      </c>
      <c r="D74" s="14">
        <v>44.028103044496483</v>
      </c>
      <c r="G74" s="69"/>
    </row>
    <row r="75" spans="1:7" ht="15.75" customHeight="1">
      <c r="A75" s="70">
        <v>20901</v>
      </c>
      <c r="B75" s="25" t="s">
        <v>255</v>
      </c>
      <c r="C75" s="5">
        <v>0.35778175313059035</v>
      </c>
      <c r="D75" s="14">
        <v>47.789806044203878</v>
      </c>
      <c r="G75" s="69"/>
    </row>
    <row r="76" spans="1:7" ht="15.75" customHeight="1">
      <c r="A76" s="70">
        <v>20902</v>
      </c>
      <c r="B76" s="25" t="s">
        <v>174</v>
      </c>
      <c r="C76" s="5">
        <v>0.15138408304498269</v>
      </c>
      <c r="D76" s="14">
        <v>54.368785778849052</v>
      </c>
      <c r="G76" s="69"/>
    </row>
    <row r="77" spans="1:7" ht="15.75" customHeight="1">
      <c r="A77" s="70">
        <v>20903</v>
      </c>
      <c r="B77" s="25" t="s">
        <v>200</v>
      </c>
      <c r="C77" s="5">
        <v>0.17346053772766695</v>
      </c>
      <c r="D77" s="14">
        <v>38.749396426846936</v>
      </c>
      <c r="G77" s="69"/>
    </row>
    <row r="78" spans="1:7" ht="15.75" customHeight="1">
      <c r="A78" s="70">
        <v>20904</v>
      </c>
      <c r="B78" s="25" t="s">
        <v>109</v>
      </c>
      <c r="C78" s="5">
        <v>0.24311183144246357</v>
      </c>
      <c r="D78" s="14">
        <v>40.123804164321889</v>
      </c>
      <c r="G78" s="69"/>
    </row>
    <row r="79" spans="1:7" ht="15.75" customHeight="1">
      <c r="A79" s="70">
        <v>20905</v>
      </c>
      <c r="B79" s="25" t="s">
        <v>193</v>
      </c>
      <c r="C79" s="5">
        <v>0.42345276872964172</v>
      </c>
      <c r="D79" s="14">
        <v>48.180703188879804</v>
      </c>
      <c r="G79" s="69"/>
    </row>
    <row r="80" spans="1:7" ht="15.75" customHeight="1">
      <c r="A80" s="70">
        <v>21001</v>
      </c>
      <c r="B80" s="25" t="s">
        <v>140</v>
      </c>
      <c r="C80" s="5">
        <v>0.18389865140988967</v>
      </c>
      <c r="D80" s="14">
        <v>41.867301231802912</v>
      </c>
      <c r="G80" s="69"/>
    </row>
    <row r="81" spans="1:7" ht="15.75" customHeight="1">
      <c r="A81" s="70">
        <v>21002</v>
      </c>
      <c r="B81" s="25" t="s">
        <v>233</v>
      </c>
      <c r="C81" s="5">
        <v>1.3876586950103336</v>
      </c>
      <c r="D81" s="14">
        <v>57.442489851150199</v>
      </c>
      <c r="G81" s="69"/>
    </row>
    <row r="82" spans="1:7" ht="15.75" customHeight="1">
      <c r="A82" s="70">
        <v>21003</v>
      </c>
      <c r="B82" s="25" t="s">
        <v>151</v>
      </c>
      <c r="C82" s="5">
        <v>0.86121232196091424</v>
      </c>
      <c r="D82" s="14">
        <v>56.532966087106217</v>
      </c>
      <c r="G82" s="69"/>
    </row>
    <row r="83" spans="1:7" ht="15.75" customHeight="1">
      <c r="A83" s="70">
        <v>21004</v>
      </c>
      <c r="B83" s="25" t="s">
        <v>270</v>
      </c>
      <c r="C83" s="5">
        <v>0.92624356775300176</v>
      </c>
      <c r="D83" s="14">
        <v>56.035578144853872</v>
      </c>
      <c r="G83" s="69"/>
    </row>
    <row r="84" spans="1:7" ht="15.75" customHeight="1">
      <c r="A84" s="70">
        <v>21005</v>
      </c>
      <c r="B84" s="25" t="s">
        <v>134</v>
      </c>
      <c r="C84" s="5">
        <v>0.17699115044247787</v>
      </c>
      <c r="D84" s="14">
        <v>39.507959479015916</v>
      </c>
      <c r="G84" s="69"/>
    </row>
    <row r="85" spans="1:7" ht="15.75" customHeight="1">
      <c r="A85" s="70">
        <v>21006</v>
      </c>
      <c r="B85" s="25" t="s">
        <v>69</v>
      </c>
      <c r="C85" s="5">
        <v>0.48971596474045059</v>
      </c>
      <c r="D85" s="14">
        <v>51.042223409941215</v>
      </c>
      <c r="G85" s="69"/>
    </row>
    <row r="86" spans="1:7" ht="15.75" customHeight="1">
      <c r="A86" s="70">
        <v>21101</v>
      </c>
      <c r="B86" s="25" t="s">
        <v>247</v>
      </c>
      <c r="C86" s="5">
        <v>2.451061029774634</v>
      </c>
      <c r="D86" s="14">
        <v>60.451899085112281</v>
      </c>
      <c r="G86" s="69"/>
    </row>
    <row r="87" spans="1:7" ht="15.75" customHeight="1">
      <c r="A87" s="70">
        <v>21102</v>
      </c>
      <c r="B87" s="25" t="s">
        <v>275</v>
      </c>
      <c r="C87" s="5">
        <v>1.0924757655023849</v>
      </c>
      <c r="D87" s="14">
        <v>56.639881581729753</v>
      </c>
      <c r="G87" s="69"/>
    </row>
    <row r="88" spans="1:7" ht="15.75" customHeight="1">
      <c r="A88" s="70">
        <v>21103</v>
      </c>
      <c r="B88" s="25" t="s">
        <v>96</v>
      </c>
      <c r="C88" s="5">
        <v>1.2998266897746966</v>
      </c>
      <c r="D88" s="14">
        <v>68.71247498332221</v>
      </c>
      <c r="G88" s="69"/>
    </row>
    <row r="89" spans="1:7" ht="15.75" customHeight="1">
      <c r="A89" s="70">
        <v>21104</v>
      </c>
      <c r="B89" s="25" t="s">
        <v>260</v>
      </c>
      <c r="C89" s="5">
        <v>1.3627514600908501</v>
      </c>
      <c r="D89" s="14">
        <v>60.816852966466037</v>
      </c>
      <c r="G89" s="69"/>
    </row>
    <row r="90" spans="1:7" ht="15.75" customHeight="1">
      <c r="A90" s="70">
        <v>21105</v>
      </c>
      <c r="B90" s="25" t="s">
        <v>72</v>
      </c>
      <c r="C90" s="5">
        <v>0.17597888253409591</v>
      </c>
      <c r="D90" s="14">
        <v>51.594124047878132</v>
      </c>
      <c r="G90" s="69"/>
    </row>
    <row r="91" spans="1:7" ht="15.75" customHeight="1">
      <c r="A91" s="70">
        <v>21201</v>
      </c>
      <c r="B91" s="25" t="s">
        <v>257</v>
      </c>
      <c r="C91" s="5">
        <v>0.45859185325060692</v>
      </c>
      <c r="D91" s="14">
        <v>49.746027307889463</v>
      </c>
      <c r="G91" s="69"/>
    </row>
    <row r="92" spans="1:7" ht="15.75" customHeight="1">
      <c r="A92" s="70">
        <v>21202</v>
      </c>
      <c r="B92" s="25" t="s">
        <v>269</v>
      </c>
      <c r="C92" s="5">
        <v>0.37366318773353951</v>
      </c>
      <c r="D92" s="14">
        <v>52.912657019025936</v>
      </c>
      <c r="G92" s="69"/>
    </row>
    <row r="93" spans="1:7" ht="15.75" customHeight="1">
      <c r="A93" s="70">
        <v>21203</v>
      </c>
      <c r="B93" s="25" t="s">
        <v>279</v>
      </c>
      <c r="C93" s="5">
        <v>0.90729132299571091</v>
      </c>
      <c r="D93" s="14">
        <v>46.371868752205103</v>
      </c>
      <c r="G93" s="69"/>
    </row>
    <row r="94" spans="1:7" ht="15.75" customHeight="1">
      <c r="A94" s="70">
        <v>21204</v>
      </c>
      <c r="B94" s="25" t="s">
        <v>201</v>
      </c>
      <c r="C94" s="5">
        <v>0.25553662691652468</v>
      </c>
      <c r="D94" s="14">
        <v>35.006273525721454</v>
      </c>
      <c r="G94" s="69"/>
    </row>
    <row r="95" spans="1:7" ht="15.75" customHeight="1">
      <c r="A95" s="70">
        <v>21301</v>
      </c>
      <c r="B95" s="25" t="s">
        <v>263</v>
      </c>
      <c r="C95" s="5">
        <v>0.81740976645435248</v>
      </c>
      <c r="D95" s="14">
        <v>49.021937118872252</v>
      </c>
      <c r="G95" s="69"/>
    </row>
    <row r="96" spans="1:7" ht="15.75" customHeight="1">
      <c r="A96" s="70">
        <v>21302</v>
      </c>
      <c r="B96" s="25" t="s">
        <v>234</v>
      </c>
      <c r="C96" s="5">
        <v>0.24622960911049552</v>
      </c>
      <c r="D96" s="14">
        <v>46.926804386636064</v>
      </c>
      <c r="G96" s="69"/>
    </row>
    <row r="97" spans="1:7" ht="15.75" customHeight="1">
      <c r="A97" s="70">
        <v>21303</v>
      </c>
      <c r="B97" s="25" t="s">
        <v>220</v>
      </c>
      <c r="C97" s="5">
        <v>0.28338646829613884</v>
      </c>
      <c r="D97" s="14">
        <v>46.078431372549019</v>
      </c>
      <c r="G97" s="69"/>
    </row>
    <row r="98" spans="1:7" ht="15.75" customHeight="1">
      <c r="A98" s="70">
        <v>21304</v>
      </c>
      <c r="B98" s="25" t="s">
        <v>251</v>
      </c>
      <c r="C98" s="5">
        <v>0.28743140841390125</v>
      </c>
      <c r="D98" s="14">
        <v>46.222791293213831</v>
      </c>
      <c r="G98" s="69"/>
    </row>
    <row r="99" spans="1:7" ht="15.75" customHeight="1">
      <c r="A99" s="70">
        <v>21305</v>
      </c>
      <c r="B99" s="25" t="s">
        <v>282</v>
      </c>
      <c r="C99" s="5">
        <v>2.4409763905562225</v>
      </c>
      <c r="D99" s="14">
        <v>57.57997218358831</v>
      </c>
      <c r="G99" s="69"/>
    </row>
    <row r="100" spans="1:7" ht="15.75" customHeight="1">
      <c r="A100" s="70">
        <v>21306</v>
      </c>
      <c r="B100" s="25" t="s">
        <v>231</v>
      </c>
      <c r="C100" s="5">
        <v>0.46875</v>
      </c>
      <c r="D100" s="14">
        <v>48.348214285714285</v>
      </c>
      <c r="G100" s="69"/>
    </row>
    <row r="101" spans="1:7" ht="15.75" customHeight="1">
      <c r="A101" s="70">
        <v>21307</v>
      </c>
      <c r="B101" s="25" t="s">
        <v>102</v>
      </c>
      <c r="C101" s="5">
        <v>1.10062893081761</v>
      </c>
      <c r="D101" s="14">
        <v>54.567453115547494</v>
      </c>
      <c r="G101" s="69"/>
    </row>
    <row r="102" spans="1:7" ht="15.75" customHeight="1">
      <c r="A102" s="70">
        <v>21401</v>
      </c>
      <c r="B102" s="25" t="s">
        <v>286</v>
      </c>
      <c r="C102" s="5">
        <v>2.6157804459691252</v>
      </c>
      <c r="D102" s="14">
        <v>62.268696993060914</v>
      </c>
      <c r="G102" s="69"/>
    </row>
    <row r="103" spans="1:7" ht="15.75" customHeight="1">
      <c r="A103" s="70">
        <v>21402</v>
      </c>
      <c r="B103" s="25" t="s">
        <v>222</v>
      </c>
      <c r="C103" s="5">
        <v>0.76208178438661711</v>
      </c>
      <c r="D103" s="14">
        <v>56.703691237518228</v>
      </c>
      <c r="G103" s="69"/>
    </row>
    <row r="104" spans="1:7" ht="15.75" customHeight="1">
      <c r="A104" s="70">
        <v>21501</v>
      </c>
      <c r="B104" s="25" t="s">
        <v>196</v>
      </c>
      <c r="C104" s="5">
        <v>0.74889867841409685</v>
      </c>
      <c r="D104" s="14">
        <v>44.373865698729581</v>
      </c>
      <c r="G104" s="69"/>
    </row>
    <row r="105" spans="1:7" ht="15.75" customHeight="1">
      <c r="A105" s="70">
        <v>21502</v>
      </c>
      <c r="B105" s="25" t="s">
        <v>135</v>
      </c>
      <c r="C105" s="5">
        <v>1.6458852867830425</v>
      </c>
      <c r="D105" s="14">
        <v>67.813267813267814</v>
      </c>
      <c r="G105" s="69"/>
    </row>
    <row r="106" spans="1:7" ht="15.75" customHeight="1">
      <c r="A106" s="70">
        <v>21601</v>
      </c>
      <c r="B106" s="25" t="s">
        <v>320</v>
      </c>
      <c r="C106" s="5">
        <v>0.14084507042253522</v>
      </c>
      <c r="D106" s="14">
        <v>35.603345280764636</v>
      </c>
      <c r="G106" s="69"/>
    </row>
    <row r="107" spans="1:7" ht="15.75" customHeight="1">
      <c r="A107" s="70">
        <v>21602</v>
      </c>
      <c r="B107" s="25" t="s">
        <v>110</v>
      </c>
      <c r="C107" s="5">
        <v>0.10183299389002036</v>
      </c>
      <c r="D107" s="14">
        <v>33.9975845410628</v>
      </c>
      <c r="G107" s="69"/>
    </row>
    <row r="108" spans="1:7" ht="15.75" customHeight="1">
      <c r="A108" s="70">
        <v>21701</v>
      </c>
      <c r="B108" s="25" t="s">
        <v>253</v>
      </c>
      <c r="C108" s="5">
        <v>2.4688958009331259</v>
      </c>
      <c r="D108" s="14">
        <v>53.571952471761776</v>
      </c>
      <c r="G108" s="69"/>
    </row>
    <row r="109" spans="1:7" ht="15.75" customHeight="1">
      <c r="A109" s="70">
        <v>21702</v>
      </c>
      <c r="B109" s="25" t="s">
        <v>186</v>
      </c>
      <c r="C109" s="5">
        <v>0.40535062829347385</v>
      </c>
      <c r="D109" s="14">
        <v>52.905535665106029</v>
      </c>
      <c r="G109" s="69"/>
    </row>
    <row r="110" spans="1:7" ht="15.75" customHeight="1">
      <c r="A110" s="70">
        <v>21703</v>
      </c>
      <c r="B110" s="25" t="s">
        <v>137</v>
      </c>
      <c r="C110" s="5">
        <v>0.46332046332046328</v>
      </c>
      <c r="D110" s="14">
        <v>40.705563093622793</v>
      </c>
      <c r="G110" s="69"/>
    </row>
    <row r="111" spans="1:7" ht="15.75" customHeight="1">
      <c r="A111" s="70">
        <v>21801</v>
      </c>
      <c r="B111" s="25" t="s">
        <v>321</v>
      </c>
      <c r="C111" s="5">
        <v>0.14144271570014144</v>
      </c>
      <c r="D111" s="14">
        <v>42.537313432835823</v>
      </c>
      <c r="G111" s="69"/>
    </row>
    <row r="112" spans="1:7" ht="15.75" customHeight="1">
      <c r="A112" s="70">
        <v>21802</v>
      </c>
      <c r="B112" s="25" t="s">
        <v>199</v>
      </c>
      <c r="C112" s="5">
        <v>0.20584602717167558</v>
      </c>
      <c r="D112" s="14">
        <v>51.177285318559562</v>
      </c>
      <c r="G112" s="69"/>
    </row>
    <row r="113" spans="1:7" ht="15.75" customHeight="1">
      <c r="A113" s="70">
        <v>21803</v>
      </c>
      <c r="B113" s="25" t="s">
        <v>51</v>
      </c>
      <c r="C113" s="5">
        <v>0.26007802340702213</v>
      </c>
      <c r="D113" s="14">
        <v>48.354143019296252</v>
      </c>
      <c r="G113" s="69"/>
    </row>
    <row r="114" spans="1:7" ht="15.75" customHeight="1">
      <c r="A114" s="70">
        <v>21901</v>
      </c>
      <c r="B114" s="25" t="s">
        <v>52</v>
      </c>
      <c r="C114" s="5">
        <v>0.21857923497267759</v>
      </c>
      <c r="D114" s="14">
        <v>45.669824086603519</v>
      </c>
      <c r="G114" s="69"/>
    </row>
    <row r="115" spans="1:7" ht="15.75" customHeight="1">
      <c r="A115" s="70">
        <v>21902</v>
      </c>
      <c r="B115" s="25" t="s">
        <v>30</v>
      </c>
      <c r="C115" s="5">
        <v>0.1358695652173913</v>
      </c>
      <c r="D115" s="14">
        <v>44.011799410029504</v>
      </c>
      <c r="G115" s="69"/>
    </row>
    <row r="116" spans="1:7" ht="15.75" customHeight="1">
      <c r="A116" s="70">
        <v>22001</v>
      </c>
      <c r="B116" s="25" t="s">
        <v>262</v>
      </c>
      <c r="C116" s="5">
        <v>2.7025439163386404</v>
      </c>
      <c r="D116" s="14">
        <v>65.746406716948911</v>
      </c>
      <c r="G116" s="69"/>
    </row>
    <row r="117" spans="1:7" ht="15.75" customHeight="1">
      <c r="A117" s="70">
        <v>22002</v>
      </c>
      <c r="B117" s="25" t="s">
        <v>187</v>
      </c>
      <c r="C117" s="5">
        <v>0.71258907363420432</v>
      </c>
      <c r="D117" s="14">
        <v>61.433979069249609</v>
      </c>
      <c r="G117" s="69"/>
    </row>
    <row r="118" spans="1:7" ht="15.75" customHeight="1">
      <c r="A118" s="70">
        <v>30101</v>
      </c>
      <c r="B118" s="25" t="s">
        <v>53</v>
      </c>
      <c r="C118" s="5">
        <v>17.758321306151903</v>
      </c>
      <c r="D118" s="14">
        <v>88.17230641673693</v>
      </c>
      <c r="G118" s="69"/>
    </row>
    <row r="119" spans="1:7" ht="15.75" customHeight="1">
      <c r="A119" s="70">
        <v>30201</v>
      </c>
      <c r="B119" s="25" t="s">
        <v>254</v>
      </c>
      <c r="C119" s="5">
        <v>1.3694414525311587</v>
      </c>
      <c r="D119" s="14">
        <v>62.754457391548499</v>
      </c>
      <c r="G119" s="69"/>
    </row>
    <row r="120" spans="1:7" ht="15.75" customHeight="1">
      <c r="A120" s="70">
        <v>30202</v>
      </c>
      <c r="B120" s="25" t="s">
        <v>147</v>
      </c>
      <c r="C120" s="5">
        <v>0.45543266102797658</v>
      </c>
      <c r="D120" s="14">
        <v>59.726183685111231</v>
      </c>
      <c r="G120" s="69"/>
    </row>
    <row r="121" spans="1:7" ht="15.75" customHeight="1">
      <c r="A121" s="70">
        <v>30203</v>
      </c>
      <c r="B121" s="25" t="s">
        <v>58</v>
      </c>
      <c r="C121" s="5">
        <v>0.97629009762900976</v>
      </c>
      <c r="D121" s="14">
        <v>69.791666666666657</v>
      </c>
      <c r="G121" s="69"/>
    </row>
    <row r="122" spans="1:7" ht="15.75" customHeight="1">
      <c r="A122" s="70">
        <v>30301</v>
      </c>
      <c r="B122" s="25" t="s">
        <v>213</v>
      </c>
      <c r="C122" s="5">
        <v>0.53082890975908537</v>
      </c>
      <c r="D122" s="14">
        <v>56.041222459132911</v>
      </c>
      <c r="G122" s="69"/>
    </row>
    <row r="123" spans="1:7" ht="15.75" customHeight="1">
      <c r="A123" s="70">
        <v>30302</v>
      </c>
      <c r="B123" s="25" t="s">
        <v>179</v>
      </c>
      <c r="C123" s="5">
        <v>0.25406504065040647</v>
      </c>
      <c r="D123" s="14">
        <v>53.906711277307615</v>
      </c>
      <c r="G123" s="69"/>
    </row>
    <row r="124" spans="1:7" ht="15.75" customHeight="1">
      <c r="A124" s="70">
        <v>30303</v>
      </c>
      <c r="B124" s="25" t="s">
        <v>68</v>
      </c>
      <c r="C124" s="5">
        <v>0.16260162601626016</v>
      </c>
      <c r="D124" s="14">
        <v>39.595260284915454</v>
      </c>
      <c r="G124" s="69"/>
    </row>
    <row r="125" spans="1:7" ht="15.75" customHeight="1">
      <c r="A125" s="70">
        <v>30401</v>
      </c>
      <c r="B125" s="25" t="s">
        <v>173</v>
      </c>
      <c r="C125" s="5">
        <v>2.2753567296567683</v>
      </c>
      <c r="D125" s="14">
        <v>63.449131513647636</v>
      </c>
      <c r="G125" s="69"/>
    </row>
    <row r="126" spans="1:7" ht="15.75" customHeight="1">
      <c r="A126" s="70">
        <v>30402</v>
      </c>
      <c r="B126" s="25" t="s">
        <v>155</v>
      </c>
      <c r="C126" s="5">
        <v>0.34142640364188165</v>
      </c>
      <c r="D126" s="14">
        <v>45.865556216537776</v>
      </c>
      <c r="G126" s="69"/>
    </row>
    <row r="127" spans="1:7" ht="15.75" customHeight="1">
      <c r="A127" s="70">
        <v>30403</v>
      </c>
      <c r="B127" s="25" t="s">
        <v>261</v>
      </c>
      <c r="C127" s="5">
        <v>1.7715112075198842</v>
      </c>
      <c r="D127" s="14">
        <v>76.53945427728614</v>
      </c>
      <c r="G127" s="69"/>
    </row>
    <row r="128" spans="1:7" ht="15.75" customHeight="1">
      <c r="A128" s="70">
        <v>30404</v>
      </c>
      <c r="B128" s="25" t="s">
        <v>157</v>
      </c>
      <c r="C128" s="5">
        <v>0</v>
      </c>
      <c r="D128" s="14">
        <v>46.443965517241381</v>
      </c>
      <c r="G128" s="69"/>
    </row>
    <row r="129" spans="1:7" ht="15.75" customHeight="1">
      <c r="A129" s="70">
        <v>30501</v>
      </c>
      <c r="B129" s="25" t="s">
        <v>181</v>
      </c>
      <c r="C129" s="5">
        <v>1.8129770992366412</v>
      </c>
      <c r="D129" s="14">
        <v>62.650318321150678</v>
      </c>
      <c r="G129" s="69"/>
    </row>
    <row r="130" spans="1:7" ht="15.75" customHeight="1">
      <c r="A130" s="70">
        <v>30502</v>
      </c>
      <c r="B130" s="25" t="s">
        <v>240</v>
      </c>
      <c r="C130" s="5">
        <v>0.37476577139287948</v>
      </c>
      <c r="D130" s="14">
        <v>49.584026622296172</v>
      </c>
      <c r="G130" s="69"/>
    </row>
    <row r="131" spans="1:7" ht="15.75" customHeight="1">
      <c r="A131" s="70">
        <v>30601</v>
      </c>
      <c r="B131" s="25" t="s">
        <v>130</v>
      </c>
      <c r="C131" s="5">
        <v>0.27247956403269752</v>
      </c>
      <c r="D131" s="14">
        <v>44.256410256410255</v>
      </c>
      <c r="G131" s="69"/>
    </row>
    <row r="132" spans="1:7" ht="15.75" customHeight="1">
      <c r="A132" s="70">
        <v>30602</v>
      </c>
      <c r="B132" s="25" t="s">
        <v>50</v>
      </c>
      <c r="C132" s="5">
        <v>0.23973629008091102</v>
      </c>
      <c r="D132" s="14">
        <v>43.019403691433986</v>
      </c>
      <c r="G132" s="69"/>
    </row>
    <row r="133" spans="1:7" ht="15.75" customHeight="1">
      <c r="A133" s="70">
        <v>30701</v>
      </c>
      <c r="B133" s="25" t="s">
        <v>271</v>
      </c>
      <c r="C133" s="5">
        <v>3.5425101214574899</v>
      </c>
      <c r="D133" s="14">
        <v>64.325561436132176</v>
      </c>
      <c r="G133" s="69"/>
    </row>
    <row r="134" spans="1:7" ht="15.75" customHeight="1">
      <c r="A134" s="70">
        <v>30702</v>
      </c>
      <c r="B134" s="25" t="s">
        <v>178</v>
      </c>
      <c r="C134" s="5">
        <v>1.2484394506866416</v>
      </c>
      <c r="D134" s="14">
        <v>68.650265957446805</v>
      </c>
      <c r="G134" s="69"/>
    </row>
    <row r="135" spans="1:7" ht="15.75" customHeight="1">
      <c r="A135" s="70">
        <v>30703</v>
      </c>
      <c r="B135" s="25" t="s">
        <v>98</v>
      </c>
      <c r="C135" s="5">
        <v>9.2336103416435819E-2</v>
      </c>
      <c r="D135" s="14">
        <v>56.254738438210758</v>
      </c>
      <c r="G135" s="69"/>
    </row>
    <row r="136" spans="1:7" ht="15.75" customHeight="1">
      <c r="A136" s="70">
        <v>30801</v>
      </c>
      <c r="B136" s="25" t="s">
        <v>204</v>
      </c>
      <c r="C136" s="5">
        <v>4.2785234899328861</v>
      </c>
      <c r="D136" s="14">
        <v>74.39255285579047</v>
      </c>
      <c r="G136" s="69"/>
    </row>
    <row r="137" spans="1:7" ht="15.75" customHeight="1">
      <c r="A137" s="70">
        <v>30802</v>
      </c>
      <c r="B137" s="25" t="s">
        <v>322</v>
      </c>
      <c r="C137" s="5">
        <v>1.4070839398350317</v>
      </c>
      <c r="D137" s="14">
        <v>58.592534992223953</v>
      </c>
      <c r="G137" s="69"/>
    </row>
    <row r="138" spans="1:7" ht="15.75" customHeight="1">
      <c r="A138" s="70">
        <v>30803</v>
      </c>
      <c r="B138" s="25" t="s">
        <v>21</v>
      </c>
      <c r="C138" s="5">
        <v>7.4149659863945576</v>
      </c>
      <c r="D138" s="14">
        <v>81.597774244833062</v>
      </c>
      <c r="G138" s="69"/>
    </row>
    <row r="139" spans="1:7" ht="15.75" customHeight="1">
      <c r="A139" s="70">
        <v>30901</v>
      </c>
      <c r="B139" s="25" t="s">
        <v>301</v>
      </c>
      <c r="C139" s="5">
        <v>9.5766886532520665</v>
      </c>
      <c r="D139" s="14">
        <v>85.355189034186822</v>
      </c>
      <c r="G139" s="69"/>
    </row>
    <row r="140" spans="1:7" ht="15.75" customHeight="1">
      <c r="A140" s="70">
        <v>30902</v>
      </c>
      <c r="B140" s="25" t="s">
        <v>294</v>
      </c>
      <c r="C140" s="5">
        <v>3.0595535637335169</v>
      </c>
      <c r="D140" s="14">
        <v>75.841561938958719</v>
      </c>
      <c r="G140" s="69"/>
    </row>
    <row r="141" spans="1:7" ht="15.75" customHeight="1">
      <c r="A141" s="70">
        <v>30903</v>
      </c>
      <c r="B141" s="25" t="s">
        <v>285</v>
      </c>
      <c r="C141" s="5">
        <v>11.683625604387673</v>
      </c>
      <c r="D141" s="14">
        <v>87.497211688601382</v>
      </c>
      <c r="G141" s="69"/>
    </row>
    <row r="142" spans="1:7" ht="15.75" customHeight="1">
      <c r="A142" s="70">
        <v>30904</v>
      </c>
      <c r="B142" s="25" t="s">
        <v>290</v>
      </c>
      <c r="C142" s="5">
        <v>6.1626607043040806</v>
      </c>
      <c r="D142" s="14">
        <v>82.483292296869507</v>
      </c>
      <c r="G142" s="69"/>
    </row>
    <row r="143" spans="1:7" ht="15.75" customHeight="1">
      <c r="A143" s="70">
        <v>30905</v>
      </c>
      <c r="B143" s="25" t="s">
        <v>215</v>
      </c>
      <c r="C143" s="5">
        <v>14.577475210892407</v>
      </c>
      <c r="D143" s="14">
        <v>89.312141740489835</v>
      </c>
      <c r="G143" s="69"/>
    </row>
    <row r="144" spans="1:7" ht="15.75" customHeight="1">
      <c r="A144" s="70">
        <v>31001</v>
      </c>
      <c r="B144" s="25" t="s">
        <v>305</v>
      </c>
      <c r="C144" s="5">
        <v>10.829686974082801</v>
      </c>
      <c r="D144" s="14">
        <v>83.730324758703276</v>
      </c>
      <c r="G144" s="69"/>
    </row>
    <row r="145" spans="1:7" ht="15.75" customHeight="1">
      <c r="A145" s="70">
        <v>31002</v>
      </c>
      <c r="B145" s="25" t="s">
        <v>277</v>
      </c>
      <c r="C145" s="5">
        <v>0.7306542676851544</v>
      </c>
      <c r="D145" s="14">
        <v>60.449782173554688</v>
      </c>
      <c r="G145" s="69"/>
    </row>
    <row r="146" spans="1:7" ht="15.75" customHeight="1">
      <c r="A146" s="70">
        <v>31003</v>
      </c>
      <c r="B146" s="25" t="s">
        <v>197</v>
      </c>
      <c r="C146" s="5">
        <v>0.89429373246024313</v>
      </c>
      <c r="D146" s="14">
        <v>61.924626349789037</v>
      </c>
      <c r="G146" s="69"/>
    </row>
    <row r="147" spans="1:7" ht="15.75" customHeight="1">
      <c r="A147" s="70">
        <v>31101</v>
      </c>
      <c r="B147" s="25" t="s">
        <v>65</v>
      </c>
      <c r="C147" s="5">
        <v>8.6281276962899056E-2</v>
      </c>
      <c r="D147" s="14">
        <v>46.939199003942726</v>
      </c>
      <c r="G147" s="69"/>
    </row>
    <row r="148" spans="1:7" ht="15.75" customHeight="1">
      <c r="A148" s="70">
        <v>31201</v>
      </c>
      <c r="B148" s="25" t="s">
        <v>182</v>
      </c>
      <c r="C148" s="5">
        <v>0.40177627405371108</v>
      </c>
      <c r="D148" s="14">
        <v>51.597832180900774</v>
      </c>
      <c r="G148" s="69"/>
    </row>
    <row r="149" spans="1:7" ht="15.75" customHeight="1">
      <c r="A149" s="70">
        <v>31202</v>
      </c>
      <c r="B149" s="25" t="s">
        <v>207</v>
      </c>
      <c r="C149" s="5">
        <v>0.56610056610056614</v>
      </c>
      <c r="D149" s="14">
        <v>58.596491228070178</v>
      </c>
      <c r="G149" s="69"/>
    </row>
    <row r="150" spans="1:7" ht="15.75" customHeight="1">
      <c r="A150" s="70">
        <v>31203</v>
      </c>
      <c r="B150" s="25" t="s">
        <v>244</v>
      </c>
      <c r="C150" s="5">
        <v>0.47968397291196385</v>
      </c>
      <c r="D150" s="14">
        <v>63.362868328868736</v>
      </c>
      <c r="G150" s="69"/>
    </row>
    <row r="151" spans="1:7" ht="15.75" customHeight="1">
      <c r="A151" s="70">
        <v>31204</v>
      </c>
      <c r="B151" s="25" t="s">
        <v>239</v>
      </c>
      <c r="C151" s="5">
        <v>2.3543990086741013</v>
      </c>
      <c r="D151" s="14">
        <v>69.650468883205448</v>
      </c>
      <c r="G151" s="69"/>
    </row>
    <row r="152" spans="1:7" ht="15.75" customHeight="1">
      <c r="A152" s="70">
        <v>31205</v>
      </c>
      <c r="B152" s="25" t="s">
        <v>272</v>
      </c>
      <c r="C152" s="5">
        <v>1.699014807385995</v>
      </c>
      <c r="D152" s="14">
        <v>71.145624975487308</v>
      </c>
      <c r="G152" s="69"/>
    </row>
    <row r="153" spans="1:7" ht="15.75" customHeight="1">
      <c r="A153" s="70">
        <v>31206</v>
      </c>
      <c r="B153" s="25" t="s">
        <v>225</v>
      </c>
      <c r="C153" s="5">
        <v>1.7715430861723447</v>
      </c>
      <c r="D153" s="14">
        <v>69.402574540653532</v>
      </c>
      <c r="G153" s="69"/>
    </row>
    <row r="154" spans="1:7" ht="15.75" customHeight="1">
      <c r="A154" s="70">
        <v>31301</v>
      </c>
      <c r="B154" s="25" t="s">
        <v>226</v>
      </c>
      <c r="C154" s="5">
        <v>0.84459459459459463</v>
      </c>
      <c r="D154" s="14">
        <v>62.232882686436987</v>
      </c>
      <c r="G154" s="69"/>
    </row>
    <row r="155" spans="1:7" ht="15.75" customHeight="1">
      <c r="A155" s="70">
        <v>31302</v>
      </c>
      <c r="B155" s="25" t="s">
        <v>40</v>
      </c>
      <c r="C155" s="5">
        <v>6.4935064935064929E-2</v>
      </c>
      <c r="D155" s="14">
        <v>43.974290305302624</v>
      </c>
      <c r="G155" s="69"/>
    </row>
    <row r="156" spans="1:7" ht="15.75" customHeight="1">
      <c r="A156" s="70">
        <v>31303</v>
      </c>
      <c r="B156" s="25" t="s">
        <v>23</v>
      </c>
      <c r="C156" s="5">
        <v>8.9126559714795009E-2</v>
      </c>
      <c r="D156" s="14">
        <v>43.583724569640061</v>
      </c>
      <c r="G156" s="69"/>
    </row>
    <row r="157" spans="1:7" ht="15.75" customHeight="1">
      <c r="A157" s="72">
        <v>31304</v>
      </c>
      <c r="B157" s="25" t="s">
        <v>323</v>
      </c>
      <c r="C157" s="5">
        <v>0.10045203415369162</v>
      </c>
      <c r="D157" s="14">
        <v>35.590015128593038</v>
      </c>
      <c r="G157" s="69"/>
    </row>
    <row r="158" spans="1:7" ht="15.75" customHeight="1">
      <c r="A158" s="70">
        <v>31401</v>
      </c>
      <c r="B158" s="25" t="s">
        <v>242</v>
      </c>
      <c r="C158" s="5">
        <v>3.711293260473588</v>
      </c>
      <c r="D158" s="14">
        <v>74.695175826117691</v>
      </c>
      <c r="G158" s="69"/>
    </row>
    <row r="159" spans="1:7" ht="15.75" customHeight="1">
      <c r="A159" s="70">
        <v>31402</v>
      </c>
      <c r="B159" s="25" t="s">
        <v>165</v>
      </c>
      <c r="C159" s="5">
        <v>0.98619329388560162</v>
      </c>
      <c r="D159" s="14">
        <v>64.316370324954022</v>
      </c>
      <c r="G159" s="69"/>
    </row>
    <row r="160" spans="1:7" ht="15.75" customHeight="1">
      <c r="A160" s="70">
        <v>31403</v>
      </c>
      <c r="B160" s="25" t="s">
        <v>158</v>
      </c>
      <c r="C160" s="5">
        <v>4.6381243628950051</v>
      </c>
      <c r="D160" s="14">
        <v>74.809336722902714</v>
      </c>
      <c r="G160" s="69"/>
    </row>
    <row r="161" spans="1:7" ht="15.75" customHeight="1">
      <c r="A161" s="70">
        <v>31404</v>
      </c>
      <c r="B161" s="25" t="s">
        <v>9</v>
      </c>
      <c r="C161" s="5">
        <v>1.392757660167131</v>
      </c>
      <c r="D161" s="14">
        <v>62.47422680412371</v>
      </c>
      <c r="G161" s="69"/>
    </row>
    <row r="162" spans="1:7" ht="15.75" customHeight="1">
      <c r="A162" s="70">
        <v>31405</v>
      </c>
      <c r="B162" s="25" t="s">
        <v>324</v>
      </c>
      <c r="C162" s="5">
        <v>0.28530670470756064</v>
      </c>
      <c r="D162" s="14">
        <v>50.898770104068113</v>
      </c>
      <c r="G162" s="69"/>
    </row>
    <row r="163" spans="1:7" ht="15.75" customHeight="1">
      <c r="A163" s="70">
        <v>31501</v>
      </c>
      <c r="B163" s="25" t="s">
        <v>325</v>
      </c>
      <c r="C163" s="5">
        <v>8.453085376162299E-2</v>
      </c>
      <c r="D163" s="14">
        <v>43.849268140766121</v>
      </c>
      <c r="G163" s="69"/>
    </row>
    <row r="164" spans="1:7" ht="15.75" customHeight="1">
      <c r="A164" s="70">
        <v>31601</v>
      </c>
      <c r="B164" s="25" t="s">
        <v>284</v>
      </c>
      <c r="C164" s="5">
        <v>0.75431034482758619</v>
      </c>
      <c r="D164" s="14">
        <v>53.743635819107517</v>
      </c>
      <c r="G164" s="69"/>
    </row>
    <row r="165" spans="1:7" ht="15.75" customHeight="1">
      <c r="A165" s="70">
        <v>31602</v>
      </c>
      <c r="B165" s="25" t="s">
        <v>245</v>
      </c>
      <c r="C165" s="5">
        <v>1.6029431086585204</v>
      </c>
      <c r="D165" s="14">
        <v>68.353944971718917</v>
      </c>
      <c r="G165" s="69"/>
    </row>
    <row r="166" spans="1:7" ht="15.75" customHeight="1">
      <c r="A166" s="70">
        <v>40101</v>
      </c>
      <c r="B166" s="25" t="s">
        <v>59</v>
      </c>
      <c r="C166" s="5">
        <v>11.755122256399563</v>
      </c>
      <c r="D166" s="14">
        <v>87.236145355430011</v>
      </c>
      <c r="G166" s="69"/>
    </row>
    <row r="167" spans="1:7" ht="15.75" customHeight="1">
      <c r="A167" s="70">
        <v>40102</v>
      </c>
      <c r="B167" s="25" t="s">
        <v>288</v>
      </c>
      <c r="C167" s="5">
        <v>1.195814648729447</v>
      </c>
      <c r="D167" s="14">
        <v>62.732062217762163</v>
      </c>
      <c r="G167" s="69"/>
    </row>
    <row r="168" spans="1:7" ht="15.75" customHeight="1">
      <c r="A168" s="70">
        <v>40103</v>
      </c>
      <c r="B168" s="25" t="s">
        <v>34</v>
      </c>
      <c r="C168" s="5">
        <v>0.15332720024532351</v>
      </c>
      <c r="D168" s="14">
        <v>53.74609781477627</v>
      </c>
      <c r="G168" s="69"/>
    </row>
    <row r="169" spans="1:7" ht="15.75" customHeight="1">
      <c r="A169" s="70">
        <v>40104</v>
      </c>
      <c r="B169" s="25" t="s">
        <v>229</v>
      </c>
      <c r="C169" s="5">
        <v>0.34682080924855491</v>
      </c>
      <c r="D169" s="14">
        <v>56.661786237188871</v>
      </c>
      <c r="G169" s="69"/>
    </row>
    <row r="170" spans="1:7" ht="15.75" customHeight="1">
      <c r="A170" s="70">
        <v>40201</v>
      </c>
      <c r="B170" s="25" t="s">
        <v>249</v>
      </c>
      <c r="C170" s="5">
        <v>1.3471082750936898</v>
      </c>
      <c r="D170" s="14">
        <v>60.237761205050575</v>
      </c>
      <c r="G170" s="69"/>
    </row>
    <row r="171" spans="1:7" ht="15.75" customHeight="1">
      <c r="A171" s="70">
        <v>40202</v>
      </c>
      <c r="B171" s="25" t="s">
        <v>326</v>
      </c>
      <c r="C171" s="5">
        <v>0.64308681672025725</v>
      </c>
      <c r="D171" s="14">
        <v>57.953568357695616</v>
      </c>
      <c r="G171" s="69"/>
    </row>
    <row r="172" spans="1:7" ht="15.75" customHeight="1">
      <c r="A172" s="70">
        <v>40301</v>
      </c>
      <c r="B172" s="25" t="s">
        <v>192</v>
      </c>
      <c r="C172" s="5">
        <v>0.56746532156368223</v>
      </c>
      <c r="D172" s="14">
        <v>52.860509963574032</v>
      </c>
      <c r="G172" s="69"/>
    </row>
    <row r="173" spans="1:7" ht="15.75" customHeight="1">
      <c r="A173" s="70">
        <v>40302</v>
      </c>
      <c r="B173" s="25" t="s">
        <v>327</v>
      </c>
      <c r="C173" s="5">
        <v>0.19379844961240311</v>
      </c>
      <c r="D173" s="14">
        <v>63.785394932935915</v>
      </c>
      <c r="G173" s="69"/>
    </row>
    <row r="174" spans="1:7" ht="15.75" customHeight="1">
      <c r="A174" s="70">
        <v>40401</v>
      </c>
      <c r="B174" s="25" t="s">
        <v>112</v>
      </c>
      <c r="C174" s="5">
        <v>1.9188191881918819</v>
      </c>
      <c r="D174" s="14">
        <v>64.720684448917964</v>
      </c>
      <c r="G174" s="69"/>
    </row>
    <row r="175" spans="1:7" ht="15.75" customHeight="1">
      <c r="A175" s="70">
        <v>40402</v>
      </c>
      <c r="B175" s="25" t="s">
        <v>146</v>
      </c>
      <c r="C175" s="5">
        <v>0.96401028277634959</v>
      </c>
      <c r="D175" s="14">
        <v>46.93181818181818</v>
      </c>
      <c r="G175" s="69"/>
    </row>
    <row r="176" spans="1:7" ht="15.75" customHeight="1">
      <c r="A176" s="70">
        <v>40501</v>
      </c>
      <c r="B176" s="25" t="s">
        <v>8</v>
      </c>
      <c r="C176" s="5">
        <v>6.5902578796561597</v>
      </c>
      <c r="D176" s="14">
        <v>71.224832214765101</v>
      </c>
      <c r="G176" s="69"/>
    </row>
    <row r="177" spans="1:7" ht="15.75" customHeight="1">
      <c r="A177" s="70">
        <v>40502</v>
      </c>
      <c r="B177" s="25" t="s">
        <v>113</v>
      </c>
      <c r="C177" s="5">
        <v>0.27726432532347506</v>
      </c>
      <c r="D177" s="14">
        <v>67.014218009478682</v>
      </c>
      <c r="G177" s="69"/>
    </row>
    <row r="178" spans="1:7" ht="15.75" customHeight="1">
      <c r="A178" s="70">
        <v>40503</v>
      </c>
      <c r="B178" s="25" t="s">
        <v>42</v>
      </c>
      <c r="C178" s="5">
        <v>0.51369863013698625</v>
      </c>
      <c r="D178" s="14">
        <v>62.784090909090907</v>
      </c>
      <c r="G178" s="69"/>
    </row>
    <row r="179" spans="1:7" ht="15.75" customHeight="1">
      <c r="A179" s="70">
        <v>40504</v>
      </c>
      <c r="B179" s="25" t="s">
        <v>328</v>
      </c>
      <c r="C179" s="5">
        <v>0</v>
      </c>
      <c r="D179" s="14">
        <v>71.098265895953759</v>
      </c>
      <c r="G179" s="69"/>
    </row>
    <row r="180" spans="1:7" ht="15.75" customHeight="1">
      <c r="A180" s="70">
        <v>40505</v>
      </c>
      <c r="B180" s="25" t="s">
        <v>24</v>
      </c>
      <c r="C180" s="5">
        <v>0.27816411682892905</v>
      </c>
      <c r="D180" s="14">
        <v>51.660939289805277</v>
      </c>
      <c r="G180" s="69"/>
    </row>
    <row r="181" spans="1:7" ht="15.75" customHeight="1">
      <c r="A181" s="70">
        <v>40601</v>
      </c>
      <c r="B181" s="25" t="s">
        <v>210</v>
      </c>
      <c r="C181" s="5">
        <v>1.3384994716449454</v>
      </c>
      <c r="D181" s="14">
        <v>63.216821409066085</v>
      </c>
      <c r="G181" s="69"/>
    </row>
    <row r="182" spans="1:7" ht="15.75" customHeight="1">
      <c r="A182" s="70">
        <v>40602</v>
      </c>
      <c r="B182" s="25" t="s">
        <v>139</v>
      </c>
      <c r="C182" s="5">
        <v>3.5240274599542336</v>
      </c>
      <c r="D182" s="14">
        <v>55.455059355568117</v>
      </c>
      <c r="G182" s="69"/>
    </row>
    <row r="183" spans="1:7" ht="15.75" customHeight="1">
      <c r="A183" s="70">
        <v>40603</v>
      </c>
      <c r="B183" s="25" t="s">
        <v>47</v>
      </c>
      <c r="C183" s="5">
        <v>4.4041450777202069</v>
      </c>
      <c r="D183" s="14">
        <v>64.275862068965523</v>
      </c>
      <c r="G183" s="69"/>
    </row>
    <row r="184" spans="1:7" ht="15.75" customHeight="1">
      <c r="A184" s="70">
        <v>40701</v>
      </c>
      <c r="B184" s="25" t="s">
        <v>217</v>
      </c>
      <c r="C184" s="5">
        <v>5.9118097092780637</v>
      </c>
      <c r="D184" s="14">
        <v>77.860812704343758</v>
      </c>
      <c r="G184" s="69"/>
    </row>
    <row r="185" spans="1:7" ht="15.75" customHeight="1">
      <c r="A185" s="70">
        <v>40702</v>
      </c>
      <c r="B185" s="25" t="s">
        <v>49</v>
      </c>
      <c r="C185" s="5">
        <v>1.9255455712451863</v>
      </c>
      <c r="D185" s="14">
        <v>76.056985294117652</v>
      </c>
      <c r="G185" s="69"/>
    </row>
    <row r="186" spans="1:7" ht="15.75" customHeight="1">
      <c r="A186" s="70">
        <v>40801</v>
      </c>
      <c r="B186" s="25" t="s">
        <v>329</v>
      </c>
      <c r="C186" s="5">
        <v>0.38197097020626436</v>
      </c>
      <c r="D186" s="14">
        <v>60.412129334896967</v>
      </c>
      <c r="G186" s="69"/>
    </row>
    <row r="187" spans="1:7" ht="15.75" customHeight="1">
      <c r="A187" s="70">
        <v>40802</v>
      </c>
      <c r="B187" s="25" t="s">
        <v>71</v>
      </c>
      <c r="C187" s="5">
        <v>0</v>
      </c>
      <c r="D187" s="14">
        <v>65.333333333333329</v>
      </c>
      <c r="G187" s="69"/>
    </row>
    <row r="188" spans="1:7" ht="15.75" customHeight="1">
      <c r="A188" s="70">
        <v>40901</v>
      </c>
      <c r="B188" s="25" t="s">
        <v>175</v>
      </c>
      <c r="C188" s="5">
        <v>0.57854917668001782</v>
      </c>
      <c r="D188" s="14">
        <v>66.744487678339809</v>
      </c>
      <c r="G188" s="69"/>
    </row>
    <row r="189" spans="1:7" ht="15.75" customHeight="1">
      <c r="A189" s="70">
        <v>40902</v>
      </c>
      <c r="B189" s="25" t="s">
        <v>1</v>
      </c>
      <c r="C189" s="5">
        <v>0.79051383399209485</v>
      </c>
      <c r="D189" s="14">
        <v>78.151260504201687</v>
      </c>
      <c r="G189" s="69"/>
    </row>
    <row r="190" spans="1:7" ht="15.75" customHeight="1">
      <c r="A190" s="70">
        <v>40903</v>
      </c>
      <c r="B190" s="25" t="s">
        <v>25</v>
      </c>
      <c r="C190" s="5">
        <v>0.33898305084745761</v>
      </c>
      <c r="D190" s="14">
        <v>33.665158371040725</v>
      </c>
      <c r="G190" s="69"/>
    </row>
    <row r="191" spans="1:7" ht="15.75" customHeight="1">
      <c r="A191" s="70">
        <v>41001</v>
      </c>
      <c r="B191" s="25" t="s">
        <v>127</v>
      </c>
      <c r="C191" s="5">
        <v>0.27707226968367582</v>
      </c>
      <c r="D191" s="14">
        <v>53.254437869822489</v>
      </c>
      <c r="G191" s="69"/>
    </row>
    <row r="192" spans="1:7" ht="15.75" customHeight="1">
      <c r="A192" s="70">
        <v>41101</v>
      </c>
      <c r="B192" s="25" t="s">
        <v>129</v>
      </c>
      <c r="C192" s="5">
        <v>1.5279241306638567</v>
      </c>
      <c r="D192" s="14">
        <v>60.278925619834709</v>
      </c>
      <c r="G192" s="69"/>
    </row>
    <row r="193" spans="1:7" ht="15.75" customHeight="1">
      <c r="A193" s="70">
        <v>41201</v>
      </c>
      <c r="B193" s="25" t="s">
        <v>154</v>
      </c>
      <c r="C193" s="5">
        <v>0.20080321285140559</v>
      </c>
      <c r="D193" s="14">
        <v>48.840262582056894</v>
      </c>
      <c r="G193" s="69"/>
    </row>
    <row r="194" spans="1:7" ht="15.75" customHeight="1">
      <c r="A194" s="70">
        <v>41202</v>
      </c>
      <c r="B194" s="25" t="s">
        <v>57</v>
      </c>
      <c r="C194" s="5">
        <v>0.27472527472527475</v>
      </c>
      <c r="D194" s="14">
        <v>52.229299363057322</v>
      </c>
      <c r="G194" s="69"/>
    </row>
    <row r="195" spans="1:7" ht="15.75" customHeight="1">
      <c r="A195" s="70">
        <v>41301</v>
      </c>
      <c r="B195" s="25" t="s">
        <v>136</v>
      </c>
      <c r="C195" s="5">
        <v>0.21208907741251329</v>
      </c>
      <c r="D195" s="14">
        <v>47.620845921450147</v>
      </c>
      <c r="G195" s="69"/>
    </row>
    <row r="196" spans="1:7" ht="15.75" customHeight="1">
      <c r="A196" s="70">
        <v>41401</v>
      </c>
      <c r="B196" s="25" t="s">
        <v>330</v>
      </c>
      <c r="C196" s="5">
        <v>0.69735006973500702</v>
      </c>
      <c r="D196" s="14">
        <v>55.292088812244025</v>
      </c>
      <c r="G196" s="69"/>
    </row>
    <row r="197" spans="1:7" ht="15.75" customHeight="1">
      <c r="A197" s="70">
        <v>41501</v>
      </c>
      <c r="B197" s="25" t="s">
        <v>2</v>
      </c>
      <c r="C197" s="5">
        <v>0.55248618784530379</v>
      </c>
      <c r="D197" s="14">
        <v>57.597173144876322</v>
      </c>
      <c r="G197" s="69"/>
    </row>
    <row r="198" spans="1:7" ht="15.75" customHeight="1">
      <c r="A198" s="70">
        <v>41502</v>
      </c>
      <c r="B198" s="25" t="s">
        <v>7</v>
      </c>
      <c r="C198" s="5">
        <v>0</v>
      </c>
      <c r="D198" s="14">
        <v>66.261398176291792</v>
      </c>
      <c r="G198" s="69"/>
    </row>
    <row r="199" spans="1:7" ht="15.75" customHeight="1">
      <c r="A199" s="70">
        <v>41503</v>
      </c>
      <c r="B199" s="25" t="s">
        <v>10</v>
      </c>
      <c r="C199" s="5">
        <v>1.6326530612244898</v>
      </c>
      <c r="D199" s="14">
        <v>68.482490272373539</v>
      </c>
      <c r="G199" s="69"/>
    </row>
    <row r="200" spans="1:7" ht="15.75" customHeight="1">
      <c r="A200" s="70">
        <v>41601</v>
      </c>
      <c r="B200" s="25" t="s">
        <v>392</v>
      </c>
      <c r="C200" s="5">
        <v>0.26619343389529726</v>
      </c>
      <c r="D200" s="14">
        <v>45.481263776634826</v>
      </c>
      <c r="G200" s="69"/>
    </row>
    <row r="201" spans="1:7" ht="15.75" customHeight="1">
      <c r="A201" s="70">
        <v>50101</v>
      </c>
      <c r="B201" s="25" t="s">
        <v>304</v>
      </c>
      <c r="C201" s="5">
        <v>10.516219044297175</v>
      </c>
      <c r="D201" s="14">
        <v>86.454236483177255</v>
      </c>
      <c r="G201" s="69"/>
    </row>
    <row r="202" spans="1:7" ht="15.75" customHeight="1">
      <c r="A202" s="70">
        <v>50102</v>
      </c>
      <c r="B202" s="25" t="s">
        <v>36</v>
      </c>
      <c r="C202" s="5">
        <v>0.23856858846918491</v>
      </c>
      <c r="D202" s="14">
        <v>46.52919559003675</v>
      </c>
      <c r="G202" s="69"/>
    </row>
    <row r="203" spans="1:7" ht="15.75" customHeight="1">
      <c r="A203" s="70">
        <v>50103</v>
      </c>
      <c r="B203" s="25" t="s">
        <v>209</v>
      </c>
      <c r="C203" s="5">
        <v>0.20576131687242799</v>
      </c>
      <c r="D203" s="14">
        <v>60.963970412789315</v>
      </c>
      <c r="G203" s="69"/>
    </row>
    <row r="204" spans="1:7" ht="15.75" customHeight="1">
      <c r="A204" s="70">
        <v>50104</v>
      </c>
      <c r="B204" s="25" t="s">
        <v>394</v>
      </c>
      <c r="C204" s="5">
        <v>9.0744101633393831E-2</v>
      </c>
      <c r="D204" s="14">
        <v>48.976248976248975</v>
      </c>
      <c r="G204" s="69"/>
    </row>
    <row r="205" spans="1:7" ht="15.75" customHeight="1">
      <c r="A205" s="70">
        <v>50201</v>
      </c>
      <c r="B205" s="25" t="s">
        <v>266</v>
      </c>
      <c r="C205" s="5">
        <v>0.58912386706948638</v>
      </c>
      <c r="D205" s="14">
        <v>59.00201493421833</v>
      </c>
      <c r="G205" s="69"/>
    </row>
    <row r="206" spans="1:7" ht="15.75" customHeight="1">
      <c r="A206" s="70">
        <v>50202</v>
      </c>
      <c r="B206" s="25" t="s">
        <v>230</v>
      </c>
      <c r="C206" s="5">
        <v>0.53567602314120422</v>
      </c>
      <c r="D206" s="14">
        <v>49.628844114528107</v>
      </c>
      <c r="G206" s="69"/>
    </row>
    <row r="207" spans="1:7" ht="15.75" customHeight="1">
      <c r="A207" s="70">
        <v>50203</v>
      </c>
      <c r="B207" s="25" t="s">
        <v>297</v>
      </c>
      <c r="C207" s="5">
        <v>2.103312112176646</v>
      </c>
      <c r="D207" s="14">
        <v>76.243990759817692</v>
      </c>
      <c r="G207" s="69"/>
    </row>
    <row r="208" spans="1:7" ht="15.75" customHeight="1">
      <c r="A208" s="70">
        <v>50204</v>
      </c>
      <c r="B208" s="25" t="s">
        <v>396</v>
      </c>
      <c r="C208" s="5">
        <v>4.4072278536800354E-2</v>
      </c>
      <c r="D208" s="14">
        <v>45.415567282321902</v>
      </c>
      <c r="G208" s="69"/>
    </row>
    <row r="209" spans="1:7" ht="15.75" customHeight="1">
      <c r="A209" s="70">
        <v>50301</v>
      </c>
      <c r="B209" s="25" t="s">
        <v>268</v>
      </c>
      <c r="C209" s="5">
        <v>0.68922950313753728</v>
      </c>
      <c r="D209" s="14">
        <v>55.553520739858989</v>
      </c>
      <c r="G209" s="69"/>
    </row>
    <row r="210" spans="1:7" ht="15.75" customHeight="1">
      <c r="A210" s="70">
        <v>50302</v>
      </c>
      <c r="B210" s="25" t="s">
        <v>221</v>
      </c>
      <c r="C210" s="5">
        <v>1.1483550589695841</v>
      </c>
      <c r="D210" s="14">
        <v>53.877082136703045</v>
      </c>
      <c r="G210" s="69"/>
    </row>
    <row r="211" spans="1:7" ht="15.75" customHeight="1">
      <c r="A211" s="70">
        <v>50303</v>
      </c>
      <c r="B211" s="25" t="s">
        <v>17</v>
      </c>
      <c r="C211" s="5">
        <v>0.15396458814472672</v>
      </c>
      <c r="D211" s="14">
        <v>45.126423470372515</v>
      </c>
      <c r="G211" s="69"/>
    </row>
    <row r="212" spans="1:7" ht="15.75" customHeight="1">
      <c r="A212" s="70">
        <v>50401</v>
      </c>
      <c r="B212" s="25" t="s">
        <v>121</v>
      </c>
      <c r="C212" s="5">
        <v>0.53663089127391506</v>
      </c>
      <c r="D212" s="14">
        <v>52.008619362782824</v>
      </c>
      <c r="G212" s="69"/>
    </row>
    <row r="213" spans="1:7" ht="15.75" customHeight="1">
      <c r="A213" s="70">
        <v>50402</v>
      </c>
      <c r="B213" s="25" t="s">
        <v>48</v>
      </c>
      <c r="C213" s="5">
        <v>0.22438294689603588</v>
      </c>
      <c r="D213" s="14">
        <v>44.462209302325583</v>
      </c>
      <c r="G213" s="69"/>
    </row>
    <row r="214" spans="1:7" ht="15.75" customHeight="1">
      <c r="A214" s="70">
        <v>50403</v>
      </c>
      <c r="B214" s="25" t="s">
        <v>54</v>
      </c>
      <c r="C214" s="5">
        <v>0.18966334755808439</v>
      </c>
      <c r="D214" s="14">
        <v>40.277556229063649</v>
      </c>
      <c r="G214" s="69"/>
    </row>
    <row r="215" spans="1:7" ht="15.75" customHeight="1">
      <c r="A215" s="70">
        <v>50404</v>
      </c>
      <c r="B215" s="25" t="s">
        <v>44</v>
      </c>
      <c r="C215" s="5">
        <v>0.13744354997054781</v>
      </c>
      <c r="D215" s="14">
        <v>45.542792428409641</v>
      </c>
      <c r="G215" s="69"/>
    </row>
    <row r="216" spans="1:7" ht="15.75" customHeight="1">
      <c r="A216" s="70">
        <v>50405</v>
      </c>
      <c r="B216" s="54" t="s">
        <v>331</v>
      </c>
      <c r="C216" s="5">
        <v>0.18856065367693275</v>
      </c>
      <c r="D216" s="14">
        <v>45.567670063996211</v>
      </c>
      <c r="G216" s="69"/>
    </row>
    <row r="217" spans="1:7" ht="15.75" customHeight="1">
      <c r="A217" s="70">
        <v>50501</v>
      </c>
      <c r="B217" s="25" t="s">
        <v>399</v>
      </c>
      <c r="C217" s="5">
        <v>0.1691434094478676</v>
      </c>
      <c r="D217" s="14">
        <v>35.096876935326904</v>
      </c>
      <c r="G217" s="69"/>
    </row>
    <row r="218" spans="1:7" ht="15.75" customHeight="1">
      <c r="A218" s="70">
        <v>50502</v>
      </c>
      <c r="B218" s="25" t="s">
        <v>63</v>
      </c>
      <c r="C218" s="5">
        <v>0.62660210766163482</v>
      </c>
      <c r="D218" s="14">
        <v>49.904580152671755</v>
      </c>
      <c r="G218" s="69"/>
    </row>
    <row r="219" spans="1:7" ht="15.75" customHeight="1">
      <c r="A219" s="70">
        <v>50601</v>
      </c>
      <c r="B219" s="25" t="s">
        <v>116</v>
      </c>
      <c r="C219" s="5">
        <v>0.47513462147608487</v>
      </c>
      <c r="D219" s="14">
        <v>57.394868139700641</v>
      </c>
      <c r="G219" s="69"/>
    </row>
    <row r="220" spans="1:7" ht="15.75" customHeight="1">
      <c r="A220" s="70">
        <v>50602</v>
      </c>
      <c r="B220" s="25" t="s">
        <v>236</v>
      </c>
      <c r="C220" s="5">
        <v>0.22407170294494239</v>
      </c>
      <c r="D220" s="14">
        <v>59.123711340206185</v>
      </c>
      <c r="G220" s="69"/>
    </row>
    <row r="221" spans="1:7" ht="15.75" customHeight="1">
      <c r="A221" s="70">
        <v>50701</v>
      </c>
      <c r="B221" s="25" t="s">
        <v>402</v>
      </c>
      <c r="C221" s="5">
        <v>0.24919900320398719</v>
      </c>
      <c r="D221" s="14">
        <v>38.678271131435316</v>
      </c>
      <c r="G221" s="69"/>
    </row>
    <row r="222" spans="1:7" ht="15.75" customHeight="1">
      <c r="A222" s="70">
        <v>50702</v>
      </c>
      <c r="B222" s="25" t="s">
        <v>80</v>
      </c>
      <c r="C222" s="5">
        <v>0.40131338927398763</v>
      </c>
      <c r="D222" s="14">
        <v>43.048052317315893</v>
      </c>
      <c r="G222" s="69"/>
    </row>
    <row r="223" spans="1:7" ht="15.75" customHeight="1">
      <c r="A223" s="70">
        <v>50801</v>
      </c>
      <c r="B223" s="25" t="s">
        <v>292</v>
      </c>
      <c r="C223" s="5">
        <v>4.5348749906149104</v>
      </c>
      <c r="D223" s="14">
        <v>77.588813303099016</v>
      </c>
      <c r="G223" s="69"/>
    </row>
    <row r="224" spans="1:7" ht="15.75" customHeight="1">
      <c r="A224" s="70">
        <v>50802</v>
      </c>
      <c r="B224" s="25" t="s">
        <v>122</v>
      </c>
      <c r="C224" s="5">
        <v>2.2371364653243848</v>
      </c>
      <c r="D224" s="14">
        <v>81.205011996800863</v>
      </c>
      <c r="G224" s="69"/>
    </row>
    <row r="225" spans="1:7" ht="15.75" customHeight="1">
      <c r="A225" s="70">
        <v>50901</v>
      </c>
      <c r="B225" s="25" t="s">
        <v>405</v>
      </c>
      <c r="C225" s="5">
        <v>1.2095554883580284</v>
      </c>
      <c r="D225" s="14">
        <v>74.909963985594246</v>
      </c>
      <c r="G225" s="69"/>
    </row>
    <row r="226" spans="1:7" ht="15.75" customHeight="1">
      <c r="A226" s="70">
        <v>50902</v>
      </c>
      <c r="B226" s="25" t="s">
        <v>15</v>
      </c>
      <c r="C226" s="5">
        <v>0</v>
      </c>
      <c r="D226" s="14">
        <v>59.208523592085236</v>
      </c>
      <c r="G226" s="69"/>
    </row>
    <row r="227" spans="1:7" ht="15.75" customHeight="1">
      <c r="A227" s="70">
        <v>51001</v>
      </c>
      <c r="B227" s="25" t="s">
        <v>88</v>
      </c>
      <c r="C227" s="5">
        <v>0.22962112514351321</v>
      </c>
      <c r="D227" s="14">
        <v>49.144914491449143</v>
      </c>
      <c r="G227" s="69"/>
    </row>
    <row r="228" spans="1:7" ht="15.75" customHeight="1">
      <c r="A228" s="70">
        <v>51002</v>
      </c>
      <c r="B228" s="25" t="s">
        <v>18</v>
      </c>
      <c r="C228" s="5">
        <v>0.27932960893854747</v>
      </c>
      <c r="D228" s="14">
        <v>66.358024691358025</v>
      </c>
      <c r="G228" s="69"/>
    </row>
    <row r="229" spans="1:7" ht="15.75" customHeight="1">
      <c r="A229" s="70">
        <v>51003</v>
      </c>
      <c r="B229" s="25" t="s">
        <v>62</v>
      </c>
      <c r="C229" s="5">
        <v>0</v>
      </c>
      <c r="D229" s="14">
        <v>22.608695652173914</v>
      </c>
      <c r="G229" s="69"/>
    </row>
    <row r="230" spans="1:7" ht="15.75" customHeight="1">
      <c r="A230" s="70">
        <v>51101</v>
      </c>
      <c r="B230" s="25" t="s">
        <v>267</v>
      </c>
      <c r="C230" s="5">
        <v>0.36604251724623399</v>
      </c>
      <c r="D230" s="14">
        <v>59.574468085106382</v>
      </c>
      <c r="G230" s="69"/>
    </row>
    <row r="231" spans="1:7" ht="15.75" customHeight="1">
      <c r="A231" s="70">
        <v>51102</v>
      </c>
      <c r="B231" s="25" t="s">
        <v>332</v>
      </c>
      <c r="C231" s="5">
        <v>0.4798193621224951</v>
      </c>
      <c r="D231" s="14">
        <v>64.010338143441743</v>
      </c>
      <c r="G231" s="69"/>
    </row>
    <row r="232" spans="1:7" ht="15.75" customHeight="1">
      <c r="A232" s="70">
        <v>51103</v>
      </c>
      <c r="B232" s="25" t="s">
        <v>177</v>
      </c>
      <c r="C232" s="5">
        <v>2.6136957658128592E-2</v>
      </c>
      <c r="D232" s="14">
        <v>53.104925053533194</v>
      </c>
      <c r="G232" s="69"/>
    </row>
    <row r="233" spans="1:7" ht="15.75" customHeight="1">
      <c r="A233" s="70">
        <v>51201</v>
      </c>
      <c r="B233" s="25" t="s">
        <v>291</v>
      </c>
      <c r="C233" s="5">
        <v>3.5323538605814315</v>
      </c>
      <c r="D233" s="14">
        <v>79.990863407948837</v>
      </c>
      <c r="G233" s="69"/>
    </row>
    <row r="234" spans="1:7" ht="15.75" customHeight="1">
      <c r="A234" s="70">
        <v>51202</v>
      </c>
      <c r="B234" s="25" t="s">
        <v>132</v>
      </c>
      <c r="C234" s="5">
        <v>0.22749431264218392</v>
      </c>
      <c r="D234" s="14">
        <v>51.854085016581251</v>
      </c>
      <c r="G234" s="69"/>
    </row>
    <row r="235" spans="1:7" ht="15.75" customHeight="1">
      <c r="A235" s="70">
        <v>51203</v>
      </c>
      <c r="B235" s="25" t="s">
        <v>168</v>
      </c>
      <c r="C235" s="5">
        <v>1.1723700887198987</v>
      </c>
      <c r="D235" s="14">
        <v>76.560726447219068</v>
      </c>
      <c r="G235" s="69"/>
    </row>
    <row r="236" spans="1:7" ht="15.75" customHeight="1">
      <c r="A236" s="70">
        <v>51204</v>
      </c>
      <c r="B236" s="54" t="s">
        <v>409</v>
      </c>
      <c r="C236" s="5">
        <v>0.37400654511453951</v>
      </c>
      <c r="D236" s="14">
        <v>46.183352512466435</v>
      </c>
      <c r="G236" s="69"/>
    </row>
    <row r="237" spans="1:7" ht="15.75" customHeight="1">
      <c r="A237" s="70">
        <v>51301</v>
      </c>
      <c r="B237" s="25" t="s">
        <v>106</v>
      </c>
      <c r="C237" s="5">
        <v>0.30816640986132515</v>
      </c>
      <c r="D237" s="14">
        <v>32.669869595058337</v>
      </c>
      <c r="G237" s="69"/>
    </row>
    <row r="238" spans="1:7" ht="15.75" customHeight="1">
      <c r="A238" s="70">
        <v>51302</v>
      </c>
      <c r="B238" s="25" t="s">
        <v>171</v>
      </c>
      <c r="C238" s="5">
        <v>0.69808027923211169</v>
      </c>
      <c r="D238" s="14">
        <v>44.948115783724738</v>
      </c>
      <c r="G238" s="69"/>
    </row>
    <row r="239" spans="1:7" ht="15.75" customHeight="1">
      <c r="A239" s="70">
        <v>51401</v>
      </c>
      <c r="B239" s="25" t="s">
        <v>153</v>
      </c>
      <c r="C239" s="5">
        <v>0.66489361702127658</v>
      </c>
      <c r="D239" s="14">
        <v>70.635775862068968</v>
      </c>
      <c r="G239" s="69"/>
    </row>
    <row r="240" spans="1:7" ht="15.75" customHeight="1">
      <c r="A240" s="70">
        <v>51402</v>
      </c>
      <c r="B240" s="25" t="s">
        <v>27</v>
      </c>
      <c r="C240" s="5">
        <v>0.5891016200294551</v>
      </c>
      <c r="D240" s="14">
        <v>67.115902964959574</v>
      </c>
      <c r="G240" s="69"/>
    </row>
    <row r="241" spans="1:7" ht="15.75" customHeight="1">
      <c r="A241" s="70">
        <v>51501</v>
      </c>
      <c r="B241" s="25" t="s">
        <v>295</v>
      </c>
      <c r="C241" s="5">
        <v>3.3460327977472253</v>
      </c>
      <c r="D241" s="14">
        <v>76.491373934732906</v>
      </c>
      <c r="G241" s="69"/>
    </row>
    <row r="242" spans="1:7" ht="15.75" customHeight="1">
      <c r="A242" s="70">
        <v>51601</v>
      </c>
      <c r="B242" s="25" t="s">
        <v>31</v>
      </c>
      <c r="C242" s="5">
        <v>0</v>
      </c>
      <c r="D242" s="14">
        <v>74.062968515742128</v>
      </c>
      <c r="G242" s="69"/>
    </row>
    <row r="243" spans="1:7" ht="15.75" customHeight="1">
      <c r="A243" s="70">
        <v>60101</v>
      </c>
      <c r="B243" s="25" t="s">
        <v>78</v>
      </c>
      <c r="C243" s="5">
        <v>14.239158140042967</v>
      </c>
      <c r="D243" s="14">
        <v>87.011236573189009</v>
      </c>
      <c r="G243" s="69"/>
    </row>
    <row r="244" spans="1:7" ht="15.75" customHeight="1">
      <c r="A244" s="70">
        <v>60201</v>
      </c>
      <c r="B244" s="25" t="s">
        <v>276</v>
      </c>
      <c r="C244" s="5">
        <v>0.56974459724950888</v>
      </c>
      <c r="D244" s="14">
        <v>70.915206231191362</v>
      </c>
      <c r="G244" s="69"/>
    </row>
    <row r="245" spans="1:7" ht="15.75" customHeight="1">
      <c r="A245" s="70">
        <v>60202</v>
      </c>
      <c r="B245" s="25" t="s">
        <v>256</v>
      </c>
      <c r="C245" s="5">
        <v>7.7896138482023964</v>
      </c>
      <c r="D245" s="14">
        <v>83.794466403162062</v>
      </c>
      <c r="G245" s="69"/>
    </row>
    <row r="246" spans="1:7" ht="15.75" customHeight="1">
      <c r="A246" s="70">
        <v>60301</v>
      </c>
      <c r="B246" s="25" t="s">
        <v>299</v>
      </c>
      <c r="C246" s="5">
        <v>9.3910922395880387</v>
      </c>
      <c r="D246" s="14">
        <v>80.207265270250474</v>
      </c>
      <c r="G246" s="69"/>
    </row>
    <row r="247" spans="1:7" ht="15.75" customHeight="1">
      <c r="A247" s="70">
        <v>60302</v>
      </c>
      <c r="B247" s="25" t="s">
        <v>195</v>
      </c>
      <c r="C247" s="5">
        <v>4.6808510638297873</v>
      </c>
      <c r="D247" s="14">
        <v>74.487617421007684</v>
      </c>
      <c r="G247" s="69"/>
    </row>
    <row r="248" spans="1:7" ht="15.75" customHeight="1">
      <c r="A248" s="70">
        <v>60303</v>
      </c>
      <c r="B248" s="25" t="s">
        <v>333</v>
      </c>
      <c r="C248" s="5">
        <v>8.9221498687919141</v>
      </c>
      <c r="D248" s="14">
        <v>73.368945868945872</v>
      </c>
      <c r="G248" s="69"/>
    </row>
    <row r="249" spans="1:7" ht="15.75" customHeight="1">
      <c r="A249" s="70">
        <v>60401</v>
      </c>
      <c r="B249" s="25" t="s">
        <v>237</v>
      </c>
      <c r="C249" s="5">
        <v>1.7779913503123499</v>
      </c>
      <c r="D249" s="14">
        <v>71.37917005695688</v>
      </c>
      <c r="G249" s="69"/>
    </row>
    <row r="250" spans="1:7" ht="15.75" customHeight="1">
      <c r="A250" s="70">
        <v>60402</v>
      </c>
      <c r="B250" s="25" t="s">
        <v>107</v>
      </c>
      <c r="C250" s="5">
        <v>0.47169811320754718</v>
      </c>
      <c r="D250" s="14">
        <v>66.535947712418292</v>
      </c>
      <c r="G250" s="69"/>
    </row>
    <row r="251" spans="1:7" ht="15.75" customHeight="1">
      <c r="A251" s="70">
        <v>60501</v>
      </c>
      <c r="B251" s="25" t="s">
        <v>273</v>
      </c>
      <c r="C251" s="5">
        <v>3.5934608266502162</v>
      </c>
      <c r="D251" s="14">
        <v>75.26778063410454</v>
      </c>
      <c r="G251" s="69"/>
    </row>
    <row r="252" spans="1:7" ht="15.75" customHeight="1">
      <c r="A252" s="70">
        <v>60502</v>
      </c>
      <c r="B252" s="25" t="s">
        <v>90</v>
      </c>
      <c r="C252" s="5">
        <v>0.70703965570242855</v>
      </c>
      <c r="D252" s="14">
        <v>70.586419753086417</v>
      </c>
      <c r="G252" s="69"/>
    </row>
    <row r="253" spans="1:7" ht="15.75" customHeight="1">
      <c r="A253" s="70">
        <v>60601</v>
      </c>
      <c r="B253" s="25" t="s">
        <v>225</v>
      </c>
      <c r="C253" s="5">
        <v>1.680517082179132</v>
      </c>
      <c r="D253" s="14">
        <v>66.21621621621621</v>
      </c>
      <c r="G253" s="69"/>
    </row>
    <row r="254" spans="1:7" ht="15.75" customHeight="1">
      <c r="A254" s="70">
        <v>70101</v>
      </c>
      <c r="B254" s="25" t="s">
        <v>306</v>
      </c>
      <c r="C254" s="5">
        <v>23.482900114026982</v>
      </c>
      <c r="D254" s="14">
        <v>87.22013072703119</v>
      </c>
      <c r="G254" s="69"/>
    </row>
    <row r="255" spans="1:7" ht="15.75" customHeight="1">
      <c r="A255" s="70">
        <v>70102</v>
      </c>
      <c r="B255" s="25" t="s">
        <v>265</v>
      </c>
      <c r="C255" s="5">
        <v>7.5569929794115325</v>
      </c>
      <c r="D255" s="14">
        <v>79.477598534114179</v>
      </c>
      <c r="G255" s="69"/>
    </row>
    <row r="256" spans="1:7" ht="15.75" customHeight="1">
      <c r="A256" s="70">
        <v>70103</v>
      </c>
      <c r="B256" s="25" t="s">
        <v>190</v>
      </c>
      <c r="C256" s="5">
        <v>16.372170071783547</v>
      </c>
      <c r="D256" s="14">
        <v>78.590785907859072</v>
      </c>
      <c r="G256" s="69"/>
    </row>
    <row r="257" spans="1:7" ht="15.75" customHeight="1">
      <c r="A257" s="70">
        <v>70104</v>
      </c>
      <c r="B257" s="25" t="s">
        <v>296</v>
      </c>
      <c r="C257" s="5">
        <v>11.020925213474712</v>
      </c>
      <c r="D257" s="14">
        <v>85.680582114386468</v>
      </c>
      <c r="G257" s="69"/>
    </row>
    <row r="258" spans="1:7" ht="15.75" customHeight="1">
      <c r="A258" s="70">
        <v>70105</v>
      </c>
      <c r="B258" s="25" t="s">
        <v>293</v>
      </c>
      <c r="C258" s="5">
        <v>5.6804250102165916</v>
      </c>
      <c r="D258" s="14">
        <v>76.529015169756804</v>
      </c>
      <c r="G258" s="69"/>
    </row>
    <row r="259" spans="1:7" ht="15.75" customHeight="1">
      <c r="A259" s="70">
        <v>70201</v>
      </c>
      <c r="B259" s="25" t="s">
        <v>300</v>
      </c>
      <c r="C259" s="5">
        <v>7.9550348867258158</v>
      </c>
      <c r="D259" s="14">
        <v>79.175801167573951</v>
      </c>
      <c r="G259" s="69"/>
    </row>
    <row r="260" spans="1:7" ht="15.75" customHeight="1">
      <c r="A260" s="70">
        <v>70202</v>
      </c>
      <c r="B260" s="25" t="s">
        <v>93</v>
      </c>
      <c r="C260" s="5">
        <v>7.03125</v>
      </c>
      <c r="D260" s="14">
        <v>75.587016574585633</v>
      </c>
      <c r="G260" s="69"/>
    </row>
    <row r="261" spans="1:7" ht="15.75" customHeight="1">
      <c r="A261" s="70">
        <v>70301</v>
      </c>
      <c r="B261" s="25" t="s">
        <v>281</v>
      </c>
      <c r="C261" s="5">
        <v>5.8383371824480372</v>
      </c>
      <c r="D261" s="14">
        <v>59.73536036036036</v>
      </c>
      <c r="G261" s="69"/>
    </row>
    <row r="262" spans="1:7" ht="15.75" customHeight="1">
      <c r="A262" s="70">
        <v>70302</v>
      </c>
      <c r="B262" s="25" t="s">
        <v>203</v>
      </c>
      <c r="C262" s="5">
        <v>3.13710302091402</v>
      </c>
      <c r="D262" s="14">
        <v>42.478075106813584</v>
      </c>
      <c r="G262" s="69"/>
    </row>
    <row r="263" spans="1:7" ht="15.75" customHeight="1">
      <c r="A263" s="70">
        <v>70303</v>
      </c>
      <c r="B263" s="25" t="s">
        <v>81</v>
      </c>
      <c r="C263" s="5">
        <v>5.179982440737489</v>
      </c>
      <c r="D263" s="14">
        <v>39.385571280635141</v>
      </c>
      <c r="G263" s="69"/>
    </row>
    <row r="264" spans="1:7" ht="15.75" customHeight="1">
      <c r="A264" s="70">
        <v>70401</v>
      </c>
      <c r="B264" s="25" t="s">
        <v>166</v>
      </c>
      <c r="C264" s="5">
        <v>4.1311888994008203</v>
      </c>
      <c r="D264" s="14">
        <v>70.365466101694921</v>
      </c>
      <c r="G264" s="69"/>
    </row>
    <row r="265" spans="1:7" ht="15.75" customHeight="1">
      <c r="A265" s="70">
        <v>70402</v>
      </c>
      <c r="B265" s="25" t="s">
        <v>227</v>
      </c>
      <c r="C265" s="5">
        <v>5.9479553903345721</v>
      </c>
      <c r="D265" s="14">
        <v>69.907658881042906</v>
      </c>
      <c r="G265" s="69"/>
    </row>
    <row r="266" spans="1:7" ht="15.75" customHeight="1">
      <c r="A266" s="70">
        <v>70403</v>
      </c>
      <c r="B266" s="25" t="s">
        <v>280</v>
      </c>
      <c r="C266" s="5">
        <v>3.4923857868020303</v>
      </c>
      <c r="D266" s="14">
        <v>63.073474470734745</v>
      </c>
      <c r="G266" s="69"/>
    </row>
    <row r="267" spans="1:7" ht="15.75" customHeight="1">
      <c r="A267" s="70">
        <v>70404</v>
      </c>
      <c r="B267" s="25" t="s">
        <v>334</v>
      </c>
      <c r="C267" s="5">
        <v>7.6885644768856451</v>
      </c>
      <c r="D267" s="14">
        <v>71.051741630030435</v>
      </c>
      <c r="G267" s="69"/>
    </row>
    <row r="268" spans="1:7" ht="15.75" customHeight="1">
      <c r="A268" s="70">
        <v>70501</v>
      </c>
      <c r="B268" s="25" t="s">
        <v>335</v>
      </c>
      <c r="C268" s="5">
        <v>7.3806395094174331</v>
      </c>
      <c r="D268" s="14">
        <v>37.589385715516499</v>
      </c>
      <c r="G268" s="69"/>
    </row>
    <row r="269" spans="1:7" ht="15.75" customHeight="1">
      <c r="A269" s="70">
        <v>70502</v>
      </c>
      <c r="B269" s="25" t="s">
        <v>274</v>
      </c>
      <c r="C269" s="5">
        <v>4.2884990253411299</v>
      </c>
      <c r="D269" s="14">
        <v>51.634541249036239</v>
      </c>
      <c r="G269" s="69"/>
    </row>
    <row r="270" spans="1:7" ht="15.75" customHeight="1">
      <c r="A270" s="70">
        <v>70503</v>
      </c>
      <c r="B270" s="25" t="s">
        <v>164</v>
      </c>
      <c r="C270" s="5">
        <v>8.2999733119829191</v>
      </c>
      <c r="D270" s="14">
        <v>67.352281226626772</v>
      </c>
      <c r="G270" s="69"/>
    </row>
    <row r="271" spans="1:7" ht="15.75" customHeight="1">
      <c r="A271" s="70">
        <v>70601</v>
      </c>
      <c r="B271" s="25" t="s">
        <v>160</v>
      </c>
      <c r="C271" s="5">
        <v>9.6139839766933708</v>
      </c>
      <c r="D271" s="14">
        <v>74.692378328741967</v>
      </c>
      <c r="G271" s="69"/>
    </row>
    <row r="272" spans="1:7" ht="15.75" customHeight="1">
      <c r="A272" s="70">
        <v>70602</v>
      </c>
      <c r="B272" s="25" t="s">
        <v>258</v>
      </c>
      <c r="C272" s="5">
        <v>2.1695460024106068</v>
      </c>
      <c r="D272" s="14">
        <v>65.586704717139497</v>
      </c>
      <c r="G272" s="69"/>
    </row>
    <row r="273" spans="1:7" ht="15.75" customHeight="1">
      <c r="A273" s="70">
        <v>70603</v>
      </c>
      <c r="B273" s="25" t="s">
        <v>336</v>
      </c>
      <c r="C273" s="5">
        <v>8.5672082717872975</v>
      </c>
      <c r="D273" s="14">
        <v>72.276581865622958</v>
      </c>
      <c r="G273" s="69"/>
    </row>
    <row r="274" spans="1:7" ht="15.75" customHeight="1">
      <c r="A274" s="70">
        <v>70701</v>
      </c>
      <c r="B274" s="25" t="s">
        <v>76</v>
      </c>
      <c r="C274" s="5">
        <v>0.65359477124183007</v>
      </c>
      <c r="D274" s="14">
        <v>59.592096876991718</v>
      </c>
      <c r="G274" s="69"/>
    </row>
    <row r="275" spans="1:7" ht="15.75" customHeight="1">
      <c r="A275" s="70">
        <v>70702</v>
      </c>
      <c r="B275" s="25" t="s">
        <v>97</v>
      </c>
      <c r="C275" s="5">
        <v>0.73143584035617737</v>
      </c>
      <c r="D275" s="14">
        <v>44.009216589861751</v>
      </c>
      <c r="G275" s="69"/>
    </row>
    <row r="276" spans="1:7" ht="15.75" customHeight="1">
      <c r="A276" s="70">
        <v>70703</v>
      </c>
      <c r="B276" s="25" t="s">
        <v>252</v>
      </c>
      <c r="C276" s="5">
        <v>3.3582089552238807</v>
      </c>
      <c r="D276" s="14">
        <v>49.583886141599329</v>
      </c>
      <c r="G276" s="69"/>
    </row>
    <row r="277" spans="1:7" ht="15.75" customHeight="1">
      <c r="A277" s="70">
        <v>70704</v>
      </c>
      <c r="B277" s="25" t="s">
        <v>75</v>
      </c>
      <c r="C277" s="5">
        <v>3.5810205908683974</v>
      </c>
      <c r="D277" s="14">
        <v>55.98731165741475</v>
      </c>
      <c r="G277" s="69"/>
    </row>
    <row r="278" spans="1:7" ht="15.75" customHeight="1">
      <c r="A278" s="70">
        <v>70705</v>
      </c>
      <c r="B278" s="25" t="s">
        <v>143</v>
      </c>
      <c r="C278" s="5">
        <v>1.380753138075314</v>
      </c>
      <c r="D278" s="14">
        <v>46.883618312189739</v>
      </c>
      <c r="G278" s="69"/>
    </row>
    <row r="279" spans="1:7" ht="15.75" customHeight="1">
      <c r="A279" s="70">
        <v>70706</v>
      </c>
      <c r="B279" s="25" t="s">
        <v>223</v>
      </c>
      <c r="C279" s="5">
        <v>15.082397898256508</v>
      </c>
      <c r="D279" s="14">
        <v>78.989790435249859</v>
      </c>
      <c r="G279" s="69"/>
    </row>
    <row r="280" spans="1:7" ht="15.75" customHeight="1">
      <c r="A280" s="70">
        <v>70707</v>
      </c>
      <c r="B280" s="25" t="s">
        <v>55</v>
      </c>
      <c r="C280" s="5">
        <v>5.2319842053307006</v>
      </c>
      <c r="D280" s="14">
        <v>62.31046931407942</v>
      </c>
      <c r="G280" s="69"/>
    </row>
    <row r="281" spans="1:7" ht="15.75" customHeight="1">
      <c r="A281" s="70">
        <v>70801</v>
      </c>
      <c r="B281" s="25" t="s">
        <v>259</v>
      </c>
      <c r="C281" s="5">
        <v>5.1943127962085303</v>
      </c>
      <c r="D281" s="14">
        <v>66.274003550104894</v>
      </c>
      <c r="G281" s="69"/>
    </row>
    <row r="282" spans="1:7" ht="15.75" customHeight="1">
      <c r="A282" s="70">
        <v>70802</v>
      </c>
      <c r="B282" s="25" t="s">
        <v>12</v>
      </c>
      <c r="C282" s="5">
        <v>1.9097222222222223</v>
      </c>
      <c r="D282" s="14">
        <v>70.188679245283012</v>
      </c>
      <c r="G282" s="69"/>
    </row>
    <row r="283" spans="1:7" ht="15.75" customHeight="1">
      <c r="A283" s="70">
        <v>70803</v>
      </c>
      <c r="B283" s="25" t="s">
        <v>38</v>
      </c>
      <c r="C283" s="5">
        <v>0.91954022988505746</v>
      </c>
      <c r="D283" s="14">
        <v>53.380423814328957</v>
      </c>
      <c r="G283" s="69"/>
    </row>
    <row r="284" spans="1:7" ht="15.75" customHeight="1">
      <c r="A284" s="70">
        <v>70804</v>
      </c>
      <c r="B284" s="25" t="s">
        <v>337</v>
      </c>
      <c r="C284" s="5">
        <v>0.33333333333333337</v>
      </c>
      <c r="D284" s="14">
        <v>50.82508250825083</v>
      </c>
      <c r="G284" s="69"/>
    </row>
    <row r="285" spans="1:7" ht="15.75" customHeight="1">
      <c r="A285" s="70">
        <v>70805</v>
      </c>
      <c r="B285" s="25" t="s">
        <v>338</v>
      </c>
      <c r="C285" s="5">
        <v>0.62992125984251968</v>
      </c>
      <c r="D285" s="14">
        <v>45.794392523364486</v>
      </c>
      <c r="G285" s="69"/>
    </row>
    <row r="286" spans="1:7" ht="15.75" customHeight="1">
      <c r="A286" s="70">
        <v>70901</v>
      </c>
      <c r="B286" s="25" t="s">
        <v>194</v>
      </c>
      <c r="C286" s="5">
        <v>4.7434656340755081</v>
      </c>
      <c r="D286" s="14">
        <v>69.07699901283317</v>
      </c>
      <c r="G286" s="69"/>
    </row>
    <row r="287" spans="1:7" ht="15.75" customHeight="1">
      <c r="A287" s="70">
        <v>70902</v>
      </c>
      <c r="B287" s="25" t="s">
        <v>162</v>
      </c>
      <c r="C287" s="5">
        <v>1.400147383935151</v>
      </c>
      <c r="D287" s="14">
        <v>69.606557377049185</v>
      </c>
      <c r="G287" s="69"/>
    </row>
    <row r="288" spans="1:7" ht="15.75" customHeight="1">
      <c r="A288" s="70">
        <v>70903</v>
      </c>
      <c r="B288" s="25" t="s">
        <v>124</v>
      </c>
      <c r="C288" s="5">
        <v>4.8245614035087714</v>
      </c>
      <c r="D288" s="14">
        <v>66.751740139211137</v>
      </c>
      <c r="G288" s="69"/>
    </row>
    <row r="289" spans="1:7" ht="15.75" customHeight="1">
      <c r="A289" s="70">
        <v>70904</v>
      </c>
      <c r="B289" s="25" t="s">
        <v>22</v>
      </c>
      <c r="C289" s="5">
        <v>0.82191780821917804</v>
      </c>
      <c r="D289" s="14">
        <v>67.217280813214742</v>
      </c>
      <c r="G289" s="69"/>
    </row>
    <row r="290" spans="1:7" ht="15.75" customHeight="1">
      <c r="A290" s="70">
        <v>71001</v>
      </c>
      <c r="B290" s="25" t="s">
        <v>302</v>
      </c>
      <c r="C290" s="5">
        <v>11.31230307861671</v>
      </c>
      <c r="D290" s="14">
        <v>82.018332135154566</v>
      </c>
      <c r="G290" s="69"/>
    </row>
    <row r="291" spans="1:7" ht="15.75" customHeight="1">
      <c r="A291" s="70">
        <v>71002</v>
      </c>
      <c r="B291" s="25" t="s">
        <v>339</v>
      </c>
      <c r="C291" s="5">
        <v>3.7700865265760197</v>
      </c>
      <c r="D291" s="14">
        <v>68.150527765029835</v>
      </c>
      <c r="G291" s="69"/>
    </row>
    <row r="292" spans="1:7" ht="15.75" customHeight="1">
      <c r="A292" s="70">
        <v>71003</v>
      </c>
      <c r="B292" s="25" t="s">
        <v>232</v>
      </c>
      <c r="C292" s="5">
        <v>6.7392528627745447</v>
      </c>
      <c r="D292" s="14">
        <v>74.378430739425255</v>
      </c>
      <c r="G292" s="69"/>
    </row>
    <row r="293" spans="1:7" ht="15.75" customHeight="1">
      <c r="A293" s="70">
        <v>71004</v>
      </c>
      <c r="B293" s="25" t="s">
        <v>163</v>
      </c>
      <c r="C293" s="5">
        <v>4.8055643376541255</v>
      </c>
      <c r="D293" s="14">
        <v>77.07969749854567</v>
      </c>
      <c r="G293" s="69"/>
    </row>
    <row r="294" spans="1:7" ht="15.75" customHeight="1">
      <c r="A294" s="70">
        <v>71005</v>
      </c>
      <c r="B294" s="25" t="s">
        <v>11</v>
      </c>
      <c r="C294" s="5">
        <v>5.5507621512798391</v>
      </c>
      <c r="D294" s="14">
        <v>73.086092715231786</v>
      </c>
      <c r="G294" s="69"/>
    </row>
    <row r="295" spans="1:7" ht="15.75" customHeight="1">
      <c r="A295" s="70">
        <v>71101</v>
      </c>
      <c r="B295" s="25" t="s">
        <v>250</v>
      </c>
      <c r="C295" s="5">
        <v>4.4355785026988972</v>
      </c>
      <c r="D295" s="14">
        <v>56.202827681513767</v>
      </c>
      <c r="G295" s="69"/>
    </row>
    <row r="296" spans="1:7" ht="15.75" customHeight="1">
      <c r="A296" s="70">
        <v>71102</v>
      </c>
      <c r="B296" s="25" t="s">
        <v>77</v>
      </c>
      <c r="C296" s="5">
        <v>4.7409733124018842</v>
      </c>
      <c r="D296" s="14">
        <v>63.334179142349655</v>
      </c>
      <c r="G296" s="69"/>
    </row>
    <row r="297" spans="1:7" ht="15.75" customHeight="1">
      <c r="A297" s="70">
        <v>71103</v>
      </c>
      <c r="B297" s="25" t="s">
        <v>46</v>
      </c>
      <c r="C297" s="5">
        <v>3.3837236625675566</v>
      </c>
      <c r="D297" s="14">
        <v>73.733388704318941</v>
      </c>
      <c r="G297" s="69"/>
    </row>
    <row r="298" spans="1:7" ht="15.75" customHeight="1">
      <c r="A298" s="70">
        <v>71104</v>
      </c>
      <c r="B298" s="25" t="s">
        <v>287</v>
      </c>
      <c r="C298" s="5">
        <v>0.52356020942408377</v>
      </c>
      <c r="D298" s="14">
        <v>51.118644067796616</v>
      </c>
      <c r="G298" s="69"/>
    </row>
    <row r="299" spans="1:7" ht="15.75" customHeight="1">
      <c r="A299" s="70">
        <v>71105</v>
      </c>
      <c r="B299" s="25" t="s">
        <v>340</v>
      </c>
      <c r="C299" s="5">
        <v>6.5875370919881311</v>
      </c>
      <c r="D299" s="14">
        <v>62.597616111796142</v>
      </c>
      <c r="G299" s="69"/>
    </row>
    <row r="300" spans="1:7" ht="15.75" customHeight="1">
      <c r="A300" s="70">
        <v>71106</v>
      </c>
      <c r="B300" s="25" t="s">
        <v>241</v>
      </c>
      <c r="C300" s="5">
        <v>5.773032819296164</v>
      </c>
      <c r="D300" s="14">
        <v>68.920775454129142</v>
      </c>
      <c r="G300" s="69"/>
    </row>
    <row r="301" spans="1:7" ht="15.75" customHeight="1">
      <c r="A301" s="70">
        <v>71201</v>
      </c>
      <c r="B301" s="25" t="s">
        <v>214</v>
      </c>
      <c r="C301" s="5">
        <v>1.9906687402799377</v>
      </c>
      <c r="D301" s="14">
        <v>61.278648974668272</v>
      </c>
      <c r="G301" s="69"/>
    </row>
    <row r="302" spans="1:7" ht="15.75" customHeight="1">
      <c r="A302" s="70">
        <v>71301</v>
      </c>
      <c r="B302" s="25" t="s">
        <v>211</v>
      </c>
      <c r="C302" s="5">
        <v>2.6298771286915281</v>
      </c>
      <c r="D302" s="14">
        <v>73.531456378171711</v>
      </c>
      <c r="G302" s="69"/>
    </row>
    <row r="303" spans="1:7" ht="15.75" customHeight="1">
      <c r="A303" s="70">
        <v>71302</v>
      </c>
      <c r="B303" s="25" t="s">
        <v>60</v>
      </c>
      <c r="C303" s="5">
        <v>2.5238362310712281</v>
      </c>
      <c r="D303" s="14">
        <v>69.381598793363494</v>
      </c>
      <c r="G303" s="69"/>
    </row>
    <row r="304" spans="1:7" ht="15.75" customHeight="1">
      <c r="A304" s="70">
        <v>71401</v>
      </c>
      <c r="B304" s="25" t="s">
        <v>208</v>
      </c>
      <c r="C304" s="5">
        <v>10.013175230566535</v>
      </c>
      <c r="D304" s="14">
        <v>70.508335048363861</v>
      </c>
      <c r="G304" s="69"/>
    </row>
    <row r="305" spans="1:7" ht="15.75" customHeight="1">
      <c r="A305" s="70">
        <v>71402</v>
      </c>
      <c r="B305" s="25" t="s">
        <v>167</v>
      </c>
      <c r="C305" s="5">
        <v>9.1986601391393972</v>
      </c>
      <c r="D305" s="14">
        <v>75.353249899071457</v>
      </c>
      <c r="G305" s="69"/>
    </row>
    <row r="306" spans="1:7" ht="15.75" customHeight="1">
      <c r="A306" s="70">
        <v>71403</v>
      </c>
      <c r="B306" s="25" t="s">
        <v>341</v>
      </c>
      <c r="C306" s="5">
        <v>3.0831099195710454</v>
      </c>
      <c r="D306" s="14">
        <v>47.513357994245787</v>
      </c>
      <c r="G306" s="69"/>
    </row>
    <row r="307" spans="1:7" ht="15.75" customHeight="1">
      <c r="A307" s="70">
        <v>71501</v>
      </c>
      <c r="B307" s="25" t="s">
        <v>342</v>
      </c>
      <c r="C307" s="5">
        <v>5.7598261184568011</v>
      </c>
      <c r="D307" s="14">
        <v>59.844487642321575</v>
      </c>
      <c r="G307" s="69"/>
    </row>
    <row r="308" spans="1:7" ht="15.75" customHeight="1">
      <c r="A308" s="70">
        <v>71502</v>
      </c>
      <c r="B308" s="25" t="s">
        <v>79</v>
      </c>
      <c r="C308" s="5">
        <v>1.4382402707275803</v>
      </c>
      <c r="D308" s="14">
        <v>46.646341463414636</v>
      </c>
      <c r="G308" s="69"/>
    </row>
    <row r="309" spans="1:7" ht="15.75" customHeight="1">
      <c r="A309" s="70">
        <v>71503</v>
      </c>
      <c r="B309" s="25" t="s">
        <v>90</v>
      </c>
      <c r="C309" s="5">
        <v>0.82941044608832104</v>
      </c>
      <c r="D309" s="14">
        <v>53.718624109079641</v>
      </c>
      <c r="G309" s="69"/>
    </row>
    <row r="310" spans="1:7" ht="15.75" customHeight="1">
      <c r="A310" s="70">
        <v>80101</v>
      </c>
      <c r="B310" s="25" t="s">
        <v>303</v>
      </c>
      <c r="C310" s="5">
        <v>14.880278272124251</v>
      </c>
      <c r="D310" s="14">
        <v>81.306826937894897</v>
      </c>
      <c r="G310" s="69"/>
    </row>
    <row r="311" spans="1:7" ht="15.75" customHeight="1">
      <c r="A311" s="70">
        <v>80102</v>
      </c>
      <c r="B311" s="25" t="s">
        <v>77</v>
      </c>
      <c r="C311" s="5">
        <v>0.65040650406504064</v>
      </c>
      <c r="D311" s="14">
        <v>34.089811685176244</v>
      </c>
      <c r="G311" s="69"/>
    </row>
    <row r="312" spans="1:7" ht="15.75" customHeight="1">
      <c r="A312" s="70">
        <v>80201</v>
      </c>
      <c r="B312" s="25" t="s">
        <v>298</v>
      </c>
      <c r="C312" s="5">
        <v>4.7580151112926279</v>
      </c>
      <c r="D312" s="14">
        <v>69.889220902266601</v>
      </c>
      <c r="G312" s="69"/>
    </row>
    <row r="313" spans="1:7" ht="15.75" customHeight="1">
      <c r="A313" s="70">
        <v>80202</v>
      </c>
      <c r="B313" s="25" t="s">
        <v>289</v>
      </c>
      <c r="C313" s="5">
        <v>6.0684591296836201</v>
      </c>
      <c r="D313" s="14">
        <v>67.826645854375172</v>
      </c>
      <c r="G313" s="69"/>
    </row>
    <row r="314" spans="1:7" ht="15.75" customHeight="1">
      <c r="A314" s="70">
        <v>80301</v>
      </c>
      <c r="B314" s="25" t="s">
        <v>218</v>
      </c>
      <c r="C314" s="5">
        <v>3.409858203916273</v>
      </c>
      <c r="D314" s="14">
        <v>63.418203102136374</v>
      </c>
      <c r="G314" s="69"/>
    </row>
    <row r="315" spans="1:7" ht="15.75" customHeight="1">
      <c r="A315" s="70">
        <v>80302</v>
      </c>
      <c r="B315" s="25" t="s">
        <v>278</v>
      </c>
      <c r="C315" s="5">
        <v>1.4768380790480238</v>
      </c>
      <c r="D315" s="14">
        <v>52.563021990652061</v>
      </c>
      <c r="G315" s="69"/>
    </row>
    <row r="316" spans="1:7" ht="15.75" customHeight="1">
      <c r="A316" s="70">
        <v>80303</v>
      </c>
      <c r="B316" s="25" t="s">
        <v>37</v>
      </c>
      <c r="C316" s="5">
        <v>0.86032388663967607</v>
      </c>
      <c r="D316" s="14">
        <v>69.255898366606175</v>
      </c>
      <c r="G316" s="69"/>
    </row>
    <row r="317" spans="1:7" ht="15.75" customHeight="1">
      <c r="A317" s="70">
        <v>80304</v>
      </c>
      <c r="B317" s="25" t="s">
        <v>248</v>
      </c>
      <c r="C317" s="5">
        <v>3.7265801935351042</v>
      </c>
      <c r="D317" s="14">
        <v>66.894545454545451</v>
      </c>
      <c r="G317" s="69"/>
    </row>
    <row r="318" spans="1:7" ht="15.75" customHeight="1">
      <c r="A318" s="70">
        <v>80401</v>
      </c>
      <c r="B318" s="25" t="s">
        <v>206</v>
      </c>
      <c r="C318" s="5">
        <v>2.3032069970845481</v>
      </c>
      <c r="D318" s="14">
        <v>62.258440046565781</v>
      </c>
      <c r="G318" s="69"/>
    </row>
    <row r="319" spans="1:7" ht="15.75" customHeight="1">
      <c r="A319" s="70">
        <v>80402</v>
      </c>
      <c r="B319" s="25" t="s">
        <v>100</v>
      </c>
      <c r="C319" s="5">
        <v>0.31982942430703626</v>
      </c>
      <c r="D319" s="14">
        <v>40.274914089347078</v>
      </c>
      <c r="G319" s="69"/>
    </row>
    <row r="320" spans="1:7" ht="15.75" customHeight="1">
      <c r="A320" s="70">
        <v>80501</v>
      </c>
      <c r="B320" s="25" t="s">
        <v>264</v>
      </c>
      <c r="C320" s="5">
        <v>1.7228464419475655</v>
      </c>
      <c r="D320" s="14">
        <v>58.356520126136161</v>
      </c>
      <c r="G320" s="69"/>
    </row>
    <row r="321" spans="1:7" ht="15.75" customHeight="1">
      <c r="A321" s="70">
        <v>80601</v>
      </c>
      <c r="B321" s="25" t="s">
        <v>85</v>
      </c>
      <c r="C321" s="5">
        <v>1.2731481481481481</v>
      </c>
      <c r="D321" s="14">
        <v>53.371320037986706</v>
      </c>
      <c r="G321" s="69"/>
    </row>
    <row r="322" spans="1:7" ht="15.75" customHeight="1">
      <c r="A322" s="70">
        <v>80602</v>
      </c>
      <c r="B322" s="25" t="s">
        <v>216</v>
      </c>
      <c r="C322" s="5">
        <v>1.0013351134846462</v>
      </c>
      <c r="D322" s="14">
        <v>42.618595825426944</v>
      </c>
      <c r="G322" s="69"/>
    </row>
    <row r="323" spans="1:7" ht="15.75" customHeight="1">
      <c r="A323" s="70">
        <v>80701</v>
      </c>
      <c r="B323" s="25" t="s">
        <v>66</v>
      </c>
      <c r="C323" s="5">
        <v>0.71770334928229662</v>
      </c>
      <c r="D323" s="14">
        <v>55.084175084175079</v>
      </c>
      <c r="G323" s="69"/>
    </row>
    <row r="324" spans="1:7" ht="15.75" customHeight="1">
      <c r="A324" s="70">
        <v>80702</v>
      </c>
      <c r="B324" s="25" t="s">
        <v>46</v>
      </c>
      <c r="C324" s="5">
        <v>0.77586206896551724</v>
      </c>
      <c r="D324" s="14">
        <v>57.978723404255319</v>
      </c>
      <c r="G324" s="69"/>
    </row>
    <row r="325" spans="1:7" ht="15.75" customHeight="1">
      <c r="A325" s="70">
        <v>80703</v>
      </c>
      <c r="B325" s="25" t="s">
        <v>3</v>
      </c>
      <c r="C325" s="5">
        <v>0</v>
      </c>
      <c r="D325" s="14">
        <v>52.786885245901637</v>
      </c>
      <c r="G325" s="69"/>
    </row>
    <row r="326" spans="1:7" ht="15.75" customHeight="1">
      <c r="A326" s="70">
        <v>80801</v>
      </c>
      <c r="B326" s="25" t="s">
        <v>144</v>
      </c>
      <c r="C326" s="5">
        <v>1.2992831541218637</v>
      </c>
      <c r="D326" s="14">
        <v>60.797566745522133</v>
      </c>
      <c r="G326" s="69"/>
    </row>
    <row r="327" spans="1:7" ht="15.75" customHeight="1">
      <c r="A327" s="70">
        <v>80802</v>
      </c>
      <c r="B327" s="25" t="s">
        <v>120</v>
      </c>
      <c r="C327" s="5">
        <v>1.2536873156342183</v>
      </c>
      <c r="D327" s="14">
        <v>58.527131782945737</v>
      </c>
      <c r="G327" s="69"/>
    </row>
    <row r="328" spans="1:7" ht="15.75" customHeight="1">
      <c r="A328" s="70">
        <v>80803</v>
      </c>
      <c r="B328" s="25" t="s">
        <v>19</v>
      </c>
      <c r="C328" s="5">
        <v>1.4652014652014651</v>
      </c>
      <c r="D328" s="14">
        <v>69.548133595284881</v>
      </c>
      <c r="G328" s="69"/>
    </row>
    <row r="329" spans="1:7" ht="15.75" customHeight="1">
      <c r="A329" s="70">
        <v>80901</v>
      </c>
      <c r="B329" s="54" t="s">
        <v>439</v>
      </c>
      <c r="C329" s="5">
        <v>0</v>
      </c>
      <c r="D329" s="14">
        <v>45.444685466377436</v>
      </c>
      <c r="G329" s="69"/>
    </row>
    <row r="330" spans="1:7" ht="15.75" customHeight="1">
      <c r="A330" s="70">
        <v>90101</v>
      </c>
      <c r="B330" s="25" t="s">
        <v>283</v>
      </c>
      <c r="C330" s="5">
        <v>12.93888166449935</v>
      </c>
      <c r="D330" s="14">
        <v>85.787715240298127</v>
      </c>
      <c r="G330" s="69"/>
    </row>
    <row r="331" spans="1:7" ht="15.75" customHeight="1">
      <c r="A331" s="70">
        <v>90102</v>
      </c>
      <c r="B331" s="25" t="s">
        <v>117</v>
      </c>
      <c r="C331" s="5">
        <v>1.9939577039274923</v>
      </c>
      <c r="D331" s="14">
        <v>63.587443946188337</v>
      </c>
      <c r="G331" s="69"/>
    </row>
    <row r="332" spans="1:7" ht="15.75" customHeight="1">
      <c r="A332" s="70">
        <v>90103</v>
      </c>
      <c r="B332" s="25" t="s">
        <v>5</v>
      </c>
      <c r="C332" s="5">
        <v>0</v>
      </c>
      <c r="D332" s="14">
        <v>64.339152119700742</v>
      </c>
      <c r="G332" s="69"/>
    </row>
    <row r="333" spans="1:7" ht="15.75" customHeight="1">
      <c r="A333" s="70">
        <v>90104</v>
      </c>
      <c r="B333" s="25" t="s">
        <v>83</v>
      </c>
      <c r="C333" s="5">
        <v>0.84745762711864403</v>
      </c>
      <c r="D333" s="14">
        <v>56.194331983805668</v>
      </c>
      <c r="G333" s="69"/>
    </row>
    <row r="334" spans="1:7" ht="15.75" customHeight="1">
      <c r="A334" s="70">
        <v>90201</v>
      </c>
      <c r="B334" s="25" t="s">
        <v>133</v>
      </c>
      <c r="C334" s="5">
        <v>0.65123010130246017</v>
      </c>
      <c r="D334" s="14">
        <v>69.029663147310202</v>
      </c>
      <c r="G334" s="69"/>
    </row>
    <row r="335" spans="1:7" ht="15.75" customHeight="1">
      <c r="A335" s="70">
        <v>90202</v>
      </c>
      <c r="B335" s="25" t="s">
        <v>11</v>
      </c>
      <c r="C335" s="5">
        <v>0</v>
      </c>
      <c r="D335" s="14">
        <v>36.274509803921568</v>
      </c>
      <c r="G335" s="69"/>
    </row>
    <row r="336" spans="1:7" ht="15.75" customHeight="1">
      <c r="A336" s="70">
        <v>90203</v>
      </c>
      <c r="B336" s="25" t="s">
        <v>39</v>
      </c>
      <c r="C336" s="5">
        <v>0.1401541695865452</v>
      </c>
      <c r="D336" s="14">
        <v>58.313444709626097</v>
      </c>
      <c r="G336" s="69"/>
    </row>
    <row r="337" spans="1:7" ht="15.75" customHeight="1">
      <c r="A337" s="70">
        <v>90301</v>
      </c>
      <c r="B337" s="25" t="s">
        <v>343</v>
      </c>
      <c r="C337" s="5">
        <v>0.38986354775828458</v>
      </c>
      <c r="D337" s="14">
        <v>50.330788804071247</v>
      </c>
      <c r="G337" s="69"/>
    </row>
    <row r="338" spans="1:7" ht="15.75" customHeight="1">
      <c r="A338" s="70">
        <v>90302</v>
      </c>
      <c r="B338" s="25" t="s">
        <v>61</v>
      </c>
      <c r="C338" s="5">
        <v>0.22354694485842028</v>
      </c>
      <c r="D338" s="14">
        <v>54.648648648648646</v>
      </c>
      <c r="G338" s="69"/>
    </row>
    <row r="339" spans="1:7" ht="15.75" customHeight="1">
      <c r="A339" s="70">
        <v>90303</v>
      </c>
      <c r="B339" s="25" t="s">
        <v>344</v>
      </c>
      <c r="C339" s="5">
        <v>0.30248033877797942</v>
      </c>
      <c r="D339" s="14">
        <v>51.443478260869568</v>
      </c>
      <c r="G339" s="69"/>
    </row>
    <row r="340" spans="1:7" ht="15.75" customHeight="1">
      <c r="A340" s="70">
        <v>90401</v>
      </c>
      <c r="B340" s="25" t="s">
        <v>444</v>
      </c>
      <c r="C340" s="5">
        <v>0.49099836333878888</v>
      </c>
      <c r="D340" s="14">
        <v>61.744186046511629</v>
      </c>
      <c r="G340" s="69"/>
    </row>
    <row r="341" spans="1:7" ht="15.75" customHeight="1">
      <c r="A341" s="70">
        <v>90402</v>
      </c>
      <c r="B341" s="25" t="s">
        <v>16</v>
      </c>
      <c r="C341" s="5">
        <v>0.29069767441860467</v>
      </c>
      <c r="D341" s="14">
        <v>37.134052388289682</v>
      </c>
      <c r="G341" s="69"/>
    </row>
    <row r="342" spans="1:7" ht="15.75" customHeight="1">
      <c r="A342" s="70">
        <v>90501</v>
      </c>
      <c r="B342" s="25" t="s">
        <v>28</v>
      </c>
      <c r="C342" s="5">
        <v>1.2875536480686696</v>
      </c>
      <c r="D342" s="14">
        <v>54.192229038854812</v>
      </c>
      <c r="G342" s="69"/>
    </row>
    <row r="343" spans="1:7" ht="15.75" customHeight="1">
      <c r="A343" s="70">
        <v>90502</v>
      </c>
      <c r="B343" s="25" t="s">
        <v>446</v>
      </c>
      <c r="C343" s="5">
        <v>0</v>
      </c>
      <c r="D343" s="14">
        <v>46.186440677966104</v>
      </c>
      <c r="G343" s="69"/>
    </row>
    <row r="344" spans="1:7" ht="15.75" customHeight="1">
      <c r="A344" s="70">
        <v>90503</v>
      </c>
      <c r="B344" s="25" t="s">
        <v>26</v>
      </c>
      <c r="C344" s="5">
        <v>0</v>
      </c>
      <c r="D344" s="14">
        <v>36.10648918469218</v>
      </c>
      <c r="G344" s="69"/>
    </row>
    <row r="345" spans="1:7" ht="15.75" customHeight="1">
      <c r="B345" s="28"/>
      <c r="C345" s="53"/>
      <c r="D345" s="11"/>
    </row>
    <row r="346" spans="1:7" ht="15.75" customHeight="1">
      <c r="B346" s="28"/>
      <c r="C346" s="53"/>
      <c r="D346" s="11"/>
    </row>
    <row r="347" spans="1:7" ht="15.75" customHeight="1">
      <c r="B347" s="28"/>
      <c r="C347" s="53"/>
      <c r="D347" s="11"/>
    </row>
    <row r="348" spans="1:7" ht="15.75" customHeight="1">
      <c r="B348" s="28"/>
      <c r="C348" s="53"/>
    </row>
    <row r="349" spans="1:7" ht="15.75" customHeight="1">
      <c r="B349" s="28"/>
      <c r="C349" s="53"/>
    </row>
    <row r="350" spans="1:7" ht="15.75" customHeight="1">
      <c r="B350" s="55"/>
      <c r="C350" s="53"/>
      <c r="D350" s="53"/>
      <c r="E350" s="56"/>
    </row>
    <row r="351" spans="1:7" ht="15.75" customHeight="1">
      <c r="B351" s="55"/>
      <c r="C351" s="53"/>
      <c r="D351" s="53"/>
      <c r="E351" s="56"/>
    </row>
    <row r="352" spans="1:7" ht="15.75" customHeight="1">
      <c r="B352" s="55"/>
      <c r="C352" s="53"/>
      <c r="D352" s="53"/>
      <c r="E352" s="56"/>
    </row>
    <row r="353" spans="2:5" ht="15.75" customHeight="1">
      <c r="B353" s="57"/>
      <c r="C353" s="53"/>
      <c r="D353" s="53"/>
      <c r="E353" s="56"/>
    </row>
    <row r="354" spans="2:5" ht="15.75" customHeight="1">
      <c r="B354" s="57"/>
      <c r="C354" s="56"/>
      <c r="D354" s="58"/>
      <c r="E354" s="56"/>
    </row>
    <row r="355" spans="2:5" ht="15.75" customHeight="1">
      <c r="B355" s="57"/>
      <c r="C355" s="56"/>
      <c r="D355" s="56"/>
      <c r="E355" s="56"/>
    </row>
    <row r="356" spans="2:5" ht="15.75" customHeight="1">
      <c r="B356" s="57"/>
      <c r="C356" s="56"/>
      <c r="D356" s="56"/>
      <c r="E356" s="56"/>
    </row>
    <row r="357" spans="2:5" ht="15.75" customHeight="1">
      <c r="B357" s="57"/>
      <c r="C357" s="56"/>
      <c r="D357" s="56"/>
      <c r="E357" s="56"/>
    </row>
    <row r="358" spans="2:5" ht="15.75" customHeight="1">
      <c r="B358" s="57"/>
      <c r="C358" s="56"/>
      <c r="D358" s="56"/>
      <c r="E358" s="56"/>
    </row>
    <row r="359" spans="2:5" ht="15.75" customHeight="1">
      <c r="B359" s="57"/>
      <c r="C359" s="56"/>
      <c r="D359" s="56"/>
      <c r="E359" s="56"/>
    </row>
    <row r="360" spans="2:5" ht="15.75" customHeight="1">
      <c r="B360" s="57"/>
      <c r="C360" s="56"/>
      <c r="D360" s="56"/>
      <c r="E360" s="56"/>
    </row>
    <row r="361" spans="2:5" ht="15.75" customHeight="1">
      <c r="B361" s="57"/>
      <c r="C361" s="56"/>
      <c r="D361" s="56"/>
      <c r="E361" s="56"/>
    </row>
    <row r="362" spans="2:5" ht="15.75" customHeight="1">
      <c r="B362" s="57"/>
      <c r="C362" s="56"/>
      <c r="D362" s="56"/>
      <c r="E362" s="56"/>
    </row>
    <row r="363" spans="2:5" ht="15.75" customHeight="1">
      <c r="B363" s="57"/>
      <c r="C363" s="56"/>
      <c r="D363" s="56"/>
      <c r="E363" s="56"/>
    </row>
    <row r="364" spans="2:5" ht="15.75" customHeight="1">
      <c r="B364" s="31"/>
    </row>
    <row r="365" spans="2:5" ht="15.75" customHeight="1">
      <c r="B365" s="31"/>
    </row>
    <row r="366" spans="2:5" ht="15.75" customHeight="1">
      <c r="B366" s="31"/>
    </row>
    <row r="367" spans="2:5" ht="15.75" customHeight="1">
      <c r="B367" s="31"/>
    </row>
    <row r="368" spans="2:5" ht="15.75" customHeight="1">
      <c r="B368" s="31"/>
    </row>
    <row r="369" spans="2:2" ht="15.75" customHeight="1">
      <c r="B369" s="31"/>
    </row>
    <row r="370" spans="2:2" ht="15.75" customHeight="1">
      <c r="B370" s="31"/>
    </row>
    <row r="371" spans="2:2" ht="15.75" customHeight="1">
      <c r="B371" s="31"/>
    </row>
    <row r="372" spans="2:2" ht="15.75" customHeight="1">
      <c r="B372" s="31"/>
    </row>
    <row r="373" spans="2:2" ht="15.75" customHeight="1">
      <c r="B373" s="31"/>
    </row>
    <row r="374" spans="2:2" ht="15.75" customHeight="1">
      <c r="B374" s="31"/>
    </row>
    <row r="375" spans="2:2" ht="15.75" customHeight="1">
      <c r="B375" s="31"/>
    </row>
    <row r="376" spans="2:2" ht="15.75" customHeight="1">
      <c r="B376" s="31"/>
    </row>
    <row r="377" spans="2:2" ht="15.75" customHeight="1">
      <c r="B377" s="31"/>
    </row>
    <row r="378" spans="2:2" ht="15.75" customHeight="1">
      <c r="B378" s="31"/>
    </row>
    <row r="379" spans="2:2" ht="15.75" customHeight="1">
      <c r="B379" s="31"/>
    </row>
    <row r="380" spans="2:2" ht="15.75" customHeight="1">
      <c r="B380" s="31"/>
    </row>
    <row r="381" spans="2:2" ht="15.75" customHeight="1">
      <c r="B381" s="31"/>
    </row>
    <row r="382" spans="2:2" ht="15.75" customHeight="1">
      <c r="B382" s="31"/>
    </row>
    <row r="383" spans="2:2" ht="15.75" customHeight="1">
      <c r="B383" s="31"/>
    </row>
    <row r="384" spans="2:2" ht="15.75" customHeight="1">
      <c r="B384" s="31"/>
    </row>
    <row r="385" spans="2:2" ht="15.75" customHeight="1">
      <c r="B385" s="31"/>
    </row>
    <row r="386" spans="2:2" ht="15.75" customHeight="1">
      <c r="B386" s="31"/>
    </row>
    <row r="387" spans="2:2" ht="15.75" customHeight="1">
      <c r="B387" s="31"/>
    </row>
    <row r="388" spans="2:2" ht="15.75" customHeight="1">
      <c r="B388" s="31"/>
    </row>
    <row r="389" spans="2:2" ht="15.75" customHeight="1">
      <c r="B389" s="31"/>
    </row>
    <row r="390" spans="2:2" ht="15.75" customHeight="1">
      <c r="B390" s="31"/>
    </row>
    <row r="391" spans="2:2" ht="15.75" customHeight="1">
      <c r="B391" s="31"/>
    </row>
    <row r="392" spans="2:2" ht="15.75" customHeight="1">
      <c r="B392" s="31"/>
    </row>
    <row r="393" spans="2:2" ht="15.75" customHeight="1">
      <c r="B393" s="31"/>
    </row>
    <row r="394" spans="2:2" ht="15.75" customHeight="1">
      <c r="B394" s="31"/>
    </row>
    <row r="395" spans="2:2" ht="15.75" customHeight="1">
      <c r="B395" s="31"/>
    </row>
    <row r="396" spans="2:2" ht="15.75" customHeight="1">
      <c r="B396" s="31"/>
    </row>
    <row r="397" spans="2:2" ht="15.75" customHeight="1">
      <c r="B397" s="31"/>
    </row>
    <row r="398" spans="2:2" ht="15.75" customHeight="1">
      <c r="B398" s="31"/>
    </row>
    <row r="399" spans="2:2" ht="15.75" customHeight="1">
      <c r="B399" s="31"/>
    </row>
    <row r="400" spans="2:2" ht="15.75" customHeight="1">
      <c r="B400" s="31"/>
    </row>
    <row r="401" spans="2:2" ht="15.75" customHeight="1">
      <c r="B401" s="31"/>
    </row>
    <row r="402" spans="2:2" ht="15.75" customHeight="1">
      <c r="B402" s="31"/>
    </row>
    <row r="403" spans="2:2" ht="15.75" customHeight="1">
      <c r="B403" s="31"/>
    </row>
    <row r="404" spans="2:2" ht="15.75" customHeight="1">
      <c r="B404" s="31"/>
    </row>
    <row r="405" spans="2:2" ht="15.75" customHeight="1">
      <c r="B405" s="31"/>
    </row>
    <row r="406" spans="2:2" ht="15.75" customHeight="1">
      <c r="B406" s="31"/>
    </row>
    <row r="407" spans="2:2" ht="15.75" customHeight="1">
      <c r="B407" s="31"/>
    </row>
    <row r="408" spans="2:2" ht="15.75" customHeight="1">
      <c r="B408" s="31"/>
    </row>
    <row r="409" spans="2:2" ht="15.75" customHeight="1">
      <c r="B409" s="31"/>
    </row>
    <row r="410" spans="2:2" ht="15.75" customHeight="1">
      <c r="B410" s="31"/>
    </row>
    <row r="411" spans="2:2" ht="15.75" customHeight="1">
      <c r="B411" s="31"/>
    </row>
    <row r="412" spans="2:2" ht="15.75" customHeight="1">
      <c r="B412" s="31"/>
    </row>
    <row r="413" spans="2:2" ht="15.75" customHeight="1">
      <c r="B413" s="31"/>
    </row>
    <row r="414" spans="2:2" ht="15.75" customHeight="1">
      <c r="B414" s="31"/>
    </row>
    <row r="415" spans="2:2" ht="15.75" customHeight="1">
      <c r="B415" s="31"/>
    </row>
    <row r="416" spans="2:2" ht="15.75" customHeight="1">
      <c r="B416" s="31"/>
    </row>
    <row r="417" spans="2:2" ht="15.75" customHeight="1">
      <c r="B417" s="31"/>
    </row>
    <row r="418" spans="2:2" ht="15.75" customHeight="1">
      <c r="B418" s="31"/>
    </row>
    <row r="419" spans="2:2" ht="15.75" customHeight="1">
      <c r="B419" s="31"/>
    </row>
    <row r="420" spans="2:2" ht="15.75" customHeight="1">
      <c r="B420" s="31"/>
    </row>
    <row r="421" spans="2:2" ht="15.75" customHeight="1">
      <c r="B421" s="31"/>
    </row>
    <row r="422" spans="2:2" ht="15.75" customHeight="1">
      <c r="B422" s="31"/>
    </row>
    <row r="423" spans="2:2" ht="15.75" customHeight="1">
      <c r="B423" s="31"/>
    </row>
    <row r="424" spans="2:2" ht="15.75" customHeight="1">
      <c r="B424" s="31"/>
    </row>
    <row r="425" spans="2:2" ht="15.75" customHeight="1">
      <c r="B425" s="31"/>
    </row>
    <row r="426" spans="2:2" ht="15.75" customHeight="1">
      <c r="B426" s="31"/>
    </row>
    <row r="427" spans="2:2" ht="15.75" customHeight="1">
      <c r="B427" s="31"/>
    </row>
    <row r="428" spans="2:2" ht="15.75" customHeight="1">
      <c r="B428" s="31"/>
    </row>
    <row r="429" spans="2:2" ht="15.75" customHeight="1">
      <c r="B429" s="31"/>
    </row>
    <row r="430" spans="2:2" ht="15.75" customHeight="1">
      <c r="B430" s="31"/>
    </row>
    <row r="431" spans="2:2" ht="15.75" customHeight="1">
      <c r="B431" s="31"/>
    </row>
    <row r="432" spans="2:2" ht="15.75" customHeight="1">
      <c r="B432" s="31"/>
    </row>
    <row r="433" spans="2:2" ht="15.75" customHeight="1">
      <c r="B433" s="31"/>
    </row>
    <row r="434" spans="2:2" ht="15.75" customHeight="1">
      <c r="B434" s="31"/>
    </row>
    <row r="435" spans="2:2" ht="15.75" customHeight="1">
      <c r="B435" s="31"/>
    </row>
    <row r="436" spans="2:2" ht="15.75" customHeight="1">
      <c r="B436" s="31"/>
    </row>
    <row r="437" spans="2:2" ht="15.75" customHeight="1">
      <c r="B437" s="31"/>
    </row>
    <row r="438" spans="2:2" ht="15.75" customHeight="1">
      <c r="B438" s="31"/>
    </row>
    <row r="439" spans="2:2" ht="15.75" customHeight="1">
      <c r="B439" s="31"/>
    </row>
    <row r="440" spans="2:2" ht="15.75" customHeight="1">
      <c r="B440" s="31"/>
    </row>
    <row r="441" spans="2:2" ht="15.75" customHeight="1">
      <c r="B441" s="31"/>
    </row>
    <row r="442" spans="2:2" ht="15.75" customHeight="1">
      <c r="B442" s="31"/>
    </row>
    <row r="443" spans="2:2" ht="15.75" customHeight="1">
      <c r="B443" s="31"/>
    </row>
    <row r="444" spans="2:2" ht="15.75" customHeight="1">
      <c r="B444" s="31"/>
    </row>
    <row r="445" spans="2:2" ht="15.75" customHeight="1">
      <c r="B445" s="31"/>
    </row>
    <row r="446" spans="2:2" ht="15.75" customHeight="1">
      <c r="B446" s="31"/>
    </row>
    <row r="447" spans="2:2" ht="15.75" customHeight="1">
      <c r="B447" s="31"/>
    </row>
    <row r="448" spans="2:2" ht="15.75" customHeight="1">
      <c r="B448" s="31"/>
    </row>
    <row r="449" spans="2:2" ht="15.75" customHeight="1">
      <c r="B449" s="31"/>
    </row>
    <row r="450" spans="2:2" ht="15.75" customHeight="1">
      <c r="B450" s="31"/>
    </row>
    <row r="451" spans="2:2" ht="15.75" customHeight="1">
      <c r="B451" s="31"/>
    </row>
    <row r="452" spans="2:2" ht="15.75" customHeight="1">
      <c r="B452" s="31"/>
    </row>
    <row r="453" spans="2:2" ht="15.75" customHeight="1">
      <c r="B453" s="31"/>
    </row>
    <row r="454" spans="2:2" ht="15.75" customHeight="1">
      <c r="B454" s="31"/>
    </row>
    <row r="455" spans="2:2" ht="15.75" customHeight="1">
      <c r="B455" s="31"/>
    </row>
    <row r="456" spans="2:2" ht="15.75" customHeight="1">
      <c r="B456" s="31"/>
    </row>
    <row r="457" spans="2:2" ht="15.75" customHeight="1">
      <c r="B457" s="31"/>
    </row>
    <row r="458" spans="2:2" ht="15.75" customHeight="1">
      <c r="B458" s="31"/>
    </row>
    <row r="459" spans="2:2" ht="15.75" customHeight="1">
      <c r="B459" s="31"/>
    </row>
    <row r="460" spans="2:2" ht="15.75" customHeight="1">
      <c r="B460" s="31"/>
    </row>
    <row r="461" spans="2:2" ht="15.75" customHeight="1">
      <c r="B461" s="31"/>
    </row>
    <row r="462" spans="2:2" ht="15.75" customHeight="1">
      <c r="B462" s="31"/>
    </row>
    <row r="463" spans="2:2" ht="15.75" customHeight="1">
      <c r="B463" s="31"/>
    </row>
    <row r="464" spans="2:2" ht="15.75" customHeight="1">
      <c r="B464" s="31"/>
    </row>
    <row r="465" spans="2:2" ht="15.75" customHeight="1">
      <c r="B465" s="31"/>
    </row>
    <row r="466" spans="2:2" ht="15.75" customHeight="1">
      <c r="B466" s="31"/>
    </row>
    <row r="467" spans="2:2" ht="15.75" customHeight="1">
      <c r="B467" s="31"/>
    </row>
    <row r="468" spans="2:2" ht="15.75" customHeight="1">
      <c r="B468" s="31"/>
    </row>
    <row r="469" spans="2:2" ht="15.75" customHeight="1">
      <c r="B469" s="31"/>
    </row>
    <row r="470" spans="2:2" ht="15.75" customHeight="1">
      <c r="B470" s="31"/>
    </row>
    <row r="471" spans="2:2" ht="15.75" customHeight="1">
      <c r="B471" s="31"/>
    </row>
    <row r="472" spans="2:2" ht="15.75" customHeight="1">
      <c r="B472" s="31"/>
    </row>
    <row r="473" spans="2:2" ht="15.75" customHeight="1">
      <c r="B473" s="31"/>
    </row>
    <row r="474" spans="2:2" ht="15.75" customHeight="1">
      <c r="B474" s="31"/>
    </row>
    <row r="475" spans="2:2" ht="15.75" customHeight="1">
      <c r="B475" s="31"/>
    </row>
    <row r="476" spans="2:2" ht="15.75" customHeight="1">
      <c r="B476" s="31"/>
    </row>
    <row r="477" spans="2:2" ht="15.75" customHeight="1">
      <c r="B477" s="31"/>
    </row>
    <row r="478" spans="2:2" ht="15.75" customHeight="1">
      <c r="B478" s="31"/>
    </row>
    <row r="479" spans="2:2" ht="15.75" customHeight="1">
      <c r="B479" s="31"/>
    </row>
    <row r="480" spans="2:2" ht="15.75" customHeight="1">
      <c r="B480" s="31"/>
    </row>
    <row r="481" spans="2:2" ht="15.75" customHeight="1">
      <c r="B481" s="31"/>
    </row>
    <row r="482" spans="2:2" ht="15.75" customHeight="1">
      <c r="B482" s="31"/>
    </row>
    <row r="483" spans="2:2" ht="15.75" customHeight="1">
      <c r="B483" s="31"/>
    </row>
    <row r="484" spans="2:2" ht="15.75" customHeight="1">
      <c r="B484" s="31"/>
    </row>
    <row r="485" spans="2:2" ht="15.75" customHeight="1">
      <c r="B485" s="31"/>
    </row>
    <row r="486" spans="2:2" ht="15.75" customHeight="1">
      <c r="B486" s="31"/>
    </row>
    <row r="487" spans="2:2" ht="15.75" customHeight="1">
      <c r="B487" s="31"/>
    </row>
    <row r="488" spans="2:2" ht="15.75" customHeight="1">
      <c r="B488" s="31"/>
    </row>
    <row r="489" spans="2:2" ht="15.75" customHeight="1">
      <c r="B489" s="31"/>
    </row>
    <row r="490" spans="2:2" ht="15.75" customHeight="1">
      <c r="B490" s="31"/>
    </row>
    <row r="491" spans="2:2" ht="15.75" customHeight="1">
      <c r="B491" s="31"/>
    </row>
    <row r="492" spans="2:2" ht="15.75" customHeight="1">
      <c r="B492" s="31"/>
    </row>
    <row r="493" spans="2:2" ht="15.75" customHeight="1">
      <c r="B493" s="31"/>
    </row>
    <row r="494" spans="2:2" ht="15.75" customHeight="1">
      <c r="B494" s="31"/>
    </row>
    <row r="495" spans="2:2" ht="15.75" customHeight="1">
      <c r="B495" s="31"/>
    </row>
    <row r="496" spans="2:2" ht="15.75" customHeight="1">
      <c r="B496" s="31"/>
    </row>
    <row r="497" spans="2:2" ht="15.75" customHeight="1">
      <c r="B497" s="31"/>
    </row>
    <row r="498" spans="2:2" ht="15.75" customHeight="1">
      <c r="B498" s="31"/>
    </row>
    <row r="499" spans="2:2" ht="15.75" customHeight="1">
      <c r="B499" s="31"/>
    </row>
    <row r="500" spans="2:2" ht="15.75" customHeight="1">
      <c r="B500" s="31"/>
    </row>
    <row r="501" spans="2:2" ht="15.75" customHeight="1">
      <c r="B501" s="31"/>
    </row>
    <row r="502" spans="2:2" ht="15.75" customHeight="1">
      <c r="B502" s="31"/>
    </row>
    <row r="503" spans="2:2" ht="15.75" customHeight="1">
      <c r="B503" s="31"/>
    </row>
    <row r="504" spans="2:2" ht="15.75" customHeight="1">
      <c r="B504" s="31"/>
    </row>
    <row r="505" spans="2:2" ht="15.75" customHeight="1">
      <c r="B505" s="31"/>
    </row>
    <row r="506" spans="2:2" ht="15.75" customHeight="1">
      <c r="B506" s="31"/>
    </row>
    <row r="507" spans="2:2" ht="15.75" customHeight="1">
      <c r="B507" s="31"/>
    </row>
    <row r="508" spans="2:2" ht="15.75" customHeight="1">
      <c r="B508" s="31"/>
    </row>
    <row r="509" spans="2:2" ht="15.75" customHeight="1">
      <c r="B509" s="31"/>
    </row>
    <row r="510" spans="2:2" ht="15.75" customHeight="1">
      <c r="B510" s="31"/>
    </row>
    <row r="511" spans="2:2" ht="15.75" customHeight="1">
      <c r="B511" s="31"/>
    </row>
    <row r="512" spans="2:2" ht="15.75" customHeight="1">
      <c r="B512" s="31"/>
    </row>
    <row r="513" spans="2:2" ht="15.75" customHeight="1">
      <c r="B513" s="31"/>
    </row>
    <row r="514" spans="2:2" ht="15.75" customHeight="1">
      <c r="B514" s="31"/>
    </row>
    <row r="515" spans="2:2" ht="15.75" customHeight="1">
      <c r="B515" s="31"/>
    </row>
    <row r="516" spans="2:2" ht="15.75" customHeight="1">
      <c r="B516" s="31"/>
    </row>
    <row r="517" spans="2:2" ht="15.75" customHeight="1">
      <c r="B517" s="31"/>
    </row>
    <row r="518" spans="2:2" ht="15.75" customHeight="1">
      <c r="B518" s="31"/>
    </row>
    <row r="519" spans="2:2" ht="15.75" customHeight="1">
      <c r="B519" s="31"/>
    </row>
    <row r="520" spans="2:2" ht="15.75" customHeight="1">
      <c r="B520" s="31"/>
    </row>
    <row r="521" spans="2:2" ht="15.75" customHeight="1">
      <c r="B521" s="31"/>
    </row>
    <row r="522" spans="2:2" ht="15.75" customHeight="1">
      <c r="B522" s="31"/>
    </row>
    <row r="523" spans="2:2" ht="15.75" customHeight="1">
      <c r="B523" s="31"/>
    </row>
    <row r="524" spans="2:2" ht="15.75" customHeight="1">
      <c r="B524" s="31"/>
    </row>
    <row r="525" spans="2:2" ht="15.75" customHeight="1">
      <c r="B525" s="31"/>
    </row>
    <row r="526" spans="2:2" ht="15.75" customHeight="1">
      <c r="B526" s="31"/>
    </row>
    <row r="527" spans="2:2" ht="15.75" customHeight="1">
      <c r="B527" s="31"/>
    </row>
    <row r="528" spans="2:2" ht="15.75" customHeight="1">
      <c r="B528" s="31"/>
    </row>
    <row r="529" spans="2:2" ht="15.75" customHeight="1">
      <c r="B529" s="31"/>
    </row>
    <row r="530" spans="2:2" ht="15.75" customHeight="1">
      <c r="B530" s="31"/>
    </row>
    <row r="531" spans="2:2" ht="15.75" customHeight="1">
      <c r="B531" s="31"/>
    </row>
    <row r="532" spans="2:2" ht="15.75" customHeight="1">
      <c r="B532" s="31"/>
    </row>
    <row r="533" spans="2:2" ht="15.75" customHeight="1">
      <c r="B533" s="31"/>
    </row>
    <row r="534" spans="2:2" ht="15.75" customHeight="1">
      <c r="B534" s="31"/>
    </row>
    <row r="535" spans="2:2" ht="15.75" customHeight="1">
      <c r="B535" s="31"/>
    </row>
    <row r="536" spans="2:2" ht="15.75" customHeight="1">
      <c r="B536" s="31"/>
    </row>
    <row r="537" spans="2:2" ht="15.75" customHeight="1">
      <c r="B537" s="31"/>
    </row>
    <row r="538" spans="2:2" ht="15.75" customHeight="1">
      <c r="B538" s="31"/>
    </row>
    <row r="539" spans="2:2" ht="15.75" customHeight="1">
      <c r="B539" s="31"/>
    </row>
    <row r="540" spans="2:2" ht="15.75" customHeight="1">
      <c r="B540" s="31"/>
    </row>
    <row r="541" spans="2:2" ht="15.75" customHeight="1">
      <c r="B541" s="31"/>
    </row>
    <row r="542" spans="2:2" ht="15.75" customHeight="1">
      <c r="B542" s="31"/>
    </row>
    <row r="543" spans="2:2" ht="15.75" customHeight="1">
      <c r="B543" s="31"/>
    </row>
    <row r="544" spans="2:2" ht="15.75" customHeight="1">
      <c r="B544" s="31"/>
    </row>
    <row r="545" spans="2:2" ht="15.75" customHeight="1">
      <c r="B545" s="31"/>
    </row>
    <row r="546" spans="2:2" ht="15.75" customHeight="1">
      <c r="B546" s="31"/>
    </row>
    <row r="547" spans="2:2" ht="15.75" customHeight="1">
      <c r="B547" s="31"/>
    </row>
    <row r="548" spans="2:2" ht="15.75" customHeight="1">
      <c r="B548" s="31"/>
    </row>
    <row r="549" spans="2:2" ht="15.75" customHeight="1">
      <c r="B549" s="31"/>
    </row>
    <row r="550" spans="2:2" ht="15.75" customHeight="1">
      <c r="B550" s="31"/>
    </row>
    <row r="551" spans="2:2" ht="15.75" customHeight="1">
      <c r="B551" s="31"/>
    </row>
    <row r="552" spans="2:2" ht="15.75" customHeight="1">
      <c r="B552" s="31"/>
    </row>
    <row r="553" spans="2:2" ht="15.75" customHeight="1">
      <c r="B553" s="31"/>
    </row>
    <row r="554" spans="2:2" ht="15.75" customHeight="1">
      <c r="B554" s="31"/>
    </row>
    <row r="555" spans="2:2" ht="15.75" customHeight="1">
      <c r="B555" s="31"/>
    </row>
    <row r="556" spans="2:2" ht="15.75" customHeight="1">
      <c r="B556" s="31"/>
    </row>
    <row r="557" spans="2:2" ht="15.75" customHeight="1">
      <c r="B557" s="31"/>
    </row>
    <row r="558" spans="2:2" ht="15.75" customHeight="1">
      <c r="B558" s="31"/>
    </row>
    <row r="559" spans="2:2" ht="15.75" customHeight="1">
      <c r="B559" s="31"/>
    </row>
    <row r="560" spans="2:2" ht="15.75" customHeight="1">
      <c r="B560" s="31"/>
    </row>
    <row r="561" spans="2:2" ht="15.75" customHeight="1">
      <c r="B561" s="31"/>
    </row>
    <row r="562" spans="2:2" ht="15.75" customHeight="1">
      <c r="B562" s="31"/>
    </row>
    <row r="563" spans="2:2" ht="15.75" customHeight="1">
      <c r="B563" s="31"/>
    </row>
    <row r="564" spans="2:2" ht="15.75" customHeight="1">
      <c r="B564" s="31"/>
    </row>
    <row r="565" spans="2:2" ht="15.75" customHeight="1">
      <c r="B565" s="31"/>
    </row>
    <row r="566" spans="2:2" ht="15.75" customHeight="1">
      <c r="B566" s="31"/>
    </row>
    <row r="567" spans="2:2" ht="15.75" customHeight="1">
      <c r="B567" s="31"/>
    </row>
    <row r="568" spans="2:2" ht="15.75" customHeight="1">
      <c r="B568" s="31"/>
    </row>
    <row r="569" spans="2:2" ht="15.75" customHeight="1">
      <c r="B569" s="31"/>
    </row>
    <row r="570" spans="2:2" ht="15.75" customHeight="1">
      <c r="B570" s="31"/>
    </row>
    <row r="571" spans="2:2" ht="15.75" customHeight="1">
      <c r="B571" s="31"/>
    </row>
    <row r="572" spans="2:2" ht="15.75" customHeight="1">
      <c r="B572" s="31"/>
    </row>
    <row r="573" spans="2:2" ht="15.75" customHeight="1">
      <c r="B573" s="31"/>
    </row>
    <row r="574" spans="2:2" ht="15.75" customHeight="1">
      <c r="B574" s="31"/>
    </row>
    <row r="575" spans="2:2" ht="15.75" customHeight="1">
      <c r="B575" s="31"/>
    </row>
    <row r="576" spans="2:2" ht="15.75" customHeight="1">
      <c r="B576" s="31"/>
    </row>
    <row r="577" spans="2:2" ht="15.75" customHeight="1">
      <c r="B577" s="31"/>
    </row>
    <row r="578" spans="2:2" ht="15.75" customHeight="1">
      <c r="B578" s="31"/>
    </row>
    <row r="579" spans="2:2" ht="15.75" customHeight="1">
      <c r="B579" s="31"/>
    </row>
    <row r="580" spans="2:2" ht="15.75" customHeight="1">
      <c r="B580" s="31"/>
    </row>
    <row r="581" spans="2:2" ht="15.75" customHeight="1">
      <c r="B581" s="31"/>
    </row>
    <row r="582" spans="2:2" ht="15.75" customHeight="1">
      <c r="B582" s="31"/>
    </row>
    <row r="583" spans="2:2" ht="15.75" customHeight="1">
      <c r="B583" s="31"/>
    </row>
    <row r="584" spans="2:2" ht="15.75" customHeight="1">
      <c r="B584" s="31"/>
    </row>
    <row r="585" spans="2:2" ht="15.75" customHeight="1">
      <c r="B585" s="31"/>
    </row>
    <row r="586" spans="2:2" ht="15.75" customHeight="1">
      <c r="B586" s="31"/>
    </row>
    <row r="587" spans="2:2" ht="15.75" customHeight="1">
      <c r="B587" s="31"/>
    </row>
    <row r="588" spans="2:2" ht="15.75" customHeight="1">
      <c r="B588" s="31"/>
    </row>
    <row r="589" spans="2:2" ht="15.75" customHeight="1">
      <c r="B589" s="31"/>
    </row>
    <row r="590" spans="2:2" ht="15.75" customHeight="1">
      <c r="B590" s="31"/>
    </row>
    <row r="591" spans="2:2" ht="15.75" customHeight="1">
      <c r="B591" s="31"/>
    </row>
    <row r="592" spans="2:2" ht="15.75" customHeight="1">
      <c r="B592" s="31"/>
    </row>
    <row r="593" spans="2:2" ht="15.75" customHeight="1">
      <c r="B593" s="31"/>
    </row>
    <row r="594" spans="2:2" ht="15.75" customHeight="1">
      <c r="B594" s="31"/>
    </row>
    <row r="595" spans="2:2" ht="15.75" customHeight="1">
      <c r="B595" s="31"/>
    </row>
    <row r="596" spans="2:2" ht="15.75" customHeight="1">
      <c r="B596" s="31"/>
    </row>
    <row r="597" spans="2:2" ht="15.75" customHeight="1">
      <c r="B597" s="31"/>
    </row>
    <row r="598" spans="2:2" ht="15.75" customHeight="1">
      <c r="B598" s="31"/>
    </row>
    <row r="599" spans="2:2" ht="15.75" customHeight="1">
      <c r="B599" s="31"/>
    </row>
    <row r="600" spans="2:2" ht="15.75" customHeight="1">
      <c r="B600" s="31"/>
    </row>
    <row r="601" spans="2:2" ht="15.75" customHeight="1">
      <c r="B601" s="31"/>
    </row>
    <row r="602" spans="2:2" ht="15.75" customHeight="1">
      <c r="B602" s="31"/>
    </row>
    <row r="603" spans="2:2" ht="15.75" customHeight="1">
      <c r="B603" s="31"/>
    </row>
    <row r="604" spans="2:2" ht="15.75" customHeight="1">
      <c r="B604" s="31"/>
    </row>
    <row r="605" spans="2:2" ht="15.75" customHeight="1">
      <c r="B605" s="31"/>
    </row>
    <row r="606" spans="2:2" ht="15.75" customHeight="1">
      <c r="B606" s="31"/>
    </row>
    <row r="607" spans="2:2" ht="15.75" customHeight="1">
      <c r="B607" s="31"/>
    </row>
    <row r="608" spans="2:2" ht="15.75" customHeight="1">
      <c r="B608" s="31"/>
    </row>
    <row r="609" spans="2:2" ht="15.75" customHeight="1">
      <c r="B609" s="31"/>
    </row>
    <row r="610" spans="2:2" ht="15.75" customHeight="1">
      <c r="B610" s="31"/>
    </row>
    <row r="611" spans="2:2" ht="15.75" customHeight="1">
      <c r="B611" s="31"/>
    </row>
    <row r="612" spans="2:2" ht="15.75" customHeight="1">
      <c r="B612" s="31"/>
    </row>
    <row r="613" spans="2:2" ht="15.75" customHeight="1">
      <c r="B613" s="31"/>
    </row>
    <row r="614" spans="2:2" ht="15.75" customHeight="1">
      <c r="B614" s="31"/>
    </row>
    <row r="615" spans="2:2" ht="15.75" customHeight="1">
      <c r="B615" s="31"/>
    </row>
    <row r="616" spans="2:2" ht="15.75" customHeight="1">
      <c r="B616" s="31"/>
    </row>
    <row r="617" spans="2:2" ht="15.75" customHeight="1">
      <c r="B617" s="31"/>
    </row>
    <row r="618" spans="2:2" ht="15.75" customHeight="1">
      <c r="B618" s="31"/>
    </row>
    <row r="619" spans="2:2" ht="15.75" customHeight="1">
      <c r="B619" s="31"/>
    </row>
    <row r="620" spans="2:2" ht="15.75" customHeight="1">
      <c r="B620" s="31"/>
    </row>
    <row r="621" spans="2:2" ht="15.75" customHeight="1">
      <c r="B621" s="31"/>
    </row>
    <row r="622" spans="2:2" ht="15.75" customHeight="1">
      <c r="B622" s="31"/>
    </row>
    <row r="623" spans="2:2" ht="15.75" customHeight="1">
      <c r="B623" s="31"/>
    </row>
    <row r="624" spans="2:2" ht="15.75" customHeight="1">
      <c r="B624" s="31"/>
    </row>
    <row r="625" spans="2:2" ht="15.75" customHeight="1">
      <c r="B625" s="31"/>
    </row>
    <row r="626" spans="2:2" ht="15.75" customHeight="1">
      <c r="B626" s="31"/>
    </row>
    <row r="627" spans="2:2" ht="15.75" customHeight="1">
      <c r="B627" s="31"/>
    </row>
    <row r="628" spans="2:2" ht="15.75" customHeight="1">
      <c r="B628" s="31"/>
    </row>
    <row r="629" spans="2:2" ht="15.75" customHeight="1">
      <c r="B629" s="31"/>
    </row>
    <row r="630" spans="2:2" ht="15.75" customHeight="1">
      <c r="B630" s="31"/>
    </row>
    <row r="631" spans="2:2" ht="15.75" customHeight="1">
      <c r="B631" s="31"/>
    </row>
    <row r="632" spans="2:2" ht="15.75" customHeight="1">
      <c r="B632" s="31"/>
    </row>
    <row r="633" spans="2:2" ht="15.75" customHeight="1">
      <c r="B633" s="31"/>
    </row>
    <row r="634" spans="2:2" ht="15.75" customHeight="1">
      <c r="B634" s="31"/>
    </row>
    <row r="635" spans="2:2" ht="15.75" customHeight="1">
      <c r="B635" s="31"/>
    </row>
    <row r="636" spans="2:2" ht="15.75" customHeight="1">
      <c r="B636" s="31"/>
    </row>
    <row r="637" spans="2:2" ht="15.75" customHeight="1">
      <c r="B637" s="31"/>
    </row>
    <row r="638" spans="2:2" ht="15.75" customHeight="1">
      <c r="B638" s="31"/>
    </row>
    <row r="639" spans="2:2" ht="15.75" customHeight="1">
      <c r="B639" s="31"/>
    </row>
    <row r="640" spans="2:2" ht="15.75" customHeight="1">
      <c r="B640" s="31"/>
    </row>
    <row r="641" spans="2:2" ht="15.75" customHeight="1">
      <c r="B641" s="31"/>
    </row>
    <row r="642" spans="2:2" ht="15.75" customHeight="1">
      <c r="B642" s="31"/>
    </row>
    <row r="643" spans="2:2" ht="15.75" customHeight="1">
      <c r="B643" s="31"/>
    </row>
    <row r="644" spans="2:2" ht="15.75" customHeight="1">
      <c r="B644" s="31"/>
    </row>
    <row r="645" spans="2:2" ht="15.75" customHeight="1">
      <c r="B645" s="31"/>
    </row>
    <row r="646" spans="2:2" ht="15.75" customHeight="1">
      <c r="B646" s="31"/>
    </row>
    <row r="647" spans="2:2" ht="15.75" customHeight="1">
      <c r="B647" s="31"/>
    </row>
    <row r="648" spans="2:2" ht="15.75" customHeight="1">
      <c r="B648" s="31"/>
    </row>
    <row r="649" spans="2:2" ht="15.75" customHeight="1">
      <c r="B649" s="31"/>
    </row>
    <row r="650" spans="2:2" ht="15.75" customHeight="1">
      <c r="B650" s="31"/>
    </row>
    <row r="651" spans="2:2" ht="15.75" customHeight="1">
      <c r="B651" s="31"/>
    </row>
    <row r="652" spans="2:2" ht="15.75" customHeight="1">
      <c r="B652" s="31"/>
    </row>
    <row r="653" spans="2:2" ht="15.75" customHeight="1">
      <c r="B653" s="31"/>
    </row>
    <row r="654" spans="2:2" ht="15.75" customHeight="1">
      <c r="B654" s="31"/>
    </row>
    <row r="655" spans="2:2" ht="15.75" customHeight="1">
      <c r="B655" s="31"/>
    </row>
    <row r="656" spans="2:2" ht="15.75" customHeight="1">
      <c r="B656" s="31"/>
    </row>
    <row r="657" spans="2:2" ht="15.75" customHeight="1">
      <c r="B657" s="31"/>
    </row>
    <row r="658" spans="2:2" ht="15.75" customHeight="1">
      <c r="B658" s="31"/>
    </row>
    <row r="659" spans="2:2" ht="15.75" customHeight="1">
      <c r="B659" s="31"/>
    </row>
    <row r="660" spans="2:2" ht="15.75" customHeight="1">
      <c r="B660" s="31"/>
    </row>
    <row r="661" spans="2:2" ht="15.75" customHeight="1">
      <c r="B661" s="31"/>
    </row>
    <row r="662" spans="2:2" ht="15.75" customHeight="1">
      <c r="B662" s="31"/>
    </row>
    <row r="663" spans="2:2" ht="15.75" customHeight="1">
      <c r="B663" s="31"/>
    </row>
    <row r="664" spans="2:2" ht="15.75" customHeight="1">
      <c r="B664" s="31"/>
    </row>
    <row r="665" spans="2:2" ht="15.75" customHeight="1">
      <c r="B665" s="31"/>
    </row>
    <row r="666" spans="2:2" ht="15.75" customHeight="1">
      <c r="B666" s="31"/>
    </row>
    <row r="667" spans="2:2" ht="15.75" customHeight="1">
      <c r="B667" s="31"/>
    </row>
    <row r="668" spans="2:2" ht="15.75" customHeight="1">
      <c r="B668" s="31"/>
    </row>
    <row r="669" spans="2:2" ht="15.75" customHeight="1">
      <c r="B669" s="31"/>
    </row>
    <row r="670" spans="2:2" ht="15.75" customHeight="1">
      <c r="B670" s="31"/>
    </row>
    <row r="671" spans="2:2" ht="15.75" customHeight="1">
      <c r="B671" s="31"/>
    </row>
    <row r="672" spans="2:2" ht="15.75" customHeight="1">
      <c r="B672" s="31"/>
    </row>
    <row r="673" spans="2:2" ht="15.75" customHeight="1">
      <c r="B673" s="31"/>
    </row>
    <row r="674" spans="2:2" ht="15.75" customHeight="1">
      <c r="B674" s="31"/>
    </row>
    <row r="675" spans="2:2" ht="15.75" customHeight="1">
      <c r="B675" s="31"/>
    </row>
    <row r="676" spans="2:2" ht="15.75" customHeight="1">
      <c r="B676" s="31"/>
    </row>
    <row r="677" spans="2:2" ht="15.75" customHeight="1">
      <c r="B677" s="31"/>
    </row>
    <row r="678" spans="2:2" ht="15.75" customHeight="1">
      <c r="B678" s="31"/>
    </row>
    <row r="679" spans="2:2" ht="15.75" customHeight="1">
      <c r="B679" s="31"/>
    </row>
    <row r="680" spans="2:2" ht="15.75" customHeight="1">
      <c r="B680" s="31"/>
    </row>
    <row r="681" spans="2:2" ht="15.75" customHeight="1">
      <c r="B681" s="31"/>
    </row>
    <row r="682" spans="2:2" ht="15.75" customHeight="1">
      <c r="B682" s="31"/>
    </row>
    <row r="683" spans="2:2" ht="15.75" customHeight="1">
      <c r="B683" s="31"/>
    </row>
    <row r="684" spans="2:2" ht="15.75" customHeight="1">
      <c r="B684" s="31"/>
    </row>
    <row r="685" spans="2:2" ht="15.75" customHeight="1">
      <c r="B685" s="31"/>
    </row>
    <row r="686" spans="2:2" ht="15.75" customHeight="1">
      <c r="B686" s="31"/>
    </row>
    <row r="687" spans="2:2" ht="15.75" customHeight="1">
      <c r="B687" s="31"/>
    </row>
    <row r="688" spans="2:2" ht="15.75" customHeight="1">
      <c r="B688" s="31"/>
    </row>
    <row r="689" spans="2:2" ht="15.75" customHeight="1">
      <c r="B689" s="31"/>
    </row>
    <row r="690" spans="2:2" ht="15.75" customHeight="1">
      <c r="B690" s="31"/>
    </row>
    <row r="691" spans="2:2" ht="15.75" customHeight="1">
      <c r="B691" s="31"/>
    </row>
    <row r="692" spans="2:2" ht="15.75" customHeight="1">
      <c r="B692" s="31"/>
    </row>
    <row r="693" spans="2:2" ht="15.75" customHeight="1">
      <c r="B693" s="31"/>
    </row>
    <row r="694" spans="2:2" ht="15.75" customHeight="1">
      <c r="B694" s="31"/>
    </row>
    <row r="695" spans="2:2" ht="15.75" customHeight="1">
      <c r="B695" s="31"/>
    </row>
    <row r="696" spans="2:2" ht="15.75" customHeight="1">
      <c r="B696" s="31"/>
    </row>
    <row r="697" spans="2:2" ht="15.75" customHeight="1">
      <c r="B697" s="31"/>
    </row>
    <row r="698" spans="2:2" ht="15.75" customHeight="1">
      <c r="B698" s="31"/>
    </row>
    <row r="699" spans="2:2" ht="15.75" customHeight="1">
      <c r="B699" s="31"/>
    </row>
    <row r="700" spans="2:2" ht="15.75" customHeight="1">
      <c r="B700" s="31"/>
    </row>
    <row r="701" spans="2:2" ht="15.75" customHeight="1">
      <c r="B701" s="31"/>
    </row>
    <row r="702" spans="2:2" ht="15.75" customHeight="1">
      <c r="B702" s="31"/>
    </row>
    <row r="703" spans="2:2" ht="15.75" customHeight="1">
      <c r="B703" s="31"/>
    </row>
    <row r="704" spans="2:2" ht="15.75" customHeight="1">
      <c r="B704" s="31"/>
    </row>
    <row r="705" spans="2:2" ht="15.75" customHeight="1">
      <c r="B705" s="31"/>
    </row>
    <row r="706" spans="2:2" ht="15.75" customHeight="1">
      <c r="B706" s="31"/>
    </row>
    <row r="707" spans="2:2" ht="15.75" customHeight="1">
      <c r="B707" s="31"/>
    </row>
    <row r="708" spans="2:2" ht="15.75" customHeight="1">
      <c r="B708" s="31"/>
    </row>
    <row r="709" spans="2:2" ht="15.75" customHeight="1">
      <c r="B709" s="31"/>
    </row>
    <row r="710" spans="2:2" ht="15.75" customHeight="1">
      <c r="B710" s="31"/>
    </row>
    <row r="711" spans="2:2" ht="15.75" customHeight="1">
      <c r="B711" s="31"/>
    </row>
    <row r="712" spans="2:2" ht="15.75" customHeight="1">
      <c r="B712" s="31"/>
    </row>
    <row r="713" spans="2:2" ht="15.75" customHeight="1">
      <c r="B713" s="31"/>
    </row>
    <row r="714" spans="2:2" ht="15.75" customHeight="1">
      <c r="B714" s="31"/>
    </row>
    <row r="715" spans="2:2" ht="15.75" customHeight="1">
      <c r="B715" s="31"/>
    </row>
    <row r="716" spans="2:2" ht="15.75" customHeight="1">
      <c r="B716" s="31"/>
    </row>
    <row r="717" spans="2:2" ht="15.75" customHeight="1">
      <c r="B717" s="31"/>
    </row>
    <row r="718" spans="2:2" ht="15.75" customHeight="1">
      <c r="B718" s="31"/>
    </row>
    <row r="719" spans="2:2" ht="15.75" customHeight="1">
      <c r="B719" s="31"/>
    </row>
    <row r="720" spans="2:2" ht="15.75" customHeight="1">
      <c r="B720" s="31"/>
    </row>
    <row r="721" spans="2:2" ht="15.75" customHeight="1">
      <c r="B721" s="31"/>
    </row>
    <row r="722" spans="2:2" ht="15.75" customHeight="1">
      <c r="B722" s="31"/>
    </row>
    <row r="723" spans="2:2" ht="15.75" customHeight="1">
      <c r="B723" s="31"/>
    </row>
    <row r="724" spans="2:2" ht="15.75" customHeight="1">
      <c r="B724" s="31"/>
    </row>
    <row r="725" spans="2:2" ht="15.75" customHeight="1">
      <c r="B725" s="31"/>
    </row>
    <row r="726" spans="2:2" ht="15.75" customHeight="1">
      <c r="B726" s="31"/>
    </row>
    <row r="727" spans="2:2" ht="15.75" customHeight="1">
      <c r="B727" s="31"/>
    </row>
    <row r="728" spans="2:2" ht="15.75" customHeight="1">
      <c r="B728" s="31"/>
    </row>
    <row r="729" spans="2:2" ht="15.75" customHeight="1">
      <c r="B729" s="31"/>
    </row>
    <row r="730" spans="2:2" ht="15.75" customHeight="1">
      <c r="B730" s="31"/>
    </row>
    <row r="731" spans="2:2" ht="15.75" customHeight="1">
      <c r="B731" s="31"/>
    </row>
    <row r="732" spans="2:2" ht="15.75" customHeight="1">
      <c r="B732" s="31"/>
    </row>
    <row r="733" spans="2:2" ht="15.75" customHeight="1">
      <c r="B733" s="31"/>
    </row>
    <row r="734" spans="2:2" ht="15.75" customHeight="1">
      <c r="B734" s="31"/>
    </row>
    <row r="735" spans="2:2" ht="15.75" customHeight="1">
      <c r="B735" s="31"/>
    </row>
    <row r="736" spans="2:2" ht="15.75" customHeight="1">
      <c r="B736" s="31"/>
    </row>
    <row r="737" spans="2:2" ht="15.75" customHeight="1">
      <c r="B737" s="31"/>
    </row>
    <row r="738" spans="2:2" ht="15.75" customHeight="1">
      <c r="B738" s="31"/>
    </row>
    <row r="739" spans="2:2" ht="15.75" customHeight="1">
      <c r="B739" s="31"/>
    </row>
    <row r="740" spans="2:2" ht="15.75" customHeight="1">
      <c r="B740" s="31"/>
    </row>
    <row r="741" spans="2:2" ht="15.75" customHeight="1">
      <c r="B741" s="31"/>
    </row>
    <row r="742" spans="2:2" ht="15.75" customHeight="1">
      <c r="B742" s="31"/>
    </row>
    <row r="743" spans="2:2" ht="15.75" customHeight="1">
      <c r="B743" s="31"/>
    </row>
    <row r="744" spans="2:2" ht="15.75" customHeight="1">
      <c r="B744" s="31"/>
    </row>
    <row r="745" spans="2:2" ht="15.75" customHeight="1">
      <c r="B745" s="31"/>
    </row>
    <row r="746" spans="2:2" ht="15.75" customHeight="1">
      <c r="B746" s="31"/>
    </row>
    <row r="747" spans="2:2" ht="15.75" customHeight="1">
      <c r="B747" s="31"/>
    </row>
    <row r="748" spans="2:2" ht="15.75" customHeight="1">
      <c r="B748" s="31"/>
    </row>
    <row r="749" spans="2:2" ht="15.75" customHeight="1">
      <c r="B749" s="31"/>
    </row>
    <row r="750" spans="2:2" ht="15.75" customHeight="1">
      <c r="B750" s="31"/>
    </row>
    <row r="751" spans="2:2" ht="15.75" customHeight="1">
      <c r="B751" s="31"/>
    </row>
    <row r="752" spans="2:2" ht="15.75" customHeight="1">
      <c r="B752" s="31"/>
    </row>
    <row r="753" spans="2:2" ht="15.75" customHeight="1">
      <c r="B753" s="31"/>
    </row>
    <row r="754" spans="2:2" ht="15.75" customHeight="1">
      <c r="B754" s="31"/>
    </row>
    <row r="755" spans="2:2" ht="15.75" customHeight="1">
      <c r="B755" s="31"/>
    </row>
    <row r="756" spans="2:2" ht="15.75" customHeight="1">
      <c r="B756" s="31"/>
    </row>
    <row r="757" spans="2:2" ht="15.75" customHeight="1">
      <c r="B757" s="31"/>
    </row>
    <row r="758" spans="2:2" ht="15.75" customHeight="1">
      <c r="B758" s="31"/>
    </row>
    <row r="759" spans="2:2" ht="15.75" customHeight="1">
      <c r="B759" s="31"/>
    </row>
    <row r="760" spans="2:2" ht="15.75" customHeight="1">
      <c r="B760" s="31"/>
    </row>
    <row r="761" spans="2:2" ht="15.75" customHeight="1">
      <c r="B761" s="31"/>
    </row>
    <row r="762" spans="2:2" ht="15.75" customHeight="1">
      <c r="B762" s="31"/>
    </row>
    <row r="763" spans="2:2" ht="15.75" customHeight="1">
      <c r="B763" s="31"/>
    </row>
    <row r="764" spans="2:2" ht="15.75" customHeight="1">
      <c r="B764" s="31"/>
    </row>
    <row r="765" spans="2:2" ht="15.75" customHeight="1">
      <c r="B765" s="31"/>
    </row>
    <row r="766" spans="2:2" ht="15.75" customHeight="1">
      <c r="B766" s="31"/>
    </row>
    <row r="767" spans="2:2" ht="15.75" customHeight="1">
      <c r="B767" s="31"/>
    </row>
    <row r="768" spans="2:2" ht="15.75" customHeight="1">
      <c r="B768" s="31"/>
    </row>
    <row r="769" spans="2:2" ht="15.75" customHeight="1">
      <c r="B769" s="31"/>
    </row>
    <row r="770" spans="2:2" ht="15.75" customHeight="1">
      <c r="B770" s="31"/>
    </row>
    <row r="771" spans="2:2" ht="15.75" customHeight="1">
      <c r="B771" s="31"/>
    </row>
    <row r="772" spans="2:2" ht="15.75" customHeight="1">
      <c r="B772" s="31"/>
    </row>
    <row r="773" spans="2:2" ht="15.75" customHeight="1">
      <c r="B773" s="31"/>
    </row>
    <row r="774" spans="2:2" ht="15.75" customHeight="1">
      <c r="B774" s="31"/>
    </row>
    <row r="775" spans="2:2" ht="15.75" customHeight="1">
      <c r="B775" s="31"/>
    </row>
    <row r="776" spans="2:2" ht="15.75" customHeight="1">
      <c r="B776" s="31"/>
    </row>
    <row r="777" spans="2:2" ht="15.75" customHeight="1">
      <c r="B777" s="31"/>
    </row>
    <row r="778" spans="2:2" ht="15.75" customHeight="1">
      <c r="B778" s="31"/>
    </row>
    <row r="779" spans="2:2" ht="15.75" customHeight="1">
      <c r="B779" s="31"/>
    </row>
    <row r="780" spans="2:2" ht="15.75" customHeight="1">
      <c r="B780" s="31"/>
    </row>
    <row r="781" spans="2:2" ht="15.75" customHeight="1">
      <c r="B781" s="31"/>
    </row>
    <row r="782" spans="2:2" ht="15.75" customHeight="1">
      <c r="B782" s="31"/>
    </row>
    <row r="783" spans="2:2" ht="15.75" customHeight="1">
      <c r="B783" s="31"/>
    </row>
    <row r="784" spans="2:2" ht="15.75" customHeight="1">
      <c r="B784" s="31"/>
    </row>
    <row r="785" spans="2:2" ht="15.75" customHeight="1">
      <c r="B785" s="31"/>
    </row>
    <row r="786" spans="2:2" ht="15.75" customHeight="1">
      <c r="B786" s="31"/>
    </row>
    <row r="787" spans="2:2" ht="15.75" customHeight="1">
      <c r="B787" s="31"/>
    </row>
    <row r="788" spans="2:2" ht="15.75" customHeight="1">
      <c r="B788" s="31"/>
    </row>
    <row r="789" spans="2:2" ht="15.75" customHeight="1">
      <c r="B789" s="31"/>
    </row>
    <row r="790" spans="2:2" ht="15.75" customHeight="1">
      <c r="B790" s="31"/>
    </row>
    <row r="791" spans="2:2" ht="15.75" customHeight="1">
      <c r="B791" s="31"/>
    </row>
    <row r="792" spans="2:2" ht="15.75" customHeight="1">
      <c r="B792" s="31"/>
    </row>
    <row r="793" spans="2:2" ht="15.75" customHeight="1">
      <c r="B793" s="31"/>
    </row>
    <row r="794" spans="2:2" ht="15.75" customHeight="1">
      <c r="B794" s="31"/>
    </row>
    <row r="795" spans="2:2" ht="15.75" customHeight="1">
      <c r="B795" s="31"/>
    </row>
    <row r="796" spans="2:2" ht="15.75" customHeight="1">
      <c r="B796" s="31"/>
    </row>
    <row r="797" spans="2:2" ht="15.75" customHeight="1">
      <c r="B797" s="31"/>
    </row>
    <row r="798" spans="2:2" ht="15.75" customHeight="1">
      <c r="B798" s="31"/>
    </row>
    <row r="799" spans="2:2" ht="15.75" customHeight="1">
      <c r="B799" s="31"/>
    </row>
    <row r="800" spans="2:2" ht="15.75" customHeight="1">
      <c r="B800" s="31"/>
    </row>
    <row r="801" spans="2:2" ht="15.75" customHeight="1">
      <c r="B801" s="31"/>
    </row>
    <row r="802" spans="2:2" ht="15.75" customHeight="1">
      <c r="B802" s="31"/>
    </row>
    <row r="803" spans="2:2" ht="15.75" customHeight="1">
      <c r="B803" s="31"/>
    </row>
    <row r="804" spans="2:2" ht="15.75" customHeight="1">
      <c r="B804" s="31"/>
    </row>
    <row r="805" spans="2:2" ht="15.75" customHeight="1">
      <c r="B805" s="31"/>
    </row>
    <row r="806" spans="2:2" ht="15.75" customHeight="1">
      <c r="B806" s="31"/>
    </row>
    <row r="807" spans="2:2" ht="15.75" customHeight="1">
      <c r="B807" s="31"/>
    </row>
    <row r="808" spans="2:2" ht="15.75" customHeight="1">
      <c r="B808" s="31"/>
    </row>
    <row r="809" spans="2:2" ht="15.75" customHeight="1">
      <c r="B809" s="31"/>
    </row>
    <row r="810" spans="2:2" ht="15.75" customHeight="1">
      <c r="B810" s="31"/>
    </row>
    <row r="811" spans="2:2" ht="15.75" customHeight="1">
      <c r="B811" s="31"/>
    </row>
    <row r="812" spans="2:2" ht="15.75" customHeight="1">
      <c r="B812" s="31"/>
    </row>
    <row r="813" spans="2:2" ht="15.75" customHeight="1">
      <c r="B813" s="31"/>
    </row>
    <row r="814" spans="2:2" ht="15.75" customHeight="1">
      <c r="B814" s="31"/>
    </row>
    <row r="815" spans="2:2" ht="15.75" customHeight="1">
      <c r="B815" s="31"/>
    </row>
    <row r="816" spans="2:2" ht="15.75" customHeight="1">
      <c r="B816" s="31"/>
    </row>
    <row r="817" spans="2:2" ht="15.75" customHeight="1">
      <c r="B817" s="31"/>
    </row>
    <row r="818" spans="2:2" ht="15.75" customHeight="1">
      <c r="B818" s="31"/>
    </row>
    <row r="819" spans="2:2" ht="15.75" customHeight="1">
      <c r="B819" s="31"/>
    </row>
    <row r="820" spans="2:2" ht="15.75" customHeight="1">
      <c r="B820" s="31"/>
    </row>
    <row r="821" spans="2:2" ht="15.75" customHeight="1">
      <c r="B821" s="31"/>
    </row>
    <row r="822" spans="2:2" ht="15.75" customHeight="1">
      <c r="B822" s="31"/>
    </row>
    <row r="823" spans="2:2" ht="15.75" customHeight="1">
      <c r="B823" s="31"/>
    </row>
    <row r="824" spans="2:2" ht="15.75" customHeight="1">
      <c r="B824" s="31"/>
    </row>
    <row r="825" spans="2:2" ht="15.75" customHeight="1">
      <c r="B825" s="31"/>
    </row>
    <row r="826" spans="2:2" ht="15.75" customHeight="1">
      <c r="B826" s="31"/>
    </row>
    <row r="827" spans="2:2" ht="15.75" customHeight="1">
      <c r="B827" s="31"/>
    </row>
    <row r="828" spans="2:2" ht="15.75" customHeight="1">
      <c r="B828" s="31"/>
    </row>
    <row r="829" spans="2:2" ht="15.75" customHeight="1">
      <c r="B829" s="31"/>
    </row>
    <row r="830" spans="2:2" ht="15.75" customHeight="1">
      <c r="B830" s="31"/>
    </row>
    <row r="831" spans="2:2" ht="15.75" customHeight="1">
      <c r="B831" s="31"/>
    </row>
    <row r="832" spans="2:2" ht="15.75" customHeight="1">
      <c r="B832" s="31"/>
    </row>
    <row r="833" spans="2:2" ht="15.75" customHeight="1">
      <c r="B833" s="31"/>
    </row>
    <row r="834" spans="2:2" ht="15.75" customHeight="1">
      <c r="B834" s="31"/>
    </row>
    <row r="835" spans="2:2" ht="15.75" customHeight="1">
      <c r="B835" s="31"/>
    </row>
    <row r="836" spans="2:2" ht="15.75" customHeight="1">
      <c r="B836" s="31"/>
    </row>
    <row r="837" spans="2:2" ht="15.75" customHeight="1">
      <c r="B837" s="31"/>
    </row>
    <row r="838" spans="2:2" ht="15.75" customHeight="1">
      <c r="B838" s="31"/>
    </row>
    <row r="839" spans="2:2" ht="15.75" customHeight="1">
      <c r="B839" s="31"/>
    </row>
    <row r="840" spans="2:2" ht="15.75" customHeight="1">
      <c r="B840" s="31"/>
    </row>
    <row r="841" spans="2:2" ht="15.75" customHeight="1">
      <c r="B841" s="31"/>
    </row>
    <row r="842" spans="2:2" ht="15.75" customHeight="1">
      <c r="B842" s="31"/>
    </row>
    <row r="843" spans="2:2" ht="15.75" customHeight="1">
      <c r="B843" s="31"/>
    </row>
    <row r="844" spans="2:2" ht="15.75" customHeight="1">
      <c r="B844" s="31"/>
    </row>
    <row r="845" spans="2:2" ht="15.75" customHeight="1">
      <c r="B845" s="31"/>
    </row>
    <row r="846" spans="2:2" ht="15.75" customHeight="1">
      <c r="B846" s="31"/>
    </row>
    <row r="847" spans="2:2" ht="15.75" customHeight="1">
      <c r="B847" s="31"/>
    </row>
    <row r="848" spans="2:2" ht="15.75" customHeight="1">
      <c r="B848" s="31"/>
    </row>
    <row r="849" spans="2:2" ht="15.75" customHeight="1">
      <c r="B849" s="31"/>
    </row>
    <row r="850" spans="2:2" ht="15.75" customHeight="1">
      <c r="B850" s="31"/>
    </row>
    <row r="851" spans="2:2" ht="15.75" customHeight="1">
      <c r="B851" s="31"/>
    </row>
    <row r="852" spans="2:2" ht="15.75" customHeight="1">
      <c r="B852" s="31"/>
    </row>
    <row r="853" spans="2:2" ht="15.75" customHeight="1">
      <c r="B853" s="31"/>
    </row>
    <row r="854" spans="2:2" ht="15.75" customHeight="1">
      <c r="B854" s="31"/>
    </row>
    <row r="855" spans="2:2" ht="15.75" customHeight="1">
      <c r="B855" s="31"/>
    </row>
    <row r="856" spans="2:2" ht="15.75" customHeight="1">
      <c r="B856" s="31"/>
    </row>
    <row r="857" spans="2:2" ht="15.75" customHeight="1">
      <c r="B857" s="31"/>
    </row>
    <row r="858" spans="2:2" ht="15.75" customHeight="1">
      <c r="B858" s="31"/>
    </row>
    <row r="859" spans="2:2" ht="15.75" customHeight="1">
      <c r="B859" s="31"/>
    </row>
    <row r="860" spans="2:2" ht="15.75" customHeight="1">
      <c r="B860" s="31"/>
    </row>
    <row r="861" spans="2:2" ht="15.75" customHeight="1">
      <c r="B861" s="31"/>
    </row>
    <row r="862" spans="2:2" ht="15.75" customHeight="1">
      <c r="B862" s="31"/>
    </row>
    <row r="863" spans="2:2" ht="15.75" customHeight="1">
      <c r="B863" s="31"/>
    </row>
    <row r="864" spans="2:2" ht="15.75" customHeight="1">
      <c r="B864" s="31"/>
    </row>
    <row r="865" spans="2:2" ht="15.75" customHeight="1">
      <c r="B865" s="31"/>
    </row>
    <row r="866" spans="2:2" ht="15.75" customHeight="1">
      <c r="B866" s="31"/>
    </row>
    <row r="867" spans="2:2" ht="15.75" customHeight="1">
      <c r="B867" s="31"/>
    </row>
    <row r="868" spans="2:2" ht="15.75" customHeight="1">
      <c r="B868" s="31"/>
    </row>
    <row r="869" spans="2:2" ht="15.75" customHeight="1">
      <c r="B869" s="31"/>
    </row>
    <row r="870" spans="2:2" ht="15.75" customHeight="1">
      <c r="B870" s="31"/>
    </row>
    <row r="871" spans="2:2" ht="15.75" customHeight="1">
      <c r="B871" s="31"/>
    </row>
    <row r="872" spans="2:2" ht="15.75" customHeight="1">
      <c r="B872" s="31"/>
    </row>
    <row r="873" spans="2:2" ht="15.75" customHeight="1">
      <c r="B873" s="31"/>
    </row>
    <row r="874" spans="2:2" ht="15.75" customHeight="1">
      <c r="B874" s="31"/>
    </row>
    <row r="875" spans="2:2" ht="15.75" customHeight="1">
      <c r="B875" s="31"/>
    </row>
    <row r="876" spans="2:2" ht="15.75" customHeight="1">
      <c r="B876" s="31"/>
    </row>
    <row r="877" spans="2:2" ht="15.75" customHeight="1">
      <c r="B877" s="31"/>
    </row>
    <row r="878" spans="2:2" ht="15.75" customHeight="1">
      <c r="B878" s="31"/>
    </row>
    <row r="879" spans="2:2" ht="15.75" customHeight="1">
      <c r="B879" s="31"/>
    </row>
    <row r="880" spans="2:2" ht="15.75" customHeight="1">
      <c r="B880" s="31"/>
    </row>
    <row r="881" spans="2:2" ht="15.75" customHeight="1">
      <c r="B881" s="31"/>
    </row>
    <row r="882" spans="2:2" ht="15.75" customHeight="1">
      <c r="B882" s="31"/>
    </row>
    <row r="883" spans="2:2" ht="15.75" customHeight="1">
      <c r="B883" s="31"/>
    </row>
    <row r="884" spans="2:2" ht="15.75" customHeight="1">
      <c r="B884" s="31"/>
    </row>
    <row r="885" spans="2:2" ht="15.75" customHeight="1">
      <c r="B885" s="31"/>
    </row>
    <row r="886" spans="2:2" ht="15.75" customHeight="1">
      <c r="B886" s="31"/>
    </row>
    <row r="887" spans="2:2" ht="15.75" customHeight="1">
      <c r="B887" s="31"/>
    </row>
    <row r="888" spans="2:2" ht="15.75" customHeight="1">
      <c r="B888" s="31"/>
    </row>
    <row r="889" spans="2:2" ht="15.75" customHeight="1">
      <c r="B889" s="31"/>
    </row>
    <row r="890" spans="2:2" ht="15.75" customHeight="1">
      <c r="B890" s="31"/>
    </row>
    <row r="891" spans="2:2" ht="15.75" customHeight="1">
      <c r="B891" s="31"/>
    </row>
    <row r="892" spans="2:2" ht="15.75" customHeight="1">
      <c r="B892" s="31"/>
    </row>
    <row r="893" spans="2:2" ht="15.75" customHeight="1">
      <c r="B893" s="31"/>
    </row>
    <row r="894" spans="2:2" ht="15.75" customHeight="1">
      <c r="B894" s="31"/>
    </row>
    <row r="895" spans="2:2" ht="15.75" customHeight="1">
      <c r="B895" s="31"/>
    </row>
    <row r="896" spans="2:2" ht="15.75" customHeight="1">
      <c r="B896" s="31"/>
    </row>
    <row r="897" spans="2:2" ht="15.75" customHeight="1">
      <c r="B897" s="31"/>
    </row>
    <row r="898" spans="2:2" ht="15.75" customHeight="1">
      <c r="B898" s="31"/>
    </row>
    <row r="899" spans="2:2" ht="15.75" customHeight="1">
      <c r="B899" s="31"/>
    </row>
    <row r="900" spans="2:2" ht="15.75" customHeight="1">
      <c r="B900" s="31"/>
    </row>
    <row r="901" spans="2:2" ht="15.75" customHeight="1">
      <c r="B901" s="31"/>
    </row>
    <row r="902" spans="2:2" ht="15.75" customHeight="1">
      <c r="B902" s="31"/>
    </row>
    <row r="903" spans="2:2" ht="15.75" customHeight="1">
      <c r="B903" s="31"/>
    </row>
    <row r="904" spans="2:2" ht="15.75" customHeight="1">
      <c r="B904" s="31"/>
    </row>
    <row r="905" spans="2:2" ht="15.75" customHeight="1">
      <c r="B905" s="31"/>
    </row>
    <row r="906" spans="2:2" ht="15.75" customHeight="1">
      <c r="B906" s="31"/>
    </row>
    <row r="907" spans="2:2" ht="15.75" customHeight="1">
      <c r="B907" s="31"/>
    </row>
    <row r="908" spans="2:2" ht="15.75" customHeight="1">
      <c r="B908" s="31"/>
    </row>
    <row r="909" spans="2:2" ht="15.75" customHeight="1">
      <c r="B909" s="31"/>
    </row>
    <row r="910" spans="2:2" ht="15.75" customHeight="1">
      <c r="B910" s="31"/>
    </row>
    <row r="911" spans="2:2" ht="15.75" customHeight="1">
      <c r="B911" s="31"/>
    </row>
    <row r="912" spans="2:2" ht="15.75" customHeight="1">
      <c r="B912" s="31"/>
    </row>
    <row r="913" spans="2:2" ht="15.75" customHeight="1">
      <c r="B913" s="31"/>
    </row>
    <row r="914" spans="2:2" ht="15.75" customHeight="1">
      <c r="B914" s="31"/>
    </row>
    <row r="915" spans="2:2" ht="15.75" customHeight="1">
      <c r="B915" s="31"/>
    </row>
    <row r="916" spans="2:2" ht="15.75" customHeight="1">
      <c r="B916" s="31"/>
    </row>
    <row r="917" spans="2:2" ht="15.75" customHeight="1">
      <c r="B917" s="31"/>
    </row>
    <row r="918" spans="2:2" ht="15.75" customHeight="1">
      <c r="B918" s="31"/>
    </row>
    <row r="919" spans="2:2" ht="15.75" customHeight="1">
      <c r="B919" s="31"/>
    </row>
    <row r="920" spans="2:2" ht="15.75" customHeight="1">
      <c r="B920" s="31"/>
    </row>
    <row r="921" spans="2:2" ht="15.75" customHeight="1">
      <c r="B921" s="31"/>
    </row>
    <row r="922" spans="2:2" ht="15.75" customHeight="1">
      <c r="B922" s="31"/>
    </row>
    <row r="923" spans="2:2" ht="15.75" customHeight="1">
      <c r="B923" s="31"/>
    </row>
    <row r="924" spans="2:2" ht="15.75" customHeight="1">
      <c r="B924" s="31"/>
    </row>
    <row r="925" spans="2:2" ht="15.75" customHeight="1">
      <c r="B925" s="31"/>
    </row>
    <row r="926" spans="2:2" ht="15.75" customHeight="1">
      <c r="B926" s="31"/>
    </row>
    <row r="927" spans="2:2" ht="15.75" customHeight="1">
      <c r="B927" s="31"/>
    </row>
    <row r="928" spans="2:2" ht="15.75" customHeight="1">
      <c r="B928" s="31"/>
    </row>
    <row r="929" spans="2:2" ht="15.75" customHeight="1">
      <c r="B929" s="31"/>
    </row>
    <row r="930" spans="2:2" ht="15.75" customHeight="1">
      <c r="B930" s="31"/>
    </row>
    <row r="931" spans="2:2" ht="15.75" customHeight="1">
      <c r="B931" s="31"/>
    </row>
    <row r="932" spans="2:2" ht="15.75" customHeight="1">
      <c r="B932" s="31"/>
    </row>
    <row r="933" spans="2:2" ht="15.75" customHeight="1">
      <c r="B933" s="31"/>
    </row>
    <row r="934" spans="2:2" ht="15.75" customHeight="1">
      <c r="B934" s="31"/>
    </row>
    <row r="935" spans="2:2" ht="15.75" customHeight="1">
      <c r="B935" s="31"/>
    </row>
    <row r="936" spans="2:2" ht="15.75" customHeight="1">
      <c r="B936" s="31"/>
    </row>
    <row r="937" spans="2:2" ht="15.75" customHeight="1">
      <c r="B937" s="31"/>
    </row>
    <row r="938" spans="2:2" ht="15.75" customHeight="1">
      <c r="B938" s="31"/>
    </row>
    <row r="939" spans="2:2" ht="15.75" customHeight="1">
      <c r="B939" s="31"/>
    </row>
    <row r="940" spans="2:2" ht="15.75" customHeight="1">
      <c r="B940" s="31"/>
    </row>
    <row r="941" spans="2:2" ht="15.75" customHeight="1">
      <c r="B941" s="31"/>
    </row>
    <row r="942" spans="2:2" ht="15.75" customHeight="1">
      <c r="B942" s="31"/>
    </row>
    <row r="943" spans="2:2" ht="15.75" customHeight="1">
      <c r="B943" s="31"/>
    </row>
    <row r="944" spans="2:2" ht="15.75" customHeight="1">
      <c r="B944" s="31"/>
    </row>
    <row r="945" spans="2:2" ht="15.75" customHeight="1">
      <c r="B945" s="31"/>
    </row>
    <row r="946" spans="2:2" ht="15.75" customHeight="1">
      <c r="B946" s="31"/>
    </row>
    <row r="947" spans="2:2" ht="15.75" customHeight="1">
      <c r="B947" s="31"/>
    </row>
    <row r="948" spans="2:2" ht="15.75" customHeight="1">
      <c r="B948" s="31"/>
    </row>
    <row r="949" spans="2:2" ht="15.75" customHeight="1">
      <c r="B949" s="31"/>
    </row>
    <row r="950" spans="2:2" ht="15.75" customHeight="1">
      <c r="B950" s="31"/>
    </row>
    <row r="951" spans="2:2" ht="15.75" customHeight="1">
      <c r="B951" s="31"/>
    </row>
    <row r="952" spans="2:2" ht="15.75" customHeight="1">
      <c r="B952" s="31"/>
    </row>
    <row r="953" spans="2:2" ht="15.75" customHeight="1">
      <c r="B953" s="31"/>
    </row>
    <row r="954" spans="2:2" ht="15.75" customHeight="1">
      <c r="B954" s="31"/>
    </row>
    <row r="955" spans="2:2" ht="15.75" customHeight="1">
      <c r="B955" s="31"/>
    </row>
    <row r="956" spans="2:2" ht="15.75" customHeight="1">
      <c r="B956" s="31"/>
    </row>
    <row r="957" spans="2:2" ht="15.75" customHeight="1">
      <c r="B957" s="31"/>
    </row>
    <row r="958" spans="2:2" ht="15.75" customHeight="1">
      <c r="B958" s="31"/>
    </row>
    <row r="959" spans="2:2" ht="15.75" customHeight="1">
      <c r="B959" s="31"/>
    </row>
    <row r="960" spans="2:2" ht="15.75" customHeight="1">
      <c r="B960" s="31"/>
    </row>
    <row r="961" spans="2:2" ht="15.75" customHeight="1">
      <c r="B961" s="31"/>
    </row>
    <row r="962" spans="2:2" ht="15.75" customHeight="1">
      <c r="B962" s="31"/>
    </row>
    <row r="963" spans="2:2" ht="15.75" customHeight="1">
      <c r="B963" s="31"/>
    </row>
    <row r="964" spans="2:2" ht="15.75" customHeight="1">
      <c r="B964" s="31"/>
    </row>
    <row r="965" spans="2:2" ht="15.75" customHeight="1">
      <c r="B965" s="31"/>
    </row>
    <row r="966" spans="2:2" ht="15.75" customHeight="1">
      <c r="B966" s="31"/>
    </row>
    <row r="967" spans="2:2" ht="15.75" customHeight="1">
      <c r="B967" s="31"/>
    </row>
    <row r="968" spans="2:2" ht="15.75" customHeight="1">
      <c r="B968" s="31"/>
    </row>
    <row r="969" spans="2:2" ht="15.75" customHeight="1">
      <c r="B969" s="31"/>
    </row>
    <row r="970" spans="2:2" ht="15.75" customHeight="1">
      <c r="B970" s="31"/>
    </row>
    <row r="971" spans="2:2" ht="15.75" customHeight="1">
      <c r="B971" s="31"/>
    </row>
    <row r="972" spans="2:2" ht="15.75" customHeight="1">
      <c r="B972" s="31"/>
    </row>
    <row r="973" spans="2:2" ht="15.75" customHeight="1">
      <c r="B973" s="31"/>
    </row>
    <row r="974" spans="2:2" ht="15.75" customHeight="1">
      <c r="B974" s="31"/>
    </row>
    <row r="975" spans="2:2" ht="15.75" customHeight="1">
      <c r="B975" s="31"/>
    </row>
    <row r="976" spans="2:2" ht="15.75" customHeight="1">
      <c r="B976" s="31"/>
    </row>
    <row r="977" spans="2:2" ht="15.75" customHeight="1">
      <c r="B977" s="31"/>
    </row>
    <row r="978" spans="2:2" ht="15.75" customHeight="1">
      <c r="B978" s="31"/>
    </row>
    <row r="979" spans="2:2" ht="15.75" customHeight="1">
      <c r="B979" s="31"/>
    </row>
    <row r="980" spans="2:2" ht="15.75" customHeight="1">
      <c r="B980" s="31"/>
    </row>
    <row r="981" spans="2:2" ht="15.75" customHeight="1">
      <c r="B981" s="31"/>
    </row>
    <row r="982" spans="2:2" ht="15.75" customHeight="1">
      <c r="B982" s="31"/>
    </row>
    <row r="983" spans="2:2" ht="15.75" customHeight="1">
      <c r="B983" s="31"/>
    </row>
    <row r="984" spans="2:2" ht="15.75" customHeight="1">
      <c r="B984" s="31"/>
    </row>
    <row r="985" spans="2:2" ht="15.75" customHeight="1">
      <c r="B985" s="31"/>
    </row>
    <row r="986" spans="2:2" ht="15.75" customHeight="1">
      <c r="B986" s="31"/>
    </row>
    <row r="987" spans="2:2" ht="15.75" customHeight="1">
      <c r="B987" s="31"/>
    </row>
    <row r="988" spans="2:2" ht="15.75" customHeight="1">
      <c r="B988" s="31"/>
    </row>
    <row r="989" spans="2:2" ht="15.75" customHeight="1">
      <c r="B989" s="31"/>
    </row>
    <row r="990" spans="2:2" ht="15.75" customHeight="1">
      <c r="B990" s="31"/>
    </row>
    <row r="991" spans="2:2" ht="15.75" customHeight="1">
      <c r="B991" s="31"/>
    </row>
    <row r="992" spans="2:2" ht="15.75" customHeight="1">
      <c r="B992" s="31"/>
    </row>
    <row r="993" spans="2:2" ht="15.75" customHeight="1">
      <c r="B993" s="31"/>
    </row>
    <row r="994" spans="2:2" ht="15.75" customHeight="1">
      <c r="B994" s="31"/>
    </row>
    <row r="995" spans="2:2" ht="15.75" customHeight="1">
      <c r="B995" s="31"/>
    </row>
    <row r="996" spans="2:2" ht="15.75" customHeight="1">
      <c r="B996" s="31"/>
    </row>
    <row r="997" spans="2:2" ht="15.75" customHeight="1">
      <c r="B997" s="31"/>
    </row>
    <row r="998" spans="2:2" ht="15.75" customHeight="1">
      <c r="B998" s="31"/>
    </row>
    <row r="999" spans="2:2" ht="15.75" customHeight="1">
      <c r="B999" s="31"/>
    </row>
    <row r="1000" spans="2:2" ht="15.75" customHeight="1">
      <c r="B1000" s="31"/>
    </row>
    <row r="1001" spans="2:2" ht="15" customHeight="1">
      <c r="B1001" s="31"/>
    </row>
    <row r="1002" spans="2:2" ht="15" customHeight="1">
      <c r="B1002" s="31"/>
    </row>
    <row r="1003" spans="2:2" ht="15" customHeight="1">
      <c r="B1003" s="31"/>
    </row>
    <row r="1004" spans="2:2" ht="15" customHeight="1">
      <c r="B1004" s="31"/>
    </row>
    <row r="1005" spans="2:2" ht="15" customHeight="1">
      <c r="B1005" s="31"/>
    </row>
    <row r="1006" spans="2:2" ht="15" customHeight="1">
      <c r="B1006" s="31"/>
    </row>
    <row r="1007" spans="2:2" ht="15" customHeight="1">
      <c r="B1007" s="31"/>
    </row>
    <row r="1008" spans="2:2" ht="15" customHeight="1">
      <c r="B1008" s="31"/>
    </row>
    <row r="1009" spans="2:2" ht="15" customHeight="1">
      <c r="B1009" s="31"/>
    </row>
    <row r="1010" spans="2:2" ht="15" customHeight="1">
      <c r="B1010" s="3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C2" sqref="C2:C344"/>
    </sheetView>
  </sheetViews>
  <sheetFormatPr baseColWidth="10" defaultColWidth="12.625" defaultRowHeight="15" customHeight="1"/>
  <cols>
    <col min="1" max="1" width="12.625" style="26"/>
    <col min="2" max="2" width="11.75" style="27" customWidth="1"/>
    <col min="3" max="4" width="13" customWidth="1"/>
    <col min="5" max="26" width="9.375" customWidth="1"/>
  </cols>
  <sheetData>
    <row r="1" spans="1:4" ht="30">
      <c r="A1" s="23" t="s">
        <v>308</v>
      </c>
      <c r="B1" s="24" t="s">
        <v>347</v>
      </c>
      <c r="C1" s="1" t="s">
        <v>573</v>
      </c>
      <c r="D1" s="2" t="s">
        <v>574</v>
      </c>
    </row>
    <row r="2" spans="1:4">
      <c r="A2" s="70">
        <v>10101</v>
      </c>
      <c r="B2" s="25" t="s">
        <v>13</v>
      </c>
      <c r="C2" s="32">
        <v>58891</v>
      </c>
      <c r="D2" s="32">
        <v>12276</v>
      </c>
    </row>
    <row r="3" spans="1:4">
      <c r="A3" s="70">
        <v>10102</v>
      </c>
      <c r="B3" s="25" t="s">
        <v>41</v>
      </c>
      <c r="C3" s="32">
        <v>2572</v>
      </c>
      <c r="D3" s="32">
        <v>813</v>
      </c>
    </row>
    <row r="4" spans="1:4">
      <c r="A4" s="70">
        <v>10103</v>
      </c>
      <c r="B4" s="25" t="s">
        <v>20</v>
      </c>
      <c r="C4" s="32">
        <v>4654</v>
      </c>
      <c r="D4" s="32">
        <v>2891</v>
      </c>
    </row>
    <row r="5" spans="1:4">
      <c r="A5" s="70">
        <v>10201</v>
      </c>
      <c r="B5" s="25" t="s">
        <v>314</v>
      </c>
      <c r="C5" s="32">
        <v>2523</v>
      </c>
      <c r="D5" s="32">
        <v>1348</v>
      </c>
    </row>
    <row r="6" spans="1:4">
      <c r="A6" s="70">
        <v>10202</v>
      </c>
      <c r="B6" s="25" t="s">
        <v>67</v>
      </c>
      <c r="C6" s="32">
        <v>3400</v>
      </c>
      <c r="D6" s="32">
        <v>2243</v>
      </c>
    </row>
    <row r="7" spans="1:4">
      <c r="A7" s="70">
        <v>10301</v>
      </c>
      <c r="B7" s="25" t="s">
        <v>74</v>
      </c>
      <c r="C7" s="32">
        <v>2560</v>
      </c>
      <c r="D7" s="32">
        <v>1395</v>
      </c>
    </row>
    <row r="8" spans="1:4">
      <c r="A8" s="70">
        <v>10302</v>
      </c>
      <c r="B8" s="25" t="s">
        <v>82</v>
      </c>
      <c r="C8" s="32">
        <v>2699</v>
      </c>
      <c r="D8" s="32">
        <v>1657</v>
      </c>
    </row>
    <row r="9" spans="1:4">
      <c r="A9" s="70">
        <v>10303</v>
      </c>
      <c r="B9" s="25" t="s">
        <v>315</v>
      </c>
      <c r="C9" s="32">
        <v>1967</v>
      </c>
      <c r="D9" s="32">
        <v>993</v>
      </c>
    </row>
    <row r="10" spans="1:4">
      <c r="A10" s="70">
        <v>10304</v>
      </c>
      <c r="B10" s="25" t="s">
        <v>101</v>
      </c>
      <c r="C10" s="32">
        <v>1824</v>
      </c>
      <c r="D10" s="32">
        <v>1255</v>
      </c>
    </row>
    <row r="11" spans="1:4">
      <c r="A11" s="70">
        <v>10401</v>
      </c>
      <c r="B11" s="25" t="s">
        <v>108</v>
      </c>
      <c r="C11" s="32">
        <v>2755</v>
      </c>
      <c r="D11" s="32">
        <v>1050</v>
      </c>
    </row>
    <row r="12" spans="1:4">
      <c r="A12" s="70">
        <v>10402</v>
      </c>
      <c r="B12" s="25" t="s">
        <v>119</v>
      </c>
      <c r="C12" s="32">
        <v>2088</v>
      </c>
      <c r="D12" s="32">
        <v>817</v>
      </c>
    </row>
    <row r="13" spans="1:4">
      <c r="A13" s="70">
        <v>10403</v>
      </c>
      <c r="B13" s="25" t="s">
        <v>123</v>
      </c>
      <c r="C13" s="32">
        <v>1984</v>
      </c>
      <c r="D13" s="32">
        <v>859</v>
      </c>
    </row>
    <row r="14" spans="1:4">
      <c r="A14" s="70">
        <v>10404</v>
      </c>
      <c r="B14" s="25" t="s">
        <v>86</v>
      </c>
      <c r="C14" s="32">
        <v>1064</v>
      </c>
      <c r="D14" s="32">
        <v>405</v>
      </c>
    </row>
    <row r="15" spans="1:4">
      <c r="A15" s="70">
        <v>10405</v>
      </c>
      <c r="B15" s="25" t="s">
        <v>128</v>
      </c>
      <c r="C15" s="32">
        <v>1210</v>
      </c>
      <c r="D15" s="32">
        <v>621</v>
      </c>
    </row>
    <row r="16" spans="1:4">
      <c r="A16" s="70">
        <v>10501</v>
      </c>
      <c r="B16" s="25" t="s">
        <v>131</v>
      </c>
      <c r="C16" s="32">
        <v>5768</v>
      </c>
      <c r="D16" s="32">
        <v>2327</v>
      </c>
    </row>
    <row r="17" spans="1:4">
      <c r="A17" s="70">
        <v>10502</v>
      </c>
      <c r="B17" s="25" t="s">
        <v>316</v>
      </c>
      <c r="C17" s="32">
        <v>2068</v>
      </c>
      <c r="D17" s="32">
        <v>932</v>
      </c>
    </row>
    <row r="18" spans="1:4">
      <c r="A18" s="70">
        <v>10601</v>
      </c>
      <c r="B18" s="25" t="s">
        <v>138</v>
      </c>
      <c r="C18" s="32">
        <v>4355</v>
      </c>
      <c r="D18" s="32">
        <v>1860</v>
      </c>
    </row>
    <row r="19" spans="1:4">
      <c r="A19" s="70">
        <v>10602</v>
      </c>
      <c r="B19" s="25" t="s">
        <v>141</v>
      </c>
      <c r="C19" s="32">
        <v>2942</v>
      </c>
      <c r="D19" s="32">
        <v>1347</v>
      </c>
    </row>
    <row r="20" spans="1:4">
      <c r="A20" s="70">
        <v>10701</v>
      </c>
      <c r="B20" s="25" t="s">
        <v>145</v>
      </c>
      <c r="C20" s="32">
        <v>4168</v>
      </c>
      <c r="D20" s="32">
        <v>1712</v>
      </c>
    </row>
    <row r="21" spans="1:4" ht="15.75" customHeight="1">
      <c r="A21" s="70">
        <v>10702</v>
      </c>
      <c r="B21" s="25" t="s">
        <v>149</v>
      </c>
      <c r="C21" s="32">
        <v>7965</v>
      </c>
      <c r="D21" s="32">
        <v>3651</v>
      </c>
    </row>
    <row r="22" spans="1:4" ht="15.75" customHeight="1">
      <c r="A22" s="70">
        <v>10703</v>
      </c>
      <c r="B22" s="25" t="s">
        <v>89</v>
      </c>
      <c r="C22" s="32">
        <v>2767</v>
      </c>
      <c r="D22" s="32">
        <v>2208</v>
      </c>
    </row>
    <row r="23" spans="1:4" ht="15.75" customHeight="1">
      <c r="A23" s="70">
        <v>10704</v>
      </c>
      <c r="B23" s="25" t="s">
        <v>152</v>
      </c>
      <c r="C23" s="32">
        <v>3468</v>
      </c>
      <c r="D23" s="32">
        <v>1572</v>
      </c>
    </row>
    <row r="24" spans="1:4" ht="15.75" customHeight="1">
      <c r="A24" s="70">
        <v>10801</v>
      </c>
      <c r="B24" s="25" t="s">
        <v>156</v>
      </c>
      <c r="C24" s="32">
        <v>3148</v>
      </c>
      <c r="D24" s="32">
        <v>1110</v>
      </c>
    </row>
    <row r="25" spans="1:4" ht="15.75" customHeight="1">
      <c r="A25" s="70">
        <v>10901</v>
      </c>
      <c r="B25" s="25" t="s">
        <v>73</v>
      </c>
      <c r="C25" s="32">
        <v>948</v>
      </c>
      <c r="D25" s="32">
        <v>415</v>
      </c>
    </row>
    <row r="26" spans="1:4" ht="15.75" customHeight="1">
      <c r="A26" s="70">
        <v>10902</v>
      </c>
      <c r="B26" s="25" t="s">
        <v>159</v>
      </c>
      <c r="C26" s="32">
        <v>4297</v>
      </c>
      <c r="D26" s="32">
        <v>1879</v>
      </c>
    </row>
    <row r="27" spans="1:4" ht="15.75" customHeight="1">
      <c r="A27" s="70">
        <v>10903</v>
      </c>
      <c r="B27" s="25" t="s">
        <v>91</v>
      </c>
      <c r="C27" s="32">
        <v>1055</v>
      </c>
      <c r="D27" s="32">
        <v>434</v>
      </c>
    </row>
    <row r="28" spans="1:4" ht="15.75" customHeight="1">
      <c r="A28" s="70">
        <v>11001</v>
      </c>
      <c r="B28" s="25" t="s">
        <v>355</v>
      </c>
      <c r="C28" s="32">
        <v>2475</v>
      </c>
      <c r="D28" s="32">
        <v>1233</v>
      </c>
    </row>
    <row r="29" spans="1:4" ht="15.75" customHeight="1">
      <c r="A29" s="70">
        <v>11002</v>
      </c>
      <c r="B29" s="25" t="s">
        <v>35</v>
      </c>
      <c r="C29" s="32">
        <v>600</v>
      </c>
      <c r="D29" s="32">
        <v>399</v>
      </c>
    </row>
    <row r="30" spans="1:4" ht="15.75" customHeight="1">
      <c r="A30" s="70">
        <v>11003</v>
      </c>
      <c r="B30" s="25" t="s">
        <v>148</v>
      </c>
      <c r="C30" s="32">
        <v>1730</v>
      </c>
      <c r="D30" s="32">
        <v>970</v>
      </c>
    </row>
    <row r="31" spans="1:4" ht="15.75" customHeight="1">
      <c r="A31" s="70">
        <v>20101</v>
      </c>
      <c r="B31" s="25" t="s">
        <v>317</v>
      </c>
      <c r="C31" s="32">
        <v>176064</v>
      </c>
      <c r="D31" s="32">
        <v>25506</v>
      </c>
    </row>
    <row r="32" spans="1:4" ht="15.75" customHeight="1">
      <c r="A32" s="70">
        <v>20102</v>
      </c>
      <c r="B32" s="25" t="s">
        <v>170</v>
      </c>
      <c r="C32" s="32">
        <v>4843</v>
      </c>
      <c r="D32" s="32">
        <v>3629</v>
      </c>
    </row>
    <row r="33" spans="1:4" ht="15.75" customHeight="1">
      <c r="A33" s="70">
        <v>20103</v>
      </c>
      <c r="B33" s="25" t="s">
        <v>172</v>
      </c>
      <c r="C33" s="32">
        <v>4494</v>
      </c>
      <c r="D33" s="32">
        <v>2249</v>
      </c>
    </row>
    <row r="34" spans="1:4" ht="15.75" customHeight="1">
      <c r="A34" s="70">
        <v>20104</v>
      </c>
      <c r="B34" s="25" t="s">
        <v>176</v>
      </c>
      <c r="C34" s="32">
        <v>6889</v>
      </c>
      <c r="D34" s="32">
        <v>5075</v>
      </c>
    </row>
    <row r="35" spans="1:4" ht="15.75" customHeight="1">
      <c r="A35" s="70">
        <v>20105</v>
      </c>
      <c r="B35" s="25" t="s">
        <v>180</v>
      </c>
      <c r="C35" s="32">
        <v>243814</v>
      </c>
      <c r="D35" s="32">
        <v>47306</v>
      </c>
    </row>
    <row r="36" spans="1:4" ht="15.75" customHeight="1">
      <c r="A36" s="70">
        <v>20201</v>
      </c>
      <c r="B36" s="25" t="s">
        <v>183</v>
      </c>
      <c r="C36" s="32">
        <v>16065</v>
      </c>
      <c r="D36" s="32">
        <v>9490</v>
      </c>
    </row>
    <row r="37" spans="1:4" ht="15.75" customHeight="1">
      <c r="A37" s="70">
        <v>20202</v>
      </c>
      <c r="B37" s="25" t="s">
        <v>185</v>
      </c>
      <c r="C37" s="32">
        <v>5019</v>
      </c>
      <c r="D37" s="32">
        <v>4473</v>
      </c>
    </row>
    <row r="38" spans="1:4" ht="15.75" customHeight="1">
      <c r="A38" s="70">
        <v>20203</v>
      </c>
      <c r="B38" s="25" t="s">
        <v>161</v>
      </c>
      <c r="C38" s="32">
        <v>3277</v>
      </c>
      <c r="D38" s="32">
        <v>2130</v>
      </c>
    </row>
    <row r="39" spans="1:4" ht="15.75" customHeight="1">
      <c r="A39" s="70">
        <v>20204</v>
      </c>
      <c r="B39" s="25" t="s">
        <v>189</v>
      </c>
      <c r="C39" s="32">
        <v>3783</v>
      </c>
      <c r="D39" s="32">
        <v>2520</v>
      </c>
    </row>
    <row r="40" spans="1:4" ht="15.75" customHeight="1">
      <c r="A40" s="70">
        <v>20205</v>
      </c>
      <c r="B40" s="25" t="s">
        <v>191</v>
      </c>
      <c r="C40" s="32">
        <v>1630</v>
      </c>
      <c r="D40" s="32">
        <v>1187</v>
      </c>
    </row>
    <row r="41" spans="1:4" ht="15.75" customHeight="1">
      <c r="A41" s="70">
        <v>20206</v>
      </c>
      <c r="B41" s="25" t="s">
        <v>105</v>
      </c>
      <c r="C41" s="32">
        <v>2022</v>
      </c>
      <c r="D41" s="32">
        <v>1336</v>
      </c>
    </row>
    <row r="42" spans="1:4" ht="15.75" customHeight="1">
      <c r="A42" s="70">
        <v>20301</v>
      </c>
      <c r="B42" s="25" t="s">
        <v>198</v>
      </c>
      <c r="C42" s="32">
        <v>3702</v>
      </c>
      <c r="D42" s="32">
        <v>2971</v>
      </c>
    </row>
    <row r="43" spans="1:4" ht="15.75" customHeight="1">
      <c r="A43" s="70">
        <v>20302</v>
      </c>
      <c r="B43" s="25" t="s">
        <v>84</v>
      </c>
      <c r="C43" s="32">
        <v>4267</v>
      </c>
      <c r="D43" s="32">
        <v>2755</v>
      </c>
    </row>
    <row r="44" spans="1:4" ht="15.75" customHeight="1">
      <c r="A44" s="70">
        <v>20303</v>
      </c>
      <c r="B44" s="25" t="s">
        <v>32</v>
      </c>
      <c r="C44" s="32">
        <v>3527</v>
      </c>
      <c r="D44" s="32">
        <v>3563</v>
      </c>
    </row>
    <row r="45" spans="1:4" ht="15.75" customHeight="1">
      <c r="A45" s="70">
        <v>20304</v>
      </c>
      <c r="B45" s="25" t="s">
        <v>150</v>
      </c>
      <c r="C45" s="32">
        <v>1305</v>
      </c>
      <c r="D45" s="32">
        <v>961</v>
      </c>
    </row>
    <row r="46" spans="1:4" ht="15.75" customHeight="1">
      <c r="A46" s="70">
        <v>20305</v>
      </c>
      <c r="B46" s="25" t="s">
        <v>95</v>
      </c>
      <c r="C46" s="32">
        <v>1150</v>
      </c>
      <c r="D46" s="32">
        <v>1033</v>
      </c>
    </row>
    <row r="47" spans="1:4" ht="15.75" customHeight="1">
      <c r="A47" s="70">
        <v>20306</v>
      </c>
      <c r="B47" s="25" t="s">
        <v>99</v>
      </c>
      <c r="C47" s="32">
        <v>1069</v>
      </c>
      <c r="D47" s="32">
        <v>921</v>
      </c>
    </row>
    <row r="48" spans="1:4" ht="15.75" customHeight="1">
      <c r="A48" s="70">
        <v>20307</v>
      </c>
      <c r="B48" s="25" t="s">
        <v>14</v>
      </c>
      <c r="C48" s="32">
        <v>289</v>
      </c>
      <c r="D48" s="32">
        <v>628</v>
      </c>
    </row>
    <row r="49" spans="1:4" ht="15.75" customHeight="1">
      <c r="A49" s="70">
        <v>20308</v>
      </c>
      <c r="B49" s="25" t="s">
        <v>318</v>
      </c>
      <c r="C49" s="32">
        <v>2787</v>
      </c>
      <c r="D49" s="32">
        <v>2319</v>
      </c>
    </row>
    <row r="50" spans="1:4" ht="15.75" customHeight="1">
      <c r="A50" s="70">
        <v>20401</v>
      </c>
      <c r="B50" s="25" t="s">
        <v>126</v>
      </c>
      <c r="C50" s="32">
        <v>5007</v>
      </c>
      <c r="D50" s="32">
        <v>4184</v>
      </c>
    </row>
    <row r="51" spans="1:4" ht="15.75" customHeight="1">
      <c r="A51" s="70">
        <v>20402</v>
      </c>
      <c r="B51" s="25" t="s">
        <v>114</v>
      </c>
      <c r="C51" s="32">
        <v>6601</v>
      </c>
      <c r="D51" s="32">
        <v>5298</v>
      </c>
    </row>
    <row r="52" spans="1:4" ht="15.75" customHeight="1">
      <c r="A52" s="70">
        <v>20403</v>
      </c>
      <c r="B52" s="25" t="s">
        <v>319</v>
      </c>
      <c r="C52" s="32">
        <v>5337</v>
      </c>
      <c r="D52" s="32">
        <v>4447</v>
      </c>
    </row>
    <row r="53" spans="1:4" ht="15.75" customHeight="1">
      <c r="A53" s="70">
        <v>20404</v>
      </c>
      <c r="B53" s="25" t="s">
        <v>118</v>
      </c>
      <c r="C53" s="32">
        <v>2104</v>
      </c>
      <c r="D53" s="32">
        <v>1784</v>
      </c>
    </row>
    <row r="54" spans="1:4" ht="15.75" customHeight="1">
      <c r="A54" s="70">
        <v>20405</v>
      </c>
      <c r="B54" s="25" t="s">
        <v>224</v>
      </c>
      <c r="C54" s="32">
        <v>3017</v>
      </c>
      <c r="D54" s="32">
        <v>2588</v>
      </c>
    </row>
    <row r="55" spans="1:4" ht="15.75" customHeight="1">
      <c r="A55" s="70">
        <v>20501</v>
      </c>
      <c r="B55" s="25" t="s">
        <v>228</v>
      </c>
      <c r="C55" s="32">
        <v>3927</v>
      </c>
      <c r="D55" s="32">
        <v>4211</v>
      </c>
    </row>
    <row r="56" spans="1:4" ht="15.75" customHeight="1">
      <c r="A56" s="70">
        <v>20502</v>
      </c>
      <c r="B56" s="25" t="s">
        <v>103</v>
      </c>
      <c r="C56" s="32">
        <v>2745</v>
      </c>
      <c r="D56" s="32">
        <v>2644</v>
      </c>
    </row>
    <row r="57" spans="1:4" ht="15.75" customHeight="1">
      <c r="A57" s="70">
        <v>20503</v>
      </c>
      <c r="B57" s="25" t="s">
        <v>184</v>
      </c>
      <c r="C57" s="32">
        <v>1932</v>
      </c>
      <c r="D57" s="32">
        <v>1548</v>
      </c>
    </row>
    <row r="58" spans="1:4" ht="15.75" customHeight="1">
      <c r="A58" s="70">
        <v>20601</v>
      </c>
      <c r="B58" s="25" t="s">
        <v>235</v>
      </c>
      <c r="C58" s="32">
        <v>8731</v>
      </c>
      <c r="D58" s="32">
        <v>5545</v>
      </c>
    </row>
    <row r="59" spans="1:4" ht="15.75" customHeight="1">
      <c r="A59" s="70">
        <v>20602</v>
      </c>
      <c r="B59" s="25" t="s">
        <v>238</v>
      </c>
      <c r="C59" s="32">
        <v>4555</v>
      </c>
      <c r="D59" s="32">
        <v>2311</v>
      </c>
    </row>
    <row r="60" spans="1:4" ht="15.75" customHeight="1">
      <c r="A60" s="70">
        <v>20603</v>
      </c>
      <c r="B60" s="25" t="s">
        <v>205</v>
      </c>
      <c r="C60" s="32">
        <v>2976</v>
      </c>
      <c r="D60" s="32">
        <v>1983</v>
      </c>
    </row>
    <row r="61" spans="1:4" ht="15.75" customHeight="1">
      <c r="A61" s="70">
        <v>20604</v>
      </c>
      <c r="B61" s="25" t="s">
        <v>56</v>
      </c>
      <c r="C61" s="32">
        <v>1023</v>
      </c>
      <c r="D61" s="32">
        <v>899</v>
      </c>
    </row>
    <row r="62" spans="1:4" ht="15.75" customHeight="1">
      <c r="A62" s="70">
        <v>20605</v>
      </c>
      <c r="B62" s="25" t="s">
        <v>64</v>
      </c>
      <c r="C62" s="32">
        <v>991</v>
      </c>
      <c r="D62" s="32">
        <v>889</v>
      </c>
    </row>
    <row r="63" spans="1:4" ht="15.75" customHeight="1">
      <c r="A63" s="70">
        <v>20606</v>
      </c>
      <c r="B63" s="25" t="s">
        <v>142</v>
      </c>
      <c r="C63" s="32">
        <v>3391</v>
      </c>
      <c r="D63" s="32">
        <v>894</v>
      </c>
    </row>
    <row r="64" spans="1:4" ht="15.75" customHeight="1">
      <c r="A64" s="70">
        <v>20607</v>
      </c>
      <c r="B64" s="25" t="s">
        <v>169</v>
      </c>
      <c r="C64" s="32">
        <v>3911</v>
      </c>
      <c r="D64" s="32">
        <v>1959</v>
      </c>
    </row>
    <row r="65" spans="1:4" ht="15.75" customHeight="1">
      <c r="A65" s="70">
        <v>20608</v>
      </c>
      <c r="B65" s="25" t="s">
        <v>202</v>
      </c>
      <c r="C65" s="32">
        <v>3428</v>
      </c>
      <c r="D65" s="32">
        <v>1901</v>
      </c>
    </row>
    <row r="66" spans="1:4" ht="15.75" customHeight="1">
      <c r="A66" s="70">
        <v>20701</v>
      </c>
      <c r="B66" s="25" t="s">
        <v>243</v>
      </c>
      <c r="C66" s="32">
        <v>4533</v>
      </c>
      <c r="D66" s="32">
        <v>2988</v>
      </c>
    </row>
    <row r="67" spans="1:4" ht="15.75" customHeight="1">
      <c r="A67" s="70">
        <v>20702</v>
      </c>
      <c r="B67" s="25" t="s">
        <v>43</v>
      </c>
      <c r="C67" s="32">
        <v>2225</v>
      </c>
      <c r="D67" s="32">
        <v>1697</v>
      </c>
    </row>
    <row r="68" spans="1:4" ht="15.75" customHeight="1">
      <c r="A68" s="70">
        <v>20801</v>
      </c>
      <c r="B68" s="25" t="s">
        <v>246</v>
      </c>
      <c r="C68" s="32">
        <v>25646</v>
      </c>
      <c r="D68" s="32">
        <v>12849</v>
      </c>
    </row>
    <row r="69" spans="1:4" ht="15.75" customHeight="1">
      <c r="A69" s="70">
        <v>20802</v>
      </c>
      <c r="B69" s="25" t="s">
        <v>188</v>
      </c>
      <c r="C69" s="32">
        <v>2704</v>
      </c>
      <c r="D69" s="32">
        <v>1647</v>
      </c>
    </row>
    <row r="70" spans="1:4" ht="15.75" customHeight="1">
      <c r="A70" s="70">
        <v>20803</v>
      </c>
      <c r="B70" s="25" t="s">
        <v>219</v>
      </c>
      <c r="C70" s="32">
        <v>3567</v>
      </c>
      <c r="D70" s="32">
        <v>2630</v>
      </c>
    </row>
    <row r="71" spans="1:4" ht="15.75" customHeight="1">
      <c r="A71" s="70">
        <v>20804</v>
      </c>
      <c r="B71" s="25" t="s">
        <v>115</v>
      </c>
      <c r="C71" s="32">
        <v>2228</v>
      </c>
      <c r="D71" s="32">
        <v>1046</v>
      </c>
    </row>
    <row r="72" spans="1:4" ht="15.75" customHeight="1">
      <c r="A72" s="70">
        <v>20805</v>
      </c>
      <c r="B72" s="25" t="s">
        <v>92</v>
      </c>
      <c r="C72" s="32">
        <v>2388</v>
      </c>
      <c r="D72" s="32">
        <v>1805</v>
      </c>
    </row>
    <row r="73" spans="1:4" ht="15.75" customHeight="1">
      <c r="A73" s="70">
        <v>20806</v>
      </c>
      <c r="B73" s="25" t="s">
        <v>212</v>
      </c>
      <c r="C73" s="32">
        <v>4959</v>
      </c>
      <c r="D73" s="32">
        <v>3467</v>
      </c>
    </row>
    <row r="74" spans="1:4" ht="15.75" customHeight="1">
      <c r="A74" s="70">
        <v>20807</v>
      </c>
      <c r="B74" s="25" t="s">
        <v>125</v>
      </c>
      <c r="C74" s="32">
        <v>1815</v>
      </c>
      <c r="D74" s="32">
        <v>1434</v>
      </c>
    </row>
    <row r="75" spans="1:4" ht="15.75" customHeight="1">
      <c r="A75" s="70">
        <v>20901</v>
      </c>
      <c r="B75" s="25" t="s">
        <v>255</v>
      </c>
      <c r="C75" s="32">
        <v>3899</v>
      </c>
      <c r="D75" s="32">
        <v>2315</v>
      </c>
    </row>
    <row r="76" spans="1:4" ht="15.75" customHeight="1">
      <c r="A76" s="70">
        <v>20902</v>
      </c>
      <c r="B76" s="25" t="s">
        <v>174</v>
      </c>
      <c r="C76" s="32">
        <v>4617</v>
      </c>
      <c r="D76" s="32">
        <v>3029</v>
      </c>
    </row>
    <row r="77" spans="1:4" ht="15.75" customHeight="1">
      <c r="A77" s="70">
        <v>20903</v>
      </c>
      <c r="B77" s="25" t="s">
        <v>200</v>
      </c>
      <c r="C77" s="32">
        <v>2302</v>
      </c>
      <c r="D77" s="32">
        <v>2537</v>
      </c>
    </row>
    <row r="78" spans="1:4" ht="15.75" customHeight="1">
      <c r="A78" s="70">
        <v>20904</v>
      </c>
      <c r="B78" s="25" t="s">
        <v>109</v>
      </c>
      <c r="C78" s="32">
        <v>1231</v>
      </c>
      <c r="D78" s="32">
        <v>1064</v>
      </c>
    </row>
    <row r="79" spans="1:4" ht="15.75" customHeight="1">
      <c r="A79" s="70">
        <v>20905</v>
      </c>
      <c r="B79" s="25" t="s">
        <v>193</v>
      </c>
      <c r="C79" s="32">
        <v>3057</v>
      </c>
      <c r="D79" s="32">
        <v>2535</v>
      </c>
    </row>
    <row r="80" spans="1:4" ht="15.75" customHeight="1">
      <c r="A80" s="70">
        <v>21001</v>
      </c>
      <c r="B80" s="25" t="s">
        <v>140</v>
      </c>
      <c r="C80" s="32">
        <v>4885</v>
      </c>
      <c r="D80" s="32">
        <v>4153</v>
      </c>
    </row>
    <row r="81" spans="1:4" ht="15.75" customHeight="1">
      <c r="A81" s="70">
        <v>21002</v>
      </c>
      <c r="B81" s="25" t="s">
        <v>233</v>
      </c>
      <c r="C81" s="32">
        <v>3340</v>
      </c>
      <c r="D81" s="32">
        <v>1887</v>
      </c>
    </row>
    <row r="82" spans="1:4" ht="15.75" customHeight="1">
      <c r="A82" s="70">
        <v>21003</v>
      </c>
      <c r="B82" s="25" t="s">
        <v>151</v>
      </c>
      <c r="C82" s="32">
        <v>2993</v>
      </c>
      <c r="D82" s="32">
        <v>2525</v>
      </c>
    </row>
    <row r="83" spans="1:4" ht="15.75" customHeight="1">
      <c r="A83" s="70">
        <v>21004</v>
      </c>
      <c r="B83" s="25" t="s">
        <v>270</v>
      </c>
      <c r="C83" s="32">
        <v>5776</v>
      </c>
      <c r="D83" s="32">
        <v>3460</v>
      </c>
    </row>
    <row r="84" spans="1:4" ht="15.75" customHeight="1">
      <c r="A84" s="70">
        <v>21005</v>
      </c>
      <c r="B84" s="25" t="s">
        <v>134</v>
      </c>
      <c r="C84" s="32">
        <v>1692</v>
      </c>
      <c r="D84" s="32">
        <v>2090</v>
      </c>
    </row>
    <row r="85" spans="1:4" ht="15.75" customHeight="1">
      <c r="A85" s="70">
        <v>21006</v>
      </c>
      <c r="B85" s="25" t="s">
        <v>69</v>
      </c>
      <c r="C85" s="32">
        <v>1016</v>
      </c>
      <c r="D85" s="32">
        <v>916</v>
      </c>
    </row>
    <row r="86" spans="1:4" ht="15.75" customHeight="1">
      <c r="A86" s="70">
        <v>21101</v>
      </c>
      <c r="B86" s="25" t="s">
        <v>247</v>
      </c>
      <c r="C86" s="32">
        <v>5930</v>
      </c>
      <c r="D86" s="32">
        <v>2853</v>
      </c>
    </row>
    <row r="87" spans="1:4" ht="15.75" customHeight="1">
      <c r="A87" s="70">
        <v>21102</v>
      </c>
      <c r="B87" s="25" t="s">
        <v>275</v>
      </c>
      <c r="C87" s="32">
        <v>6428</v>
      </c>
      <c r="D87" s="32">
        <v>4101</v>
      </c>
    </row>
    <row r="88" spans="1:4" ht="15.75" customHeight="1">
      <c r="A88" s="70">
        <v>21103</v>
      </c>
      <c r="B88" s="25" t="s">
        <v>96</v>
      </c>
      <c r="C88" s="32">
        <v>2278</v>
      </c>
      <c r="D88" s="32">
        <v>938</v>
      </c>
    </row>
    <row r="89" spans="1:4" ht="15.75" customHeight="1">
      <c r="A89" s="70">
        <v>21104</v>
      </c>
      <c r="B89" s="25" t="s">
        <v>260</v>
      </c>
      <c r="C89" s="32">
        <v>9120</v>
      </c>
      <c r="D89" s="32">
        <v>4557</v>
      </c>
    </row>
    <row r="90" spans="1:4" ht="15.75" customHeight="1">
      <c r="A90" s="70">
        <v>21105</v>
      </c>
      <c r="B90" s="25" t="s">
        <v>72</v>
      </c>
      <c r="C90" s="32">
        <v>13614</v>
      </c>
      <c r="D90" s="32">
        <v>8897</v>
      </c>
    </row>
    <row r="91" spans="1:4" ht="15.75" customHeight="1">
      <c r="A91" s="70">
        <v>21201</v>
      </c>
      <c r="B91" s="25" t="s">
        <v>257</v>
      </c>
      <c r="C91" s="32">
        <v>11070</v>
      </c>
      <c r="D91" s="32">
        <v>10784</v>
      </c>
    </row>
    <row r="92" spans="1:4" ht="15.75" customHeight="1">
      <c r="A92" s="70">
        <v>21202</v>
      </c>
      <c r="B92" s="25" t="s">
        <v>269</v>
      </c>
      <c r="C92" s="32">
        <v>7732</v>
      </c>
      <c r="D92" s="32">
        <v>6410</v>
      </c>
    </row>
    <row r="93" spans="1:4" ht="15.75" customHeight="1">
      <c r="A93" s="70">
        <v>21203</v>
      </c>
      <c r="B93" s="25" t="s">
        <v>279</v>
      </c>
      <c r="C93" s="32">
        <v>6007</v>
      </c>
      <c r="D93" s="32">
        <v>4560</v>
      </c>
    </row>
    <row r="94" spans="1:4" ht="15.75" customHeight="1">
      <c r="A94" s="70">
        <v>21204</v>
      </c>
      <c r="B94" s="25" t="s">
        <v>201</v>
      </c>
      <c r="C94" s="32">
        <v>2342</v>
      </c>
      <c r="D94" s="32">
        <v>2072</v>
      </c>
    </row>
    <row r="95" spans="1:4" ht="15.75" customHeight="1">
      <c r="A95" s="70">
        <v>21301</v>
      </c>
      <c r="B95" s="25" t="s">
        <v>263</v>
      </c>
      <c r="C95" s="32">
        <v>9343</v>
      </c>
      <c r="D95" s="32">
        <v>6437</v>
      </c>
    </row>
    <row r="96" spans="1:4" ht="15.75" customHeight="1">
      <c r="A96" s="70">
        <v>21302</v>
      </c>
      <c r="B96" s="25" t="s">
        <v>234</v>
      </c>
      <c r="C96" s="32">
        <v>3241</v>
      </c>
      <c r="D96" s="32">
        <v>2081</v>
      </c>
    </row>
    <row r="97" spans="1:4" ht="15.75" customHeight="1">
      <c r="A97" s="70">
        <v>21303</v>
      </c>
      <c r="B97" s="25" t="s">
        <v>220</v>
      </c>
      <c r="C97" s="32">
        <v>2815</v>
      </c>
      <c r="D97" s="32">
        <v>2585</v>
      </c>
    </row>
    <row r="98" spans="1:4" ht="15.75" customHeight="1">
      <c r="A98" s="70">
        <v>21304</v>
      </c>
      <c r="B98" s="25" t="s">
        <v>251</v>
      </c>
      <c r="C98" s="32">
        <v>3816</v>
      </c>
      <c r="D98" s="32">
        <v>2940</v>
      </c>
    </row>
    <row r="99" spans="1:4" ht="15.75" customHeight="1">
      <c r="A99" s="70">
        <v>21305</v>
      </c>
      <c r="B99" s="25" t="s">
        <v>282</v>
      </c>
      <c r="C99" s="32">
        <v>7314</v>
      </c>
      <c r="D99" s="32">
        <v>3965</v>
      </c>
    </row>
    <row r="100" spans="1:4" ht="15.75" customHeight="1">
      <c r="A100" s="70">
        <v>21306</v>
      </c>
      <c r="B100" s="25" t="s">
        <v>231</v>
      </c>
      <c r="C100" s="32">
        <v>3185</v>
      </c>
      <c r="D100" s="32">
        <v>2314</v>
      </c>
    </row>
    <row r="101" spans="1:4" ht="15.75" customHeight="1">
      <c r="A101" s="70">
        <v>21307</v>
      </c>
      <c r="B101" s="25" t="s">
        <v>102</v>
      </c>
      <c r="C101" s="32">
        <v>1258</v>
      </c>
      <c r="D101" s="32">
        <v>751</v>
      </c>
    </row>
    <row r="102" spans="1:4" ht="15.75" customHeight="1">
      <c r="A102" s="70">
        <v>21401</v>
      </c>
      <c r="B102" s="25" t="s">
        <v>286</v>
      </c>
      <c r="C102" s="32">
        <v>6813</v>
      </c>
      <c r="D102" s="32">
        <v>3915</v>
      </c>
    </row>
    <row r="103" spans="1:4" ht="15.75" customHeight="1">
      <c r="A103" s="70">
        <v>21402</v>
      </c>
      <c r="B103" s="25" t="s">
        <v>222</v>
      </c>
      <c r="C103" s="32">
        <v>5339</v>
      </c>
      <c r="D103" s="32">
        <v>3859</v>
      </c>
    </row>
    <row r="104" spans="1:4" ht="15.75" customHeight="1">
      <c r="A104" s="70">
        <v>21501</v>
      </c>
      <c r="B104" s="25" t="s">
        <v>196</v>
      </c>
      <c r="C104" s="32">
        <v>2253</v>
      </c>
      <c r="D104" s="32">
        <v>1839</v>
      </c>
    </row>
    <row r="105" spans="1:4" ht="15.75" customHeight="1">
      <c r="A105" s="70">
        <v>21502</v>
      </c>
      <c r="B105" s="25" t="s">
        <v>135</v>
      </c>
      <c r="C105" s="32">
        <v>1972</v>
      </c>
      <c r="D105" s="32">
        <v>917</v>
      </c>
    </row>
    <row r="106" spans="1:4" ht="15.75" customHeight="1">
      <c r="A106" s="70">
        <v>21601</v>
      </c>
      <c r="B106" s="25" t="s">
        <v>320</v>
      </c>
      <c r="C106" s="32">
        <v>3545</v>
      </c>
      <c r="D106" s="32">
        <v>3234</v>
      </c>
    </row>
    <row r="107" spans="1:4" ht="15.75" customHeight="1">
      <c r="A107" s="70">
        <v>21602</v>
      </c>
      <c r="B107" s="25" t="s">
        <v>110</v>
      </c>
      <c r="C107" s="32">
        <v>981</v>
      </c>
      <c r="D107" s="32">
        <v>1093</v>
      </c>
    </row>
    <row r="108" spans="1:4" ht="15.75" customHeight="1">
      <c r="A108" s="70">
        <v>21701</v>
      </c>
      <c r="B108" s="25" t="s">
        <v>253</v>
      </c>
      <c r="C108" s="32">
        <v>5017</v>
      </c>
      <c r="D108" s="32">
        <v>3165</v>
      </c>
    </row>
    <row r="109" spans="1:4" ht="15.75" customHeight="1">
      <c r="A109" s="70">
        <v>21702</v>
      </c>
      <c r="B109" s="25" t="s">
        <v>186</v>
      </c>
      <c r="C109" s="32">
        <v>2457</v>
      </c>
      <c r="D109" s="32">
        <v>1710</v>
      </c>
    </row>
    <row r="110" spans="1:4" ht="15.75" customHeight="1">
      <c r="A110" s="70">
        <v>21703</v>
      </c>
      <c r="B110" s="25" t="s">
        <v>137</v>
      </c>
      <c r="C110" s="32">
        <v>1289</v>
      </c>
      <c r="D110" s="32">
        <v>874</v>
      </c>
    </row>
    <row r="111" spans="1:4" ht="15.75" customHeight="1">
      <c r="A111" s="70">
        <v>21801</v>
      </c>
      <c r="B111" s="25" t="s">
        <v>321</v>
      </c>
      <c r="C111" s="32">
        <v>2824</v>
      </c>
      <c r="D111" s="32">
        <v>2002</v>
      </c>
    </row>
    <row r="112" spans="1:4" ht="15.75" customHeight="1">
      <c r="A112" s="70">
        <v>21802</v>
      </c>
      <c r="B112" s="25" t="s">
        <v>199</v>
      </c>
      <c r="C112" s="32">
        <v>2424</v>
      </c>
      <c r="D112" s="32">
        <v>1410</v>
      </c>
    </row>
    <row r="113" spans="1:4" ht="15.75" customHeight="1">
      <c r="A113" s="70">
        <v>21803</v>
      </c>
      <c r="B113" s="25" t="s">
        <v>51</v>
      </c>
      <c r="C113" s="32">
        <v>767</v>
      </c>
      <c r="D113" s="32">
        <v>455</v>
      </c>
    </row>
    <row r="114" spans="1:4" ht="15.75" customHeight="1">
      <c r="A114" s="70">
        <v>21901</v>
      </c>
      <c r="B114" s="25" t="s">
        <v>52</v>
      </c>
      <c r="C114" s="32">
        <v>1826</v>
      </c>
      <c r="D114" s="32">
        <v>1606</v>
      </c>
    </row>
    <row r="115" spans="1:4" ht="15.75" customHeight="1">
      <c r="A115" s="70">
        <v>21902</v>
      </c>
      <c r="B115" s="25" t="s">
        <v>30</v>
      </c>
      <c r="C115" s="32">
        <v>735</v>
      </c>
      <c r="D115" s="32">
        <v>949</v>
      </c>
    </row>
    <row r="116" spans="1:4" ht="15.75" customHeight="1">
      <c r="A116" s="70">
        <v>22001</v>
      </c>
      <c r="B116" s="25" t="s">
        <v>262</v>
      </c>
      <c r="C116" s="32">
        <v>16561</v>
      </c>
      <c r="D116" s="32">
        <v>7221</v>
      </c>
    </row>
    <row r="117" spans="1:4" ht="15.75" customHeight="1">
      <c r="A117" s="70">
        <v>22002</v>
      </c>
      <c r="B117" s="25" t="s">
        <v>187</v>
      </c>
      <c r="C117" s="32">
        <v>4180</v>
      </c>
      <c r="D117" s="32">
        <v>1732</v>
      </c>
    </row>
    <row r="118" spans="1:4" ht="15.75" customHeight="1">
      <c r="A118" s="70">
        <v>30101</v>
      </c>
      <c r="B118" s="25" t="s">
        <v>53</v>
      </c>
      <c r="C118" s="32">
        <v>145877</v>
      </c>
      <c r="D118" s="32">
        <v>25107</v>
      </c>
    </row>
    <row r="119" spans="1:4" ht="15.75" customHeight="1">
      <c r="A119" s="70">
        <v>30201</v>
      </c>
      <c r="B119" s="25" t="s">
        <v>254</v>
      </c>
      <c r="C119" s="32">
        <v>6410</v>
      </c>
      <c r="D119" s="32">
        <v>2653</v>
      </c>
    </row>
    <row r="120" spans="1:4" ht="15.75" customHeight="1">
      <c r="A120" s="70">
        <v>30202</v>
      </c>
      <c r="B120" s="25" t="s">
        <v>147</v>
      </c>
      <c r="C120" s="32">
        <v>1530</v>
      </c>
      <c r="D120" s="32">
        <v>706</v>
      </c>
    </row>
    <row r="121" spans="1:4" ht="15.75" customHeight="1">
      <c r="A121" s="70">
        <v>30203</v>
      </c>
      <c r="B121" s="25" t="s">
        <v>58</v>
      </c>
      <c r="C121" s="32">
        <v>1420</v>
      </c>
      <c r="D121" s="32">
        <v>580</v>
      </c>
    </row>
    <row r="122" spans="1:4" ht="15.75" customHeight="1">
      <c r="A122" s="70">
        <v>30301</v>
      </c>
      <c r="B122" s="25" t="s">
        <v>213</v>
      </c>
      <c r="C122" s="32">
        <v>7308</v>
      </c>
      <c r="D122" s="32">
        <v>3711</v>
      </c>
    </row>
    <row r="123" spans="1:4" ht="15.75" customHeight="1">
      <c r="A123" s="70">
        <v>30302</v>
      </c>
      <c r="B123" s="25" t="s">
        <v>179</v>
      </c>
      <c r="C123" s="32">
        <v>3926</v>
      </c>
      <c r="D123" s="32">
        <v>2342</v>
      </c>
    </row>
    <row r="124" spans="1:4" ht="15.75" customHeight="1">
      <c r="A124" s="70">
        <v>30303</v>
      </c>
      <c r="B124" s="25" t="s">
        <v>68</v>
      </c>
      <c r="C124" s="32">
        <v>4912</v>
      </c>
      <c r="D124" s="32">
        <v>4537</v>
      </c>
    </row>
    <row r="125" spans="1:4" ht="15.75" customHeight="1">
      <c r="A125" s="70">
        <v>30401</v>
      </c>
      <c r="B125" s="25" t="s">
        <v>173</v>
      </c>
      <c r="C125" s="32">
        <v>2534</v>
      </c>
      <c r="D125" s="32">
        <v>1473</v>
      </c>
    </row>
    <row r="126" spans="1:4" ht="15.75" customHeight="1">
      <c r="A126" s="70">
        <v>30402</v>
      </c>
      <c r="B126" s="25" t="s">
        <v>155</v>
      </c>
      <c r="C126" s="32">
        <v>2627</v>
      </c>
      <c r="D126" s="32">
        <v>1820</v>
      </c>
    </row>
    <row r="127" spans="1:4" ht="15.75" customHeight="1">
      <c r="A127" s="70">
        <v>30403</v>
      </c>
      <c r="B127" s="25" t="s">
        <v>261</v>
      </c>
      <c r="C127" s="32">
        <v>5434</v>
      </c>
      <c r="D127" s="32">
        <v>2545</v>
      </c>
    </row>
    <row r="128" spans="1:4" ht="15.75" customHeight="1">
      <c r="A128" s="70">
        <v>30404</v>
      </c>
      <c r="B128" s="25" t="s">
        <v>157</v>
      </c>
      <c r="C128" s="32">
        <v>1473</v>
      </c>
      <c r="D128" s="32">
        <v>994</v>
      </c>
    </row>
    <row r="129" spans="1:4" ht="15.75" customHeight="1">
      <c r="A129" s="70">
        <v>30501</v>
      </c>
      <c r="B129" s="25" t="s">
        <v>181</v>
      </c>
      <c r="C129" s="32">
        <v>3087</v>
      </c>
      <c r="D129" s="32">
        <v>1584</v>
      </c>
    </row>
    <row r="130" spans="1:4" ht="15.75" customHeight="1">
      <c r="A130" s="70">
        <v>30502</v>
      </c>
      <c r="B130" s="25" t="s">
        <v>240</v>
      </c>
      <c r="C130" s="32">
        <v>3190</v>
      </c>
      <c r="D130" s="32">
        <v>1818</v>
      </c>
    </row>
    <row r="131" spans="1:4" ht="15.75" customHeight="1">
      <c r="A131" s="70">
        <v>30601</v>
      </c>
      <c r="B131" s="25" t="s">
        <v>130</v>
      </c>
      <c r="C131" s="32">
        <v>3294</v>
      </c>
      <c r="D131" s="32">
        <v>2174</v>
      </c>
    </row>
    <row r="132" spans="1:4" ht="15.75" customHeight="1">
      <c r="A132" s="70">
        <v>30602</v>
      </c>
      <c r="B132" s="25" t="s">
        <v>50</v>
      </c>
      <c r="C132" s="32">
        <v>3329</v>
      </c>
      <c r="D132" s="32">
        <v>2408</v>
      </c>
    </row>
    <row r="133" spans="1:4" ht="15.75" customHeight="1">
      <c r="A133" s="70">
        <v>30701</v>
      </c>
      <c r="B133" s="25" t="s">
        <v>271</v>
      </c>
      <c r="C133" s="32">
        <v>5718</v>
      </c>
      <c r="D133" s="32">
        <v>2494</v>
      </c>
    </row>
    <row r="134" spans="1:4" ht="15.75" customHeight="1">
      <c r="A134" s="70">
        <v>30702</v>
      </c>
      <c r="B134" s="25" t="s">
        <v>178</v>
      </c>
      <c r="C134" s="32">
        <v>2373</v>
      </c>
      <c r="D134" s="32">
        <v>943</v>
      </c>
    </row>
    <row r="135" spans="1:4" ht="15.75" customHeight="1">
      <c r="A135" s="70">
        <v>30703</v>
      </c>
      <c r="B135" s="25" t="s">
        <v>98</v>
      </c>
      <c r="C135" s="32">
        <v>1082</v>
      </c>
      <c r="D135" s="32">
        <v>577</v>
      </c>
    </row>
    <row r="136" spans="1:4" ht="15.75" customHeight="1">
      <c r="A136" s="70">
        <v>30801</v>
      </c>
      <c r="B136" s="25" t="s">
        <v>204</v>
      </c>
      <c r="C136" s="32">
        <v>5705</v>
      </c>
      <c r="D136" s="32">
        <v>1623</v>
      </c>
    </row>
    <row r="137" spans="1:4" ht="15.75" customHeight="1">
      <c r="A137" s="70">
        <v>30802</v>
      </c>
      <c r="B137" s="25" t="s">
        <v>322</v>
      </c>
      <c r="C137" s="32">
        <v>2032</v>
      </c>
      <c r="D137" s="32">
        <v>1065</v>
      </c>
    </row>
    <row r="138" spans="1:4" ht="15.75" customHeight="1">
      <c r="A138" s="70">
        <v>30803</v>
      </c>
      <c r="B138" s="25" t="s">
        <v>21</v>
      </c>
      <c r="C138" s="32">
        <v>1361</v>
      </c>
      <c r="D138" s="32">
        <v>463</v>
      </c>
    </row>
    <row r="139" spans="1:4" ht="15.75" customHeight="1">
      <c r="A139" s="70">
        <v>30901</v>
      </c>
      <c r="B139" s="25" t="s">
        <v>301</v>
      </c>
      <c r="C139" s="32">
        <v>32490</v>
      </c>
      <c r="D139" s="32">
        <v>7201</v>
      </c>
    </row>
    <row r="140" spans="1:4" ht="15.75" customHeight="1">
      <c r="A140" s="70">
        <v>30902</v>
      </c>
      <c r="B140" s="25" t="s">
        <v>294</v>
      </c>
      <c r="C140" s="32">
        <v>11248</v>
      </c>
      <c r="D140" s="32">
        <v>4306</v>
      </c>
    </row>
    <row r="141" spans="1:4" ht="15.75" customHeight="1">
      <c r="A141" s="70">
        <v>30903</v>
      </c>
      <c r="B141" s="25" t="s">
        <v>285</v>
      </c>
      <c r="C141" s="32">
        <v>12238</v>
      </c>
      <c r="D141" s="32">
        <v>2242</v>
      </c>
    </row>
    <row r="142" spans="1:4" ht="15.75" customHeight="1">
      <c r="A142" s="70">
        <v>30904</v>
      </c>
      <c r="B142" s="25" t="s">
        <v>290</v>
      </c>
      <c r="C142" s="32">
        <v>13430</v>
      </c>
      <c r="D142" s="32">
        <v>2988</v>
      </c>
    </row>
    <row r="143" spans="1:4" ht="15.75" customHeight="1">
      <c r="A143" s="70">
        <v>30905</v>
      </c>
      <c r="B143" s="25" t="s">
        <v>215</v>
      </c>
      <c r="C143" s="32">
        <v>11544</v>
      </c>
      <c r="D143" s="32">
        <v>2051</v>
      </c>
    </row>
    <row r="144" spans="1:4" ht="15.75" customHeight="1">
      <c r="A144" s="70">
        <v>31001</v>
      </c>
      <c r="B144" s="25" t="s">
        <v>305</v>
      </c>
      <c r="C144" s="32">
        <v>42388</v>
      </c>
      <c r="D144" s="32">
        <v>11277</v>
      </c>
    </row>
    <row r="145" spans="1:4" ht="15.75" customHeight="1">
      <c r="A145" s="70">
        <v>31002</v>
      </c>
      <c r="B145" s="25" t="s">
        <v>277</v>
      </c>
      <c r="C145" s="32">
        <v>5978</v>
      </c>
      <c r="D145" s="32">
        <v>3359</v>
      </c>
    </row>
    <row r="146" spans="1:4" ht="15.75" customHeight="1">
      <c r="A146" s="70">
        <v>31003</v>
      </c>
      <c r="B146" s="25" t="s">
        <v>197</v>
      </c>
      <c r="C146" s="32">
        <v>26486</v>
      </c>
      <c r="D146" s="32">
        <v>15973</v>
      </c>
    </row>
    <row r="147" spans="1:4" ht="15.75" customHeight="1">
      <c r="A147" s="70">
        <v>31101</v>
      </c>
      <c r="B147" s="25" t="s">
        <v>65</v>
      </c>
      <c r="C147" s="32">
        <v>8106</v>
      </c>
      <c r="D147" s="32">
        <v>5114</v>
      </c>
    </row>
    <row r="148" spans="1:4" ht="15.75" customHeight="1">
      <c r="A148" s="70">
        <v>31201</v>
      </c>
      <c r="B148" s="25" t="s">
        <v>182</v>
      </c>
      <c r="C148" s="32">
        <v>4710</v>
      </c>
      <c r="D148" s="32">
        <v>2590</v>
      </c>
    </row>
    <row r="149" spans="1:4" ht="15.75" customHeight="1">
      <c r="A149" s="70">
        <v>31202</v>
      </c>
      <c r="B149" s="25" t="s">
        <v>207</v>
      </c>
      <c r="C149" s="32">
        <v>2986</v>
      </c>
      <c r="D149" s="32">
        <v>1534</v>
      </c>
    </row>
    <row r="150" spans="1:4" ht="15.75" customHeight="1">
      <c r="A150" s="70">
        <v>31203</v>
      </c>
      <c r="B150" s="25" t="s">
        <v>244</v>
      </c>
      <c r="C150" s="32">
        <v>3527</v>
      </c>
      <c r="D150" s="32">
        <v>1778</v>
      </c>
    </row>
    <row r="151" spans="1:4" ht="15.75" customHeight="1">
      <c r="A151" s="70">
        <v>31204</v>
      </c>
      <c r="B151" s="25" t="s">
        <v>239</v>
      </c>
      <c r="C151" s="32">
        <v>7092</v>
      </c>
      <c r="D151" s="32">
        <v>3204</v>
      </c>
    </row>
    <row r="152" spans="1:4" ht="15.75" customHeight="1">
      <c r="A152" s="70">
        <v>31205</v>
      </c>
      <c r="B152" s="25" t="s">
        <v>272</v>
      </c>
      <c r="C152" s="32">
        <v>16663</v>
      </c>
      <c r="D152" s="32">
        <v>7357</v>
      </c>
    </row>
    <row r="153" spans="1:4" ht="15.75" customHeight="1">
      <c r="A153" s="70">
        <v>31206</v>
      </c>
      <c r="B153" s="25" t="s">
        <v>225</v>
      </c>
      <c r="C153" s="32">
        <v>12254</v>
      </c>
      <c r="D153" s="32">
        <v>5562</v>
      </c>
    </row>
    <row r="154" spans="1:4" ht="15.75" customHeight="1">
      <c r="A154" s="70">
        <v>31301</v>
      </c>
      <c r="B154" s="25" t="s">
        <v>226</v>
      </c>
      <c r="C154" s="32">
        <v>5870</v>
      </c>
      <c r="D154" s="32">
        <v>2598</v>
      </c>
    </row>
    <row r="155" spans="1:4" ht="15.75" customHeight="1">
      <c r="A155" s="70">
        <v>31302</v>
      </c>
      <c r="B155" s="25" t="s">
        <v>40</v>
      </c>
      <c r="C155" s="32">
        <v>1539</v>
      </c>
      <c r="D155" s="32">
        <v>1046</v>
      </c>
    </row>
    <row r="156" spans="1:4" ht="15.75" customHeight="1">
      <c r="A156" s="70">
        <v>31303</v>
      </c>
      <c r="B156" s="25" t="s">
        <v>23</v>
      </c>
      <c r="C156" s="32">
        <v>1121</v>
      </c>
      <c r="D156" s="32">
        <v>721</v>
      </c>
    </row>
    <row r="157" spans="1:4" ht="15.75" customHeight="1">
      <c r="A157" s="72">
        <v>31304</v>
      </c>
      <c r="B157" s="25" t="s">
        <v>323</v>
      </c>
      <c r="C157" s="32">
        <v>1989</v>
      </c>
      <c r="D157" s="32">
        <v>1703</v>
      </c>
    </row>
    <row r="158" spans="1:4" ht="15.75" customHeight="1">
      <c r="A158" s="70">
        <v>31401</v>
      </c>
      <c r="B158" s="25" t="s">
        <v>242</v>
      </c>
      <c r="C158" s="32">
        <v>8458</v>
      </c>
      <c r="D158" s="32">
        <v>2864</v>
      </c>
    </row>
    <row r="159" spans="1:4" ht="15.75" customHeight="1">
      <c r="A159" s="70">
        <v>31402</v>
      </c>
      <c r="B159" s="25" t="s">
        <v>165</v>
      </c>
      <c r="C159" s="32">
        <v>3012</v>
      </c>
      <c r="D159" s="32">
        <v>1164</v>
      </c>
    </row>
    <row r="160" spans="1:4" ht="15.75" customHeight="1">
      <c r="A160" s="70">
        <v>31403</v>
      </c>
      <c r="B160" s="25" t="s">
        <v>158</v>
      </c>
      <c r="C160" s="32">
        <v>3742</v>
      </c>
      <c r="D160" s="32">
        <v>1090</v>
      </c>
    </row>
    <row r="161" spans="1:4" ht="15.75" customHeight="1">
      <c r="A161" s="70">
        <v>31404</v>
      </c>
      <c r="B161" s="25" t="s">
        <v>9</v>
      </c>
      <c r="C161" s="32">
        <v>354</v>
      </c>
      <c r="D161" s="32">
        <v>182</v>
      </c>
    </row>
    <row r="162" spans="1:4" ht="15.75" customHeight="1">
      <c r="A162" s="70">
        <v>31405</v>
      </c>
      <c r="B162" s="25" t="s">
        <v>324</v>
      </c>
      <c r="C162" s="32">
        <v>699</v>
      </c>
      <c r="D162" s="32">
        <v>519</v>
      </c>
    </row>
    <row r="163" spans="1:4" ht="15.75" customHeight="1">
      <c r="A163" s="70">
        <v>31501</v>
      </c>
      <c r="B163" s="25" t="s">
        <v>325</v>
      </c>
      <c r="C163" s="32">
        <v>2364</v>
      </c>
      <c r="D163" s="32">
        <v>1803</v>
      </c>
    </row>
    <row r="164" spans="1:4" ht="15.75" customHeight="1">
      <c r="A164" s="70">
        <v>31601</v>
      </c>
      <c r="B164" s="25" t="s">
        <v>284</v>
      </c>
      <c r="C164" s="32">
        <v>6447</v>
      </c>
      <c r="D164" s="32">
        <v>3089</v>
      </c>
    </row>
    <row r="165" spans="1:4" ht="15.75" customHeight="1">
      <c r="A165" s="70">
        <v>31602</v>
      </c>
      <c r="B165" s="25" t="s">
        <v>245</v>
      </c>
      <c r="C165" s="32">
        <v>7489</v>
      </c>
      <c r="D165" s="32">
        <v>3301</v>
      </c>
    </row>
    <row r="166" spans="1:4" ht="15.75" customHeight="1">
      <c r="A166" s="70">
        <v>40101</v>
      </c>
      <c r="B166" s="25" t="s">
        <v>59</v>
      </c>
      <c r="C166" s="32">
        <v>67705</v>
      </c>
      <c r="D166" s="32">
        <v>12269</v>
      </c>
    </row>
    <row r="167" spans="1:4" ht="15.75" customHeight="1">
      <c r="A167" s="70">
        <v>40102</v>
      </c>
      <c r="B167" s="25" t="s">
        <v>288</v>
      </c>
      <c r="C167" s="32">
        <v>6610</v>
      </c>
      <c r="D167" s="32">
        <v>2971</v>
      </c>
    </row>
    <row r="168" spans="1:4" ht="15.75" customHeight="1">
      <c r="A168" s="70">
        <v>40103</v>
      </c>
      <c r="B168" s="25" t="s">
        <v>34</v>
      </c>
      <c r="C168" s="32">
        <v>3256</v>
      </c>
      <c r="D168" s="32">
        <v>1778</v>
      </c>
    </row>
    <row r="169" spans="1:4" ht="15.75" customHeight="1">
      <c r="A169" s="70">
        <v>40104</v>
      </c>
      <c r="B169" s="25" t="s">
        <v>229</v>
      </c>
      <c r="C169" s="32">
        <v>3448</v>
      </c>
      <c r="D169" s="32">
        <v>2368</v>
      </c>
    </row>
    <row r="170" spans="1:4" ht="15.75" customHeight="1">
      <c r="A170" s="70">
        <v>40201</v>
      </c>
      <c r="B170" s="25" t="s">
        <v>249</v>
      </c>
      <c r="C170" s="32">
        <v>9740</v>
      </c>
      <c r="D170" s="32">
        <v>5385</v>
      </c>
    </row>
    <row r="171" spans="1:4" ht="15.75" customHeight="1">
      <c r="A171" s="70">
        <v>40202</v>
      </c>
      <c r="B171" s="25" t="s">
        <v>326</v>
      </c>
      <c r="C171" s="32">
        <v>1545</v>
      </c>
      <c r="D171" s="32">
        <v>978</v>
      </c>
    </row>
    <row r="172" spans="1:4" ht="15.75" customHeight="1">
      <c r="A172" s="70">
        <v>40301</v>
      </c>
      <c r="B172" s="25" t="s">
        <v>192</v>
      </c>
      <c r="C172" s="32">
        <v>3154</v>
      </c>
      <c r="D172" s="32">
        <v>2200</v>
      </c>
    </row>
    <row r="173" spans="1:4" ht="15.75" customHeight="1">
      <c r="A173" s="70">
        <v>40302</v>
      </c>
      <c r="B173" s="25" t="s">
        <v>327</v>
      </c>
      <c r="C173" s="32">
        <v>515</v>
      </c>
      <c r="D173" s="32">
        <v>243</v>
      </c>
    </row>
    <row r="174" spans="1:4" ht="15.75" customHeight="1">
      <c r="A174" s="70">
        <v>40401</v>
      </c>
      <c r="B174" s="25" t="s">
        <v>112</v>
      </c>
      <c r="C174" s="32">
        <v>1329</v>
      </c>
      <c r="D174" s="32">
        <v>701</v>
      </c>
    </row>
    <row r="175" spans="1:4" ht="15.75" customHeight="1">
      <c r="A175" s="70">
        <v>40402</v>
      </c>
      <c r="B175" s="25" t="s">
        <v>146</v>
      </c>
      <c r="C175" s="32">
        <v>1541</v>
      </c>
      <c r="D175" s="32">
        <v>934</v>
      </c>
    </row>
    <row r="176" spans="1:4" ht="15.75" customHeight="1">
      <c r="A176" s="70">
        <v>40501</v>
      </c>
      <c r="B176" s="25" t="s">
        <v>8</v>
      </c>
      <c r="C176" s="32">
        <v>326</v>
      </c>
      <c r="D176" s="32">
        <v>343</v>
      </c>
    </row>
    <row r="177" spans="1:4" ht="15.75" customHeight="1">
      <c r="A177" s="70">
        <v>40502</v>
      </c>
      <c r="B177" s="25" t="s">
        <v>113</v>
      </c>
      <c r="C177" s="32">
        <v>1079</v>
      </c>
      <c r="D177" s="32">
        <v>348</v>
      </c>
    </row>
    <row r="178" spans="1:4" ht="15.75" customHeight="1">
      <c r="A178" s="70">
        <v>40503</v>
      </c>
      <c r="B178" s="25" t="s">
        <v>42</v>
      </c>
      <c r="C178" s="32">
        <v>581</v>
      </c>
      <c r="D178" s="32">
        <v>131</v>
      </c>
    </row>
    <row r="179" spans="1:4" ht="15.75" customHeight="1">
      <c r="A179" s="70">
        <v>40504</v>
      </c>
      <c r="B179" s="25" t="s">
        <v>328</v>
      </c>
      <c r="C179" s="32">
        <v>169</v>
      </c>
      <c r="D179" s="32">
        <v>50</v>
      </c>
    </row>
    <row r="180" spans="1:4" ht="15.75" customHeight="1">
      <c r="A180" s="70">
        <v>40505</v>
      </c>
      <c r="B180" s="25" t="s">
        <v>24</v>
      </c>
      <c r="C180" s="32">
        <v>717</v>
      </c>
      <c r="D180" s="32">
        <v>422</v>
      </c>
    </row>
    <row r="181" spans="1:4" ht="15.75" customHeight="1">
      <c r="A181" s="70">
        <v>40601</v>
      </c>
      <c r="B181" s="25" t="s">
        <v>210</v>
      </c>
      <c r="C181" s="32">
        <v>2801</v>
      </c>
      <c r="D181" s="32">
        <v>1347</v>
      </c>
    </row>
    <row r="182" spans="1:4" ht="15.75" customHeight="1">
      <c r="A182" s="70">
        <v>40602</v>
      </c>
      <c r="B182" s="25" t="s">
        <v>139</v>
      </c>
      <c r="C182" s="32">
        <v>2108</v>
      </c>
      <c r="D182" s="32">
        <v>788</v>
      </c>
    </row>
    <row r="183" spans="1:4" ht="15.75" customHeight="1">
      <c r="A183" s="70">
        <v>40603</v>
      </c>
      <c r="B183" s="25" t="s">
        <v>47</v>
      </c>
      <c r="C183" s="32">
        <v>1107</v>
      </c>
      <c r="D183" s="32">
        <v>518</v>
      </c>
    </row>
    <row r="184" spans="1:4" ht="15.75" customHeight="1">
      <c r="A184" s="70">
        <v>40701</v>
      </c>
      <c r="B184" s="25" t="s">
        <v>217</v>
      </c>
      <c r="C184" s="32">
        <v>6764</v>
      </c>
      <c r="D184" s="32">
        <v>1422</v>
      </c>
    </row>
    <row r="185" spans="1:4" ht="15.75" customHeight="1">
      <c r="A185" s="70">
        <v>40702</v>
      </c>
      <c r="B185" s="25" t="s">
        <v>49</v>
      </c>
      <c r="C185" s="32">
        <v>1528</v>
      </c>
      <c r="D185" s="32">
        <v>521</v>
      </c>
    </row>
    <row r="186" spans="1:4" ht="15.75" customHeight="1">
      <c r="A186" s="70">
        <v>40801</v>
      </c>
      <c r="B186" s="25" t="s">
        <v>329</v>
      </c>
      <c r="C186" s="32">
        <v>3912</v>
      </c>
      <c r="D186" s="32">
        <v>2363</v>
      </c>
    </row>
    <row r="187" spans="1:4" ht="15.75" customHeight="1">
      <c r="A187" s="70">
        <v>40802</v>
      </c>
      <c r="B187" s="25" t="s">
        <v>71</v>
      </c>
      <c r="C187" s="32">
        <v>1040</v>
      </c>
      <c r="D187" s="32">
        <v>442</v>
      </c>
    </row>
    <row r="188" spans="1:4" ht="15.75" customHeight="1">
      <c r="A188" s="70">
        <v>40901</v>
      </c>
      <c r="B188" s="25" t="s">
        <v>175</v>
      </c>
      <c r="C188" s="32">
        <v>2234</v>
      </c>
      <c r="D188" s="32">
        <v>1282</v>
      </c>
    </row>
    <row r="189" spans="1:4" ht="15.75" customHeight="1">
      <c r="A189" s="70">
        <v>40902</v>
      </c>
      <c r="B189" s="25" t="s">
        <v>1</v>
      </c>
      <c r="C189" s="32">
        <v>251</v>
      </c>
      <c r="D189" s="32">
        <v>78</v>
      </c>
    </row>
    <row r="190" spans="1:4" ht="15.75" customHeight="1">
      <c r="A190" s="70">
        <v>40903</v>
      </c>
      <c r="B190" s="25" t="s">
        <v>25</v>
      </c>
      <c r="C190" s="32">
        <v>588</v>
      </c>
      <c r="D190" s="32">
        <v>733</v>
      </c>
    </row>
    <row r="191" spans="1:4" ht="15.75" customHeight="1">
      <c r="A191" s="70">
        <v>41001</v>
      </c>
      <c r="B191" s="25" t="s">
        <v>127</v>
      </c>
      <c r="C191" s="32">
        <v>4319</v>
      </c>
      <c r="D191" s="32">
        <v>2212</v>
      </c>
    </row>
    <row r="192" spans="1:4" ht="15.75" customHeight="1">
      <c r="A192" s="70">
        <v>41101</v>
      </c>
      <c r="B192" s="25" t="s">
        <v>129</v>
      </c>
      <c r="C192" s="32">
        <v>1869</v>
      </c>
      <c r="D192" s="32">
        <v>769</v>
      </c>
    </row>
    <row r="193" spans="1:4" ht="15.75" customHeight="1">
      <c r="A193" s="70">
        <v>41201</v>
      </c>
      <c r="B193" s="25" t="s">
        <v>154</v>
      </c>
      <c r="C193" s="32">
        <v>1988</v>
      </c>
      <c r="D193" s="32">
        <v>1169</v>
      </c>
    </row>
    <row r="194" spans="1:4" ht="15.75" customHeight="1">
      <c r="A194" s="70">
        <v>41202</v>
      </c>
      <c r="B194" s="25" t="s">
        <v>57</v>
      </c>
      <c r="C194" s="32">
        <v>726</v>
      </c>
      <c r="D194" s="32">
        <v>525</v>
      </c>
    </row>
    <row r="195" spans="1:4" ht="15.75" customHeight="1">
      <c r="A195" s="70">
        <v>41301</v>
      </c>
      <c r="B195" s="25" t="s">
        <v>136</v>
      </c>
      <c r="C195" s="32">
        <v>1882</v>
      </c>
      <c r="D195" s="32">
        <v>1387</v>
      </c>
    </row>
    <row r="196" spans="1:4" ht="15.75" customHeight="1">
      <c r="A196" s="70">
        <v>41401</v>
      </c>
      <c r="B196" s="25" t="s">
        <v>330</v>
      </c>
      <c r="C196" s="32">
        <v>4272</v>
      </c>
      <c r="D196" s="32">
        <v>2074</v>
      </c>
    </row>
    <row r="197" spans="1:4" ht="15.75" customHeight="1">
      <c r="A197" s="70">
        <v>41501</v>
      </c>
      <c r="B197" s="25" t="s">
        <v>2</v>
      </c>
      <c r="C197" s="32">
        <v>180</v>
      </c>
      <c r="D197" s="32">
        <v>120</v>
      </c>
    </row>
    <row r="198" spans="1:4" ht="15.75" customHeight="1">
      <c r="A198" s="70">
        <v>41502</v>
      </c>
      <c r="B198" s="25" t="s">
        <v>7</v>
      </c>
      <c r="C198" s="32">
        <v>193</v>
      </c>
      <c r="D198" s="32">
        <v>111</v>
      </c>
    </row>
    <row r="199" spans="1:4" ht="15.75" customHeight="1">
      <c r="A199" s="70">
        <v>41503</v>
      </c>
      <c r="B199" s="25" t="s">
        <v>10</v>
      </c>
      <c r="C199" s="32">
        <v>241</v>
      </c>
      <c r="D199" s="32">
        <v>81</v>
      </c>
    </row>
    <row r="200" spans="1:4" ht="15.75" customHeight="1">
      <c r="A200" s="70">
        <v>41601</v>
      </c>
      <c r="B200" s="25" t="s">
        <v>392</v>
      </c>
      <c r="C200" s="32">
        <v>2248</v>
      </c>
      <c r="D200" s="32">
        <v>1484</v>
      </c>
    </row>
    <row r="201" spans="1:4" ht="15.75" customHeight="1">
      <c r="A201" s="70">
        <v>50101</v>
      </c>
      <c r="B201" s="25" t="s">
        <v>304</v>
      </c>
      <c r="C201" s="32">
        <v>46179</v>
      </c>
      <c r="D201" s="32">
        <v>9127</v>
      </c>
    </row>
    <row r="202" spans="1:4" ht="15.75" customHeight="1">
      <c r="A202" s="70">
        <v>50102</v>
      </c>
      <c r="B202" s="25" t="s">
        <v>36</v>
      </c>
      <c r="C202" s="32">
        <v>7527</v>
      </c>
      <c r="D202" s="32">
        <v>5238</v>
      </c>
    </row>
    <row r="203" spans="1:4" ht="15.75" customHeight="1">
      <c r="A203" s="70">
        <v>50103</v>
      </c>
      <c r="B203" s="25" t="s">
        <v>209</v>
      </c>
      <c r="C203" s="32">
        <v>2910</v>
      </c>
      <c r="D203" s="32">
        <v>1636</v>
      </c>
    </row>
    <row r="204" spans="1:4" ht="15.75" customHeight="1">
      <c r="A204" s="70">
        <v>50104</v>
      </c>
      <c r="B204" s="25" t="s">
        <v>394</v>
      </c>
      <c r="C204" s="32">
        <v>1101</v>
      </c>
      <c r="D204" s="32">
        <v>623</v>
      </c>
    </row>
    <row r="205" spans="1:4" ht="15.75" customHeight="1">
      <c r="A205" s="70">
        <v>50201</v>
      </c>
      <c r="B205" s="25" t="s">
        <v>266</v>
      </c>
      <c r="C205" s="32">
        <v>6581</v>
      </c>
      <c r="D205" s="32">
        <v>3459</v>
      </c>
    </row>
    <row r="206" spans="1:4" ht="15.75" customHeight="1">
      <c r="A206" s="70">
        <v>50202</v>
      </c>
      <c r="B206" s="25" t="s">
        <v>230</v>
      </c>
      <c r="C206" s="32">
        <v>4642</v>
      </c>
      <c r="D206" s="32">
        <v>2850</v>
      </c>
    </row>
    <row r="207" spans="1:4" ht="15.75" customHeight="1">
      <c r="A207" s="70">
        <v>50203</v>
      </c>
      <c r="B207" s="25" t="s">
        <v>297</v>
      </c>
      <c r="C207" s="32">
        <v>12148</v>
      </c>
      <c r="D207" s="32">
        <v>3805</v>
      </c>
    </row>
    <row r="208" spans="1:4" ht="15.75" customHeight="1">
      <c r="A208" s="70">
        <v>50204</v>
      </c>
      <c r="B208" s="25" t="s">
        <v>396</v>
      </c>
      <c r="C208" s="32">
        <v>2268</v>
      </c>
      <c r="D208" s="32">
        <v>1655</v>
      </c>
    </row>
    <row r="209" spans="1:4" ht="15.75" customHeight="1">
      <c r="A209" s="70">
        <v>50301</v>
      </c>
      <c r="B209" s="25" t="s">
        <v>268</v>
      </c>
      <c r="C209" s="32">
        <v>9654</v>
      </c>
      <c r="D209" s="32">
        <v>4854</v>
      </c>
    </row>
    <row r="210" spans="1:4" ht="15.75" customHeight="1">
      <c r="A210" s="70">
        <v>50302</v>
      </c>
      <c r="B210" s="25" t="s">
        <v>221</v>
      </c>
      <c r="C210" s="32">
        <v>3185</v>
      </c>
      <c r="D210" s="32">
        <v>1606</v>
      </c>
    </row>
    <row r="211" spans="1:4" ht="15.75" customHeight="1">
      <c r="A211" s="70">
        <v>50303</v>
      </c>
      <c r="B211" s="25" t="s">
        <v>17</v>
      </c>
      <c r="C211" s="32">
        <v>3891</v>
      </c>
      <c r="D211" s="32">
        <v>2843</v>
      </c>
    </row>
    <row r="212" spans="1:4" ht="15.75" customHeight="1">
      <c r="A212" s="70">
        <v>50401</v>
      </c>
      <c r="B212" s="25" t="s">
        <v>121</v>
      </c>
      <c r="C212" s="32">
        <v>4263</v>
      </c>
      <c r="D212" s="32">
        <v>3118</v>
      </c>
    </row>
    <row r="213" spans="1:4" ht="15.75" customHeight="1">
      <c r="A213" s="70">
        <v>50402</v>
      </c>
      <c r="B213" s="25" t="s">
        <v>48</v>
      </c>
      <c r="C213" s="32">
        <v>6670</v>
      </c>
      <c r="D213" s="32">
        <v>3821</v>
      </c>
    </row>
    <row r="214" spans="1:4" ht="15.75" customHeight="1">
      <c r="A214" s="70">
        <v>50403</v>
      </c>
      <c r="B214" s="25" t="s">
        <v>54</v>
      </c>
      <c r="C214" s="32">
        <v>8420</v>
      </c>
      <c r="D214" s="32">
        <v>7488</v>
      </c>
    </row>
    <row r="215" spans="1:4" ht="15.75" customHeight="1">
      <c r="A215" s="70">
        <v>50404</v>
      </c>
      <c r="B215" s="25" t="s">
        <v>44</v>
      </c>
      <c r="C215" s="32">
        <v>5086</v>
      </c>
      <c r="D215" s="32">
        <v>3366</v>
      </c>
    </row>
    <row r="216" spans="1:4" ht="15.75" customHeight="1">
      <c r="A216" s="70">
        <v>50405</v>
      </c>
      <c r="B216" s="54" t="s">
        <v>331</v>
      </c>
      <c r="C216" s="32">
        <v>6352</v>
      </c>
      <c r="D216" s="32">
        <v>4593</v>
      </c>
    </row>
    <row r="217" spans="1:4" ht="15.75" customHeight="1">
      <c r="A217" s="70">
        <v>50501</v>
      </c>
      <c r="B217" s="25" t="s">
        <v>399</v>
      </c>
      <c r="C217" s="32">
        <v>8263</v>
      </c>
      <c r="D217" s="32">
        <v>7336</v>
      </c>
    </row>
    <row r="218" spans="1:4" ht="15.75" customHeight="1">
      <c r="A218" s="70">
        <v>50502</v>
      </c>
      <c r="B218" s="25" t="s">
        <v>63</v>
      </c>
      <c r="C218" s="32">
        <v>3489</v>
      </c>
      <c r="D218" s="32">
        <v>2100</v>
      </c>
    </row>
    <row r="219" spans="1:4" ht="15.75" customHeight="1">
      <c r="A219" s="70">
        <v>50601</v>
      </c>
      <c r="B219" s="25" t="s">
        <v>116</v>
      </c>
      <c r="C219" s="32">
        <v>9426</v>
      </c>
      <c r="D219" s="32">
        <v>4782</v>
      </c>
    </row>
    <row r="220" spans="1:4" ht="15.75" customHeight="1">
      <c r="A220" s="70">
        <v>50602</v>
      </c>
      <c r="B220" s="25" t="s">
        <v>236</v>
      </c>
      <c r="C220" s="32">
        <v>3117</v>
      </c>
      <c r="D220" s="32">
        <v>1586</v>
      </c>
    </row>
    <row r="221" spans="1:4" ht="15.75" customHeight="1">
      <c r="A221" s="70">
        <v>50701</v>
      </c>
      <c r="B221" s="25" t="s">
        <v>402</v>
      </c>
      <c r="C221" s="32">
        <v>5604</v>
      </c>
      <c r="D221" s="32">
        <v>4157</v>
      </c>
    </row>
    <row r="222" spans="1:4" ht="15.75" customHeight="1">
      <c r="A222" s="70">
        <v>50702</v>
      </c>
      <c r="B222" s="25" t="s">
        <v>80</v>
      </c>
      <c r="C222" s="32">
        <v>2730</v>
      </c>
      <c r="D222" s="32">
        <v>2003</v>
      </c>
    </row>
    <row r="223" spans="1:4" ht="15.75" customHeight="1">
      <c r="A223" s="70">
        <v>50801</v>
      </c>
      <c r="B223" s="25" t="s">
        <v>292</v>
      </c>
      <c r="C223" s="32">
        <v>12715</v>
      </c>
      <c r="D223" s="32">
        <v>3558</v>
      </c>
    </row>
    <row r="224" spans="1:4" ht="15.75" customHeight="1">
      <c r="A224" s="70">
        <v>50802</v>
      </c>
      <c r="B224" s="25" t="s">
        <v>122</v>
      </c>
      <c r="C224" s="32">
        <v>3496</v>
      </c>
      <c r="D224" s="32">
        <v>705</v>
      </c>
    </row>
    <row r="225" spans="1:4" ht="15.75" customHeight="1">
      <c r="A225" s="70">
        <v>50901</v>
      </c>
      <c r="B225" s="25" t="s">
        <v>405</v>
      </c>
      <c r="C225" s="32">
        <v>3267</v>
      </c>
      <c r="D225" s="32">
        <v>1045</v>
      </c>
    </row>
    <row r="226" spans="1:4" ht="15.75" customHeight="1">
      <c r="A226" s="70">
        <v>50902</v>
      </c>
      <c r="B226" s="25" t="s">
        <v>15</v>
      </c>
      <c r="C226" s="32">
        <v>372</v>
      </c>
      <c r="D226" s="32">
        <v>268</v>
      </c>
    </row>
    <row r="227" spans="1:4" ht="15.75" customHeight="1">
      <c r="A227" s="70">
        <v>51001</v>
      </c>
      <c r="B227" s="25" t="s">
        <v>88</v>
      </c>
      <c r="C227" s="32">
        <v>869</v>
      </c>
      <c r="D227" s="32">
        <v>565</v>
      </c>
    </row>
    <row r="228" spans="1:4" ht="15.75" customHeight="1">
      <c r="A228" s="70">
        <v>51002</v>
      </c>
      <c r="B228" s="25" t="s">
        <v>18</v>
      </c>
      <c r="C228" s="32">
        <v>357</v>
      </c>
      <c r="D228" s="32">
        <v>109</v>
      </c>
    </row>
    <row r="229" spans="1:4" ht="15.75" customHeight="1">
      <c r="A229" s="70">
        <v>51003</v>
      </c>
      <c r="B229" s="25" t="s">
        <v>62</v>
      </c>
      <c r="C229" s="32">
        <v>715</v>
      </c>
      <c r="D229" s="32">
        <v>534</v>
      </c>
    </row>
    <row r="230" spans="1:4" ht="15.75" customHeight="1">
      <c r="A230" s="70">
        <v>51101</v>
      </c>
      <c r="B230" s="25" t="s">
        <v>267</v>
      </c>
      <c r="C230" s="32">
        <v>7077</v>
      </c>
      <c r="D230" s="32">
        <v>2527</v>
      </c>
    </row>
    <row r="231" spans="1:4" ht="15.75" customHeight="1">
      <c r="A231" s="70">
        <v>51102</v>
      </c>
      <c r="B231" s="25" t="s">
        <v>332</v>
      </c>
      <c r="C231" s="32">
        <v>3526</v>
      </c>
      <c r="D231" s="32">
        <v>1671</v>
      </c>
    </row>
    <row r="232" spans="1:4" ht="15.75" customHeight="1">
      <c r="A232" s="70">
        <v>51103</v>
      </c>
      <c r="B232" s="25" t="s">
        <v>177</v>
      </c>
      <c r="C232" s="32">
        <v>3825</v>
      </c>
      <c r="D232" s="32">
        <v>1971</v>
      </c>
    </row>
    <row r="233" spans="1:4" ht="15.75" customHeight="1">
      <c r="A233" s="70">
        <v>51201</v>
      </c>
      <c r="B233" s="25" t="s">
        <v>291</v>
      </c>
      <c r="C233" s="32">
        <v>9258</v>
      </c>
      <c r="D233" s="32">
        <v>2628</v>
      </c>
    </row>
    <row r="234" spans="1:4" ht="15.75" customHeight="1">
      <c r="A234" s="70">
        <v>51202</v>
      </c>
      <c r="B234" s="25" t="s">
        <v>132</v>
      </c>
      <c r="C234" s="32">
        <v>3070</v>
      </c>
      <c r="D234" s="32">
        <v>1597</v>
      </c>
    </row>
    <row r="235" spans="1:4" ht="15.75" customHeight="1">
      <c r="A235" s="70">
        <v>51203</v>
      </c>
      <c r="B235" s="25" t="s">
        <v>168</v>
      </c>
      <c r="C235" s="32">
        <v>3119</v>
      </c>
      <c r="D235" s="32">
        <v>1239</v>
      </c>
    </row>
    <row r="236" spans="1:4" ht="15.75" customHeight="1">
      <c r="A236" s="70">
        <v>51204</v>
      </c>
      <c r="B236" s="54" t="s">
        <v>409</v>
      </c>
      <c r="C236" s="32">
        <v>2131</v>
      </c>
      <c r="D236" s="32">
        <v>1403</v>
      </c>
    </row>
    <row r="237" spans="1:4" ht="15.75" customHeight="1">
      <c r="A237" s="70">
        <v>51301</v>
      </c>
      <c r="B237" s="25" t="s">
        <v>106</v>
      </c>
      <c r="C237" s="32">
        <v>1294</v>
      </c>
      <c r="D237" s="32">
        <v>981</v>
      </c>
    </row>
    <row r="238" spans="1:4" ht="15.75" customHeight="1">
      <c r="A238" s="70">
        <v>51302</v>
      </c>
      <c r="B238" s="25" t="s">
        <v>171</v>
      </c>
      <c r="C238" s="32">
        <v>1707</v>
      </c>
      <c r="D238" s="32">
        <v>1008</v>
      </c>
    </row>
    <row r="239" spans="1:4" ht="15.75" customHeight="1">
      <c r="A239" s="70">
        <v>51401</v>
      </c>
      <c r="B239" s="25" t="s">
        <v>153</v>
      </c>
      <c r="C239" s="32">
        <v>1494</v>
      </c>
      <c r="D239" s="32">
        <v>545</v>
      </c>
    </row>
    <row r="240" spans="1:4" ht="15.75" customHeight="1">
      <c r="A240" s="70">
        <v>51402</v>
      </c>
      <c r="B240" s="25" t="s">
        <v>27</v>
      </c>
      <c r="C240" s="32">
        <v>675</v>
      </c>
      <c r="D240" s="32">
        <v>244</v>
      </c>
    </row>
    <row r="241" spans="1:4" ht="15.75" customHeight="1">
      <c r="A241" s="70">
        <v>51501</v>
      </c>
      <c r="B241" s="25" t="s">
        <v>295</v>
      </c>
      <c r="C241" s="32">
        <v>11670</v>
      </c>
      <c r="D241" s="32">
        <v>3393</v>
      </c>
    </row>
    <row r="242" spans="1:4" ht="15.75" customHeight="1">
      <c r="A242" s="70">
        <v>51601</v>
      </c>
      <c r="B242" s="25" t="s">
        <v>31</v>
      </c>
      <c r="C242" s="32">
        <v>489</v>
      </c>
      <c r="D242" s="32">
        <v>173</v>
      </c>
    </row>
    <row r="243" spans="1:4" ht="15.75" customHeight="1">
      <c r="A243" s="70">
        <v>60101</v>
      </c>
      <c r="B243" s="25" t="s">
        <v>78</v>
      </c>
      <c r="C243" s="32">
        <v>47105</v>
      </c>
      <c r="D243" s="32">
        <v>9444</v>
      </c>
    </row>
    <row r="244" spans="1:4" ht="15.75" customHeight="1">
      <c r="A244" s="70">
        <v>60201</v>
      </c>
      <c r="B244" s="25" t="s">
        <v>276</v>
      </c>
      <c r="C244" s="32">
        <v>5061</v>
      </c>
      <c r="D244" s="32">
        <v>1643</v>
      </c>
    </row>
    <row r="245" spans="1:4" ht="15.75" customHeight="1">
      <c r="A245" s="70">
        <v>60202</v>
      </c>
      <c r="B245" s="25" t="s">
        <v>256</v>
      </c>
      <c r="C245" s="32">
        <v>8310</v>
      </c>
      <c r="D245" s="32">
        <v>1722</v>
      </c>
    </row>
    <row r="246" spans="1:4" ht="15.75" customHeight="1">
      <c r="A246" s="70">
        <v>60301</v>
      </c>
      <c r="B246" s="25" t="s">
        <v>299</v>
      </c>
      <c r="C246" s="32">
        <v>20059</v>
      </c>
      <c r="D246" s="32">
        <v>5405</v>
      </c>
    </row>
    <row r="247" spans="1:4" ht="15.75" customHeight="1">
      <c r="A247" s="70">
        <v>60302</v>
      </c>
      <c r="B247" s="25" t="s">
        <v>195</v>
      </c>
      <c r="C247" s="32">
        <v>3808</v>
      </c>
      <c r="D247" s="32">
        <v>1195</v>
      </c>
    </row>
    <row r="248" spans="1:4" ht="15.75" customHeight="1">
      <c r="A248" s="70">
        <v>60303</v>
      </c>
      <c r="B248" s="25" t="s">
        <v>333</v>
      </c>
      <c r="C248" s="32">
        <v>9371</v>
      </c>
      <c r="D248" s="32">
        <v>3739</v>
      </c>
    </row>
    <row r="249" spans="1:4" ht="15.75" customHeight="1">
      <c r="A249" s="70">
        <v>60401</v>
      </c>
      <c r="B249" s="25" t="s">
        <v>237</v>
      </c>
      <c r="C249" s="32">
        <v>4088</v>
      </c>
      <c r="D249" s="32">
        <v>1407</v>
      </c>
    </row>
    <row r="250" spans="1:4" ht="15.75" customHeight="1">
      <c r="A250" s="70">
        <v>60402</v>
      </c>
      <c r="B250" s="25" t="s">
        <v>107</v>
      </c>
      <c r="C250" s="32">
        <v>1477</v>
      </c>
      <c r="D250" s="32">
        <v>512</v>
      </c>
    </row>
    <row r="251" spans="1:4" ht="15.75" customHeight="1">
      <c r="A251" s="70">
        <v>60501</v>
      </c>
      <c r="B251" s="25" t="s">
        <v>273</v>
      </c>
      <c r="C251" s="32">
        <v>6251</v>
      </c>
      <c r="D251" s="32">
        <v>2309</v>
      </c>
    </row>
    <row r="252" spans="1:4" ht="15.75" customHeight="1">
      <c r="A252" s="70">
        <v>60502</v>
      </c>
      <c r="B252" s="25" t="s">
        <v>90</v>
      </c>
      <c r="C252" s="32">
        <v>3230</v>
      </c>
      <c r="D252" s="32">
        <v>953</v>
      </c>
    </row>
    <row r="253" spans="1:4" ht="15.75" customHeight="1">
      <c r="A253" s="70">
        <v>60601</v>
      </c>
      <c r="B253" s="25" t="s">
        <v>225</v>
      </c>
      <c r="C253" s="32">
        <v>5324</v>
      </c>
      <c r="D253" s="32">
        <v>2100</v>
      </c>
    </row>
    <row r="254" spans="1:4" ht="15.75" customHeight="1">
      <c r="A254" s="70">
        <v>70101</v>
      </c>
      <c r="B254" s="25" t="s">
        <v>306</v>
      </c>
      <c r="C254" s="32">
        <v>275799</v>
      </c>
      <c r="D254" s="32">
        <v>57913</v>
      </c>
    </row>
    <row r="255" spans="1:4" ht="15.75" customHeight="1">
      <c r="A255" s="70">
        <v>70102</v>
      </c>
      <c r="B255" s="25" t="s">
        <v>265</v>
      </c>
      <c r="C255" s="32">
        <v>11719</v>
      </c>
      <c r="D255" s="32">
        <v>5712</v>
      </c>
    </row>
    <row r="256" spans="1:4" ht="15.75" customHeight="1">
      <c r="A256" s="70">
        <v>70103</v>
      </c>
      <c r="B256" s="25" t="s">
        <v>190</v>
      </c>
      <c r="C256" s="32">
        <v>3029</v>
      </c>
      <c r="D256" s="32">
        <v>1422</v>
      </c>
    </row>
    <row r="257" spans="1:4" ht="15.75" customHeight="1">
      <c r="A257" s="70">
        <v>70104</v>
      </c>
      <c r="B257" s="25" t="s">
        <v>296</v>
      </c>
      <c r="C257" s="32">
        <v>18965</v>
      </c>
      <c r="D257" s="32">
        <v>5766</v>
      </c>
    </row>
    <row r="258" spans="1:4" ht="15.75" customHeight="1">
      <c r="A258" s="70">
        <v>70105</v>
      </c>
      <c r="B258" s="25" t="s">
        <v>293</v>
      </c>
      <c r="C258" s="32">
        <v>11540</v>
      </c>
      <c r="D258" s="32">
        <v>3899</v>
      </c>
    </row>
    <row r="259" spans="1:4" ht="15.75" customHeight="1">
      <c r="A259" s="70">
        <v>70201</v>
      </c>
      <c r="B259" s="25" t="s">
        <v>300</v>
      </c>
      <c r="C259" s="32">
        <v>21371</v>
      </c>
      <c r="D259" s="32">
        <v>8454</v>
      </c>
    </row>
    <row r="260" spans="1:4" ht="15.75" customHeight="1">
      <c r="A260" s="70">
        <v>70202</v>
      </c>
      <c r="B260" s="25" t="s">
        <v>93</v>
      </c>
      <c r="C260" s="32">
        <v>2380</v>
      </c>
      <c r="D260" s="32">
        <v>707</v>
      </c>
    </row>
    <row r="261" spans="1:4" ht="15.75" customHeight="1">
      <c r="A261" s="70">
        <v>70301</v>
      </c>
      <c r="B261" s="25" t="s">
        <v>281</v>
      </c>
      <c r="C261" s="32">
        <v>10193</v>
      </c>
      <c r="D261" s="32">
        <v>7151</v>
      </c>
    </row>
    <row r="262" spans="1:4" ht="15.75" customHeight="1">
      <c r="A262" s="70">
        <v>70302</v>
      </c>
      <c r="B262" s="25" t="s">
        <v>203</v>
      </c>
      <c r="C262" s="32">
        <v>2501</v>
      </c>
      <c r="D262" s="32">
        <v>2558</v>
      </c>
    </row>
    <row r="263" spans="1:4" ht="15.75" customHeight="1">
      <c r="A263" s="70">
        <v>70303</v>
      </c>
      <c r="B263" s="25" t="s">
        <v>81</v>
      </c>
      <c r="C263" s="32">
        <v>1080</v>
      </c>
      <c r="D263" s="32">
        <v>1756</v>
      </c>
    </row>
    <row r="264" spans="1:4" ht="15.75" customHeight="1">
      <c r="A264" s="70">
        <v>70401</v>
      </c>
      <c r="B264" s="25" t="s">
        <v>166</v>
      </c>
      <c r="C264" s="32">
        <v>3040</v>
      </c>
      <c r="D264" s="32">
        <v>1119</v>
      </c>
    </row>
    <row r="265" spans="1:4" ht="15.75" customHeight="1">
      <c r="A265" s="70">
        <v>70402</v>
      </c>
      <c r="B265" s="25" t="s">
        <v>227</v>
      </c>
      <c r="C265" s="32">
        <v>4301</v>
      </c>
      <c r="D265" s="32">
        <v>1662</v>
      </c>
    </row>
    <row r="266" spans="1:4" ht="15.75" customHeight="1">
      <c r="A266" s="70">
        <v>70403</v>
      </c>
      <c r="B266" s="25" t="s">
        <v>280</v>
      </c>
      <c r="C266" s="32">
        <v>14259</v>
      </c>
      <c r="D266" s="32">
        <v>7413</v>
      </c>
    </row>
    <row r="267" spans="1:4" ht="15.75" customHeight="1">
      <c r="A267" s="70">
        <v>70404</v>
      </c>
      <c r="B267" s="25" t="s">
        <v>334</v>
      </c>
      <c r="C267" s="32">
        <v>1897</v>
      </c>
      <c r="D267" s="32">
        <v>856</v>
      </c>
    </row>
    <row r="268" spans="1:4" ht="15.75" customHeight="1">
      <c r="A268" s="70">
        <v>70501</v>
      </c>
      <c r="B268" s="25" t="s">
        <v>335</v>
      </c>
      <c r="C268" s="32">
        <v>4229</v>
      </c>
      <c r="D268" s="32">
        <v>7244</v>
      </c>
    </row>
    <row r="269" spans="1:4" ht="15.75" customHeight="1">
      <c r="A269" s="70">
        <v>70502</v>
      </c>
      <c r="B269" s="25" t="s">
        <v>274</v>
      </c>
      <c r="C269" s="32">
        <v>6874</v>
      </c>
      <c r="D269" s="32">
        <v>6273</v>
      </c>
    </row>
    <row r="270" spans="1:4" ht="15.75" customHeight="1">
      <c r="A270" s="70">
        <v>70503</v>
      </c>
      <c r="B270" s="25" t="s">
        <v>164</v>
      </c>
      <c r="C270" s="32">
        <v>3436</v>
      </c>
      <c r="D270" s="32">
        <v>1746</v>
      </c>
    </row>
    <row r="271" spans="1:4" ht="15.75" customHeight="1">
      <c r="A271" s="70">
        <v>70601</v>
      </c>
      <c r="B271" s="25" t="s">
        <v>160</v>
      </c>
      <c r="C271" s="32">
        <v>3723</v>
      </c>
      <c r="D271" s="32">
        <v>1378</v>
      </c>
    </row>
    <row r="272" spans="1:4" ht="15.75" customHeight="1">
      <c r="A272" s="70">
        <v>70602</v>
      </c>
      <c r="B272" s="25" t="s">
        <v>258</v>
      </c>
      <c r="C272" s="32">
        <v>4870</v>
      </c>
      <c r="D272" s="32">
        <v>2050</v>
      </c>
    </row>
    <row r="273" spans="1:4" ht="15.75" customHeight="1">
      <c r="A273" s="70">
        <v>70603</v>
      </c>
      <c r="B273" s="25" t="s">
        <v>336</v>
      </c>
      <c r="C273" s="32">
        <v>1238</v>
      </c>
      <c r="D273" s="32">
        <v>425</v>
      </c>
    </row>
    <row r="274" spans="1:4" ht="15.75" customHeight="1">
      <c r="A274" s="70">
        <v>70701</v>
      </c>
      <c r="B274" s="25" t="s">
        <v>76</v>
      </c>
      <c r="C274" s="32">
        <v>1064</v>
      </c>
      <c r="D274" s="32">
        <v>634</v>
      </c>
    </row>
    <row r="275" spans="1:4" ht="15.75" customHeight="1">
      <c r="A275" s="70">
        <v>70702</v>
      </c>
      <c r="B275" s="25" t="s">
        <v>97</v>
      </c>
      <c r="C275" s="32">
        <v>6243</v>
      </c>
      <c r="D275" s="32">
        <v>5346</v>
      </c>
    </row>
    <row r="276" spans="1:4" ht="15.75" customHeight="1">
      <c r="A276" s="70">
        <v>70703</v>
      </c>
      <c r="B276" s="25" t="s">
        <v>252</v>
      </c>
      <c r="C276" s="32">
        <v>5439</v>
      </c>
      <c r="D276" s="32">
        <v>4180</v>
      </c>
    </row>
    <row r="277" spans="1:4" ht="15.75" customHeight="1">
      <c r="A277" s="70">
        <v>70704</v>
      </c>
      <c r="B277" s="25" t="s">
        <v>75</v>
      </c>
      <c r="C277" s="32">
        <v>1077</v>
      </c>
      <c r="D277" s="32">
        <v>555</v>
      </c>
    </row>
    <row r="278" spans="1:4" ht="15.75" customHeight="1">
      <c r="A278" s="70">
        <v>70705</v>
      </c>
      <c r="B278" s="25" t="s">
        <v>143</v>
      </c>
      <c r="C278" s="32">
        <v>2357</v>
      </c>
      <c r="D278" s="32">
        <v>1926</v>
      </c>
    </row>
    <row r="279" spans="1:4" ht="15.75" customHeight="1">
      <c r="A279" s="70">
        <v>70706</v>
      </c>
      <c r="B279" s="25" t="s">
        <v>223</v>
      </c>
      <c r="C279" s="32">
        <v>7111</v>
      </c>
      <c r="D279" s="32">
        <v>1955</v>
      </c>
    </row>
    <row r="280" spans="1:4" ht="15.75" customHeight="1">
      <c r="A280" s="70">
        <v>70707</v>
      </c>
      <c r="B280" s="25" t="s">
        <v>55</v>
      </c>
      <c r="C280" s="32">
        <v>960</v>
      </c>
      <c r="D280" s="32">
        <v>522</v>
      </c>
    </row>
    <row r="281" spans="1:4" ht="15.75" customHeight="1">
      <c r="A281" s="70">
        <v>70801</v>
      </c>
      <c r="B281" s="25" t="s">
        <v>259</v>
      </c>
      <c r="C281" s="32">
        <v>5001</v>
      </c>
      <c r="D281" s="32">
        <v>2090</v>
      </c>
    </row>
    <row r="282" spans="1:4" ht="15.75" customHeight="1">
      <c r="A282" s="70">
        <v>70802</v>
      </c>
      <c r="B282" s="25" t="s">
        <v>12</v>
      </c>
      <c r="C282" s="32">
        <v>565</v>
      </c>
      <c r="D282" s="32">
        <v>237</v>
      </c>
    </row>
    <row r="283" spans="1:4" ht="15.75" customHeight="1">
      <c r="A283" s="70">
        <v>70803</v>
      </c>
      <c r="B283" s="25" t="s">
        <v>38</v>
      </c>
      <c r="C283" s="32">
        <v>862</v>
      </c>
      <c r="D283" s="32">
        <v>462</v>
      </c>
    </row>
    <row r="284" spans="1:4" ht="15.75" customHeight="1">
      <c r="A284" s="70">
        <v>70804</v>
      </c>
      <c r="B284" s="25" t="s">
        <v>337</v>
      </c>
      <c r="C284" s="32">
        <v>598</v>
      </c>
      <c r="D284" s="32">
        <v>298</v>
      </c>
    </row>
    <row r="285" spans="1:4" ht="15.75" customHeight="1">
      <c r="A285" s="70">
        <v>70805</v>
      </c>
      <c r="B285" s="25" t="s">
        <v>338</v>
      </c>
      <c r="C285" s="32">
        <v>631</v>
      </c>
      <c r="D285" s="32">
        <v>406</v>
      </c>
    </row>
    <row r="286" spans="1:4" ht="15.75" customHeight="1">
      <c r="A286" s="70">
        <v>70901</v>
      </c>
      <c r="B286" s="25" t="s">
        <v>194</v>
      </c>
      <c r="C286" s="32">
        <v>2952</v>
      </c>
      <c r="D286" s="32">
        <v>1253</v>
      </c>
    </row>
    <row r="287" spans="1:4" ht="15.75" customHeight="1">
      <c r="A287" s="70">
        <v>70902</v>
      </c>
      <c r="B287" s="25" t="s">
        <v>162</v>
      </c>
      <c r="C287" s="32">
        <v>2676</v>
      </c>
      <c r="D287" s="32">
        <v>927</v>
      </c>
    </row>
    <row r="288" spans="1:4" ht="15.75" customHeight="1">
      <c r="A288" s="70">
        <v>70903</v>
      </c>
      <c r="B288" s="25" t="s">
        <v>124</v>
      </c>
      <c r="C288" s="32">
        <v>2821</v>
      </c>
      <c r="D288" s="32">
        <v>1433</v>
      </c>
    </row>
    <row r="289" spans="1:4" ht="15.75" customHeight="1">
      <c r="A289" s="70">
        <v>70904</v>
      </c>
      <c r="B289" s="25" t="s">
        <v>22</v>
      </c>
      <c r="C289" s="32">
        <v>724</v>
      </c>
      <c r="D289" s="32">
        <v>258</v>
      </c>
    </row>
    <row r="290" spans="1:4" ht="15.75" customHeight="1">
      <c r="A290" s="70">
        <v>71001</v>
      </c>
      <c r="B290" s="25" t="s">
        <v>302</v>
      </c>
      <c r="C290" s="32">
        <v>23363</v>
      </c>
      <c r="D290" s="32">
        <v>6003</v>
      </c>
    </row>
    <row r="291" spans="1:4" ht="15.75" customHeight="1">
      <c r="A291" s="70">
        <v>71002</v>
      </c>
      <c r="B291" s="25" t="s">
        <v>339</v>
      </c>
      <c r="C291" s="32">
        <v>3114</v>
      </c>
      <c r="D291" s="32">
        <v>1388</v>
      </c>
    </row>
    <row r="292" spans="1:4" ht="15.75" customHeight="1">
      <c r="A292" s="70">
        <v>71003</v>
      </c>
      <c r="B292" s="25" t="s">
        <v>232</v>
      </c>
      <c r="C292" s="32">
        <v>4968</v>
      </c>
      <c r="D292" s="32">
        <v>1587</v>
      </c>
    </row>
    <row r="293" spans="1:4" ht="15.75" customHeight="1">
      <c r="A293" s="70">
        <v>71004</v>
      </c>
      <c r="B293" s="25" t="s">
        <v>163</v>
      </c>
      <c r="C293" s="32">
        <v>3011</v>
      </c>
      <c r="D293" s="32">
        <v>788</v>
      </c>
    </row>
    <row r="294" spans="1:4" ht="15.75" customHeight="1">
      <c r="A294" s="70">
        <v>71005</v>
      </c>
      <c r="B294" s="25" t="s">
        <v>11</v>
      </c>
      <c r="C294" s="32">
        <v>3284</v>
      </c>
      <c r="D294" s="32">
        <v>1016</v>
      </c>
    </row>
    <row r="295" spans="1:4" ht="15.75" customHeight="1">
      <c r="A295" s="70">
        <v>71101</v>
      </c>
      <c r="B295" s="25" t="s">
        <v>250</v>
      </c>
      <c r="C295" s="32">
        <v>4072</v>
      </c>
      <c r="D295" s="32">
        <v>4120</v>
      </c>
    </row>
    <row r="296" spans="1:4" ht="15.75" customHeight="1">
      <c r="A296" s="70">
        <v>71102</v>
      </c>
      <c r="B296" s="25" t="s">
        <v>77</v>
      </c>
      <c r="C296" s="32">
        <v>3034</v>
      </c>
      <c r="D296" s="32">
        <v>1445</v>
      </c>
    </row>
    <row r="297" spans="1:4" ht="15.75" customHeight="1">
      <c r="A297" s="70">
        <v>71103</v>
      </c>
      <c r="B297" s="25" t="s">
        <v>46</v>
      </c>
      <c r="C297" s="32">
        <v>12335</v>
      </c>
      <c r="D297" s="32">
        <v>3795</v>
      </c>
    </row>
    <row r="298" spans="1:4" ht="15.75" customHeight="1">
      <c r="A298" s="70">
        <v>71104</v>
      </c>
      <c r="B298" s="25" t="s">
        <v>287</v>
      </c>
      <c r="C298" s="32">
        <v>1140</v>
      </c>
      <c r="D298" s="32">
        <v>721</v>
      </c>
    </row>
    <row r="299" spans="1:4" ht="15.75" customHeight="1">
      <c r="A299" s="70">
        <v>71105</v>
      </c>
      <c r="B299" s="25" t="s">
        <v>340</v>
      </c>
      <c r="C299" s="32">
        <v>1574</v>
      </c>
      <c r="D299" s="32">
        <v>910</v>
      </c>
    </row>
    <row r="300" spans="1:4" ht="15.75" customHeight="1">
      <c r="A300" s="70">
        <v>71106</v>
      </c>
      <c r="B300" s="25" t="s">
        <v>241</v>
      </c>
      <c r="C300" s="32">
        <v>4766</v>
      </c>
      <c r="D300" s="32">
        <v>2036</v>
      </c>
    </row>
    <row r="301" spans="1:4" ht="15.75" customHeight="1">
      <c r="A301" s="70">
        <v>71201</v>
      </c>
      <c r="B301" s="25" t="s">
        <v>214</v>
      </c>
      <c r="C301" s="32">
        <v>3151</v>
      </c>
      <c r="D301" s="32">
        <v>1605</v>
      </c>
    </row>
    <row r="302" spans="1:4" ht="15.75" customHeight="1">
      <c r="A302" s="70">
        <v>71301</v>
      </c>
      <c r="B302" s="25" t="s">
        <v>211</v>
      </c>
      <c r="C302" s="32">
        <v>4517</v>
      </c>
      <c r="D302" s="32">
        <v>1523</v>
      </c>
    </row>
    <row r="303" spans="1:4" ht="15.75" customHeight="1">
      <c r="A303" s="70">
        <v>71302</v>
      </c>
      <c r="B303" s="25" t="s">
        <v>60</v>
      </c>
      <c r="C303" s="32">
        <v>1738</v>
      </c>
      <c r="D303" s="32">
        <v>609</v>
      </c>
    </row>
    <row r="304" spans="1:4" ht="15.75" customHeight="1">
      <c r="A304" s="70">
        <v>71401</v>
      </c>
      <c r="B304" s="25" t="s">
        <v>208</v>
      </c>
      <c r="C304" s="32">
        <v>4098</v>
      </c>
      <c r="D304" s="32">
        <v>1433</v>
      </c>
    </row>
    <row r="305" spans="1:4" ht="15.75" customHeight="1">
      <c r="A305" s="70">
        <v>71402</v>
      </c>
      <c r="B305" s="25" t="s">
        <v>167</v>
      </c>
      <c r="C305" s="32">
        <v>3524</v>
      </c>
      <c r="D305" s="32">
        <v>1221</v>
      </c>
    </row>
    <row r="306" spans="1:4" ht="15.75" customHeight="1">
      <c r="A306" s="70">
        <v>71403</v>
      </c>
      <c r="B306" s="25" t="s">
        <v>341</v>
      </c>
      <c r="C306" s="32">
        <v>1446</v>
      </c>
      <c r="D306" s="32">
        <v>1277</v>
      </c>
    </row>
    <row r="307" spans="1:4" ht="15.75" customHeight="1">
      <c r="A307" s="70">
        <v>71501</v>
      </c>
      <c r="B307" s="25" t="s">
        <v>342</v>
      </c>
      <c r="C307" s="32">
        <v>5203</v>
      </c>
      <c r="D307" s="32">
        <v>4338</v>
      </c>
    </row>
    <row r="308" spans="1:4" ht="15.75" customHeight="1">
      <c r="A308" s="70">
        <v>71502</v>
      </c>
      <c r="B308" s="25" t="s">
        <v>79</v>
      </c>
      <c r="C308" s="32">
        <v>1165</v>
      </c>
      <c r="D308" s="32">
        <v>875</v>
      </c>
    </row>
    <row r="309" spans="1:4" ht="15.75" customHeight="1">
      <c r="A309" s="70">
        <v>71503</v>
      </c>
      <c r="B309" s="25" t="s">
        <v>90</v>
      </c>
      <c r="C309" s="32">
        <v>4424</v>
      </c>
      <c r="D309" s="32">
        <v>2987</v>
      </c>
    </row>
    <row r="310" spans="1:4" ht="15.75" customHeight="1">
      <c r="A310" s="70">
        <v>80101</v>
      </c>
      <c r="B310" s="25" t="s">
        <v>303</v>
      </c>
      <c r="C310" s="32">
        <v>21045</v>
      </c>
      <c r="D310" s="32">
        <v>6065</v>
      </c>
    </row>
    <row r="311" spans="1:4" ht="15.75" customHeight="1">
      <c r="A311" s="70">
        <v>80102</v>
      </c>
      <c r="B311" s="25" t="s">
        <v>77</v>
      </c>
      <c r="C311" s="32">
        <v>1222</v>
      </c>
      <c r="D311" s="32">
        <v>1365</v>
      </c>
    </row>
    <row r="312" spans="1:4" ht="15.75" customHeight="1">
      <c r="A312" s="70">
        <v>80201</v>
      </c>
      <c r="B312" s="25" t="s">
        <v>298</v>
      </c>
      <c r="C312" s="32">
        <v>18656</v>
      </c>
      <c r="D312" s="32">
        <v>8263</v>
      </c>
    </row>
    <row r="313" spans="1:4" ht="15.75" customHeight="1">
      <c r="A313" s="70">
        <v>80202</v>
      </c>
      <c r="B313" s="25" t="s">
        <v>289</v>
      </c>
      <c r="C313" s="32">
        <v>8699</v>
      </c>
      <c r="D313" s="32">
        <v>3504</v>
      </c>
    </row>
    <row r="314" spans="1:4" ht="15.75" customHeight="1">
      <c r="A314" s="70">
        <v>80301</v>
      </c>
      <c r="B314" s="25" t="s">
        <v>218</v>
      </c>
      <c r="C314" s="32">
        <v>2861</v>
      </c>
      <c r="D314" s="32">
        <v>1250</v>
      </c>
    </row>
    <row r="315" spans="1:4" ht="15.75" customHeight="1">
      <c r="A315" s="70">
        <v>80302</v>
      </c>
      <c r="B315" s="25" t="s">
        <v>278</v>
      </c>
      <c r="C315" s="32">
        <v>9273</v>
      </c>
      <c r="D315" s="32">
        <v>6191</v>
      </c>
    </row>
    <row r="316" spans="1:4" ht="15.75" customHeight="1">
      <c r="A316" s="70">
        <v>80303</v>
      </c>
      <c r="B316" s="25" t="s">
        <v>37</v>
      </c>
      <c r="C316" s="32">
        <v>1959</v>
      </c>
      <c r="D316" s="32">
        <v>847</v>
      </c>
    </row>
    <row r="317" spans="1:4" ht="15.75" customHeight="1">
      <c r="A317" s="70">
        <v>80304</v>
      </c>
      <c r="B317" s="25" t="s">
        <v>248</v>
      </c>
      <c r="C317" s="32">
        <v>4676</v>
      </c>
      <c r="D317" s="32">
        <v>2276</v>
      </c>
    </row>
    <row r="318" spans="1:4" ht="15.75" customHeight="1">
      <c r="A318" s="70">
        <v>80401</v>
      </c>
      <c r="B318" s="25" t="s">
        <v>206</v>
      </c>
      <c r="C318" s="32">
        <v>3351</v>
      </c>
      <c r="D318" s="32">
        <v>1621</v>
      </c>
    </row>
    <row r="319" spans="1:4" ht="15.75" customHeight="1">
      <c r="A319" s="70">
        <v>80402</v>
      </c>
      <c r="B319" s="25" t="s">
        <v>100</v>
      </c>
      <c r="C319" s="32">
        <v>935</v>
      </c>
      <c r="D319" s="32">
        <v>869</v>
      </c>
    </row>
    <row r="320" spans="1:4" ht="15.75" customHeight="1">
      <c r="A320" s="70">
        <v>80501</v>
      </c>
      <c r="B320" s="25" t="s">
        <v>264</v>
      </c>
      <c r="C320" s="32">
        <v>3936</v>
      </c>
      <c r="D320" s="32">
        <v>2245</v>
      </c>
    </row>
    <row r="321" spans="1:4" ht="15.75" customHeight="1">
      <c r="A321" s="70">
        <v>80601</v>
      </c>
      <c r="B321" s="25" t="s">
        <v>85</v>
      </c>
      <c r="C321" s="32">
        <v>853</v>
      </c>
      <c r="D321" s="32">
        <v>491</v>
      </c>
    </row>
    <row r="322" spans="1:4" ht="15.75" customHeight="1">
      <c r="A322" s="70">
        <v>80602</v>
      </c>
      <c r="B322" s="25" t="s">
        <v>216</v>
      </c>
      <c r="C322" s="32">
        <v>2966</v>
      </c>
      <c r="D322" s="32">
        <v>3024</v>
      </c>
    </row>
    <row r="323" spans="1:4" ht="15.75" customHeight="1">
      <c r="A323" s="70">
        <v>80701</v>
      </c>
      <c r="B323" s="25" t="s">
        <v>66</v>
      </c>
      <c r="C323" s="32">
        <v>1245</v>
      </c>
      <c r="D323" s="32">
        <v>667</v>
      </c>
    </row>
    <row r="324" spans="1:4" ht="15.75" customHeight="1">
      <c r="A324" s="70">
        <v>80702</v>
      </c>
      <c r="B324" s="25" t="s">
        <v>46</v>
      </c>
      <c r="C324" s="32">
        <v>1151</v>
      </c>
      <c r="D324" s="32">
        <v>632</v>
      </c>
    </row>
    <row r="325" spans="1:4" ht="15.75" customHeight="1">
      <c r="A325" s="70">
        <v>80703</v>
      </c>
      <c r="B325" s="25" t="s">
        <v>3</v>
      </c>
      <c r="C325" s="32">
        <v>195</v>
      </c>
      <c r="D325" s="32">
        <v>144</v>
      </c>
    </row>
    <row r="326" spans="1:4" ht="15.75" customHeight="1">
      <c r="A326" s="70">
        <v>80801</v>
      </c>
      <c r="B326" s="25" t="s">
        <v>144</v>
      </c>
      <c r="C326" s="32">
        <v>2203</v>
      </c>
      <c r="D326" s="32">
        <v>1160</v>
      </c>
    </row>
    <row r="327" spans="1:4" ht="15.75" customHeight="1">
      <c r="A327" s="70">
        <v>80802</v>
      </c>
      <c r="B327" s="25" t="s">
        <v>120</v>
      </c>
      <c r="C327" s="32">
        <v>1339</v>
      </c>
      <c r="D327" s="32">
        <v>856</v>
      </c>
    </row>
    <row r="328" spans="1:4" ht="15.75" customHeight="1">
      <c r="A328" s="70">
        <v>80803</v>
      </c>
      <c r="B328" s="25" t="s">
        <v>19</v>
      </c>
      <c r="C328" s="32">
        <v>807</v>
      </c>
      <c r="D328" s="32">
        <v>310</v>
      </c>
    </row>
    <row r="329" spans="1:4" ht="15.75" customHeight="1">
      <c r="A329" s="70">
        <v>80901</v>
      </c>
      <c r="B329" s="54" t="s">
        <v>439</v>
      </c>
      <c r="C329" s="32">
        <v>631</v>
      </c>
      <c r="D329" s="32">
        <v>503</v>
      </c>
    </row>
    <row r="330" spans="1:4" ht="15.75" customHeight="1">
      <c r="A330" s="70">
        <v>90101</v>
      </c>
      <c r="B330" s="25" t="s">
        <v>283</v>
      </c>
      <c r="C330" s="32">
        <v>10712</v>
      </c>
      <c r="D330" s="32">
        <v>2212</v>
      </c>
    </row>
    <row r="331" spans="1:4" ht="15.75" customHeight="1">
      <c r="A331" s="70">
        <v>90102</v>
      </c>
      <c r="B331" s="25" t="s">
        <v>117</v>
      </c>
      <c r="C331" s="32">
        <v>1622</v>
      </c>
      <c r="D331" s="32">
        <v>812</v>
      </c>
    </row>
    <row r="332" spans="1:4" ht="15.75" customHeight="1">
      <c r="A332" s="70">
        <v>90103</v>
      </c>
      <c r="B332" s="25" t="s">
        <v>5</v>
      </c>
      <c r="C332" s="32">
        <v>545</v>
      </c>
      <c r="D332" s="32">
        <v>286</v>
      </c>
    </row>
    <row r="333" spans="1:4" ht="15.75" customHeight="1">
      <c r="A333" s="70">
        <v>90104</v>
      </c>
      <c r="B333" s="25" t="s">
        <v>83</v>
      </c>
      <c r="C333" s="32">
        <v>936</v>
      </c>
      <c r="D333" s="32">
        <v>541</v>
      </c>
    </row>
    <row r="334" spans="1:4" ht="15.75" customHeight="1">
      <c r="A334" s="70">
        <v>90201</v>
      </c>
      <c r="B334" s="25" t="s">
        <v>133</v>
      </c>
      <c r="C334" s="32">
        <v>1373</v>
      </c>
      <c r="D334" s="32">
        <v>616</v>
      </c>
    </row>
    <row r="335" spans="1:4" ht="15.75" customHeight="1">
      <c r="A335" s="70">
        <v>90202</v>
      </c>
      <c r="B335" s="25" t="s">
        <v>11</v>
      </c>
      <c r="C335" s="32">
        <v>611</v>
      </c>
      <c r="D335" s="32">
        <v>390</v>
      </c>
    </row>
    <row r="336" spans="1:4" ht="15.75" customHeight="1">
      <c r="A336" s="70">
        <v>90203</v>
      </c>
      <c r="B336" s="25" t="s">
        <v>39</v>
      </c>
      <c r="C336" s="32">
        <v>1425</v>
      </c>
      <c r="D336" s="32">
        <v>1048</v>
      </c>
    </row>
    <row r="337" spans="1:4" ht="15.75" customHeight="1">
      <c r="A337" s="70">
        <v>90301</v>
      </c>
      <c r="B337" s="25" t="s">
        <v>343</v>
      </c>
      <c r="C337" s="32">
        <v>1022</v>
      </c>
      <c r="D337" s="32">
        <v>976</v>
      </c>
    </row>
    <row r="338" spans="1:4" ht="15.75" customHeight="1">
      <c r="A338" s="70">
        <v>90302</v>
      </c>
      <c r="B338" s="25" t="s">
        <v>61</v>
      </c>
      <c r="C338" s="32">
        <v>1339</v>
      </c>
      <c r="D338" s="32">
        <v>839</v>
      </c>
    </row>
    <row r="339" spans="1:4" ht="15.75" customHeight="1">
      <c r="A339" s="70">
        <v>90303</v>
      </c>
      <c r="B339" s="25" t="s">
        <v>344</v>
      </c>
      <c r="C339" s="32">
        <v>1648</v>
      </c>
      <c r="D339" s="32">
        <v>1396</v>
      </c>
    </row>
    <row r="340" spans="1:4" ht="15.75" customHeight="1">
      <c r="A340" s="70">
        <v>90401</v>
      </c>
      <c r="B340" s="25" t="s">
        <v>444</v>
      </c>
      <c r="C340" s="32">
        <v>608</v>
      </c>
      <c r="D340" s="32">
        <v>329</v>
      </c>
    </row>
    <row r="341" spans="1:4" ht="15.75" customHeight="1">
      <c r="A341" s="70">
        <v>90402</v>
      </c>
      <c r="B341" s="25" t="s">
        <v>16</v>
      </c>
      <c r="C341" s="32">
        <v>343</v>
      </c>
      <c r="D341" s="32">
        <v>408</v>
      </c>
    </row>
    <row r="342" spans="1:4" ht="15.75" customHeight="1">
      <c r="A342" s="70">
        <v>90501</v>
      </c>
      <c r="B342" s="25" t="s">
        <v>28</v>
      </c>
      <c r="C342" s="32">
        <v>460</v>
      </c>
      <c r="D342" s="32">
        <v>224</v>
      </c>
    </row>
    <row r="343" spans="1:4" ht="15.75" customHeight="1">
      <c r="A343" s="70">
        <v>90502</v>
      </c>
      <c r="B343" s="25" t="s">
        <v>446</v>
      </c>
      <c r="C343" s="32">
        <v>589</v>
      </c>
      <c r="D343" s="32">
        <v>381</v>
      </c>
    </row>
    <row r="344" spans="1:4" ht="15.75" customHeight="1">
      <c r="A344" s="70">
        <v>90503</v>
      </c>
      <c r="B344" s="25" t="s">
        <v>26</v>
      </c>
      <c r="C344" s="32">
        <v>466</v>
      </c>
      <c r="D344" s="32">
        <v>384</v>
      </c>
    </row>
    <row r="345" spans="1:4" ht="15.75" customHeight="1">
      <c r="B345" s="28"/>
      <c r="D345" s="11"/>
    </row>
    <row r="346" spans="1:4" ht="15.75" customHeight="1">
      <c r="B346" s="28"/>
      <c r="D346" s="11"/>
    </row>
    <row r="347" spans="1:4" ht="15.75" customHeight="1">
      <c r="B347" s="28"/>
      <c r="D347" s="11"/>
    </row>
    <row r="348" spans="1:4" ht="15.75" customHeight="1">
      <c r="B348" s="28"/>
    </row>
    <row r="349" spans="1:4" ht="15.75" customHeight="1">
      <c r="B349" s="28"/>
    </row>
    <row r="350" spans="1:4" ht="15.75" customHeight="1">
      <c r="B350" s="28"/>
      <c r="D350" s="10"/>
    </row>
    <row r="351" spans="1:4" ht="15.75" customHeight="1">
      <c r="A351" s="59"/>
      <c r="B351" s="55"/>
      <c r="C351" s="56"/>
      <c r="D351" s="10"/>
    </row>
    <row r="352" spans="1:4" ht="15.75" customHeight="1">
      <c r="A352" s="59"/>
      <c r="B352" s="55"/>
      <c r="C352" s="56"/>
      <c r="D352" s="10"/>
    </row>
    <row r="353" spans="1:4" ht="15.75" customHeight="1">
      <c r="A353" s="59"/>
      <c r="B353" s="57"/>
      <c r="C353" s="56"/>
      <c r="D353" s="10"/>
    </row>
    <row r="354" spans="1:4" ht="15.75" customHeight="1">
      <c r="A354" s="59"/>
      <c r="B354" s="57"/>
      <c r="C354" s="56"/>
      <c r="D354" s="8"/>
    </row>
    <row r="355" spans="1:4" ht="15.75" customHeight="1">
      <c r="A355" s="59"/>
      <c r="B355" s="57"/>
      <c r="C355" s="56"/>
    </row>
    <row r="356" spans="1:4" ht="15.75" customHeight="1">
      <c r="A356" s="59"/>
      <c r="B356" s="57"/>
      <c r="C356" s="56"/>
    </row>
    <row r="357" spans="1:4" ht="15.75" customHeight="1">
      <c r="A357" s="59"/>
      <c r="B357" s="57"/>
      <c r="C357" s="56"/>
    </row>
    <row r="358" spans="1:4" ht="15.75" customHeight="1">
      <c r="A358" s="59"/>
      <c r="B358" s="57"/>
      <c r="C358" s="56"/>
    </row>
    <row r="359" spans="1:4" ht="15.75" customHeight="1">
      <c r="A359" s="59"/>
      <c r="B359" s="57"/>
      <c r="C359" s="56"/>
    </row>
    <row r="360" spans="1:4" ht="15.75" customHeight="1">
      <c r="A360" s="59"/>
      <c r="B360" s="57"/>
      <c r="C360" s="56"/>
    </row>
    <row r="361" spans="1:4" ht="15.75" customHeight="1">
      <c r="A361" s="59"/>
      <c r="B361" s="57"/>
      <c r="C361" s="56"/>
    </row>
    <row r="362" spans="1:4" ht="15.75" customHeight="1">
      <c r="A362" s="59"/>
      <c r="B362" s="57"/>
      <c r="C362" s="56"/>
    </row>
    <row r="363" spans="1:4" ht="15.75" customHeight="1">
      <c r="A363" s="59"/>
      <c r="B363" s="57"/>
      <c r="C363" s="56"/>
    </row>
    <row r="364" spans="1:4" ht="15.75" customHeight="1">
      <c r="B364" s="31"/>
    </row>
    <row r="365" spans="1:4" ht="15.75" customHeight="1">
      <c r="B365" s="31"/>
    </row>
    <row r="366" spans="1:4" ht="15.75" customHeight="1">
      <c r="B366" s="31"/>
    </row>
    <row r="367" spans="1:4" ht="15.75" customHeight="1">
      <c r="B367" s="31"/>
    </row>
    <row r="368" spans="1:4" ht="15.75" customHeight="1">
      <c r="B368" s="31"/>
    </row>
    <row r="369" spans="2:2" ht="15.75" customHeight="1">
      <c r="B369" s="31"/>
    </row>
    <row r="370" spans="2:2" ht="15.75" customHeight="1">
      <c r="B370" s="31"/>
    </row>
    <row r="371" spans="2:2" ht="15.75" customHeight="1">
      <c r="B371" s="31"/>
    </row>
    <row r="372" spans="2:2" ht="15.75" customHeight="1">
      <c r="B372" s="31"/>
    </row>
    <row r="373" spans="2:2" ht="15.75" customHeight="1">
      <c r="B373" s="31"/>
    </row>
    <row r="374" spans="2:2" ht="15.75" customHeight="1">
      <c r="B374" s="31"/>
    </row>
    <row r="375" spans="2:2" ht="15.75" customHeight="1">
      <c r="B375" s="31"/>
    </row>
    <row r="376" spans="2:2" ht="15.75" customHeight="1">
      <c r="B376" s="31"/>
    </row>
    <row r="377" spans="2:2" ht="15.75" customHeight="1">
      <c r="B377" s="31"/>
    </row>
    <row r="378" spans="2:2" ht="15.75" customHeight="1">
      <c r="B378" s="31"/>
    </row>
    <row r="379" spans="2:2" ht="15.75" customHeight="1">
      <c r="B379" s="31"/>
    </row>
    <row r="380" spans="2:2" ht="15.75" customHeight="1">
      <c r="B380" s="31"/>
    </row>
    <row r="381" spans="2:2" ht="15.75" customHeight="1">
      <c r="B381" s="31"/>
    </row>
    <row r="382" spans="2:2" ht="15.75" customHeight="1">
      <c r="B382" s="31"/>
    </row>
    <row r="383" spans="2:2" ht="15.75" customHeight="1">
      <c r="B383" s="31"/>
    </row>
    <row r="384" spans="2:2" ht="15.75" customHeight="1">
      <c r="B384" s="31"/>
    </row>
    <row r="385" spans="2:2" ht="15.75" customHeight="1">
      <c r="B385" s="31"/>
    </row>
    <row r="386" spans="2:2" ht="15.75" customHeight="1">
      <c r="B386" s="31"/>
    </row>
    <row r="387" spans="2:2" ht="15.75" customHeight="1">
      <c r="B387" s="31"/>
    </row>
    <row r="388" spans="2:2" ht="15.75" customHeight="1">
      <c r="B388" s="31"/>
    </row>
    <row r="389" spans="2:2" ht="15.75" customHeight="1">
      <c r="B389" s="31"/>
    </row>
    <row r="390" spans="2:2" ht="15.75" customHeight="1">
      <c r="B390" s="31"/>
    </row>
    <row r="391" spans="2:2" ht="15.75" customHeight="1">
      <c r="B391" s="31"/>
    </row>
    <row r="392" spans="2:2" ht="15.75" customHeight="1">
      <c r="B392" s="31"/>
    </row>
    <row r="393" spans="2:2" ht="15.75" customHeight="1">
      <c r="B393" s="31"/>
    </row>
    <row r="394" spans="2:2" ht="15.75" customHeight="1">
      <c r="B394" s="31"/>
    </row>
    <row r="395" spans="2:2" ht="15.75" customHeight="1">
      <c r="B395" s="31"/>
    </row>
    <row r="396" spans="2:2" ht="15.75" customHeight="1">
      <c r="B396" s="31"/>
    </row>
    <row r="397" spans="2:2" ht="15.75" customHeight="1">
      <c r="B397" s="31"/>
    </row>
    <row r="398" spans="2:2" ht="15.75" customHeight="1">
      <c r="B398" s="31"/>
    </row>
    <row r="399" spans="2:2" ht="15.75" customHeight="1">
      <c r="B399" s="31"/>
    </row>
    <row r="400" spans="2:2" ht="15.75" customHeight="1">
      <c r="B400" s="31"/>
    </row>
    <row r="401" spans="2:2" ht="15.75" customHeight="1">
      <c r="B401" s="31"/>
    </row>
    <row r="402" spans="2:2" ht="15.75" customHeight="1">
      <c r="B402" s="31"/>
    </row>
    <row r="403" spans="2:2" ht="15.75" customHeight="1">
      <c r="B403" s="31"/>
    </row>
    <row r="404" spans="2:2" ht="15.75" customHeight="1">
      <c r="B404" s="31"/>
    </row>
    <row r="405" spans="2:2" ht="15.75" customHeight="1">
      <c r="B405" s="31"/>
    </row>
    <row r="406" spans="2:2" ht="15.75" customHeight="1">
      <c r="B406" s="31"/>
    </row>
    <row r="407" spans="2:2" ht="15.75" customHeight="1">
      <c r="B407" s="31"/>
    </row>
    <row r="408" spans="2:2" ht="15.75" customHeight="1">
      <c r="B408" s="31"/>
    </row>
    <row r="409" spans="2:2" ht="15.75" customHeight="1">
      <c r="B409" s="31"/>
    </row>
    <row r="410" spans="2:2" ht="15.75" customHeight="1">
      <c r="B410" s="31"/>
    </row>
    <row r="411" spans="2:2" ht="15.75" customHeight="1">
      <c r="B411" s="31"/>
    </row>
    <row r="412" spans="2:2" ht="15.75" customHeight="1">
      <c r="B412" s="31"/>
    </row>
    <row r="413" spans="2:2" ht="15.75" customHeight="1">
      <c r="B413" s="31"/>
    </row>
    <row r="414" spans="2:2" ht="15.75" customHeight="1">
      <c r="B414" s="31"/>
    </row>
    <row r="415" spans="2:2" ht="15.75" customHeight="1">
      <c r="B415" s="31"/>
    </row>
    <row r="416" spans="2:2" ht="15.75" customHeight="1">
      <c r="B416" s="31"/>
    </row>
    <row r="417" spans="2:2" ht="15.75" customHeight="1">
      <c r="B417" s="31"/>
    </row>
    <row r="418" spans="2:2" ht="15.75" customHeight="1">
      <c r="B418" s="31"/>
    </row>
    <row r="419" spans="2:2" ht="15.75" customHeight="1">
      <c r="B419" s="31"/>
    </row>
    <row r="420" spans="2:2" ht="15.75" customHeight="1">
      <c r="B420" s="31"/>
    </row>
    <row r="421" spans="2:2" ht="15.75" customHeight="1">
      <c r="B421" s="31"/>
    </row>
    <row r="422" spans="2:2" ht="15.75" customHeight="1">
      <c r="B422" s="31"/>
    </row>
    <row r="423" spans="2:2" ht="15.75" customHeight="1">
      <c r="B423" s="31"/>
    </row>
    <row r="424" spans="2:2" ht="15.75" customHeight="1">
      <c r="B424" s="31"/>
    </row>
    <row r="425" spans="2:2" ht="15.75" customHeight="1">
      <c r="B425" s="31"/>
    </row>
    <row r="426" spans="2:2" ht="15.75" customHeight="1">
      <c r="B426" s="31"/>
    </row>
    <row r="427" spans="2:2" ht="15.75" customHeight="1">
      <c r="B427" s="31"/>
    </row>
    <row r="428" spans="2:2" ht="15.75" customHeight="1">
      <c r="B428" s="31"/>
    </row>
    <row r="429" spans="2:2" ht="15.75" customHeight="1">
      <c r="B429" s="31"/>
    </row>
    <row r="430" spans="2:2" ht="15.75" customHeight="1">
      <c r="B430" s="31"/>
    </row>
    <row r="431" spans="2:2" ht="15.75" customHeight="1">
      <c r="B431" s="31"/>
    </row>
    <row r="432" spans="2:2" ht="15.75" customHeight="1">
      <c r="B432" s="31"/>
    </row>
    <row r="433" spans="2:2" ht="15.75" customHeight="1">
      <c r="B433" s="31"/>
    </row>
    <row r="434" spans="2:2" ht="15.75" customHeight="1">
      <c r="B434" s="31"/>
    </row>
    <row r="435" spans="2:2" ht="15.75" customHeight="1">
      <c r="B435" s="31"/>
    </row>
    <row r="436" spans="2:2" ht="15.75" customHeight="1">
      <c r="B436" s="31"/>
    </row>
    <row r="437" spans="2:2" ht="15.75" customHeight="1">
      <c r="B437" s="31"/>
    </row>
    <row r="438" spans="2:2" ht="15.75" customHeight="1">
      <c r="B438" s="31"/>
    </row>
    <row r="439" spans="2:2" ht="15.75" customHeight="1">
      <c r="B439" s="31"/>
    </row>
    <row r="440" spans="2:2" ht="15.75" customHeight="1">
      <c r="B440" s="31"/>
    </row>
    <row r="441" spans="2:2" ht="15.75" customHeight="1">
      <c r="B441" s="31"/>
    </row>
    <row r="442" spans="2:2" ht="15.75" customHeight="1">
      <c r="B442" s="31"/>
    </row>
    <row r="443" spans="2:2" ht="15.75" customHeight="1">
      <c r="B443" s="31"/>
    </row>
    <row r="444" spans="2:2" ht="15.75" customHeight="1">
      <c r="B444" s="31"/>
    </row>
    <row r="445" spans="2:2" ht="15.75" customHeight="1">
      <c r="B445" s="31"/>
    </row>
    <row r="446" spans="2:2" ht="15.75" customHeight="1">
      <c r="B446" s="31"/>
    </row>
    <row r="447" spans="2:2" ht="15.75" customHeight="1">
      <c r="B447" s="31"/>
    </row>
    <row r="448" spans="2:2" ht="15.75" customHeight="1">
      <c r="B448" s="31"/>
    </row>
    <row r="449" spans="2:2" ht="15.75" customHeight="1">
      <c r="B449" s="31"/>
    </row>
    <row r="450" spans="2:2" ht="15.75" customHeight="1">
      <c r="B450" s="31"/>
    </row>
    <row r="451" spans="2:2" ht="15.75" customHeight="1">
      <c r="B451" s="31"/>
    </row>
    <row r="452" spans="2:2" ht="15.75" customHeight="1">
      <c r="B452" s="31"/>
    </row>
    <row r="453" spans="2:2" ht="15.75" customHeight="1">
      <c r="B453" s="31"/>
    </row>
    <row r="454" spans="2:2" ht="15.75" customHeight="1">
      <c r="B454" s="31"/>
    </row>
    <row r="455" spans="2:2" ht="15.75" customHeight="1">
      <c r="B455" s="31"/>
    </row>
    <row r="456" spans="2:2" ht="15.75" customHeight="1">
      <c r="B456" s="31"/>
    </row>
    <row r="457" spans="2:2" ht="15.75" customHeight="1">
      <c r="B457" s="31"/>
    </row>
    <row r="458" spans="2:2" ht="15.75" customHeight="1">
      <c r="B458" s="31"/>
    </row>
    <row r="459" spans="2:2" ht="15.75" customHeight="1">
      <c r="B459" s="31"/>
    </row>
    <row r="460" spans="2:2" ht="15.75" customHeight="1">
      <c r="B460" s="31"/>
    </row>
    <row r="461" spans="2:2" ht="15.75" customHeight="1">
      <c r="B461" s="31"/>
    </row>
    <row r="462" spans="2:2" ht="15.75" customHeight="1">
      <c r="B462" s="31"/>
    </row>
    <row r="463" spans="2:2" ht="15.75" customHeight="1">
      <c r="B463" s="31"/>
    </row>
    <row r="464" spans="2:2" ht="15.75" customHeight="1">
      <c r="B464" s="31"/>
    </row>
    <row r="465" spans="2:2" ht="15.75" customHeight="1">
      <c r="B465" s="31"/>
    </row>
    <row r="466" spans="2:2" ht="15.75" customHeight="1">
      <c r="B466" s="31"/>
    </row>
    <row r="467" spans="2:2" ht="15.75" customHeight="1">
      <c r="B467" s="31"/>
    </row>
    <row r="468" spans="2:2" ht="15.75" customHeight="1">
      <c r="B468" s="31"/>
    </row>
    <row r="469" spans="2:2" ht="15.75" customHeight="1">
      <c r="B469" s="31"/>
    </row>
    <row r="470" spans="2:2" ht="15.75" customHeight="1">
      <c r="B470" s="31"/>
    </row>
    <row r="471" spans="2:2" ht="15.75" customHeight="1">
      <c r="B471" s="31"/>
    </row>
    <row r="472" spans="2:2" ht="15.75" customHeight="1">
      <c r="B472" s="31"/>
    </row>
    <row r="473" spans="2:2" ht="15.75" customHeight="1">
      <c r="B473" s="31"/>
    </row>
    <row r="474" spans="2:2" ht="15.75" customHeight="1">
      <c r="B474" s="31"/>
    </row>
    <row r="475" spans="2:2" ht="15.75" customHeight="1">
      <c r="B475" s="31"/>
    </row>
    <row r="476" spans="2:2" ht="15.75" customHeight="1">
      <c r="B476" s="31"/>
    </row>
    <row r="477" spans="2:2" ht="15.75" customHeight="1">
      <c r="B477" s="31"/>
    </row>
    <row r="478" spans="2:2" ht="15.75" customHeight="1">
      <c r="B478" s="31"/>
    </row>
    <row r="479" spans="2:2" ht="15.75" customHeight="1">
      <c r="B479" s="31"/>
    </row>
    <row r="480" spans="2:2" ht="15.75" customHeight="1">
      <c r="B480" s="31"/>
    </row>
    <row r="481" spans="2:2" ht="15.75" customHeight="1">
      <c r="B481" s="31"/>
    </row>
    <row r="482" spans="2:2" ht="15.75" customHeight="1">
      <c r="B482" s="31"/>
    </row>
    <row r="483" spans="2:2" ht="15.75" customHeight="1">
      <c r="B483" s="31"/>
    </row>
    <row r="484" spans="2:2" ht="15.75" customHeight="1">
      <c r="B484" s="31"/>
    </row>
    <row r="485" spans="2:2" ht="15.75" customHeight="1">
      <c r="B485" s="31"/>
    </row>
    <row r="486" spans="2:2" ht="15.75" customHeight="1">
      <c r="B486" s="31"/>
    </row>
    <row r="487" spans="2:2" ht="15.75" customHeight="1">
      <c r="B487" s="31"/>
    </row>
    <row r="488" spans="2:2" ht="15.75" customHeight="1">
      <c r="B488" s="31"/>
    </row>
    <row r="489" spans="2:2" ht="15.75" customHeight="1">
      <c r="B489" s="31"/>
    </row>
    <row r="490" spans="2:2" ht="15.75" customHeight="1">
      <c r="B490" s="31"/>
    </row>
    <row r="491" spans="2:2" ht="15.75" customHeight="1">
      <c r="B491" s="31"/>
    </row>
    <row r="492" spans="2:2" ht="15.75" customHeight="1">
      <c r="B492" s="31"/>
    </row>
    <row r="493" spans="2:2" ht="15.75" customHeight="1">
      <c r="B493" s="31"/>
    </row>
    <row r="494" spans="2:2" ht="15.75" customHeight="1">
      <c r="B494" s="31"/>
    </row>
    <row r="495" spans="2:2" ht="15.75" customHeight="1">
      <c r="B495" s="31"/>
    </row>
    <row r="496" spans="2:2" ht="15.75" customHeight="1">
      <c r="B496" s="31"/>
    </row>
    <row r="497" spans="2:2" ht="15.75" customHeight="1">
      <c r="B497" s="31"/>
    </row>
    <row r="498" spans="2:2" ht="15.75" customHeight="1">
      <c r="B498" s="31"/>
    </row>
    <row r="499" spans="2:2" ht="15.75" customHeight="1">
      <c r="B499" s="31"/>
    </row>
    <row r="500" spans="2:2" ht="15.75" customHeight="1">
      <c r="B500" s="31"/>
    </row>
    <row r="501" spans="2:2" ht="15.75" customHeight="1">
      <c r="B501" s="31"/>
    </row>
    <row r="502" spans="2:2" ht="15.75" customHeight="1">
      <c r="B502" s="31"/>
    </row>
    <row r="503" spans="2:2" ht="15.75" customHeight="1">
      <c r="B503" s="31"/>
    </row>
    <row r="504" spans="2:2" ht="15.75" customHeight="1">
      <c r="B504" s="31"/>
    </row>
    <row r="505" spans="2:2" ht="15.75" customHeight="1">
      <c r="B505" s="31"/>
    </row>
    <row r="506" spans="2:2" ht="15.75" customHeight="1">
      <c r="B506" s="31"/>
    </row>
    <row r="507" spans="2:2" ht="15.75" customHeight="1">
      <c r="B507" s="31"/>
    </row>
    <row r="508" spans="2:2" ht="15.75" customHeight="1">
      <c r="B508" s="31"/>
    </row>
    <row r="509" spans="2:2" ht="15.75" customHeight="1">
      <c r="B509" s="31"/>
    </row>
    <row r="510" spans="2:2" ht="15.75" customHeight="1">
      <c r="B510" s="31"/>
    </row>
    <row r="511" spans="2:2" ht="15.75" customHeight="1">
      <c r="B511" s="31"/>
    </row>
    <row r="512" spans="2:2" ht="15.75" customHeight="1">
      <c r="B512" s="31"/>
    </row>
    <row r="513" spans="2:2" ht="15.75" customHeight="1">
      <c r="B513" s="31"/>
    </row>
    <row r="514" spans="2:2" ht="15.75" customHeight="1">
      <c r="B514" s="31"/>
    </row>
    <row r="515" spans="2:2" ht="15.75" customHeight="1">
      <c r="B515" s="31"/>
    </row>
    <row r="516" spans="2:2" ht="15.75" customHeight="1">
      <c r="B516" s="31"/>
    </row>
    <row r="517" spans="2:2" ht="15.75" customHeight="1">
      <c r="B517" s="31"/>
    </row>
    <row r="518" spans="2:2" ht="15.75" customHeight="1">
      <c r="B518" s="31"/>
    </row>
    <row r="519" spans="2:2" ht="15.75" customHeight="1">
      <c r="B519" s="31"/>
    </row>
    <row r="520" spans="2:2" ht="15.75" customHeight="1">
      <c r="B520" s="31"/>
    </row>
    <row r="521" spans="2:2" ht="15.75" customHeight="1">
      <c r="B521" s="31"/>
    </row>
    <row r="522" spans="2:2" ht="15.75" customHeight="1">
      <c r="B522" s="31"/>
    </row>
    <row r="523" spans="2:2" ht="15.75" customHeight="1">
      <c r="B523" s="31"/>
    </row>
    <row r="524" spans="2:2" ht="15.75" customHeight="1">
      <c r="B524" s="31"/>
    </row>
    <row r="525" spans="2:2" ht="15.75" customHeight="1">
      <c r="B525" s="31"/>
    </row>
    <row r="526" spans="2:2" ht="15.75" customHeight="1">
      <c r="B526" s="31"/>
    </row>
    <row r="527" spans="2:2" ht="15.75" customHeight="1">
      <c r="B527" s="31"/>
    </row>
    <row r="528" spans="2:2" ht="15.75" customHeight="1">
      <c r="B528" s="31"/>
    </row>
    <row r="529" spans="2:2" ht="15.75" customHeight="1">
      <c r="B529" s="31"/>
    </row>
    <row r="530" spans="2:2" ht="15.75" customHeight="1">
      <c r="B530" s="31"/>
    </row>
    <row r="531" spans="2:2" ht="15.75" customHeight="1">
      <c r="B531" s="31"/>
    </row>
    <row r="532" spans="2:2" ht="15.75" customHeight="1">
      <c r="B532" s="31"/>
    </row>
    <row r="533" spans="2:2" ht="15.75" customHeight="1">
      <c r="B533" s="31"/>
    </row>
    <row r="534" spans="2:2" ht="15.75" customHeight="1">
      <c r="B534" s="31"/>
    </row>
    <row r="535" spans="2:2" ht="15.75" customHeight="1">
      <c r="B535" s="31"/>
    </row>
    <row r="536" spans="2:2" ht="15.75" customHeight="1">
      <c r="B536" s="31"/>
    </row>
    <row r="537" spans="2:2" ht="15.75" customHeight="1">
      <c r="B537" s="31"/>
    </row>
    <row r="538" spans="2:2" ht="15.75" customHeight="1">
      <c r="B538" s="31"/>
    </row>
    <row r="539" spans="2:2" ht="15.75" customHeight="1">
      <c r="B539" s="31"/>
    </row>
    <row r="540" spans="2:2" ht="15.75" customHeight="1">
      <c r="B540" s="31"/>
    </row>
    <row r="541" spans="2:2" ht="15.75" customHeight="1">
      <c r="B541" s="31"/>
    </row>
    <row r="542" spans="2:2" ht="15.75" customHeight="1">
      <c r="B542" s="31"/>
    </row>
    <row r="543" spans="2:2" ht="15.75" customHeight="1">
      <c r="B543" s="31"/>
    </row>
    <row r="544" spans="2:2" ht="15.75" customHeight="1">
      <c r="B544" s="31"/>
    </row>
    <row r="545" spans="2:2" ht="15.75" customHeight="1">
      <c r="B545" s="31"/>
    </row>
    <row r="546" spans="2:2" ht="15.75" customHeight="1">
      <c r="B546" s="31"/>
    </row>
    <row r="547" spans="2:2" ht="15.75" customHeight="1">
      <c r="B547" s="31"/>
    </row>
    <row r="548" spans="2:2" ht="15.75" customHeight="1">
      <c r="B548" s="31"/>
    </row>
    <row r="549" spans="2:2" ht="15.75" customHeight="1">
      <c r="B549" s="31"/>
    </row>
    <row r="550" spans="2:2" ht="15.75" customHeight="1">
      <c r="B550" s="31"/>
    </row>
    <row r="551" spans="2:2" ht="15.75" customHeight="1">
      <c r="B551" s="31"/>
    </row>
    <row r="552" spans="2:2" ht="15.75" customHeight="1">
      <c r="B552" s="31"/>
    </row>
    <row r="553" spans="2:2" ht="15.75" customHeight="1">
      <c r="B553" s="31"/>
    </row>
    <row r="554" spans="2:2" ht="15.75" customHeight="1">
      <c r="B554" s="31"/>
    </row>
    <row r="555" spans="2:2" ht="15.75" customHeight="1">
      <c r="B555" s="31"/>
    </row>
    <row r="556" spans="2:2" ht="15.75" customHeight="1">
      <c r="B556" s="31"/>
    </row>
    <row r="557" spans="2:2" ht="15.75" customHeight="1">
      <c r="B557" s="31"/>
    </row>
    <row r="558" spans="2:2" ht="15.75" customHeight="1">
      <c r="B558" s="31"/>
    </row>
    <row r="559" spans="2:2" ht="15.75" customHeight="1">
      <c r="B559" s="31"/>
    </row>
    <row r="560" spans="2:2" ht="15.75" customHeight="1">
      <c r="B560" s="31"/>
    </row>
    <row r="561" spans="2:2" ht="15.75" customHeight="1">
      <c r="B561" s="31"/>
    </row>
    <row r="562" spans="2:2" ht="15.75" customHeight="1">
      <c r="B562" s="31"/>
    </row>
    <row r="563" spans="2:2" ht="15.75" customHeight="1">
      <c r="B563" s="31"/>
    </row>
    <row r="564" spans="2:2" ht="15.75" customHeight="1">
      <c r="B564" s="31"/>
    </row>
    <row r="565" spans="2:2" ht="15.75" customHeight="1">
      <c r="B565" s="31"/>
    </row>
    <row r="566" spans="2:2" ht="15.75" customHeight="1">
      <c r="B566" s="31"/>
    </row>
    <row r="567" spans="2:2" ht="15.75" customHeight="1">
      <c r="B567" s="31"/>
    </row>
    <row r="568" spans="2:2" ht="15.75" customHeight="1">
      <c r="B568" s="31"/>
    </row>
    <row r="569" spans="2:2" ht="15.75" customHeight="1">
      <c r="B569" s="31"/>
    </row>
    <row r="570" spans="2:2" ht="15.75" customHeight="1">
      <c r="B570" s="31"/>
    </row>
    <row r="571" spans="2:2" ht="15.75" customHeight="1">
      <c r="B571" s="31"/>
    </row>
    <row r="572" spans="2:2" ht="15.75" customHeight="1">
      <c r="B572" s="31"/>
    </row>
    <row r="573" spans="2:2" ht="15.75" customHeight="1">
      <c r="B573" s="31"/>
    </row>
    <row r="574" spans="2:2" ht="15.75" customHeight="1">
      <c r="B574" s="31"/>
    </row>
    <row r="575" spans="2:2" ht="15.75" customHeight="1">
      <c r="B575" s="31"/>
    </row>
    <row r="576" spans="2:2" ht="15.75" customHeight="1">
      <c r="B576" s="31"/>
    </row>
    <row r="577" spans="2:2" ht="15.75" customHeight="1">
      <c r="B577" s="31"/>
    </row>
    <row r="578" spans="2:2" ht="15.75" customHeight="1">
      <c r="B578" s="31"/>
    </row>
    <row r="579" spans="2:2" ht="15.75" customHeight="1">
      <c r="B579" s="31"/>
    </row>
    <row r="580" spans="2:2" ht="15.75" customHeight="1">
      <c r="B580" s="31"/>
    </row>
    <row r="581" spans="2:2" ht="15.75" customHeight="1">
      <c r="B581" s="31"/>
    </row>
    <row r="582" spans="2:2" ht="15.75" customHeight="1">
      <c r="B582" s="31"/>
    </row>
    <row r="583" spans="2:2" ht="15.75" customHeight="1">
      <c r="B583" s="31"/>
    </row>
    <row r="584" spans="2:2" ht="15.75" customHeight="1">
      <c r="B584" s="31"/>
    </row>
    <row r="585" spans="2:2" ht="15.75" customHeight="1">
      <c r="B585" s="31"/>
    </row>
    <row r="586" spans="2:2" ht="15.75" customHeight="1">
      <c r="B586" s="31"/>
    </row>
    <row r="587" spans="2:2" ht="15.75" customHeight="1">
      <c r="B587" s="31"/>
    </row>
    <row r="588" spans="2:2" ht="15.75" customHeight="1">
      <c r="B588" s="31"/>
    </row>
    <row r="589" spans="2:2" ht="15.75" customHeight="1">
      <c r="B589" s="31"/>
    </row>
    <row r="590" spans="2:2" ht="15.75" customHeight="1">
      <c r="B590" s="31"/>
    </row>
    <row r="591" spans="2:2" ht="15.75" customHeight="1">
      <c r="B591" s="31"/>
    </row>
    <row r="592" spans="2:2" ht="15.75" customHeight="1">
      <c r="B592" s="31"/>
    </row>
    <row r="593" spans="2:2" ht="15.75" customHeight="1">
      <c r="B593" s="31"/>
    </row>
    <row r="594" spans="2:2" ht="15.75" customHeight="1">
      <c r="B594" s="31"/>
    </row>
    <row r="595" spans="2:2" ht="15.75" customHeight="1">
      <c r="B595" s="31"/>
    </row>
    <row r="596" spans="2:2" ht="15.75" customHeight="1">
      <c r="B596" s="31"/>
    </row>
    <row r="597" spans="2:2" ht="15.75" customHeight="1">
      <c r="B597" s="31"/>
    </row>
    <row r="598" spans="2:2" ht="15.75" customHeight="1">
      <c r="B598" s="31"/>
    </row>
    <row r="599" spans="2:2" ht="15.75" customHeight="1">
      <c r="B599" s="31"/>
    </row>
    <row r="600" spans="2:2" ht="15.75" customHeight="1">
      <c r="B600" s="31"/>
    </row>
    <row r="601" spans="2:2" ht="15.75" customHeight="1">
      <c r="B601" s="31"/>
    </row>
    <row r="602" spans="2:2" ht="15.75" customHeight="1">
      <c r="B602" s="31"/>
    </row>
    <row r="603" spans="2:2" ht="15.75" customHeight="1">
      <c r="B603" s="31"/>
    </row>
    <row r="604" spans="2:2" ht="15.75" customHeight="1">
      <c r="B604" s="31"/>
    </row>
    <row r="605" spans="2:2" ht="15.75" customHeight="1">
      <c r="B605" s="31"/>
    </row>
    <row r="606" spans="2:2" ht="15.75" customHeight="1">
      <c r="B606" s="31"/>
    </row>
    <row r="607" spans="2:2" ht="15.75" customHeight="1">
      <c r="B607" s="31"/>
    </row>
    <row r="608" spans="2:2" ht="15.75" customHeight="1">
      <c r="B608" s="31"/>
    </row>
    <row r="609" spans="2:2" ht="15.75" customHeight="1">
      <c r="B609" s="31"/>
    </row>
    <row r="610" spans="2:2" ht="15.75" customHeight="1">
      <c r="B610" s="31"/>
    </row>
    <row r="611" spans="2:2" ht="15.75" customHeight="1">
      <c r="B611" s="31"/>
    </row>
    <row r="612" spans="2:2" ht="15.75" customHeight="1">
      <c r="B612" s="31"/>
    </row>
    <row r="613" spans="2:2" ht="15.75" customHeight="1">
      <c r="B613" s="31"/>
    </row>
    <row r="614" spans="2:2" ht="15.75" customHeight="1">
      <c r="B614" s="31"/>
    </row>
    <row r="615" spans="2:2" ht="15.75" customHeight="1">
      <c r="B615" s="31"/>
    </row>
    <row r="616" spans="2:2" ht="15.75" customHeight="1">
      <c r="B616" s="31"/>
    </row>
    <row r="617" spans="2:2" ht="15.75" customHeight="1">
      <c r="B617" s="31"/>
    </row>
    <row r="618" spans="2:2" ht="15.75" customHeight="1">
      <c r="B618" s="31"/>
    </row>
    <row r="619" spans="2:2" ht="15.75" customHeight="1">
      <c r="B619" s="31"/>
    </row>
    <row r="620" spans="2:2" ht="15.75" customHeight="1">
      <c r="B620" s="31"/>
    </row>
    <row r="621" spans="2:2" ht="15.75" customHeight="1">
      <c r="B621" s="31"/>
    </row>
    <row r="622" spans="2:2" ht="15.75" customHeight="1">
      <c r="B622" s="31"/>
    </row>
    <row r="623" spans="2:2" ht="15.75" customHeight="1">
      <c r="B623" s="31"/>
    </row>
    <row r="624" spans="2:2" ht="15.75" customHeight="1">
      <c r="B624" s="31"/>
    </row>
    <row r="625" spans="2:2" ht="15.75" customHeight="1">
      <c r="B625" s="31"/>
    </row>
    <row r="626" spans="2:2" ht="15.75" customHeight="1">
      <c r="B626" s="31"/>
    </row>
    <row r="627" spans="2:2" ht="15.75" customHeight="1">
      <c r="B627" s="31"/>
    </row>
    <row r="628" spans="2:2" ht="15.75" customHeight="1">
      <c r="B628" s="31"/>
    </row>
    <row r="629" spans="2:2" ht="15.75" customHeight="1">
      <c r="B629" s="31"/>
    </row>
    <row r="630" spans="2:2" ht="15.75" customHeight="1">
      <c r="B630" s="31"/>
    </row>
    <row r="631" spans="2:2" ht="15.75" customHeight="1">
      <c r="B631" s="31"/>
    </row>
    <row r="632" spans="2:2" ht="15.75" customHeight="1">
      <c r="B632" s="31"/>
    </row>
    <row r="633" spans="2:2" ht="15.75" customHeight="1">
      <c r="B633" s="31"/>
    </row>
    <row r="634" spans="2:2" ht="15.75" customHeight="1">
      <c r="B634" s="31"/>
    </row>
    <row r="635" spans="2:2" ht="15.75" customHeight="1">
      <c r="B635" s="31"/>
    </row>
    <row r="636" spans="2:2" ht="15.75" customHeight="1">
      <c r="B636" s="31"/>
    </row>
    <row r="637" spans="2:2" ht="15.75" customHeight="1">
      <c r="B637" s="31"/>
    </row>
    <row r="638" spans="2:2" ht="15.75" customHeight="1">
      <c r="B638" s="31"/>
    </row>
    <row r="639" spans="2:2" ht="15.75" customHeight="1">
      <c r="B639" s="31"/>
    </row>
    <row r="640" spans="2:2" ht="15.75" customHeight="1">
      <c r="B640" s="31"/>
    </row>
    <row r="641" spans="2:2" ht="15.75" customHeight="1">
      <c r="B641" s="31"/>
    </row>
    <row r="642" spans="2:2" ht="15.75" customHeight="1">
      <c r="B642" s="31"/>
    </row>
    <row r="643" spans="2:2" ht="15.75" customHeight="1">
      <c r="B643" s="31"/>
    </row>
    <row r="644" spans="2:2" ht="15.75" customHeight="1">
      <c r="B644" s="31"/>
    </row>
    <row r="645" spans="2:2" ht="15.75" customHeight="1">
      <c r="B645" s="31"/>
    </row>
    <row r="646" spans="2:2" ht="15.75" customHeight="1">
      <c r="B646" s="31"/>
    </row>
    <row r="647" spans="2:2" ht="15.75" customHeight="1">
      <c r="B647" s="31"/>
    </row>
    <row r="648" spans="2:2" ht="15.75" customHeight="1">
      <c r="B648" s="31"/>
    </row>
    <row r="649" spans="2:2" ht="15.75" customHeight="1">
      <c r="B649" s="31"/>
    </row>
    <row r="650" spans="2:2" ht="15.75" customHeight="1">
      <c r="B650" s="31"/>
    </row>
    <row r="651" spans="2:2" ht="15.75" customHeight="1">
      <c r="B651" s="31"/>
    </row>
    <row r="652" spans="2:2" ht="15.75" customHeight="1">
      <c r="B652" s="31"/>
    </row>
    <row r="653" spans="2:2" ht="15.75" customHeight="1">
      <c r="B653" s="31"/>
    </row>
    <row r="654" spans="2:2" ht="15.75" customHeight="1">
      <c r="B654" s="31"/>
    </row>
    <row r="655" spans="2:2" ht="15.75" customHeight="1">
      <c r="B655" s="31"/>
    </row>
    <row r="656" spans="2:2" ht="15.75" customHeight="1">
      <c r="B656" s="31"/>
    </row>
    <row r="657" spans="2:2" ht="15.75" customHeight="1">
      <c r="B657" s="31"/>
    </row>
    <row r="658" spans="2:2" ht="15.75" customHeight="1">
      <c r="B658" s="31"/>
    </row>
    <row r="659" spans="2:2" ht="15.75" customHeight="1">
      <c r="B659" s="31"/>
    </row>
    <row r="660" spans="2:2" ht="15.75" customHeight="1">
      <c r="B660" s="31"/>
    </row>
    <row r="661" spans="2:2" ht="15.75" customHeight="1">
      <c r="B661" s="31"/>
    </row>
    <row r="662" spans="2:2" ht="15.75" customHeight="1">
      <c r="B662" s="31"/>
    </row>
    <row r="663" spans="2:2" ht="15.75" customHeight="1">
      <c r="B663" s="31"/>
    </row>
    <row r="664" spans="2:2" ht="15.75" customHeight="1">
      <c r="B664" s="31"/>
    </row>
    <row r="665" spans="2:2" ht="15.75" customHeight="1">
      <c r="B665" s="31"/>
    </row>
    <row r="666" spans="2:2" ht="15.75" customHeight="1">
      <c r="B666" s="31"/>
    </row>
    <row r="667" spans="2:2" ht="15.75" customHeight="1">
      <c r="B667" s="31"/>
    </row>
    <row r="668" spans="2:2" ht="15.75" customHeight="1">
      <c r="B668" s="31"/>
    </row>
    <row r="669" spans="2:2" ht="15.75" customHeight="1">
      <c r="B669" s="31"/>
    </row>
    <row r="670" spans="2:2" ht="15.75" customHeight="1">
      <c r="B670" s="31"/>
    </row>
    <row r="671" spans="2:2" ht="15.75" customHeight="1">
      <c r="B671" s="31"/>
    </row>
    <row r="672" spans="2:2" ht="15.75" customHeight="1">
      <c r="B672" s="31"/>
    </row>
    <row r="673" spans="2:2" ht="15.75" customHeight="1">
      <c r="B673" s="31"/>
    </row>
    <row r="674" spans="2:2" ht="15.75" customHeight="1">
      <c r="B674" s="31"/>
    </row>
    <row r="675" spans="2:2" ht="15.75" customHeight="1">
      <c r="B675" s="31"/>
    </row>
    <row r="676" spans="2:2" ht="15.75" customHeight="1">
      <c r="B676" s="31"/>
    </row>
    <row r="677" spans="2:2" ht="15.75" customHeight="1">
      <c r="B677" s="31"/>
    </row>
    <row r="678" spans="2:2" ht="15.75" customHeight="1">
      <c r="B678" s="31"/>
    </row>
    <row r="679" spans="2:2" ht="15.75" customHeight="1">
      <c r="B679" s="31"/>
    </row>
    <row r="680" spans="2:2" ht="15.75" customHeight="1">
      <c r="B680" s="31"/>
    </row>
    <row r="681" spans="2:2" ht="15.75" customHeight="1">
      <c r="B681" s="31"/>
    </row>
    <row r="682" spans="2:2" ht="15.75" customHeight="1">
      <c r="B682" s="31"/>
    </row>
    <row r="683" spans="2:2" ht="15.75" customHeight="1">
      <c r="B683" s="31"/>
    </row>
    <row r="684" spans="2:2" ht="15.75" customHeight="1">
      <c r="B684" s="31"/>
    </row>
    <row r="685" spans="2:2" ht="15.75" customHeight="1">
      <c r="B685" s="31"/>
    </row>
    <row r="686" spans="2:2" ht="15.75" customHeight="1">
      <c r="B686" s="31"/>
    </row>
    <row r="687" spans="2:2" ht="15.75" customHeight="1">
      <c r="B687" s="31"/>
    </row>
    <row r="688" spans="2:2" ht="15.75" customHeight="1">
      <c r="B688" s="31"/>
    </row>
    <row r="689" spans="2:2" ht="15.75" customHeight="1">
      <c r="B689" s="31"/>
    </row>
    <row r="690" spans="2:2" ht="15.75" customHeight="1">
      <c r="B690" s="31"/>
    </row>
    <row r="691" spans="2:2" ht="15.75" customHeight="1">
      <c r="B691" s="31"/>
    </row>
    <row r="692" spans="2:2" ht="15.75" customHeight="1">
      <c r="B692" s="31"/>
    </row>
    <row r="693" spans="2:2" ht="15.75" customHeight="1">
      <c r="B693" s="31"/>
    </row>
    <row r="694" spans="2:2" ht="15.75" customHeight="1">
      <c r="B694" s="31"/>
    </row>
    <row r="695" spans="2:2" ht="15.75" customHeight="1">
      <c r="B695" s="31"/>
    </row>
    <row r="696" spans="2:2" ht="15.75" customHeight="1">
      <c r="B696" s="31"/>
    </row>
    <row r="697" spans="2:2" ht="15.75" customHeight="1">
      <c r="B697" s="31"/>
    </row>
    <row r="698" spans="2:2" ht="15.75" customHeight="1">
      <c r="B698" s="31"/>
    </row>
    <row r="699" spans="2:2" ht="15.75" customHeight="1">
      <c r="B699" s="31"/>
    </row>
    <row r="700" spans="2:2" ht="15.75" customHeight="1">
      <c r="B700" s="31"/>
    </row>
    <row r="701" spans="2:2" ht="15.75" customHeight="1">
      <c r="B701" s="31"/>
    </row>
    <row r="702" spans="2:2" ht="15.75" customHeight="1">
      <c r="B702" s="31"/>
    </row>
    <row r="703" spans="2:2" ht="15.75" customHeight="1">
      <c r="B703" s="31"/>
    </row>
    <row r="704" spans="2:2" ht="15.75" customHeight="1">
      <c r="B704" s="31"/>
    </row>
    <row r="705" spans="2:2" ht="15.75" customHeight="1">
      <c r="B705" s="31"/>
    </row>
    <row r="706" spans="2:2" ht="15.75" customHeight="1">
      <c r="B706" s="31"/>
    </row>
    <row r="707" spans="2:2" ht="15.75" customHeight="1">
      <c r="B707" s="31"/>
    </row>
    <row r="708" spans="2:2" ht="15.75" customHeight="1">
      <c r="B708" s="31"/>
    </row>
    <row r="709" spans="2:2" ht="15.75" customHeight="1">
      <c r="B709" s="31"/>
    </row>
    <row r="710" spans="2:2" ht="15.75" customHeight="1">
      <c r="B710" s="31"/>
    </row>
    <row r="711" spans="2:2" ht="15.75" customHeight="1">
      <c r="B711" s="31"/>
    </row>
    <row r="712" spans="2:2" ht="15.75" customHeight="1">
      <c r="B712" s="31"/>
    </row>
    <row r="713" spans="2:2" ht="15.75" customHeight="1">
      <c r="B713" s="31"/>
    </row>
    <row r="714" spans="2:2" ht="15.75" customHeight="1">
      <c r="B714" s="31"/>
    </row>
    <row r="715" spans="2:2" ht="15.75" customHeight="1">
      <c r="B715" s="31"/>
    </row>
    <row r="716" spans="2:2" ht="15.75" customHeight="1">
      <c r="B716" s="31"/>
    </row>
    <row r="717" spans="2:2" ht="15.75" customHeight="1">
      <c r="B717" s="31"/>
    </row>
    <row r="718" spans="2:2" ht="15.75" customHeight="1">
      <c r="B718" s="31"/>
    </row>
    <row r="719" spans="2:2" ht="15.75" customHeight="1">
      <c r="B719" s="31"/>
    </row>
    <row r="720" spans="2:2" ht="15.75" customHeight="1">
      <c r="B720" s="31"/>
    </row>
    <row r="721" spans="2:2" ht="15.75" customHeight="1">
      <c r="B721" s="31"/>
    </row>
    <row r="722" spans="2:2" ht="15.75" customHeight="1">
      <c r="B722" s="31"/>
    </row>
    <row r="723" spans="2:2" ht="15.75" customHeight="1">
      <c r="B723" s="31"/>
    </row>
    <row r="724" spans="2:2" ht="15.75" customHeight="1">
      <c r="B724" s="31"/>
    </row>
    <row r="725" spans="2:2" ht="15.75" customHeight="1">
      <c r="B725" s="31"/>
    </row>
    <row r="726" spans="2:2" ht="15.75" customHeight="1">
      <c r="B726" s="31"/>
    </row>
    <row r="727" spans="2:2" ht="15.75" customHeight="1">
      <c r="B727" s="31"/>
    </row>
    <row r="728" spans="2:2" ht="15.75" customHeight="1">
      <c r="B728" s="31"/>
    </row>
    <row r="729" spans="2:2" ht="15.75" customHeight="1">
      <c r="B729" s="31"/>
    </row>
    <row r="730" spans="2:2" ht="15.75" customHeight="1">
      <c r="B730" s="31"/>
    </row>
    <row r="731" spans="2:2" ht="15.75" customHeight="1">
      <c r="B731" s="31"/>
    </row>
    <row r="732" spans="2:2" ht="15.75" customHeight="1">
      <c r="B732" s="31"/>
    </row>
    <row r="733" spans="2:2" ht="15.75" customHeight="1">
      <c r="B733" s="31"/>
    </row>
    <row r="734" spans="2:2" ht="15.75" customHeight="1">
      <c r="B734" s="31"/>
    </row>
    <row r="735" spans="2:2" ht="15.75" customHeight="1">
      <c r="B735" s="31"/>
    </row>
    <row r="736" spans="2:2" ht="15.75" customHeight="1">
      <c r="B736" s="31"/>
    </row>
    <row r="737" spans="2:2" ht="15.75" customHeight="1">
      <c r="B737" s="31"/>
    </row>
    <row r="738" spans="2:2" ht="15.75" customHeight="1">
      <c r="B738" s="31"/>
    </row>
    <row r="739" spans="2:2" ht="15.75" customHeight="1">
      <c r="B739" s="31"/>
    </row>
    <row r="740" spans="2:2" ht="15.75" customHeight="1">
      <c r="B740" s="31"/>
    </row>
    <row r="741" spans="2:2" ht="15.75" customHeight="1">
      <c r="B741" s="31"/>
    </row>
    <row r="742" spans="2:2" ht="15.75" customHeight="1">
      <c r="B742" s="31"/>
    </row>
    <row r="743" spans="2:2" ht="15.75" customHeight="1">
      <c r="B743" s="31"/>
    </row>
    <row r="744" spans="2:2" ht="15.75" customHeight="1">
      <c r="B744" s="31"/>
    </row>
    <row r="745" spans="2:2" ht="15.75" customHeight="1">
      <c r="B745" s="31"/>
    </row>
    <row r="746" spans="2:2" ht="15.75" customHeight="1">
      <c r="B746" s="31"/>
    </row>
    <row r="747" spans="2:2" ht="15.75" customHeight="1">
      <c r="B747" s="31"/>
    </row>
    <row r="748" spans="2:2" ht="15.75" customHeight="1">
      <c r="B748" s="31"/>
    </row>
    <row r="749" spans="2:2" ht="15.75" customHeight="1">
      <c r="B749" s="31"/>
    </row>
    <row r="750" spans="2:2" ht="15.75" customHeight="1">
      <c r="B750" s="31"/>
    </row>
    <row r="751" spans="2:2" ht="15.75" customHeight="1">
      <c r="B751" s="31"/>
    </row>
    <row r="752" spans="2:2" ht="15.75" customHeight="1">
      <c r="B752" s="31"/>
    </row>
    <row r="753" spans="2:2" ht="15.75" customHeight="1">
      <c r="B753" s="31"/>
    </row>
    <row r="754" spans="2:2" ht="15.75" customHeight="1">
      <c r="B754" s="31"/>
    </row>
    <row r="755" spans="2:2" ht="15.75" customHeight="1">
      <c r="B755" s="31"/>
    </row>
    <row r="756" spans="2:2" ht="15.75" customHeight="1">
      <c r="B756" s="31"/>
    </row>
    <row r="757" spans="2:2" ht="15.75" customHeight="1">
      <c r="B757" s="31"/>
    </row>
    <row r="758" spans="2:2" ht="15.75" customHeight="1">
      <c r="B758" s="31"/>
    </row>
    <row r="759" spans="2:2" ht="15.75" customHeight="1">
      <c r="B759" s="31"/>
    </row>
    <row r="760" spans="2:2" ht="15.75" customHeight="1">
      <c r="B760" s="31"/>
    </row>
    <row r="761" spans="2:2" ht="15.75" customHeight="1">
      <c r="B761" s="31"/>
    </row>
    <row r="762" spans="2:2" ht="15.75" customHeight="1">
      <c r="B762" s="31"/>
    </row>
    <row r="763" spans="2:2" ht="15.75" customHeight="1">
      <c r="B763" s="31"/>
    </row>
    <row r="764" spans="2:2" ht="15.75" customHeight="1">
      <c r="B764" s="31"/>
    </row>
    <row r="765" spans="2:2" ht="15.75" customHeight="1">
      <c r="B765" s="31"/>
    </row>
    <row r="766" spans="2:2" ht="15.75" customHeight="1">
      <c r="B766" s="31"/>
    </row>
    <row r="767" spans="2:2" ht="15.75" customHeight="1">
      <c r="B767" s="31"/>
    </row>
    <row r="768" spans="2:2" ht="15.75" customHeight="1">
      <c r="B768" s="31"/>
    </row>
    <row r="769" spans="2:2" ht="15.75" customHeight="1">
      <c r="B769" s="31"/>
    </row>
    <row r="770" spans="2:2" ht="15.75" customHeight="1">
      <c r="B770" s="31"/>
    </row>
    <row r="771" spans="2:2" ht="15.75" customHeight="1">
      <c r="B771" s="31"/>
    </row>
    <row r="772" spans="2:2" ht="15.75" customHeight="1">
      <c r="B772" s="31"/>
    </row>
    <row r="773" spans="2:2" ht="15.75" customHeight="1">
      <c r="B773" s="31"/>
    </row>
    <row r="774" spans="2:2" ht="15.75" customHeight="1">
      <c r="B774" s="31"/>
    </row>
    <row r="775" spans="2:2" ht="15.75" customHeight="1">
      <c r="B775" s="31"/>
    </row>
    <row r="776" spans="2:2" ht="15.75" customHeight="1">
      <c r="B776" s="31"/>
    </row>
    <row r="777" spans="2:2" ht="15.75" customHeight="1">
      <c r="B777" s="31"/>
    </row>
    <row r="778" spans="2:2" ht="15.75" customHeight="1">
      <c r="B778" s="31"/>
    </row>
    <row r="779" spans="2:2" ht="15.75" customHeight="1">
      <c r="B779" s="31"/>
    </row>
    <row r="780" spans="2:2" ht="15.75" customHeight="1">
      <c r="B780" s="31"/>
    </row>
    <row r="781" spans="2:2" ht="15.75" customHeight="1">
      <c r="B781" s="31"/>
    </row>
    <row r="782" spans="2:2" ht="15.75" customHeight="1">
      <c r="B782" s="31"/>
    </row>
    <row r="783" spans="2:2" ht="15.75" customHeight="1">
      <c r="B783" s="31"/>
    </row>
    <row r="784" spans="2:2" ht="15.75" customHeight="1">
      <c r="B784" s="31"/>
    </row>
    <row r="785" spans="2:2" ht="15.75" customHeight="1">
      <c r="B785" s="31"/>
    </row>
    <row r="786" spans="2:2" ht="15.75" customHeight="1">
      <c r="B786" s="31"/>
    </row>
    <row r="787" spans="2:2" ht="15.75" customHeight="1">
      <c r="B787" s="31"/>
    </row>
    <row r="788" spans="2:2" ht="15.75" customHeight="1">
      <c r="B788" s="31"/>
    </row>
    <row r="789" spans="2:2" ht="15.75" customHeight="1">
      <c r="B789" s="31"/>
    </row>
    <row r="790" spans="2:2" ht="15.75" customHeight="1">
      <c r="B790" s="31"/>
    </row>
    <row r="791" spans="2:2" ht="15.75" customHeight="1">
      <c r="B791" s="31"/>
    </row>
    <row r="792" spans="2:2" ht="15.75" customHeight="1">
      <c r="B792" s="31"/>
    </row>
    <row r="793" spans="2:2" ht="15.75" customHeight="1">
      <c r="B793" s="31"/>
    </row>
    <row r="794" spans="2:2" ht="15.75" customHeight="1">
      <c r="B794" s="31"/>
    </row>
    <row r="795" spans="2:2" ht="15.75" customHeight="1">
      <c r="B795" s="31"/>
    </row>
    <row r="796" spans="2:2" ht="15.75" customHeight="1">
      <c r="B796" s="31"/>
    </row>
    <row r="797" spans="2:2" ht="15.75" customHeight="1">
      <c r="B797" s="31"/>
    </row>
    <row r="798" spans="2:2" ht="15.75" customHeight="1">
      <c r="B798" s="31"/>
    </row>
    <row r="799" spans="2:2" ht="15.75" customHeight="1">
      <c r="B799" s="31"/>
    </row>
    <row r="800" spans="2:2" ht="15.75" customHeight="1">
      <c r="B800" s="31"/>
    </row>
    <row r="801" spans="2:2" ht="15.75" customHeight="1">
      <c r="B801" s="31"/>
    </row>
    <row r="802" spans="2:2" ht="15.75" customHeight="1">
      <c r="B802" s="31"/>
    </row>
    <row r="803" spans="2:2" ht="15.75" customHeight="1">
      <c r="B803" s="31"/>
    </row>
    <row r="804" spans="2:2" ht="15.75" customHeight="1">
      <c r="B804" s="31"/>
    </row>
    <row r="805" spans="2:2" ht="15.75" customHeight="1">
      <c r="B805" s="31"/>
    </row>
    <row r="806" spans="2:2" ht="15.75" customHeight="1">
      <c r="B806" s="31"/>
    </row>
    <row r="807" spans="2:2" ht="15.75" customHeight="1">
      <c r="B807" s="31"/>
    </row>
    <row r="808" spans="2:2" ht="15.75" customHeight="1">
      <c r="B808" s="31"/>
    </row>
    <row r="809" spans="2:2" ht="15.75" customHeight="1">
      <c r="B809" s="31"/>
    </row>
    <row r="810" spans="2:2" ht="15.75" customHeight="1">
      <c r="B810" s="31"/>
    </row>
    <row r="811" spans="2:2" ht="15.75" customHeight="1">
      <c r="B811" s="31"/>
    </row>
    <row r="812" spans="2:2" ht="15.75" customHeight="1">
      <c r="B812" s="31"/>
    </row>
    <row r="813" spans="2:2" ht="15.75" customHeight="1">
      <c r="B813" s="31"/>
    </row>
    <row r="814" spans="2:2" ht="15.75" customHeight="1">
      <c r="B814" s="31"/>
    </row>
    <row r="815" spans="2:2" ht="15.75" customHeight="1">
      <c r="B815" s="31"/>
    </row>
    <row r="816" spans="2:2" ht="15.75" customHeight="1">
      <c r="B816" s="31"/>
    </row>
    <row r="817" spans="2:2" ht="15.75" customHeight="1">
      <c r="B817" s="31"/>
    </row>
    <row r="818" spans="2:2" ht="15.75" customHeight="1">
      <c r="B818" s="31"/>
    </row>
    <row r="819" spans="2:2" ht="15.75" customHeight="1">
      <c r="B819" s="31"/>
    </row>
    <row r="820" spans="2:2" ht="15.75" customHeight="1">
      <c r="B820" s="31"/>
    </row>
    <row r="821" spans="2:2" ht="15.75" customHeight="1">
      <c r="B821" s="31"/>
    </row>
    <row r="822" spans="2:2" ht="15.75" customHeight="1">
      <c r="B822" s="31"/>
    </row>
    <row r="823" spans="2:2" ht="15.75" customHeight="1">
      <c r="B823" s="31"/>
    </row>
    <row r="824" spans="2:2" ht="15.75" customHeight="1">
      <c r="B824" s="31"/>
    </row>
    <row r="825" spans="2:2" ht="15.75" customHeight="1">
      <c r="B825" s="31"/>
    </row>
    <row r="826" spans="2:2" ht="15.75" customHeight="1">
      <c r="B826" s="31"/>
    </row>
    <row r="827" spans="2:2" ht="15.75" customHeight="1">
      <c r="B827" s="31"/>
    </row>
    <row r="828" spans="2:2" ht="15.75" customHeight="1">
      <c r="B828" s="31"/>
    </row>
    <row r="829" spans="2:2" ht="15.75" customHeight="1">
      <c r="B829" s="31"/>
    </row>
    <row r="830" spans="2:2" ht="15.75" customHeight="1">
      <c r="B830" s="31"/>
    </row>
    <row r="831" spans="2:2" ht="15.75" customHeight="1">
      <c r="B831" s="31"/>
    </row>
    <row r="832" spans="2:2" ht="15.75" customHeight="1">
      <c r="B832" s="31"/>
    </row>
    <row r="833" spans="2:2" ht="15.75" customHeight="1">
      <c r="B833" s="31"/>
    </row>
    <row r="834" spans="2:2" ht="15.75" customHeight="1">
      <c r="B834" s="31"/>
    </row>
    <row r="835" spans="2:2" ht="15.75" customHeight="1">
      <c r="B835" s="31"/>
    </row>
    <row r="836" spans="2:2" ht="15.75" customHeight="1">
      <c r="B836" s="31"/>
    </row>
    <row r="837" spans="2:2" ht="15.75" customHeight="1">
      <c r="B837" s="31"/>
    </row>
    <row r="838" spans="2:2" ht="15.75" customHeight="1">
      <c r="B838" s="31"/>
    </row>
    <row r="839" spans="2:2" ht="15.75" customHeight="1">
      <c r="B839" s="31"/>
    </row>
    <row r="840" spans="2:2" ht="15.75" customHeight="1">
      <c r="B840" s="31"/>
    </row>
    <row r="841" spans="2:2" ht="15.75" customHeight="1">
      <c r="B841" s="31"/>
    </row>
    <row r="842" spans="2:2" ht="15.75" customHeight="1">
      <c r="B842" s="31"/>
    </row>
    <row r="843" spans="2:2" ht="15.75" customHeight="1">
      <c r="B843" s="31"/>
    </row>
    <row r="844" spans="2:2" ht="15.75" customHeight="1">
      <c r="B844" s="31"/>
    </row>
    <row r="845" spans="2:2" ht="15.75" customHeight="1">
      <c r="B845" s="31"/>
    </row>
    <row r="846" spans="2:2" ht="15.75" customHeight="1">
      <c r="B846" s="31"/>
    </row>
    <row r="847" spans="2:2" ht="15.75" customHeight="1">
      <c r="B847" s="31"/>
    </row>
    <row r="848" spans="2:2" ht="15.75" customHeight="1">
      <c r="B848" s="31"/>
    </row>
    <row r="849" spans="2:2" ht="15.75" customHeight="1">
      <c r="B849" s="31"/>
    </row>
    <row r="850" spans="2:2" ht="15.75" customHeight="1">
      <c r="B850" s="31"/>
    </row>
    <row r="851" spans="2:2" ht="15.75" customHeight="1">
      <c r="B851" s="31"/>
    </row>
    <row r="852" spans="2:2" ht="15.75" customHeight="1">
      <c r="B852" s="31"/>
    </row>
    <row r="853" spans="2:2" ht="15.75" customHeight="1">
      <c r="B853" s="31"/>
    </row>
    <row r="854" spans="2:2" ht="15.75" customHeight="1">
      <c r="B854" s="31"/>
    </row>
    <row r="855" spans="2:2" ht="15.75" customHeight="1">
      <c r="B855" s="31"/>
    </row>
    <row r="856" spans="2:2" ht="15.75" customHeight="1">
      <c r="B856" s="31"/>
    </row>
    <row r="857" spans="2:2" ht="15.75" customHeight="1">
      <c r="B857" s="31"/>
    </row>
    <row r="858" spans="2:2" ht="15.75" customHeight="1">
      <c r="B858" s="31"/>
    </row>
    <row r="859" spans="2:2" ht="15.75" customHeight="1">
      <c r="B859" s="31"/>
    </row>
    <row r="860" spans="2:2" ht="15.75" customHeight="1">
      <c r="B860" s="31"/>
    </row>
    <row r="861" spans="2:2" ht="15.75" customHeight="1">
      <c r="B861" s="31"/>
    </row>
    <row r="862" spans="2:2" ht="15.75" customHeight="1">
      <c r="B862" s="31"/>
    </row>
    <row r="863" spans="2:2" ht="15.75" customHeight="1">
      <c r="B863" s="31"/>
    </row>
    <row r="864" spans="2:2" ht="15.75" customHeight="1">
      <c r="B864" s="31"/>
    </row>
    <row r="865" spans="2:2" ht="15.75" customHeight="1">
      <c r="B865" s="31"/>
    </row>
    <row r="866" spans="2:2" ht="15.75" customHeight="1">
      <c r="B866" s="31"/>
    </row>
    <row r="867" spans="2:2" ht="15.75" customHeight="1">
      <c r="B867" s="31"/>
    </row>
    <row r="868" spans="2:2" ht="15.75" customHeight="1">
      <c r="B868" s="31"/>
    </row>
    <row r="869" spans="2:2" ht="15.75" customHeight="1">
      <c r="B869" s="31"/>
    </row>
    <row r="870" spans="2:2" ht="15.75" customHeight="1">
      <c r="B870" s="31"/>
    </row>
    <row r="871" spans="2:2" ht="15.75" customHeight="1">
      <c r="B871" s="31"/>
    </row>
    <row r="872" spans="2:2" ht="15.75" customHeight="1">
      <c r="B872" s="31"/>
    </row>
    <row r="873" spans="2:2" ht="15.75" customHeight="1">
      <c r="B873" s="31"/>
    </row>
    <row r="874" spans="2:2" ht="15.75" customHeight="1">
      <c r="B874" s="31"/>
    </row>
    <row r="875" spans="2:2" ht="15.75" customHeight="1">
      <c r="B875" s="31"/>
    </row>
    <row r="876" spans="2:2" ht="15.75" customHeight="1">
      <c r="B876" s="31"/>
    </row>
    <row r="877" spans="2:2" ht="15.75" customHeight="1">
      <c r="B877" s="31"/>
    </row>
    <row r="878" spans="2:2" ht="15.75" customHeight="1">
      <c r="B878" s="31"/>
    </row>
    <row r="879" spans="2:2" ht="15.75" customHeight="1">
      <c r="B879" s="31"/>
    </row>
    <row r="880" spans="2:2" ht="15.75" customHeight="1">
      <c r="B880" s="31"/>
    </row>
    <row r="881" spans="2:2" ht="15.75" customHeight="1">
      <c r="B881" s="31"/>
    </row>
    <row r="882" spans="2:2" ht="15.75" customHeight="1">
      <c r="B882" s="31"/>
    </row>
    <row r="883" spans="2:2" ht="15.75" customHeight="1">
      <c r="B883" s="31"/>
    </row>
    <row r="884" spans="2:2" ht="15.75" customHeight="1">
      <c r="B884" s="31"/>
    </row>
    <row r="885" spans="2:2" ht="15.75" customHeight="1">
      <c r="B885" s="31"/>
    </row>
    <row r="886" spans="2:2" ht="15.75" customHeight="1">
      <c r="B886" s="31"/>
    </row>
    <row r="887" spans="2:2" ht="15.75" customHeight="1">
      <c r="B887" s="31"/>
    </row>
    <row r="888" spans="2:2" ht="15.75" customHeight="1">
      <c r="B888" s="31"/>
    </row>
    <row r="889" spans="2:2" ht="15.75" customHeight="1">
      <c r="B889" s="31"/>
    </row>
    <row r="890" spans="2:2" ht="15.75" customHeight="1">
      <c r="B890" s="31"/>
    </row>
    <row r="891" spans="2:2" ht="15.75" customHeight="1">
      <c r="B891" s="31"/>
    </row>
    <row r="892" spans="2:2" ht="15.75" customHeight="1">
      <c r="B892" s="31"/>
    </row>
    <row r="893" spans="2:2" ht="15.75" customHeight="1">
      <c r="B893" s="31"/>
    </row>
    <row r="894" spans="2:2" ht="15.75" customHeight="1">
      <c r="B894" s="31"/>
    </row>
    <row r="895" spans="2:2" ht="15.75" customHeight="1">
      <c r="B895" s="31"/>
    </row>
    <row r="896" spans="2:2" ht="15.75" customHeight="1">
      <c r="B896" s="31"/>
    </row>
    <row r="897" spans="2:2" ht="15.75" customHeight="1">
      <c r="B897" s="31"/>
    </row>
    <row r="898" spans="2:2" ht="15.75" customHeight="1">
      <c r="B898" s="31"/>
    </row>
    <row r="899" spans="2:2" ht="15.75" customHeight="1">
      <c r="B899" s="31"/>
    </row>
    <row r="900" spans="2:2" ht="15.75" customHeight="1">
      <c r="B900" s="31"/>
    </row>
    <row r="901" spans="2:2" ht="15.75" customHeight="1">
      <c r="B901" s="31"/>
    </row>
    <row r="902" spans="2:2" ht="15.75" customHeight="1">
      <c r="B902" s="31"/>
    </row>
    <row r="903" spans="2:2" ht="15.75" customHeight="1">
      <c r="B903" s="31"/>
    </row>
    <row r="904" spans="2:2" ht="15.75" customHeight="1">
      <c r="B904" s="31"/>
    </row>
    <row r="905" spans="2:2" ht="15.75" customHeight="1">
      <c r="B905" s="31"/>
    </row>
    <row r="906" spans="2:2" ht="15.75" customHeight="1">
      <c r="B906" s="31"/>
    </row>
    <row r="907" spans="2:2" ht="15.75" customHeight="1">
      <c r="B907" s="31"/>
    </row>
    <row r="908" spans="2:2" ht="15.75" customHeight="1">
      <c r="B908" s="31"/>
    </row>
    <row r="909" spans="2:2" ht="15.75" customHeight="1">
      <c r="B909" s="31"/>
    </row>
    <row r="910" spans="2:2" ht="15.75" customHeight="1">
      <c r="B910" s="31"/>
    </row>
    <row r="911" spans="2:2" ht="15.75" customHeight="1">
      <c r="B911" s="31"/>
    </row>
    <row r="912" spans="2:2" ht="15.75" customHeight="1">
      <c r="B912" s="31"/>
    </row>
    <row r="913" spans="2:2" ht="15.75" customHeight="1">
      <c r="B913" s="31"/>
    </row>
    <row r="914" spans="2:2" ht="15.75" customHeight="1">
      <c r="B914" s="31"/>
    </row>
    <row r="915" spans="2:2" ht="15.75" customHeight="1">
      <c r="B915" s="31"/>
    </row>
    <row r="916" spans="2:2" ht="15.75" customHeight="1">
      <c r="B916" s="31"/>
    </row>
    <row r="917" spans="2:2" ht="15.75" customHeight="1">
      <c r="B917" s="31"/>
    </row>
    <row r="918" spans="2:2" ht="15.75" customHeight="1">
      <c r="B918" s="31"/>
    </row>
    <row r="919" spans="2:2" ht="15.75" customHeight="1">
      <c r="B919" s="31"/>
    </row>
    <row r="920" spans="2:2" ht="15.75" customHeight="1">
      <c r="B920" s="31"/>
    </row>
    <row r="921" spans="2:2" ht="15.75" customHeight="1">
      <c r="B921" s="31"/>
    </row>
    <row r="922" spans="2:2" ht="15.75" customHeight="1">
      <c r="B922" s="31"/>
    </row>
    <row r="923" spans="2:2" ht="15.75" customHeight="1">
      <c r="B923" s="31"/>
    </row>
    <row r="924" spans="2:2" ht="15.75" customHeight="1">
      <c r="B924" s="31"/>
    </row>
    <row r="925" spans="2:2" ht="15.75" customHeight="1">
      <c r="B925" s="31"/>
    </row>
    <row r="926" spans="2:2" ht="15.75" customHeight="1">
      <c r="B926" s="31"/>
    </row>
    <row r="927" spans="2:2" ht="15.75" customHeight="1">
      <c r="B927" s="31"/>
    </row>
    <row r="928" spans="2:2" ht="15.75" customHeight="1">
      <c r="B928" s="31"/>
    </row>
    <row r="929" spans="2:2" ht="15.75" customHeight="1">
      <c r="B929" s="31"/>
    </row>
    <row r="930" spans="2:2" ht="15.75" customHeight="1">
      <c r="B930" s="31"/>
    </row>
    <row r="931" spans="2:2" ht="15.75" customHeight="1">
      <c r="B931" s="31"/>
    </row>
    <row r="932" spans="2:2" ht="15.75" customHeight="1">
      <c r="B932" s="31"/>
    </row>
    <row r="933" spans="2:2" ht="15.75" customHeight="1">
      <c r="B933" s="31"/>
    </row>
    <row r="934" spans="2:2" ht="15.75" customHeight="1">
      <c r="B934" s="31"/>
    </row>
    <row r="935" spans="2:2" ht="15.75" customHeight="1">
      <c r="B935" s="31"/>
    </row>
    <row r="936" spans="2:2" ht="15.75" customHeight="1">
      <c r="B936" s="31"/>
    </row>
    <row r="937" spans="2:2" ht="15.75" customHeight="1">
      <c r="B937" s="31"/>
    </row>
    <row r="938" spans="2:2" ht="15.75" customHeight="1">
      <c r="B938" s="31"/>
    </row>
    <row r="939" spans="2:2" ht="15.75" customHeight="1">
      <c r="B939" s="31"/>
    </row>
    <row r="940" spans="2:2" ht="15.75" customHeight="1">
      <c r="B940" s="31"/>
    </row>
    <row r="941" spans="2:2" ht="15.75" customHeight="1">
      <c r="B941" s="31"/>
    </row>
    <row r="942" spans="2:2" ht="15.75" customHeight="1">
      <c r="B942" s="31"/>
    </row>
    <row r="943" spans="2:2" ht="15.75" customHeight="1">
      <c r="B943" s="31"/>
    </row>
    <row r="944" spans="2:2" ht="15.75" customHeight="1">
      <c r="B944" s="31"/>
    </row>
    <row r="945" spans="2:2" ht="15.75" customHeight="1">
      <c r="B945" s="31"/>
    </row>
    <row r="946" spans="2:2" ht="15.75" customHeight="1">
      <c r="B946" s="31"/>
    </row>
    <row r="947" spans="2:2" ht="15.75" customHeight="1">
      <c r="B947" s="31"/>
    </row>
    <row r="948" spans="2:2" ht="15.75" customHeight="1">
      <c r="B948" s="31"/>
    </row>
    <row r="949" spans="2:2" ht="15.75" customHeight="1">
      <c r="B949" s="31"/>
    </row>
    <row r="950" spans="2:2" ht="15.75" customHeight="1">
      <c r="B950" s="31"/>
    </row>
    <row r="951" spans="2:2" ht="15.75" customHeight="1">
      <c r="B951" s="31"/>
    </row>
    <row r="952" spans="2:2" ht="15.75" customHeight="1">
      <c r="B952" s="31"/>
    </row>
    <row r="953" spans="2:2" ht="15.75" customHeight="1">
      <c r="B953" s="31"/>
    </row>
    <row r="954" spans="2:2" ht="15.75" customHeight="1">
      <c r="B954" s="31"/>
    </row>
    <row r="955" spans="2:2" ht="15.75" customHeight="1">
      <c r="B955" s="31"/>
    </row>
    <row r="956" spans="2:2" ht="15.75" customHeight="1">
      <c r="B956" s="31"/>
    </row>
    <row r="957" spans="2:2" ht="15.75" customHeight="1">
      <c r="B957" s="31"/>
    </row>
    <row r="958" spans="2:2" ht="15.75" customHeight="1">
      <c r="B958" s="31"/>
    </row>
    <row r="959" spans="2:2" ht="15.75" customHeight="1">
      <c r="B959" s="31"/>
    </row>
    <row r="960" spans="2:2" ht="15.75" customHeight="1">
      <c r="B960" s="31"/>
    </row>
    <row r="961" spans="2:2" ht="15.75" customHeight="1">
      <c r="B961" s="31"/>
    </row>
    <row r="962" spans="2:2" ht="15.75" customHeight="1">
      <c r="B962" s="31"/>
    </row>
    <row r="963" spans="2:2" ht="15.75" customHeight="1">
      <c r="B963" s="31"/>
    </row>
    <row r="964" spans="2:2" ht="15.75" customHeight="1">
      <c r="B964" s="31"/>
    </row>
    <row r="965" spans="2:2" ht="15.75" customHeight="1">
      <c r="B965" s="31"/>
    </row>
    <row r="966" spans="2:2" ht="15.75" customHeight="1">
      <c r="B966" s="31"/>
    </row>
    <row r="967" spans="2:2" ht="15.75" customHeight="1">
      <c r="B967" s="31"/>
    </row>
    <row r="968" spans="2:2" ht="15.75" customHeight="1">
      <c r="B968" s="31"/>
    </row>
    <row r="969" spans="2:2" ht="15.75" customHeight="1">
      <c r="B969" s="31"/>
    </row>
    <row r="970" spans="2:2" ht="15.75" customHeight="1">
      <c r="B970" s="31"/>
    </row>
    <row r="971" spans="2:2" ht="15.75" customHeight="1">
      <c r="B971" s="31"/>
    </row>
    <row r="972" spans="2:2" ht="15.75" customHeight="1">
      <c r="B972" s="31"/>
    </row>
    <row r="973" spans="2:2" ht="15.75" customHeight="1">
      <c r="B973" s="31"/>
    </row>
    <row r="974" spans="2:2" ht="15.75" customHeight="1">
      <c r="B974" s="31"/>
    </row>
    <row r="975" spans="2:2" ht="15.75" customHeight="1">
      <c r="B975" s="31"/>
    </row>
    <row r="976" spans="2:2" ht="15.75" customHeight="1">
      <c r="B976" s="31"/>
    </row>
    <row r="977" spans="2:2" ht="15.75" customHeight="1">
      <c r="B977" s="31"/>
    </row>
    <row r="978" spans="2:2" ht="15.75" customHeight="1">
      <c r="B978" s="31"/>
    </row>
    <row r="979" spans="2:2" ht="15.75" customHeight="1">
      <c r="B979" s="31"/>
    </row>
    <row r="980" spans="2:2" ht="15.75" customHeight="1">
      <c r="B980" s="31"/>
    </row>
    <row r="981" spans="2:2" ht="15.75" customHeight="1">
      <c r="B981" s="31"/>
    </row>
    <row r="982" spans="2:2" ht="15.75" customHeight="1">
      <c r="B982" s="31"/>
    </row>
    <row r="983" spans="2:2" ht="15.75" customHeight="1">
      <c r="B983" s="31"/>
    </row>
    <row r="984" spans="2:2" ht="15.75" customHeight="1">
      <c r="B984" s="31"/>
    </row>
    <row r="985" spans="2:2" ht="15.75" customHeight="1">
      <c r="B985" s="31"/>
    </row>
    <row r="986" spans="2:2" ht="15.75" customHeight="1">
      <c r="B986" s="31"/>
    </row>
    <row r="987" spans="2:2" ht="15.75" customHeight="1">
      <c r="B987" s="31"/>
    </row>
    <row r="988" spans="2:2" ht="15.75" customHeight="1">
      <c r="B988" s="31"/>
    </row>
    <row r="989" spans="2:2" ht="15.75" customHeight="1">
      <c r="B989" s="31"/>
    </row>
    <row r="990" spans="2:2" ht="15.75" customHeight="1">
      <c r="B990" s="31"/>
    </row>
    <row r="991" spans="2:2" ht="15.75" customHeight="1">
      <c r="B991" s="31"/>
    </row>
    <row r="992" spans="2:2" ht="15.75" customHeight="1">
      <c r="B992" s="31"/>
    </row>
    <row r="993" spans="2:2" ht="15.75" customHeight="1">
      <c r="B993" s="31"/>
    </row>
    <row r="994" spans="2:2" ht="15.75" customHeight="1">
      <c r="B994" s="31"/>
    </row>
    <row r="995" spans="2:2" ht="15.75" customHeight="1">
      <c r="B995" s="31"/>
    </row>
    <row r="996" spans="2:2" ht="15.75" customHeight="1">
      <c r="B996" s="31"/>
    </row>
    <row r="997" spans="2:2" ht="15.75" customHeight="1">
      <c r="B997" s="31"/>
    </row>
    <row r="998" spans="2:2" ht="15.75" customHeight="1">
      <c r="B998" s="31"/>
    </row>
    <row r="999" spans="2:2" ht="15.75" customHeight="1">
      <c r="B999" s="31"/>
    </row>
    <row r="1000" spans="2:2" ht="15.75" customHeight="1">
      <c r="B1000" s="31"/>
    </row>
    <row r="1001" spans="2:2" ht="15" customHeight="1">
      <c r="B1001" s="31"/>
    </row>
    <row r="1002" spans="2:2" ht="15" customHeight="1">
      <c r="B1002" s="31"/>
    </row>
    <row r="1003" spans="2:2" ht="15" customHeight="1">
      <c r="B1003" s="31"/>
    </row>
    <row r="1004" spans="2:2" ht="15" customHeight="1">
      <c r="B1004" s="31"/>
    </row>
    <row r="1005" spans="2:2" ht="15" customHeight="1">
      <c r="B1005" s="31"/>
    </row>
    <row r="1006" spans="2:2" ht="15" customHeight="1">
      <c r="B1006" s="31"/>
    </row>
    <row r="1007" spans="2:2" ht="15" customHeight="1">
      <c r="B1007" s="31"/>
    </row>
    <row r="1008" spans="2:2" ht="15" customHeight="1">
      <c r="B1008" s="31"/>
    </row>
    <row r="1009" spans="2:2" ht="15" customHeight="1">
      <c r="B1009" s="31"/>
    </row>
    <row r="1010" spans="2:2" ht="15" customHeight="1">
      <c r="B1010" s="3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E3" sqref="E3"/>
    </sheetView>
  </sheetViews>
  <sheetFormatPr baseColWidth="10" defaultRowHeight="15"/>
  <cols>
    <col min="1" max="1" width="17.25" style="34" customWidth="1"/>
    <col min="2" max="2" width="13.25" style="34" customWidth="1"/>
    <col min="3" max="3" width="17.625" style="34" customWidth="1"/>
    <col min="4" max="4" width="17.25" style="34" customWidth="1"/>
    <col min="5" max="16384" width="11" style="34"/>
  </cols>
  <sheetData>
    <row r="1" spans="1:4" ht="30">
      <c r="A1" s="33" t="s">
        <v>448</v>
      </c>
      <c r="B1" s="33" t="s">
        <v>4</v>
      </c>
      <c r="C1" s="33" t="s">
        <v>569</v>
      </c>
      <c r="D1" s="33" t="s">
        <v>566</v>
      </c>
    </row>
    <row r="2" spans="1:4">
      <c r="A2" s="35">
        <v>1</v>
      </c>
      <c r="B2" s="35" t="s">
        <v>29</v>
      </c>
      <c r="C2" s="36">
        <v>8.0863000646317662</v>
      </c>
      <c r="D2" s="36">
        <v>72.605139239548251</v>
      </c>
    </row>
    <row r="3" spans="1:4">
      <c r="A3" s="35">
        <v>2</v>
      </c>
      <c r="B3" s="35" t="s">
        <v>45</v>
      </c>
      <c r="C3" s="36">
        <v>7.9233097928271237</v>
      </c>
      <c r="D3" s="36">
        <v>69.954609950291541</v>
      </c>
    </row>
    <row r="4" spans="1:4">
      <c r="A4" s="35">
        <v>3</v>
      </c>
      <c r="B4" s="35" t="s">
        <v>53</v>
      </c>
      <c r="C4" s="36">
        <v>9.2453078543111999</v>
      </c>
      <c r="D4" s="36">
        <v>76.560296505220251</v>
      </c>
    </row>
    <row r="5" spans="1:4">
      <c r="A5" s="35">
        <v>4</v>
      </c>
      <c r="B5" s="35" t="s">
        <v>59</v>
      </c>
      <c r="C5" s="36">
        <v>6.6387831199321328</v>
      </c>
      <c r="D5" s="36">
        <v>73.531860524786225</v>
      </c>
    </row>
    <row r="6" spans="1:4">
      <c r="A6" s="35">
        <v>5</v>
      </c>
      <c r="B6" s="35" t="s">
        <v>304</v>
      </c>
      <c r="C6" s="36">
        <v>3.165471188846976</v>
      </c>
      <c r="D6" s="36">
        <v>64.374722217649676</v>
      </c>
    </row>
    <row r="7" spans="1:4">
      <c r="A7" s="35">
        <v>6</v>
      </c>
      <c r="B7" s="35" t="s">
        <v>78</v>
      </c>
      <c r="C7" s="36">
        <v>9.6350041188771307</v>
      </c>
      <c r="D7" s="36">
        <v>81.012018420757045</v>
      </c>
    </row>
    <row r="8" spans="1:4">
      <c r="A8" s="35">
        <v>7</v>
      </c>
      <c r="B8" s="35" t="s">
        <v>87</v>
      </c>
      <c r="C8" s="36">
        <v>16.034947445468276</v>
      </c>
      <c r="D8" s="36">
        <v>78.60797918967873</v>
      </c>
    </row>
    <row r="9" spans="1:4">
      <c r="A9" s="35">
        <v>8</v>
      </c>
      <c r="B9" s="35" t="s">
        <v>94</v>
      </c>
      <c r="C9" s="36">
        <v>6.2701033123868362</v>
      </c>
      <c r="D9" s="36">
        <v>66.619035589099056</v>
      </c>
    </row>
    <row r="10" spans="1:4">
      <c r="A10" s="35">
        <v>9</v>
      </c>
      <c r="B10" s="35" t="s">
        <v>104</v>
      </c>
      <c r="C10" s="36">
        <v>6.5681056574019321</v>
      </c>
      <c r="D10" s="36">
        <v>68.972326360072117</v>
      </c>
    </row>
    <row r="11" spans="1:4">
      <c r="A11" s="35">
        <v>10</v>
      </c>
      <c r="B11" s="35" t="s">
        <v>415</v>
      </c>
      <c r="C11" s="36">
        <v>8.7419691395310508</v>
      </c>
      <c r="D11" s="36">
        <v>77.539537712895381</v>
      </c>
    </row>
    <row r="12" spans="1:4">
      <c r="A12" s="35">
        <v>11</v>
      </c>
      <c r="B12" s="35" t="s">
        <v>111</v>
      </c>
      <c r="C12" s="36">
        <v>9.5697475946707211</v>
      </c>
      <c r="D12" s="36">
        <v>73.499100783699362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G8" sqref="G8"/>
    </sheetView>
  </sheetViews>
  <sheetFormatPr baseColWidth="10" defaultRowHeight="15"/>
  <cols>
    <col min="1" max="1" width="17.25" style="34" customWidth="1"/>
    <col min="2" max="2" width="13.25" style="34" customWidth="1"/>
    <col min="3" max="3" width="17.625" style="34" customWidth="1"/>
    <col min="4" max="4" width="17.25" style="34" customWidth="1"/>
    <col min="5" max="16384" width="11" style="34"/>
  </cols>
  <sheetData>
    <row r="1" spans="1:4" ht="30">
      <c r="A1" s="33" t="s">
        <v>448</v>
      </c>
      <c r="B1" s="33" t="s">
        <v>4</v>
      </c>
      <c r="C1" s="33" t="s">
        <v>575</v>
      </c>
      <c r="D1" s="33" t="s">
        <v>576</v>
      </c>
    </row>
    <row r="2" spans="1:4">
      <c r="A2" s="35">
        <v>1</v>
      </c>
      <c r="B2" s="35" t="s">
        <v>29</v>
      </c>
      <c r="C2" s="37">
        <v>137945</v>
      </c>
      <c r="D2" s="37">
        <v>50672</v>
      </c>
    </row>
    <row r="3" spans="1:4">
      <c r="A3" s="35">
        <v>2</v>
      </c>
      <c r="B3" s="35" t="s">
        <v>45</v>
      </c>
      <c r="C3" s="37">
        <v>785021</v>
      </c>
      <c r="D3" s="37">
        <v>321437</v>
      </c>
    </row>
    <row r="4" spans="1:4">
      <c r="A4" s="35">
        <v>3</v>
      </c>
      <c r="B4" s="35" t="s">
        <v>53</v>
      </c>
      <c r="C4" s="37">
        <v>468846</v>
      </c>
      <c r="D4" s="37">
        <v>158233</v>
      </c>
    </row>
    <row r="5" spans="1:4">
      <c r="A5" s="35">
        <v>4</v>
      </c>
      <c r="B5" s="35" t="s">
        <v>59</v>
      </c>
      <c r="C5" s="37">
        <v>141966</v>
      </c>
      <c r="D5" s="37">
        <v>50547</v>
      </c>
    </row>
    <row r="6" spans="1:4">
      <c r="A6" s="35">
        <v>5</v>
      </c>
      <c r="B6" s="35" t="s">
        <v>304</v>
      </c>
      <c r="C6" s="37">
        <v>234632</v>
      </c>
      <c r="D6" s="37">
        <v>108210</v>
      </c>
    </row>
    <row r="7" spans="1:4">
      <c r="A7" s="35">
        <v>6</v>
      </c>
      <c r="B7" s="35" t="s">
        <v>78</v>
      </c>
      <c r="C7" s="37">
        <v>114084</v>
      </c>
      <c r="D7" s="37">
        <v>30429</v>
      </c>
    </row>
    <row r="8" spans="1:4">
      <c r="A8" s="35">
        <v>7</v>
      </c>
      <c r="B8" s="35" t="s">
        <v>87</v>
      </c>
      <c r="C8" s="37">
        <v>541452</v>
      </c>
      <c r="D8" s="37">
        <v>187663</v>
      </c>
    </row>
    <row r="9" spans="1:4">
      <c r="A9" s="35">
        <v>8</v>
      </c>
      <c r="B9" s="35" t="s">
        <v>94</v>
      </c>
      <c r="C9" s="37">
        <v>88003</v>
      </c>
      <c r="D9" s="37">
        <v>42283</v>
      </c>
    </row>
    <row r="10" spans="1:4">
      <c r="A10" s="35">
        <v>9</v>
      </c>
      <c r="B10" s="35" t="s">
        <v>104</v>
      </c>
      <c r="C10" s="37">
        <v>23699</v>
      </c>
      <c r="D10" s="37">
        <v>10842</v>
      </c>
    </row>
    <row r="11" spans="1:4">
      <c r="A11" s="35">
        <v>10</v>
      </c>
      <c r="B11" s="35" t="s">
        <v>415</v>
      </c>
      <c r="C11" s="35">
        <v>33238</v>
      </c>
      <c r="D11" s="35">
        <v>10339</v>
      </c>
    </row>
    <row r="12" spans="1:4">
      <c r="A12" s="35">
        <v>11</v>
      </c>
      <c r="B12" s="35" t="s">
        <v>111</v>
      </c>
      <c r="C12" s="35">
        <v>2535648</v>
      </c>
      <c r="D12" s="35">
        <v>960316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workbookViewId="0">
      <selection activeCell="B2" sqref="B2"/>
    </sheetView>
  </sheetViews>
  <sheetFormatPr baseColWidth="10" defaultColWidth="8" defaultRowHeight="15"/>
  <cols>
    <col min="1" max="1" width="12.875" style="45" customWidth="1"/>
    <col min="2" max="2" width="24.375" style="45" customWidth="1"/>
    <col min="3" max="8" width="12.875" style="45" customWidth="1"/>
    <col min="9" max="9" width="9.25" style="45" bestFit="1" customWidth="1"/>
    <col min="10" max="16384" width="8" style="45"/>
  </cols>
  <sheetData>
    <row r="1" spans="1:10" s="43" customFormat="1" ht="31.15" customHeight="1">
      <c r="A1" s="38" t="s">
        <v>307</v>
      </c>
      <c r="B1" s="38" t="s">
        <v>449</v>
      </c>
      <c r="C1" s="39" t="s">
        <v>450</v>
      </c>
      <c r="D1" s="39" t="s">
        <v>451</v>
      </c>
      <c r="E1" s="40" t="s">
        <v>452</v>
      </c>
      <c r="F1" s="40" t="s">
        <v>453</v>
      </c>
      <c r="G1" s="41" t="s">
        <v>454</v>
      </c>
      <c r="H1" s="41" t="s">
        <v>455</v>
      </c>
      <c r="I1" s="42" t="s">
        <v>456</v>
      </c>
      <c r="J1" s="42" t="s">
        <v>457</v>
      </c>
    </row>
    <row r="2" spans="1:10">
      <c r="A2" s="75">
        <v>9</v>
      </c>
      <c r="B2" s="46" t="s">
        <v>570</v>
      </c>
      <c r="C2" s="44">
        <v>100</v>
      </c>
      <c r="D2" s="44">
        <v>71.849999999999994</v>
      </c>
      <c r="E2" s="44">
        <v>71.849999999999994</v>
      </c>
      <c r="F2" s="44">
        <v>58.13</v>
      </c>
      <c r="G2" s="44">
        <v>58.13</v>
      </c>
      <c r="H2" s="164">
        <v>44.418336324665624</v>
      </c>
      <c r="I2" s="164">
        <v>44.418336324665624</v>
      </c>
      <c r="J2" s="44">
        <v>0</v>
      </c>
    </row>
    <row r="6" spans="1:10">
      <c r="D6"/>
      <c r="E6"/>
      <c r="F6"/>
    </row>
    <row r="7" spans="1:10">
      <c r="D7"/>
      <c r="E7"/>
      <c r="F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workbookViewId="0">
      <selection activeCell="G8" sqref="G8"/>
    </sheetView>
  </sheetViews>
  <sheetFormatPr baseColWidth="10" defaultColWidth="12.625" defaultRowHeight="15" customHeight="1"/>
  <cols>
    <col min="1" max="6" width="12.625" style="49"/>
    <col min="7" max="10" width="12.625" style="27"/>
    <col min="11" max="16384" width="12.625" style="49"/>
  </cols>
  <sheetData>
    <row r="1" spans="1:28">
      <c r="A1" s="76" t="s">
        <v>458</v>
      </c>
      <c r="B1" s="76" t="s">
        <v>459</v>
      </c>
      <c r="C1" s="77" t="s">
        <v>572</v>
      </c>
      <c r="D1" s="78" t="s">
        <v>460</v>
      </c>
      <c r="E1" s="77" t="s">
        <v>571</v>
      </c>
      <c r="F1" s="78" t="s">
        <v>460</v>
      </c>
      <c r="K1" s="47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>
      <c r="A2" s="79">
        <v>10101</v>
      </c>
      <c r="B2" s="79" t="s">
        <v>13</v>
      </c>
      <c r="C2" s="51">
        <v>15.808660595576777</v>
      </c>
      <c r="D2" s="80" t="str">
        <f>IF(C2&lt;=44.42,"Rojo",
   IF(C2&lt;=58.13,"Naranja",
   IF(C2&lt;=71.85,"Amarillo","Verde")))</f>
        <v>Rojo</v>
      </c>
      <c r="E2" s="81">
        <v>86.733094854697299</v>
      </c>
      <c r="F2" s="80" t="str">
        <f>IF(E2&lt;=44.42,"Rojo",
   IF(E2&lt;=58.13,"Naranja",
   IF(E2&lt;=71.85,"Amarillo","Verde")))</f>
        <v>Verde</v>
      </c>
      <c r="K2" s="52"/>
    </row>
    <row r="3" spans="1:28">
      <c r="A3" s="79">
        <v>10102</v>
      </c>
      <c r="B3" s="79" t="s">
        <v>41</v>
      </c>
      <c r="C3" s="51">
        <v>2.7966742252456536</v>
      </c>
      <c r="D3" s="80" t="str">
        <f t="shared" ref="D3:D66" si="0">IF(C3&lt;=44.42,"Rojo",
   IF(C3&lt;=58.13,"Naranja",
   IF(C3&lt;=71.85,"Amarillo","Verde")))</f>
        <v>Rojo</v>
      </c>
      <c r="E3" s="81">
        <v>73.396596858638745</v>
      </c>
      <c r="F3" s="80" t="str">
        <f t="shared" ref="F3:F66" si="1">IF(E3&lt;=44.42,"Rojo",
   IF(E3&lt;=58.13,"Naranja",
   IF(E3&lt;=71.85,"Amarillo","Verde")))</f>
        <v>Verde</v>
      </c>
      <c r="K3" s="52"/>
    </row>
    <row r="4" spans="1:28">
      <c r="A4" s="79">
        <v>10103</v>
      </c>
      <c r="B4" s="79" t="s">
        <v>20</v>
      </c>
      <c r="C4" s="51">
        <v>0.12875536480686695</v>
      </c>
      <c r="D4" s="80" t="str">
        <f t="shared" si="0"/>
        <v>Rojo</v>
      </c>
      <c r="E4" s="81">
        <v>37.88139235066609</v>
      </c>
      <c r="F4" s="80" t="str">
        <f>IF(E4&lt;=44.42,"Rojo",
   IF(E4&lt;=58.13,"Naranja",
   IF(E4&lt;=71.85,"Amarillo","Verde")))</f>
        <v>Rojo</v>
      </c>
      <c r="K4" s="52"/>
    </row>
    <row r="5" spans="1:28">
      <c r="A5" s="79">
        <v>10201</v>
      </c>
      <c r="B5" s="79" t="s">
        <v>33</v>
      </c>
      <c r="C5" s="51">
        <v>0.59101654846335694</v>
      </c>
      <c r="D5" s="80" t="str">
        <f t="shared" si="0"/>
        <v>Rojo</v>
      </c>
      <c r="E5" s="81">
        <v>44.979591836734691</v>
      </c>
      <c r="F5" s="80" t="str">
        <f t="shared" si="1"/>
        <v>Naranja</v>
      </c>
      <c r="K5" s="52"/>
    </row>
    <row r="6" spans="1:28">
      <c r="A6" s="79">
        <v>10202</v>
      </c>
      <c r="B6" s="79" t="s">
        <v>67</v>
      </c>
      <c r="C6" s="51">
        <v>0.52662375658279692</v>
      </c>
      <c r="D6" s="80" t="str">
        <f t="shared" si="0"/>
        <v>Rojo</v>
      </c>
      <c r="E6" s="81">
        <v>51.217920835145712</v>
      </c>
      <c r="F6" s="80" t="str">
        <f t="shared" si="1"/>
        <v>Naranja</v>
      </c>
      <c r="K6" s="52"/>
    </row>
    <row r="7" spans="1:28">
      <c r="A7" s="79">
        <v>10301</v>
      </c>
      <c r="B7" s="79" t="s">
        <v>349</v>
      </c>
      <c r="C7" s="51">
        <v>1.0054137664346481</v>
      </c>
      <c r="D7" s="80" t="str">
        <f t="shared" si="0"/>
        <v>Rojo</v>
      </c>
      <c r="E7" s="81">
        <v>56.228427988704112</v>
      </c>
      <c r="F7" s="80" t="str">
        <f t="shared" si="1"/>
        <v>Naranja</v>
      </c>
      <c r="K7" s="52"/>
    </row>
    <row r="8" spans="1:28">
      <c r="A8" s="79">
        <v>10302</v>
      </c>
      <c r="B8" s="79" t="s">
        <v>82</v>
      </c>
      <c r="C8" s="51">
        <v>0.66249539933750456</v>
      </c>
      <c r="D8" s="80" t="str">
        <f t="shared" si="0"/>
        <v>Rojo</v>
      </c>
      <c r="E8" s="81">
        <v>49.342708651788442</v>
      </c>
      <c r="F8" s="80" t="str">
        <f t="shared" si="1"/>
        <v>Naranja</v>
      </c>
      <c r="K8" s="52"/>
    </row>
    <row r="9" spans="1:28">
      <c r="A9" s="79">
        <v>10303</v>
      </c>
      <c r="B9" s="79" t="s">
        <v>461</v>
      </c>
      <c r="C9" s="51">
        <v>0.75681130171543898</v>
      </c>
      <c r="D9" s="80" t="str">
        <f t="shared" si="0"/>
        <v>Rojo</v>
      </c>
      <c r="E9" s="81">
        <v>60.951631930790406</v>
      </c>
      <c r="F9" s="80" t="str">
        <f t="shared" si="1"/>
        <v>Amarillo</v>
      </c>
      <c r="K9" s="52"/>
    </row>
    <row r="10" spans="1:28">
      <c r="A10" s="79">
        <v>10304</v>
      </c>
      <c r="B10" s="79" t="s">
        <v>101</v>
      </c>
      <c r="C10" s="51">
        <v>0.38230475150191157</v>
      </c>
      <c r="D10" s="80" t="str">
        <f t="shared" si="0"/>
        <v>Rojo</v>
      </c>
      <c r="E10" s="81">
        <v>52.371916508538895</v>
      </c>
      <c r="F10" s="80" t="str">
        <f t="shared" si="1"/>
        <v>Naranja</v>
      </c>
      <c r="K10" s="52"/>
    </row>
    <row r="11" spans="1:28">
      <c r="A11" s="79">
        <v>10401</v>
      </c>
      <c r="B11" s="79" t="s">
        <v>108</v>
      </c>
      <c r="C11" s="51">
        <v>1.9572953736654803</v>
      </c>
      <c r="D11" s="80" t="str">
        <f t="shared" si="0"/>
        <v>Rojo</v>
      </c>
      <c r="E11" s="81">
        <v>67.043314500941619</v>
      </c>
      <c r="F11" s="80" t="str">
        <f t="shared" si="1"/>
        <v>Amarillo</v>
      </c>
      <c r="K11" s="52"/>
    </row>
    <row r="12" spans="1:28">
      <c r="A12" s="79">
        <v>10402</v>
      </c>
      <c r="B12" s="79" t="s">
        <v>119</v>
      </c>
      <c r="C12" s="51">
        <v>1.1831519167061051</v>
      </c>
      <c r="D12" s="80" t="str">
        <f t="shared" si="0"/>
        <v>Rojo</v>
      </c>
      <c r="E12" s="81">
        <v>63.575568435131522</v>
      </c>
      <c r="F12" s="80" t="str">
        <f t="shared" si="1"/>
        <v>Amarillo</v>
      </c>
      <c r="K12" s="52"/>
    </row>
    <row r="13" spans="1:28">
      <c r="A13" s="79">
        <v>10403</v>
      </c>
      <c r="B13" s="79" t="s">
        <v>123</v>
      </c>
      <c r="C13" s="51">
        <v>1.2935323383084576</v>
      </c>
      <c r="D13" s="80" t="str">
        <f t="shared" si="0"/>
        <v>Rojo</v>
      </c>
      <c r="E13" s="81">
        <v>58.840440824149496</v>
      </c>
      <c r="F13" s="80" t="str">
        <f t="shared" si="1"/>
        <v>Amarillo</v>
      </c>
      <c r="K13" s="52"/>
    </row>
    <row r="14" spans="1:28">
      <c r="A14" s="79">
        <v>10404</v>
      </c>
      <c r="B14" s="79" t="s">
        <v>462</v>
      </c>
      <c r="C14" s="51">
        <v>0.74626865671641784</v>
      </c>
      <c r="D14" s="80" t="str">
        <f t="shared" si="0"/>
        <v>Rojo</v>
      </c>
      <c r="E14" s="81">
        <v>65.937762825904116</v>
      </c>
      <c r="F14" s="80" t="str">
        <f t="shared" si="1"/>
        <v>Amarillo</v>
      </c>
      <c r="K14" s="52"/>
    </row>
    <row r="15" spans="1:28">
      <c r="A15" s="79">
        <v>10405</v>
      </c>
      <c r="B15" s="79" t="s">
        <v>128</v>
      </c>
      <c r="C15" s="51">
        <v>0.16501650165016502</v>
      </c>
      <c r="D15" s="80" t="str">
        <f t="shared" si="0"/>
        <v>Rojo</v>
      </c>
      <c r="E15" s="81">
        <v>56.845031271716472</v>
      </c>
      <c r="F15" s="80" t="str">
        <f t="shared" si="1"/>
        <v>Naranja</v>
      </c>
      <c r="K15" s="52"/>
    </row>
    <row r="16" spans="1:28">
      <c r="A16" s="79">
        <v>10501</v>
      </c>
      <c r="B16" s="79" t="s">
        <v>131</v>
      </c>
      <c r="C16" s="51">
        <v>5.1159730218785979</v>
      </c>
      <c r="D16" s="80" t="str">
        <f t="shared" si="0"/>
        <v>Rojo</v>
      </c>
      <c r="E16" s="81">
        <v>69.943167140273829</v>
      </c>
      <c r="F16" s="80" t="str">
        <f t="shared" si="1"/>
        <v>Amarillo</v>
      </c>
      <c r="K16" s="52"/>
    </row>
    <row r="17" spans="1:11">
      <c r="A17" s="79">
        <v>10502</v>
      </c>
      <c r="B17" s="79" t="s">
        <v>463</v>
      </c>
      <c r="C17" s="51">
        <v>0.52910052910052907</v>
      </c>
      <c r="D17" s="80" t="str">
        <f t="shared" si="0"/>
        <v>Rojo</v>
      </c>
      <c r="E17" s="81">
        <v>59.495871360278144</v>
      </c>
      <c r="F17" s="80" t="str">
        <f t="shared" si="1"/>
        <v>Amarillo</v>
      </c>
      <c r="K17" s="52"/>
    </row>
    <row r="18" spans="1:11">
      <c r="A18" s="79">
        <v>10601</v>
      </c>
      <c r="B18" s="79" t="s">
        <v>138</v>
      </c>
      <c r="C18" s="51">
        <v>0.7067943456452348</v>
      </c>
      <c r="D18" s="80" t="str">
        <f t="shared" si="0"/>
        <v>Rojo</v>
      </c>
      <c r="E18" s="81">
        <v>56.531899976630051</v>
      </c>
      <c r="F18" s="80" t="str">
        <f t="shared" si="1"/>
        <v>Naranja</v>
      </c>
      <c r="K18" s="52"/>
    </row>
    <row r="19" spans="1:11">
      <c r="A19" s="79">
        <v>10602</v>
      </c>
      <c r="B19" s="79" t="s">
        <v>141</v>
      </c>
      <c r="C19" s="51">
        <v>0.2711864406779661</v>
      </c>
      <c r="D19" s="80" t="str">
        <f t="shared" si="0"/>
        <v>Rojo</v>
      </c>
      <c r="E19" s="81">
        <v>56.109481915933522</v>
      </c>
      <c r="F19" s="80" t="str">
        <f t="shared" si="1"/>
        <v>Naranja</v>
      </c>
      <c r="K19" s="52"/>
    </row>
    <row r="20" spans="1:11">
      <c r="A20" s="79">
        <v>10701</v>
      </c>
      <c r="B20" s="79" t="s">
        <v>145</v>
      </c>
      <c r="C20" s="51">
        <v>3.6300578034682083</v>
      </c>
      <c r="D20" s="80" t="str">
        <f t="shared" si="0"/>
        <v>Rojo</v>
      </c>
      <c r="E20" s="81">
        <v>66.078858727957197</v>
      </c>
      <c r="F20" s="80" t="str">
        <f t="shared" si="1"/>
        <v>Amarillo</v>
      </c>
      <c r="K20" s="52"/>
    </row>
    <row r="21" spans="1:11">
      <c r="A21" s="79">
        <v>10702</v>
      </c>
      <c r="B21" s="79" t="s">
        <v>149</v>
      </c>
      <c r="C21" s="51">
        <v>0.53696303696303704</v>
      </c>
      <c r="D21" s="80" t="str">
        <f t="shared" si="0"/>
        <v>Rojo</v>
      </c>
      <c r="E21" s="81">
        <v>57.79678649867067</v>
      </c>
      <c r="F21" s="80" t="str">
        <f t="shared" si="1"/>
        <v>Naranja</v>
      </c>
      <c r="K21" s="52"/>
    </row>
    <row r="22" spans="1:11">
      <c r="A22" s="79">
        <v>10703</v>
      </c>
      <c r="B22" s="79" t="s">
        <v>89</v>
      </c>
      <c r="C22" s="51">
        <v>0.4318100035984167</v>
      </c>
      <c r="D22" s="80" t="str">
        <f t="shared" si="0"/>
        <v>Rojo</v>
      </c>
      <c r="E22" s="81">
        <v>45.762711864406782</v>
      </c>
      <c r="F22" s="80" t="str">
        <f t="shared" si="1"/>
        <v>Naranja</v>
      </c>
      <c r="K22" s="52"/>
    </row>
    <row r="23" spans="1:11">
      <c r="A23" s="79">
        <v>10704</v>
      </c>
      <c r="B23" s="79" t="s">
        <v>152</v>
      </c>
      <c r="C23" s="51">
        <v>0.20143884892086331</v>
      </c>
      <c r="D23" s="80" t="str">
        <f t="shared" si="0"/>
        <v>Rojo</v>
      </c>
      <c r="E23" s="81">
        <v>60.699999999999996</v>
      </c>
      <c r="F23" s="80" t="str">
        <f t="shared" si="1"/>
        <v>Amarillo</v>
      </c>
      <c r="K23" s="52"/>
    </row>
    <row r="24" spans="1:11">
      <c r="A24" s="79">
        <v>10801</v>
      </c>
      <c r="B24" s="79" t="s">
        <v>156</v>
      </c>
      <c r="C24" s="51">
        <v>1.5018773466833542</v>
      </c>
      <c r="D24" s="80" t="str">
        <f t="shared" si="0"/>
        <v>Rojo</v>
      </c>
      <c r="E24" s="81">
        <v>65.171007216818325</v>
      </c>
      <c r="F24" s="80" t="str">
        <f t="shared" si="1"/>
        <v>Amarillo</v>
      </c>
      <c r="K24" s="52"/>
    </row>
    <row r="25" spans="1:11">
      <c r="A25" s="79">
        <v>10901</v>
      </c>
      <c r="B25" s="79" t="s">
        <v>73</v>
      </c>
      <c r="C25" s="51">
        <v>1.7616580310880827</v>
      </c>
      <c r="D25" s="80" t="str">
        <f t="shared" si="0"/>
        <v>Rojo</v>
      </c>
      <c r="E25" s="81">
        <v>69.730123997082416</v>
      </c>
      <c r="F25" s="80" t="str">
        <f t="shared" si="1"/>
        <v>Amarillo</v>
      </c>
      <c r="K25" s="52"/>
    </row>
    <row r="26" spans="1:11">
      <c r="A26" s="79">
        <v>10902</v>
      </c>
      <c r="B26" s="79" t="s">
        <v>159</v>
      </c>
      <c r="C26" s="51">
        <v>1.1502185415228894</v>
      </c>
      <c r="D26" s="80" t="str">
        <f t="shared" si="0"/>
        <v>Rojo</v>
      </c>
      <c r="E26" s="81">
        <v>59.678111587982826</v>
      </c>
      <c r="F26" s="80" t="str">
        <f t="shared" si="1"/>
        <v>Amarillo</v>
      </c>
      <c r="K26" s="52"/>
    </row>
    <row r="27" spans="1:11">
      <c r="A27" s="79">
        <v>10903</v>
      </c>
      <c r="B27" s="79" t="s">
        <v>91</v>
      </c>
      <c r="C27" s="51">
        <v>0.6591337099811676</v>
      </c>
      <c r="D27" s="80" t="str">
        <f t="shared" si="0"/>
        <v>Rojo</v>
      </c>
      <c r="E27" s="81">
        <v>66.09375</v>
      </c>
      <c r="F27" s="80" t="str">
        <f t="shared" si="1"/>
        <v>Amarillo</v>
      </c>
      <c r="K27" s="52"/>
    </row>
    <row r="28" spans="1:11">
      <c r="A28" s="79">
        <v>11001</v>
      </c>
      <c r="B28" s="79" t="s">
        <v>464</v>
      </c>
      <c r="C28" s="51">
        <v>2.2511848341232228</v>
      </c>
      <c r="D28" s="80" t="str">
        <f t="shared" si="0"/>
        <v>Rojo</v>
      </c>
      <c r="E28" s="81">
        <v>60.682397959183675</v>
      </c>
      <c r="F28" s="80" t="str">
        <f t="shared" si="1"/>
        <v>Amarillo</v>
      </c>
      <c r="K28" s="52"/>
    </row>
    <row r="29" spans="1:11">
      <c r="A29" s="79">
        <v>11002</v>
      </c>
      <c r="B29" s="79" t="s">
        <v>465</v>
      </c>
      <c r="C29" s="51">
        <v>0.49751243781094528</v>
      </c>
      <c r="D29" s="80" t="str">
        <f t="shared" si="0"/>
        <v>Rojo</v>
      </c>
      <c r="E29" s="81">
        <v>51.222493887530561</v>
      </c>
      <c r="F29" s="80" t="str">
        <f t="shared" si="1"/>
        <v>Naranja</v>
      </c>
      <c r="K29" s="52"/>
    </row>
    <row r="30" spans="1:11">
      <c r="A30" s="79">
        <v>11003</v>
      </c>
      <c r="B30" s="79" t="s">
        <v>148</v>
      </c>
      <c r="C30" s="51">
        <v>1.1993146773272416</v>
      </c>
      <c r="D30" s="80" t="str">
        <f t="shared" si="0"/>
        <v>Rojo</v>
      </c>
      <c r="E30" s="81">
        <v>57.604895104895107</v>
      </c>
      <c r="F30" s="80" t="str">
        <f t="shared" si="1"/>
        <v>Naranja</v>
      </c>
      <c r="K30" s="52"/>
    </row>
    <row r="31" spans="1:11">
      <c r="A31" s="79">
        <v>20101</v>
      </c>
      <c r="B31" s="79" t="s">
        <v>317</v>
      </c>
      <c r="C31" s="51">
        <v>22.25313303129057</v>
      </c>
      <c r="D31" s="80" t="str">
        <f t="shared" si="0"/>
        <v>Rojo</v>
      </c>
      <c r="E31" s="81">
        <v>89.835452773870102</v>
      </c>
      <c r="F31" s="80" t="str">
        <f t="shared" si="1"/>
        <v>Verde</v>
      </c>
      <c r="K31" s="52"/>
    </row>
    <row r="32" spans="1:11">
      <c r="A32" s="79">
        <v>20102</v>
      </c>
      <c r="B32" s="82" t="s">
        <v>170</v>
      </c>
      <c r="C32" s="51">
        <v>0.20605810838656502</v>
      </c>
      <c r="D32" s="80" t="str">
        <f t="shared" si="0"/>
        <v>Rojo</v>
      </c>
      <c r="E32" s="81">
        <v>52.155570204350688</v>
      </c>
      <c r="F32" s="80" t="str">
        <f t="shared" si="1"/>
        <v>Naranja</v>
      </c>
      <c r="K32" s="52"/>
    </row>
    <row r="33" spans="1:11">
      <c r="A33" s="79">
        <v>20103</v>
      </c>
      <c r="B33" s="82" t="s">
        <v>172</v>
      </c>
      <c r="C33" s="51">
        <v>5.8256496227996646</v>
      </c>
      <c r="D33" s="80" t="str">
        <f t="shared" si="0"/>
        <v>Rojo</v>
      </c>
      <c r="E33" s="81">
        <v>67.163089502117103</v>
      </c>
      <c r="F33" s="80" t="str">
        <f t="shared" si="1"/>
        <v>Amarillo</v>
      </c>
      <c r="K33" s="52"/>
    </row>
    <row r="34" spans="1:11">
      <c r="A34" s="79">
        <v>20104</v>
      </c>
      <c r="B34" s="82" t="s">
        <v>176</v>
      </c>
      <c r="C34" s="51">
        <v>3.6638232415046845</v>
      </c>
      <c r="D34" s="80" t="str">
        <f t="shared" si="0"/>
        <v>Rojo</v>
      </c>
      <c r="E34" s="81">
        <v>68.859299257532058</v>
      </c>
      <c r="F34" s="80" t="str">
        <f t="shared" si="1"/>
        <v>Amarillo</v>
      </c>
      <c r="K34" s="52"/>
    </row>
    <row r="35" spans="1:11">
      <c r="A35" s="79">
        <v>20105</v>
      </c>
      <c r="B35" s="82" t="s">
        <v>180</v>
      </c>
      <c r="C35" s="51">
        <v>5.0760749380966468</v>
      </c>
      <c r="D35" s="80" t="str">
        <f t="shared" si="0"/>
        <v>Rojo</v>
      </c>
      <c r="E35" s="81">
        <v>84.120067942718649</v>
      </c>
      <c r="F35" s="80" t="str">
        <f t="shared" si="1"/>
        <v>Verde</v>
      </c>
      <c r="K35" s="52"/>
    </row>
    <row r="36" spans="1:11">
      <c r="A36" s="79">
        <v>20201</v>
      </c>
      <c r="B36" s="82" t="s">
        <v>183</v>
      </c>
      <c r="C36" s="51">
        <v>1.004436775942815</v>
      </c>
      <c r="D36" s="80" t="str">
        <f t="shared" si="0"/>
        <v>Rojo</v>
      </c>
      <c r="E36" s="81">
        <v>48.187377156584404</v>
      </c>
      <c r="F36" s="80" t="str">
        <f t="shared" si="1"/>
        <v>Naranja</v>
      </c>
      <c r="K36" s="52"/>
    </row>
    <row r="37" spans="1:11">
      <c r="A37" s="79">
        <v>20202</v>
      </c>
      <c r="B37" s="82" t="s">
        <v>466</v>
      </c>
      <c r="C37" s="51">
        <v>0.15914064054107818</v>
      </c>
      <c r="D37" s="80" t="str">
        <f t="shared" si="0"/>
        <v>Rojo</v>
      </c>
      <c r="E37" s="81">
        <v>33.605462371975662</v>
      </c>
      <c r="F37" s="80" t="str">
        <f t="shared" si="1"/>
        <v>Rojo</v>
      </c>
      <c r="K37" s="52"/>
    </row>
    <row r="38" spans="1:11">
      <c r="A38" s="79">
        <v>20203</v>
      </c>
      <c r="B38" s="82" t="s">
        <v>189</v>
      </c>
      <c r="C38" s="51">
        <v>0.60661207158022445</v>
      </c>
      <c r="D38" s="80" t="str">
        <f t="shared" si="0"/>
        <v>Rojo</v>
      </c>
      <c r="E38" s="81">
        <v>46.157735085945397</v>
      </c>
      <c r="F38" s="80" t="str">
        <f t="shared" si="1"/>
        <v>Naranja</v>
      </c>
      <c r="K38" s="52"/>
    </row>
    <row r="39" spans="1:11">
      <c r="A39" s="79">
        <v>20204</v>
      </c>
      <c r="B39" s="82" t="s">
        <v>191</v>
      </c>
      <c r="C39" s="51">
        <v>0.36871214116407691</v>
      </c>
      <c r="D39" s="80" t="str">
        <f t="shared" si="0"/>
        <v>Rojo</v>
      </c>
      <c r="E39" s="81">
        <v>43.737441393168119</v>
      </c>
      <c r="F39" s="80" t="str">
        <f t="shared" si="1"/>
        <v>Rojo</v>
      </c>
      <c r="K39" s="52"/>
    </row>
    <row r="40" spans="1:11">
      <c r="A40" s="79">
        <v>20205</v>
      </c>
      <c r="B40" s="82" t="s">
        <v>105</v>
      </c>
      <c r="C40" s="51">
        <v>1.9253910950661854</v>
      </c>
      <c r="D40" s="80" t="str">
        <f t="shared" si="0"/>
        <v>Rojo</v>
      </c>
      <c r="E40" s="81">
        <v>52.690314866480669</v>
      </c>
      <c r="F40" s="80" t="str">
        <f t="shared" si="1"/>
        <v>Naranja</v>
      </c>
      <c r="K40" s="52"/>
    </row>
    <row r="41" spans="1:11">
      <c r="A41" s="79">
        <v>20206</v>
      </c>
      <c r="B41" s="82" t="s">
        <v>161</v>
      </c>
      <c r="C41" s="51">
        <v>0.49212598425196852</v>
      </c>
      <c r="D41" s="80" t="str">
        <f t="shared" si="0"/>
        <v>Rojo</v>
      </c>
      <c r="E41" s="81">
        <v>49.2208285822881</v>
      </c>
      <c r="F41" s="80" t="str">
        <f t="shared" si="1"/>
        <v>Naranja</v>
      </c>
      <c r="K41" s="52"/>
    </row>
    <row r="42" spans="1:11">
      <c r="A42" s="79">
        <v>20301</v>
      </c>
      <c r="B42" s="82" t="s">
        <v>467</v>
      </c>
      <c r="C42" s="51">
        <v>1.0160427807486632</v>
      </c>
      <c r="D42" s="80" t="str">
        <f t="shared" si="0"/>
        <v>Rojo</v>
      </c>
      <c r="E42" s="81">
        <v>43.344774980930588</v>
      </c>
      <c r="F42" s="80" t="str">
        <f t="shared" si="1"/>
        <v>Rojo</v>
      </c>
      <c r="K42" s="52"/>
    </row>
    <row r="43" spans="1:11">
      <c r="A43" s="79">
        <v>20302</v>
      </c>
      <c r="B43" s="82" t="s">
        <v>84</v>
      </c>
      <c r="C43" s="51">
        <v>4.6849379245724992E-2</v>
      </c>
      <c r="D43" s="80" t="str">
        <f t="shared" si="0"/>
        <v>Rojo</v>
      </c>
      <c r="E43" s="81">
        <v>47.353334607299828</v>
      </c>
      <c r="F43" s="80" t="str">
        <f t="shared" si="1"/>
        <v>Naranja</v>
      </c>
      <c r="K43" s="52"/>
    </row>
    <row r="44" spans="1:11">
      <c r="A44" s="79">
        <v>20303</v>
      </c>
      <c r="B44" s="82" t="s">
        <v>32</v>
      </c>
      <c r="C44" s="51">
        <v>0.16982734220209456</v>
      </c>
      <c r="D44" s="80" t="str">
        <f t="shared" si="0"/>
        <v>Rojo</v>
      </c>
      <c r="E44" s="81">
        <v>30.24667188723571</v>
      </c>
      <c r="F44" s="80" t="str">
        <f t="shared" si="1"/>
        <v>Rojo</v>
      </c>
      <c r="K44" s="52"/>
    </row>
    <row r="45" spans="1:11">
      <c r="A45" s="79">
        <v>20304</v>
      </c>
      <c r="B45" s="82" t="s">
        <v>150</v>
      </c>
      <c r="C45" s="51">
        <v>0.45766590389016021</v>
      </c>
      <c r="D45" s="80" t="str">
        <f t="shared" si="0"/>
        <v>Rojo</v>
      </c>
      <c r="E45" s="81">
        <v>50.207253886010363</v>
      </c>
      <c r="F45" s="80" t="str">
        <f t="shared" si="1"/>
        <v>Naranja</v>
      </c>
      <c r="K45" s="52"/>
    </row>
    <row r="46" spans="1:11">
      <c r="A46" s="79">
        <v>20305</v>
      </c>
      <c r="B46" s="82" t="s">
        <v>95</v>
      </c>
      <c r="C46" s="51">
        <v>0.77653149266609145</v>
      </c>
      <c r="D46" s="80" t="str">
        <f t="shared" si="0"/>
        <v>Rojo</v>
      </c>
      <c r="E46" s="81">
        <v>40.700344431687711</v>
      </c>
      <c r="F46" s="80" t="str">
        <f t="shared" si="1"/>
        <v>Rojo</v>
      </c>
      <c r="K46" s="52"/>
    </row>
    <row r="47" spans="1:11">
      <c r="A47" s="79">
        <v>20306</v>
      </c>
      <c r="B47" s="82" t="s">
        <v>468</v>
      </c>
      <c r="C47" s="51">
        <v>9.3457943925233655E-2</v>
      </c>
      <c r="D47" s="80" t="str">
        <f t="shared" si="0"/>
        <v>Rojo</v>
      </c>
      <c r="E47" s="81">
        <v>37.047163362952837</v>
      </c>
      <c r="F47" s="80" t="str">
        <f t="shared" si="1"/>
        <v>Rojo</v>
      </c>
      <c r="K47" s="52"/>
    </row>
    <row r="48" spans="1:11">
      <c r="A48" s="79">
        <v>20307</v>
      </c>
      <c r="B48" s="82" t="s">
        <v>14</v>
      </c>
      <c r="C48" s="51">
        <v>0</v>
      </c>
      <c r="D48" s="80" t="str">
        <f t="shared" si="0"/>
        <v>Rojo</v>
      </c>
      <c r="E48" s="81">
        <v>48.2275350370981</v>
      </c>
      <c r="F48" s="80" t="str">
        <f t="shared" si="1"/>
        <v>Naranja</v>
      </c>
      <c r="K48" s="52"/>
    </row>
    <row r="49" spans="1:11">
      <c r="A49" s="79">
        <v>20308</v>
      </c>
      <c r="B49" s="82" t="s">
        <v>318</v>
      </c>
      <c r="C49" s="51">
        <v>0.10752688172043011</v>
      </c>
      <c r="D49" s="80" t="str">
        <f t="shared" si="0"/>
        <v>Rojo</v>
      </c>
      <c r="E49" s="81">
        <v>35.023816195012607</v>
      </c>
      <c r="F49" s="80" t="str">
        <f t="shared" si="1"/>
        <v>Rojo</v>
      </c>
      <c r="K49" s="52"/>
    </row>
    <row r="50" spans="1:11">
      <c r="A50" s="79">
        <v>20401</v>
      </c>
      <c r="B50" s="82" t="s">
        <v>126</v>
      </c>
      <c r="C50" s="51">
        <v>7.9824386350029933E-2</v>
      </c>
      <c r="D50" s="80" t="str">
        <f t="shared" si="0"/>
        <v>Rojo</v>
      </c>
      <c r="E50" s="81">
        <v>36.644457904300424</v>
      </c>
      <c r="F50" s="80" t="str">
        <f t="shared" si="1"/>
        <v>Rojo</v>
      </c>
      <c r="K50" s="52"/>
    </row>
    <row r="51" spans="1:11">
      <c r="A51" s="79">
        <v>20402</v>
      </c>
      <c r="B51" s="82" t="s">
        <v>114</v>
      </c>
      <c r="C51" s="51">
        <v>7.5688767786860428E-2</v>
      </c>
      <c r="D51" s="80" t="str">
        <f t="shared" si="0"/>
        <v>Rojo</v>
      </c>
      <c r="E51" s="81">
        <v>33.882441033320852</v>
      </c>
      <c r="F51" s="80" t="str">
        <f t="shared" si="1"/>
        <v>Rojo</v>
      </c>
      <c r="K51" s="52"/>
    </row>
    <row r="52" spans="1:11">
      <c r="A52" s="79">
        <v>20403</v>
      </c>
      <c r="B52" s="82" t="s">
        <v>319</v>
      </c>
      <c r="C52" s="51">
        <v>0.18702075930428277</v>
      </c>
      <c r="D52" s="80" t="str">
        <f t="shared" si="0"/>
        <v>Rojo</v>
      </c>
      <c r="E52" s="81">
        <v>37.055909412597309</v>
      </c>
      <c r="F52" s="80" t="str">
        <f t="shared" si="1"/>
        <v>Rojo</v>
      </c>
      <c r="K52" s="52"/>
    </row>
    <row r="53" spans="1:11">
      <c r="A53" s="79">
        <v>20404</v>
      </c>
      <c r="B53" s="82" t="s">
        <v>118</v>
      </c>
      <c r="C53" s="51">
        <v>0.18975332068311196</v>
      </c>
      <c r="D53" s="80" t="str">
        <f t="shared" si="0"/>
        <v>Rojo</v>
      </c>
      <c r="E53" s="81">
        <v>29.402453502176495</v>
      </c>
      <c r="F53" s="80" t="str">
        <f t="shared" si="1"/>
        <v>Rojo</v>
      </c>
      <c r="K53" s="52"/>
    </row>
    <row r="54" spans="1:11">
      <c r="A54" s="79">
        <v>20405</v>
      </c>
      <c r="B54" s="82" t="s">
        <v>224</v>
      </c>
      <c r="C54" s="51">
        <v>0.33036009250082593</v>
      </c>
      <c r="D54" s="80" t="str">
        <f t="shared" si="0"/>
        <v>Rojo</v>
      </c>
      <c r="E54" s="81">
        <v>37.12342079689018</v>
      </c>
      <c r="F54" s="80" t="str">
        <f t="shared" si="1"/>
        <v>Rojo</v>
      </c>
      <c r="K54" s="52"/>
    </row>
    <row r="55" spans="1:11">
      <c r="A55" s="79">
        <v>20501</v>
      </c>
      <c r="B55" s="82" t="s">
        <v>228</v>
      </c>
      <c r="C55" s="51">
        <v>0.27932960893854747</v>
      </c>
      <c r="D55" s="80" t="str">
        <f t="shared" si="0"/>
        <v>Rojo</v>
      </c>
      <c r="E55" s="81">
        <v>34.079524107701943</v>
      </c>
      <c r="F55" s="80" t="str">
        <f t="shared" si="1"/>
        <v>Rojo</v>
      </c>
      <c r="K55" s="52"/>
    </row>
    <row r="56" spans="1:11">
      <c r="A56" s="79">
        <v>20502</v>
      </c>
      <c r="B56" s="82" t="s">
        <v>103</v>
      </c>
      <c r="C56" s="51">
        <v>7.2806698216235893E-2</v>
      </c>
      <c r="D56" s="80" t="str">
        <f t="shared" si="0"/>
        <v>Rojo</v>
      </c>
      <c r="E56" s="81">
        <v>24.327418431597021</v>
      </c>
      <c r="F56" s="80" t="str">
        <f t="shared" si="1"/>
        <v>Rojo</v>
      </c>
      <c r="K56" s="52"/>
    </row>
    <row r="57" spans="1:11">
      <c r="A57" s="79">
        <v>20503</v>
      </c>
      <c r="B57" s="82" t="s">
        <v>184</v>
      </c>
      <c r="C57" s="51">
        <v>0.30959752321981426</v>
      </c>
      <c r="D57" s="80" t="str">
        <f t="shared" si="0"/>
        <v>Rojo</v>
      </c>
      <c r="E57" s="81">
        <v>38.080000000000005</v>
      </c>
      <c r="F57" s="80" t="str">
        <f t="shared" si="1"/>
        <v>Rojo</v>
      </c>
      <c r="K57" s="52"/>
    </row>
    <row r="58" spans="1:11">
      <c r="A58" s="79">
        <v>20601</v>
      </c>
      <c r="B58" s="82" t="s">
        <v>235</v>
      </c>
      <c r="C58" s="51">
        <v>0.50142450142450146</v>
      </c>
      <c r="D58" s="80" t="str">
        <f t="shared" si="0"/>
        <v>Rojo</v>
      </c>
      <c r="E58" s="81">
        <v>51.610088140326383</v>
      </c>
      <c r="F58" s="80" t="str">
        <f t="shared" si="1"/>
        <v>Naranja</v>
      </c>
      <c r="K58" s="52"/>
    </row>
    <row r="59" spans="1:11">
      <c r="A59" s="79">
        <v>20602</v>
      </c>
      <c r="B59" s="82" t="s">
        <v>238</v>
      </c>
      <c r="C59" s="51">
        <v>2.6917325357829527</v>
      </c>
      <c r="D59" s="80" t="str">
        <f t="shared" si="0"/>
        <v>Rojo</v>
      </c>
      <c r="E59" s="81">
        <v>63.13606635827086</v>
      </c>
      <c r="F59" s="80" t="str">
        <f t="shared" si="1"/>
        <v>Amarillo</v>
      </c>
      <c r="K59" s="52"/>
    </row>
    <row r="60" spans="1:11">
      <c r="A60" s="79">
        <v>20603</v>
      </c>
      <c r="B60" s="82" t="s">
        <v>205</v>
      </c>
      <c r="C60" s="51">
        <v>0.13422818791946309</v>
      </c>
      <c r="D60" s="80" t="str">
        <f t="shared" si="0"/>
        <v>Rojo</v>
      </c>
      <c r="E60" s="81">
        <v>52.239884393063583</v>
      </c>
      <c r="F60" s="80" t="str">
        <f t="shared" si="1"/>
        <v>Naranja</v>
      </c>
      <c r="K60" s="52"/>
    </row>
    <row r="61" spans="1:11">
      <c r="A61" s="79">
        <v>20604</v>
      </c>
      <c r="B61" s="82" t="s">
        <v>56</v>
      </c>
      <c r="C61" s="51">
        <v>0.38948393378773127</v>
      </c>
      <c r="D61" s="80" t="str">
        <f t="shared" si="0"/>
        <v>Rojo</v>
      </c>
      <c r="E61" s="81">
        <v>35.370237239396118</v>
      </c>
      <c r="F61" s="80" t="str">
        <f t="shared" si="1"/>
        <v>Rojo</v>
      </c>
      <c r="K61" s="52"/>
    </row>
    <row r="62" spans="1:11">
      <c r="A62" s="79">
        <v>20605</v>
      </c>
      <c r="B62" s="82" t="s">
        <v>64</v>
      </c>
      <c r="C62" s="51">
        <v>0.30181086519114686</v>
      </c>
      <c r="D62" s="80" t="str">
        <f t="shared" si="0"/>
        <v>Rojo</v>
      </c>
      <c r="E62" s="81">
        <v>37.614035087719301</v>
      </c>
      <c r="F62" s="80" t="str">
        <f t="shared" si="1"/>
        <v>Rojo</v>
      </c>
      <c r="K62" s="52"/>
    </row>
    <row r="63" spans="1:11">
      <c r="A63" s="79">
        <v>20606</v>
      </c>
      <c r="B63" s="82" t="s">
        <v>142</v>
      </c>
      <c r="C63" s="51">
        <v>1.9091698004049755</v>
      </c>
      <c r="D63" s="80" t="str">
        <f t="shared" si="0"/>
        <v>Rojo</v>
      </c>
      <c r="E63" s="81">
        <v>72.432932469935238</v>
      </c>
      <c r="F63" s="80" t="str">
        <f t="shared" si="1"/>
        <v>Verde</v>
      </c>
      <c r="K63" s="52"/>
    </row>
    <row r="64" spans="1:11">
      <c r="A64" s="79">
        <v>20607</v>
      </c>
      <c r="B64" s="82" t="s">
        <v>169</v>
      </c>
      <c r="C64" s="51">
        <v>3.4320987654320989</v>
      </c>
      <c r="D64" s="80" t="str">
        <f t="shared" si="0"/>
        <v>Rojo</v>
      </c>
      <c r="E64" s="81">
        <v>71.600463902580458</v>
      </c>
      <c r="F64" s="80" t="str">
        <f t="shared" si="1"/>
        <v>Amarillo</v>
      </c>
      <c r="K64" s="52"/>
    </row>
    <row r="65" spans="1:11">
      <c r="A65" s="79">
        <v>20608</v>
      </c>
      <c r="B65" s="82" t="s">
        <v>202</v>
      </c>
      <c r="C65" s="51">
        <v>1.6919988528821337</v>
      </c>
      <c r="D65" s="80" t="str">
        <f t="shared" si="0"/>
        <v>Rojo</v>
      </c>
      <c r="E65" s="81">
        <v>58.691873098652756</v>
      </c>
      <c r="F65" s="80" t="str">
        <f t="shared" si="1"/>
        <v>Amarillo</v>
      </c>
      <c r="K65" s="52"/>
    </row>
    <row r="66" spans="1:11">
      <c r="A66" s="79">
        <v>20701</v>
      </c>
      <c r="B66" s="82" t="s">
        <v>243</v>
      </c>
      <c r="C66" s="51">
        <v>1.9891891891891893</v>
      </c>
      <c r="D66" s="80" t="str">
        <f t="shared" si="0"/>
        <v>Rojo</v>
      </c>
      <c r="E66" s="81">
        <v>51.52498377676833</v>
      </c>
      <c r="F66" s="80" t="str">
        <f t="shared" si="1"/>
        <v>Naranja</v>
      </c>
      <c r="K66" s="52"/>
    </row>
    <row r="67" spans="1:11">
      <c r="A67" s="79">
        <v>20702</v>
      </c>
      <c r="B67" s="82" t="s">
        <v>43</v>
      </c>
      <c r="C67" s="51">
        <v>0.22421524663677131</v>
      </c>
      <c r="D67" s="80" t="str">
        <f t="shared" ref="D67:D130" si="2">IF(C67&lt;=44.42,"Rojo",
   IF(C67&lt;=58.13,"Naranja",
   IF(C67&lt;=71.85,"Amarillo","Verde")))</f>
        <v>Rojo</v>
      </c>
      <c r="E67" s="81">
        <v>44.687092568448499</v>
      </c>
      <c r="F67" s="80" t="str">
        <f t="shared" ref="F67:F130" si="3">IF(E67&lt;=44.42,"Rojo",
   IF(E67&lt;=58.13,"Naranja",
   IF(E67&lt;=71.85,"Amarillo","Verde")))</f>
        <v>Naranja</v>
      </c>
      <c r="K67" s="52"/>
    </row>
    <row r="68" spans="1:11">
      <c r="A68" s="79">
        <v>20801</v>
      </c>
      <c r="B68" s="82" t="s">
        <v>246</v>
      </c>
      <c r="C68" s="51">
        <v>2.293508076805852</v>
      </c>
      <c r="D68" s="80" t="str">
        <f t="shared" si="2"/>
        <v>Rojo</v>
      </c>
      <c r="E68" s="81">
        <v>69.364106721346658</v>
      </c>
      <c r="F68" s="80" t="str">
        <f t="shared" si="3"/>
        <v>Amarillo</v>
      </c>
      <c r="K68" s="52"/>
    </row>
    <row r="69" spans="1:11">
      <c r="A69" s="79">
        <v>20802</v>
      </c>
      <c r="B69" s="82" t="s">
        <v>469</v>
      </c>
      <c r="C69" s="51">
        <v>0.98864884657634566</v>
      </c>
      <c r="D69" s="80" t="str">
        <f t="shared" si="2"/>
        <v>Rojo</v>
      </c>
      <c r="E69" s="81">
        <v>48.850931677018636</v>
      </c>
      <c r="F69" s="80" t="str">
        <f t="shared" si="3"/>
        <v>Naranja</v>
      </c>
      <c r="K69" s="52"/>
    </row>
    <row r="70" spans="1:11">
      <c r="A70" s="79">
        <v>20803</v>
      </c>
      <c r="B70" s="82" t="s">
        <v>219</v>
      </c>
      <c r="C70" s="51">
        <v>0.75125208681135225</v>
      </c>
      <c r="D70" s="80" t="str">
        <f t="shared" si="2"/>
        <v>Rojo</v>
      </c>
      <c r="E70" s="81">
        <v>43.477326456049859</v>
      </c>
      <c r="F70" s="80" t="str">
        <f t="shared" si="3"/>
        <v>Rojo</v>
      </c>
      <c r="K70" s="52"/>
    </row>
    <row r="71" spans="1:11">
      <c r="A71" s="79">
        <v>20804</v>
      </c>
      <c r="B71" s="82" t="s">
        <v>115</v>
      </c>
      <c r="C71" s="51">
        <v>0.97777777777777775</v>
      </c>
      <c r="D71" s="80" t="str">
        <f t="shared" si="2"/>
        <v>Rojo</v>
      </c>
      <c r="E71" s="81">
        <v>60.89719626168224</v>
      </c>
      <c r="F71" s="80" t="str">
        <f t="shared" si="3"/>
        <v>Amarillo</v>
      </c>
      <c r="K71" s="52"/>
    </row>
    <row r="72" spans="1:11">
      <c r="A72" s="79">
        <v>20805</v>
      </c>
      <c r="B72" s="82" t="s">
        <v>470</v>
      </c>
      <c r="C72" s="51">
        <v>0.12547051442910914</v>
      </c>
      <c r="D72" s="80" t="str">
        <f t="shared" si="2"/>
        <v>Rojo</v>
      </c>
      <c r="E72" s="81">
        <v>42.035966602440588</v>
      </c>
      <c r="F72" s="80" t="str">
        <f t="shared" si="3"/>
        <v>Rojo</v>
      </c>
      <c r="K72" s="52"/>
    </row>
    <row r="73" spans="1:11">
      <c r="A73" s="79">
        <v>20806</v>
      </c>
      <c r="B73" s="82" t="s">
        <v>471</v>
      </c>
      <c r="C73" s="51">
        <v>0.16106301590497282</v>
      </c>
      <c r="D73" s="80" t="str">
        <f t="shared" si="2"/>
        <v>Rojo</v>
      </c>
      <c r="E73" s="81">
        <v>41.107525055206381</v>
      </c>
      <c r="F73" s="80" t="str">
        <f t="shared" si="3"/>
        <v>Rojo</v>
      </c>
      <c r="K73" s="52"/>
    </row>
    <row r="74" spans="1:11">
      <c r="A74" s="79">
        <v>20807</v>
      </c>
      <c r="B74" s="82" t="s">
        <v>125</v>
      </c>
      <c r="C74" s="51">
        <v>0.21990104452996154</v>
      </c>
      <c r="D74" s="80" t="str">
        <f t="shared" si="2"/>
        <v>Rojo</v>
      </c>
      <c r="E74" s="81">
        <v>44.028103044496483</v>
      </c>
      <c r="F74" s="80" t="str">
        <f t="shared" si="3"/>
        <v>Rojo</v>
      </c>
      <c r="K74" s="52"/>
    </row>
    <row r="75" spans="1:11">
      <c r="A75" s="79">
        <v>20901</v>
      </c>
      <c r="B75" s="82" t="s">
        <v>255</v>
      </c>
      <c r="C75" s="51">
        <v>0.35778175313059035</v>
      </c>
      <c r="D75" s="80" t="str">
        <f t="shared" si="2"/>
        <v>Rojo</v>
      </c>
      <c r="E75" s="81">
        <v>47.789806044203878</v>
      </c>
      <c r="F75" s="80" t="str">
        <f t="shared" si="3"/>
        <v>Naranja</v>
      </c>
      <c r="K75" s="52"/>
    </row>
    <row r="76" spans="1:11">
      <c r="A76" s="79">
        <v>20902</v>
      </c>
      <c r="B76" s="82" t="s">
        <v>174</v>
      </c>
      <c r="C76" s="51">
        <v>0.15138408304498269</v>
      </c>
      <c r="D76" s="80" t="str">
        <f t="shared" si="2"/>
        <v>Rojo</v>
      </c>
      <c r="E76" s="81">
        <v>54.368785778849052</v>
      </c>
      <c r="F76" s="80" t="str">
        <f t="shared" si="3"/>
        <v>Naranja</v>
      </c>
      <c r="K76" s="52"/>
    </row>
    <row r="77" spans="1:11">
      <c r="A77" s="79">
        <v>20903</v>
      </c>
      <c r="B77" s="82" t="s">
        <v>200</v>
      </c>
      <c r="C77" s="51">
        <v>0.17346053772766695</v>
      </c>
      <c r="D77" s="80" t="str">
        <f t="shared" si="2"/>
        <v>Rojo</v>
      </c>
      <c r="E77" s="81">
        <v>38.749396426846936</v>
      </c>
      <c r="F77" s="80" t="str">
        <f t="shared" si="3"/>
        <v>Rojo</v>
      </c>
      <c r="K77" s="52"/>
    </row>
    <row r="78" spans="1:11">
      <c r="A78" s="79">
        <v>20904</v>
      </c>
      <c r="B78" s="82" t="s">
        <v>109</v>
      </c>
      <c r="C78" s="51">
        <v>0.24311183144246357</v>
      </c>
      <c r="D78" s="80" t="str">
        <f t="shared" si="2"/>
        <v>Rojo</v>
      </c>
      <c r="E78" s="81">
        <v>40.123804164321889</v>
      </c>
      <c r="F78" s="80" t="str">
        <f t="shared" si="3"/>
        <v>Rojo</v>
      </c>
      <c r="K78" s="52"/>
    </row>
    <row r="79" spans="1:11">
      <c r="A79" s="79">
        <v>20905</v>
      </c>
      <c r="B79" s="82" t="s">
        <v>193</v>
      </c>
      <c r="C79" s="51">
        <v>0.42345276872964172</v>
      </c>
      <c r="D79" s="80" t="str">
        <f t="shared" si="2"/>
        <v>Rojo</v>
      </c>
      <c r="E79" s="81">
        <v>48.180703188879804</v>
      </c>
      <c r="F79" s="80" t="str">
        <f t="shared" si="3"/>
        <v>Naranja</v>
      </c>
      <c r="K79" s="52"/>
    </row>
    <row r="80" spans="1:11">
      <c r="A80" s="79">
        <v>21001</v>
      </c>
      <c r="B80" s="82" t="s">
        <v>140</v>
      </c>
      <c r="C80" s="51">
        <v>0.18389865140988967</v>
      </c>
      <c r="D80" s="80" t="str">
        <f t="shared" si="2"/>
        <v>Rojo</v>
      </c>
      <c r="E80" s="81">
        <v>41.867301231802912</v>
      </c>
      <c r="F80" s="80" t="str">
        <f t="shared" si="3"/>
        <v>Rojo</v>
      </c>
      <c r="K80" s="52"/>
    </row>
    <row r="81" spans="1:11">
      <c r="A81" s="79">
        <v>21002</v>
      </c>
      <c r="B81" s="82" t="s">
        <v>233</v>
      </c>
      <c r="C81" s="51">
        <v>1.3876586950103336</v>
      </c>
      <c r="D81" s="80" t="str">
        <f t="shared" si="2"/>
        <v>Rojo</v>
      </c>
      <c r="E81" s="81">
        <v>57.442489851150199</v>
      </c>
      <c r="F81" s="80" t="str">
        <f t="shared" si="3"/>
        <v>Naranja</v>
      </c>
      <c r="K81" s="52"/>
    </row>
    <row r="82" spans="1:11">
      <c r="A82" s="79">
        <v>21003</v>
      </c>
      <c r="B82" s="82" t="s">
        <v>151</v>
      </c>
      <c r="C82" s="51">
        <v>0.86121232196091424</v>
      </c>
      <c r="D82" s="80" t="str">
        <f t="shared" si="2"/>
        <v>Rojo</v>
      </c>
      <c r="E82" s="81">
        <v>56.532966087106217</v>
      </c>
      <c r="F82" s="80" t="str">
        <f t="shared" si="3"/>
        <v>Naranja</v>
      </c>
      <c r="K82" s="52"/>
    </row>
    <row r="83" spans="1:11">
      <c r="A83" s="79">
        <v>21004</v>
      </c>
      <c r="B83" s="82" t="s">
        <v>270</v>
      </c>
      <c r="C83" s="51">
        <v>0.92624356775300176</v>
      </c>
      <c r="D83" s="80" t="str">
        <f t="shared" si="2"/>
        <v>Rojo</v>
      </c>
      <c r="E83" s="81">
        <v>56.035578144853872</v>
      </c>
      <c r="F83" s="80" t="str">
        <f t="shared" si="3"/>
        <v>Naranja</v>
      </c>
      <c r="K83" s="52"/>
    </row>
    <row r="84" spans="1:11">
      <c r="A84" s="79">
        <v>21005</v>
      </c>
      <c r="B84" s="82" t="s">
        <v>134</v>
      </c>
      <c r="C84" s="51">
        <v>0.17699115044247787</v>
      </c>
      <c r="D84" s="80" t="str">
        <f t="shared" si="2"/>
        <v>Rojo</v>
      </c>
      <c r="E84" s="81">
        <v>39.507959479015916</v>
      </c>
      <c r="F84" s="80" t="str">
        <f t="shared" si="3"/>
        <v>Rojo</v>
      </c>
      <c r="K84" s="52"/>
    </row>
    <row r="85" spans="1:11">
      <c r="A85" s="79">
        <v>21006</v>
      </c>
      <c r="B85" s="82" t="s">
        <v>69</v>
      </c>
      <c r="C85" s="51">
        <v>0.48971596474045059</v>
      </c>
      <c r="D85" s="80" t="str">
        <f t="shared" si="2"/>
        <v>Rojo</v>
      </c>
      <c r="E85" s="81">
        <v>51.042223409941215</v>
      </c>
      <c r="F85" s="80" t="str">
        <f t="shared" si="3"/>
        <v>Naranja</v>
      </c>
      <c r="K85" s="52"/>
    </row>
    <row r="86" spans="1:11">
      <c r="A86" s="79">
        <v>21101</v>
      </c>
      <c r="B86" s="82" t="s">
        <v>247</v>
      </c>
      <c r="C86" s="51">
        <v>2.451061029774634</v>
      </c>
      <c r="D86" s="80" t="str">
        <f t="shared" si="2"/>
        <v>Rojo</v>
      </c>
      <c r="E86" s="81">
        <v>60.451899085112281</v>
      </c>
      <c r="F86" s="80" t="str">
        <f t="shared" si="3"/>
        <v>Amarillo</v>
      </c>
      <c r="K86" s="52"/>
    </row>
    <row r="87" spans="1:11">
      <c r="A87" s="79">
        <v>21102</v>
      </c>
      <c r="B87" s="82" t="s">
        <v>275</v>
      </c>
      <c r="C87" s="51">
        <v>1.0924757655023849</v>
      </c>
      <c r="D87" s="80" t="str">
        <f t="shared" si="2"/>
        <v>Rojo</v>
      </c>
      <c r="E87" s="81">
        <v>56.639881581729753</v>
      </c>
      <c r="F87" s="80" t="str">
        <f t="shared" si="3"/>
        <v>Naranja</v>
      </c>
      <c r="K87" s="52"/>
    </row>
    <row r="88" spans="1:11">
      <c r="A88" s="79">
        <v>21103</v>
      </c>
      <c r="B88" s="82" t="s">
        <v>96</v>
      </c>
      <c r="C88" s="51">
        <v>1.2998266897746966</v>
      </c>
      <c r="D88" s="80" t="str">
        <f t="shared" si="2"/>
        <v>Rojo</v>
      </c>
      <c r="E88" s="81">
        <v>68.71247498332221</v>
      </c>
      <c r="F88" s="80" t="str">
        <f t="shared" si="3"/>
        <v>Amarillo</v>
      </c>
      <c r="K88" s="52"/>
    </row>
    <row r="89" spans="1:11">
      <c r="A89" s="79">
        <v>21104</v>
      </c>
      <c r="B89" s="82" t="s">
        <v>260</v>
      </c>
      <c r="C89" s="51">
        <v>1.3627514600908501</v>
      </c>
      <c r="D89" s="80" t="str">
        <f t="shared" si="2"/>
        <v>Rojo</v>
      </c>
      <c r="E89" s="81">
        <v>60.816852966466037</v>
      </c>
      <c r="F89" s="80" t="str">
        <f t="shared" si="3"/>
        <v>Amarillo</v>
      </c>
      <c r="K89" s="52"/>
    </row>
    <row r="90" spans="1:11">
      <c r="A90" s="79">
        <v>21105</v>
      </c>
      <c r="B90" s="82" t="s">
        <v>72</v>
      </c>
      <c r="C90" s="51">
        <v>0.17597888253409591</v>
      </c>
      <c r="D90" s="80" t="str">
        <f t="shared" si="2"/>
        <v>Rojo</v>
      </c>
      <c r="E90" s="81">
        <v>51.594124047878132</v>
      </c>
      <c r="F90" s="80" t="str">
        <f t="shared" si="3"/>
        <v>Naranja</v>
      </c>
      <c r="K90" s="52"/>
    </row>
    <row r="91" spans="1:11">
      <c r="A91" s="79">
        <v>21201</v>
      </c>
      <c r="B91" s="82" t="s">
        <v>257</v>
      </c>
      <c r="C91" s="51">
        <v>0.45859185325060692</v>
      </c>
      <c r="D91" s="80" t="str">
        <f t="shared" si="2"/>
        <v>Rojo</v>
      </c>
      <c r="E91" s="81">
        <v>49.746027307889463</v>
      </c>
      <c r="F91" s="80" t="str">
        <f t="shared" si="3"/>
        <v>Naranja</v>
      </c>
      <c r="K91" s="52"/>
    </row>
    <row r="92" spans="1:11">
      <c r="A92" s="79">
        <v>21202</v>
      </c>
      <c r="B92" s="82" t="s">
        <v>269</v>
      </c>
      <c r="C92" s="51">
        <v>0.37366318773353951</v>
      </c>
      <c r="D92" s="80" t="str">
        <f t="shared" si="2"/>
        <v>Rojo</v>
      </c>
      <c r="E92" s="81">
        <v>52.912657019025936</v>
      </c>
      <c r="F92" s="80" t="str">
        <f t="shared" si="3"/>
        <v>Naranja</v>
      </c>
      <c r="K92" s="52"/>
    </row>
    <row r="93" spans="1:11">
      <c r="A93" s="79">
        <v>21203</v>
      </c>
      <c r="B93" s="82" t="s">
        <v>279</v>
      </c>
      <c r="C93" s="51">
        <v>0.90729132299571091</v>
      </c>
      <c r="D93" s="80" t="str">
        <f t="shared" si="2"/>
        <v>Rojo</v>
      </c>
      <c r="E93" s="81">
        <v>46.371868752205103</v>
      </c>
      <c r="F93" s="80" t="str">
        <f t="shared" si="3"/>
        <v>Naranja</v>
      </c>
      <c r="K93" s="52"/>
    </row>
    <row r="94" spans="1:11">
      <c r="A94" s="79">
        <v>21204</v>
      </c>
      <c r="B94" s="82" t="s">
        <v>201</v>
      </c>
      <c r="C94" s="51">
        <v>0.25553662691652468</v>
      </c>
      <c r="D94" s="80" t="str">
        <f t="shared" si="2"/>
        <v>Rojo</v>
      </c>
      <c r="E94" s="81">
        <v>35.006273525721454</v>
      </c>
      <c r="F94" s="80" t="str">
        <f t="shared" si="3"/>
        <v>Rojo</v>
      </c>
      <c r="K94" s="52"/>
    </row>
    <row r="95" spans="1:11">
      <c r="A95" s="79">
        <v>21301</v>
      </c>
      <c r="B95" s="82" t="s">
        <v>472</v>
      </c>
      <c r="C95" s="51">
        <v>0.81740976645435248</v>
      </c>
      <c r="D95" s="80" t="str">
        <f t="shared" si="2"/>
        <v>Rojo</v>
      </c>
      <c r="E95" s="81">
        <v>49.021937118872252</v>
      </c>
      <c r="F95" s="80" t="str">
        <f t="shared" si="3"/>
        <v>Naranja</v>
      </c>
      <c r="K95" s="52"/>
    </row>
    <row r="96" spans="1:11">
      <c r="A96" s="79">
        <v>21302</v>
      </c>
      <c r="B96" s="82" t="s">
        <v>234</v>
      </c>
      <c r="C96" s="51">
        <v>0.24622960911049552</v>
      </c>
      <c r="D96" s="80" t="str">
        <f t="shared" si="2"/>
        <v>Rojo</v>
      </c>
      <c r="E96" s="81">
        <v>46.926804386636064</v>
      </c>
      <c r="F96" s="80" t="str">
        <f t="shared" si="3"/>
        <v>Naranja</v>
      </c>
      <c r="K96" s="52"/>
    </row>
    <row r="97" spans="1:11">
      <c r="A97" s="79">
        <v>21303</v>
      </c>
      <c r="B97" s="82" t="s">
        <v>220</v>
      </c>
      <c r="C97" s="51">
        <v>0.28338646829613884</v>
      </c>
      <c r="D97" s="80" t="str">
        <f t="shared" si="2"/>
        <v>Rojo</v>
      </c>
      <c r="E97" s="81">
        <v>46.078431372549019</v>
      </c>
      <c r="F97" s="80" t="str">
        <f t="shared" si="3"/>
        <v>Naranja</v>
      </c>
      <c r="K97" s="52"/>
    </row>
    <row r="98" spans="1:11">
      <c r="A98" s="79">
        <v>21304</v>
      </c>
      <c r="B98" s="82" t="s">
        <v>251</v>
      </c>
      <c r="C98" s="51">
        <v>0.28743140841390125</v>
      </c>
      <c r="D98" s="80" t="str">
        <f t="shared" si="2"/>
        <v>Rojo</v>
      </c>
      <c r="E98" s="81">
        <v>46.222791293213831</v>
      </c>
      <c r="F98" s="80" t="str">
        <f t="shared" si="3"/>
        <v>Naranja</v>
      </c>
      <c r="K98" s="52"/>
    </row>
    <row r="99" spans="1:11">
      <c r="A99" s="79">
        <v>21305</v>
      </c>
      <c r="B99" s="82" t="s">
        <v>282</v>
      </c>
      <c r="C99" s="51">
        <v>2.4409763905562225</v>
      </c>
      <c r="D99" s="80" t="str">
        <f t="shared" si="2"/>
        <v>Rojo</v>
      </c>
      <c r="E99" s="81">
        <v>57.57997218358831</v>
      </c>
      <c r="F99" s="80" t="str">
        <f t="shared" si="3"/>
        <v>Naranja</v>
      </c>
      <c r="K99" s="52"/>
    </row>
    <row r="100" spans="1:11">
      <c r="A100" s="79">
        <v>21306</v>
      </c>
      <c r="B100" s="82" t="s">
        <v>231</v>
      </c>
      <c r="C100" s="51">
        <v>0.46875</v>
      </c>
      <c r="D100" s="80" t="str">
        <f t="shared" si="2"/>
        <v>Rojo</v>
      </c>
      <c r="E100" s="81">
        <v>48.348214285714285</v>
      </c>
      <c r="F100" s="80" t="str">
        <f t="shared" si="3"/>
        <v>Naranja</v>
      </c>
      <c r="K100" s="52"/>
    </row>
    <row r="101" spans="1:11">
      <c r="A101" s="79">
        <v>21307</v>
      </c>
      <c r="B101" s="82" t="s">
        <v>102</v>
      </c>
      <c r="C101" s="51">
        <v>1.10062893081761</v>
      </c>
      <c r="D101" s="80" t="str">
        <f t="shared" si="2"/>
        <v>Rojo</v>
      </c>
      <c r="E101" s="81">
        <v>54.567453115547494</v>
      </c>
      <c r="F101" s="80" t="str">
        <f t="shared" si="3"/>
        <v>Naranja</v>
      </c>
      <c r="K101" s="52"/>
    </row>
    <row r="102" spans="1:11">
      <c r="A102" s="79">
        <v>21401</v>
      </c>
      <c r="B102" s="82" t="s">
        <v>286</v>
      </c>
      <c r="C102" s="51">
        <v>2.6157804459691252</v>
      </c>
      <c r="D102" s="80" t="str">
        <f t="shared" si="2"/>
        <v>Rojo</v>
      </c>
      <c r="E102" s="81">
        <v>62.268696993060914</v>
      </c>
      <c r="F102" s="80" t="str">
        <f t="shared" si="3"/>
        <v>Amarillo</v>
      </c>
      <c r="K102" s="52"/>
    </row>
    <row r="103" spans="1:11">
      <c r="A103" s="79">
        <v>21402</v>
      </c>
      <c r="B103" s="82" t="s">
        <v>222</v>
      </c>
      <c r="C103" s="51">
        <v>0.76208178438661711</v>
      </c>
      <c r="D103" s="80" t="str">
        <f t="shared" si="2"/>
        <v>Rojo</v>
      </c>
      <c r="E103" s="81">
        <v>56.703691237518228</v>
      </c>
      <c r="F103" s="80" t="str">
        <f t="shared" si="3"/>
        <v>Naranja</v>
      </c>
      <c r="K103" s="52"/>
    </row>
    <row r="104" spans="1:11">
      <c r="A104" s="79">
        <v>21501</v>
      </c>
      <c r="B104" s="82" t="s">
        <v>196</v>
      </c>
      <c r="C104" s="51">
        <v>0.74889867841409685</v>
      </c>
      <c r="D104" s="80" t="str">
        <f t="shared" si="2"/>
        <v>Rojo</v>
      </c>
      <c r="E104" s="81">
        <v>44.373865698729581</v>
      </c>
      <c r="F104" s="80" t="str">
        <f t="shared" si="3"/>
        <v>Rojo</v>
      </c>
      <c r="K104" s="52"/>
    </row>
    <row r="105" spans="1:11">
      <c r="A105" s="79">
        <v>21502</v>
      </c>
      <c r="B105" s="82" t="s">
        <v>135</v>
      </c>
      <c r="C105" s="51">
        <v>1.6458852867830425</v>
      </c>
      <c r="D105" s="80" t="str">
        <f t="shared" si="2"/>
        <v>Rojo</v>
      </c>
      <c r="E105" s="81">
        <v>67.813267813267814</v>
      </c>
      <c r="F105" s="80" t="str">
        <f t="shared" si="3"/>
        <v>Amarillo</v>
      </c>
      <c r="K105" s="52"/>
    </row>
    <row r="106" spans="1:11">
      <c r="A106" s="79">
        <v>21601</v>
      </c>
      <c r="B106" s="82" t="s">
        <v>473</v>
      </c>
      <c r="C106" s="51">
        <v>0.14084507042253522</v>
      </c>
      <c r="D106" s="80" t="str">
        <f t="shared" si="2"/>
        <v>Rojo</v>
      </c>
      <c r="E106" s="81">
        <v>35.603345280764636</v>
      </c>
      <c r="F106" s="80" t="str">
        <f t="shared" si="3"/>
        <v>Rojo</v>
      </c>
      <c r="K106" s="52"/>
    </row>
    <row r="107" spans="1:11">
      <c r="A107" s="79">
        <v>21602</v>
      </c>
      <c r="B107" s="82" t="s">
        <v>110</v>
      </c>
      <c r="C107" s="51">
        <v>0.10183299389002036</v>
      </c>
      <c r="D107" s="80" t="str">
        <f t="shared" si="2"/>
        <v>Rojo</v>
      </c>
      <c r="E107" s="81">
        <v>33.9975845410628</v>
      </c>
      <c r="F107" s="80" t="str">
        <f t="shared" si="3"/>
        <v>Rojo</v>
      </c>
      <c r="K107" s="52"/>
    </row>
    <row r="108" spans="1:11">
      <c r="A108" s="79">
        <v>21701</v>
      </c>
      <c r="B108" s="82" t="s">
        <v>253</v>
      </c>
      <c r="C108" s="51">
        <v>2.4688958009331259</v>
      </c>
      <c r="D108" s="80" t="str">
        <f t="shared" si="2"/>
        <v>Rojo</v>
      </c>
      <c r="E108" s="81">
        <v>53.571952471761776</v>
      </c>
      <c r="F108" s="80" t="str">
        <f t="shared" si="3"/>
        <v>Naranja</v>
      </c>
      <c r="K108" s="52"/>
    </row>
    <row r="109" spans="1:11">
      <c r="A109" s="79">
        <v>21702</v>
      </c>
      <c r="B109" s="82" t="s">
        <v>186</v>
      </c>
      <c r="C109" s="51">
        <v>0.40535062829347385</v>
      </c>
      <c r="D109" s="80" t="str">
        <f t="shared" si="2"/>
        <v>Rojo</v>
      </c>
      <c r="E109" s="81">
        <v>52.905535665106029</v>
      </c>
      <c r="F109" s="80" t="str">
        <f t="shared" si="3"/>
        <v>Naranja</v>
      </c>
      <c r="K109" s="52"/>
    </row>
    <row r="110" spans="1:11">
      <c r="A110" s="79">
        <v>21703</v>
      </c>
      <c r="B110" s="82" t="s">
        <v>137</v>
      </c>
      <c r="C110" s="51">
        <v>0.46332046332046328</v>
      </c>
      <c r="D110" s="80" t="str">
        <f t="shared" si="2"/>
        <v>Rojo</v>
      </c>
      <c r="E110" s="81">
        <v>40.705563093622793</v>
      </c>
      <c r="F110" s="80" t="str">
        <f t="shared" si="3"/>
        <v>Rojo</v>
      </c>
      <c r="K110" s="52"/>
    </row>
    <row r="111" spans="1:11">
      <c r="A111" s="79">
        <v>21801</v>
      </c>
      <c r="B111" s="82" t="s">
        <v>321</v>
      </c>
      <c r="C111" s="51">
        <v>0.14144271570014144</v>
      </c>
      <c r="D111" s="80" t="str">
        <f t="shared" si="2"/>
        <v>Rojo</v>
      </c>
      <c r="E111" s="81">
        <v>42.537313432835823</v>
      </c>
      <c r="F111" s="80" t="str">
        <f t="shared" si="3"/>
        <v>Rojo</v>
      </c>
      <c r="K111" s="52"/>
    </row>
    <row r="112" spans="1:11">
      <c r="A112" s="79">
        <v>21802</v>
      </c>
      <c r="B112" s="82" t="s">
        <v>199</v>
      </c>
      <c r="C112" s="51">
        <v>0.20584602717167558</v>
      </c>
      <c r="D112" s="80" t="str">
        <f t="shared" si="2"/>
        <v>Rojo</v>
      </c>
      <c r="E112" s="81">
        <v>51.177285318559562</v>
      </c>
      <c r="F112" s="80" t="str">
        <f t="shared" si="3"/>
        <v>Naranja</v>
      </c>
      <c r="K112" s="52"/>
    </row>
    <row r="113" spans="1:11">
      <c r="A113" s="79">
        <v>21803</v>
      </c>
      <c r="B113" s="82" t="s">
        <v>51</v>
      </c>
      <c r="C113" s="51">
        <v>0.26007802340702213</v>
      </c>
      <c r="D113" s="80" t="str">
        <f t="shared" si="2"/>
        <v>Rojo</v>
      </c>
      <c r="E113" s="81">
        <v>48.354143019296252</v>
      </c>
      <c r="F113" s="80" t="str">
        <f t="shared" si="3"/>
        <v>Naranja</v>
      </c>
      <c r="K113" s="52"/>
    </row>
    <row r="114" spans="1:11">
      <c r="A114" s="79">
        <v>21901</v>
      </c>
      <c r="B114" s="82" t="s">
        <v>52</v>
      </c>
      <c r="C114" s="51">
        <v>0.21857923497267759</v>
      </c>
      <c r="D114" s="80" t="str">
        <f t="shared" si="2"/>
        <v>Rojo</v>
      </c>
      <c r="E114" s="81">
        <v>45.669824086603519</v>
      </c>
      <c r="F114" s="80" t="str">
        <f t="shared" si="3"/>
        <v>Naranja</v>
      </c>
      <c r="K114" s="52"/>
    </row>
    <row r="115" spans="1:11">
      <c r="A115" s="79">
        <v>21902</v>
      </c>
      <c r="B115" s="82" t="s">
        <v>30</v>
      </c>
      <c r="C115" s="51">
        <v>0.1358695652173913</v>
      </c>
      <c r="D115" s="80" t="str">
        <f t="shared" si="2"/>
        <v>Rojo</v>
      </c>
      <c r="E115" s="81">
        <v>44.011799410029504</v>
      </c>
      <c r="F115" s="80" t="str">
        <f t="shared" si="3"/>
        <v>Rojo</v>
      </c>
      <c r="K115" s="52"/>
    </row>
    <row r="116" spans="1:11">
      <c r="A116" s="79">
        <v>22001</v>
      </c>
      <c r="B116" s="82" t="s">
        <v>262</v>
      </c>
      <c r="C116" s="51">
        <v>2.7025439163386404</v>
      </c>
      <c r="D116" s="80" t="str">
        <f t="shared" si="2"/>
        <v>Rojo</v>
      </c>
      <c r="E116" s="81">
        <v>65.746406716948911</v>
      </c>
      <c r="F116" s="80" t="str">
        <f t="shared" si="3"/>
        <v>Amarillo</v>
      </c>
      <c r="K116" s="52"/>
    </row>
    <row r="117" spans="1:11">
      <c r="A117" s="79">
        <v>22002</v>
      </c>
      <c r="B117" s="82" t="s">
        <v>187</v>
      </c>
      <c r="C117" s="51">
        <v>0.71258907363420432</v>
      </c>
      <c r="D117" s="80" t="str">
        <f t="shared" si="2"/>
        <v>Rojo</v>
      </c>
      <c r="E117" s="81">
        <v>61.433979069249609</v>
      </c>
      <c r="F117" s="80" t="str">
        <f t="shared" si="3"/>
        <v>Amarillo</v>
      </c>
      <c r="K117" s="52"/>
    </row>
    <row r="118" spans="1:11">
      <c r="A118" s="79">
        <v>30101</v>
      </c>
      <c r="B118" s="82" t="s">
        <v>53</v>
      </c>
      <c r="C118" s="51">
        <v>17.758321306151903</v>
      </c>
      <c r="D118" s="80" t="str">
        <f t="shared" si="2"/>
        <v>Rojo</v>
      </c>
      <c r="E118" s="81">
        <v>88.17230641673693</v>
      </c>
      <c r="F118" s="80" t="str">
        <f t="shared" si="3"/>
        <v>Verde</v>
      </c>
      <c r="K118" s="52"/>
    </row>
    <row r="119" spans="1:11">
      <c r="A119" s="79">
        <v>30201</v>
      </c>
      <c r="B119" s="82" t="s">
        <v>254</v>
      </c>
      <c r="C119" s="51">
        <v>1.3694414525311587</v>
      </c>
      <c r="D119" s="80" t="str">
        <f t="shared" si="2"/>
        <v>Rojo</v>
      </c>
      <c r="E119" s="81">
        <v>62.754457391548499</v>
      </c>
      <c r="F119" s="80" t="str">
        <f t="shared" si="3"/>
        <v>Amarillo</v>
      </c>
      <c r="K119" s="52"/>
    </row>
    <row r="120" spans="1:11">
      <c r="A120" s="79">
        <v>30202</v>
      </c>
      <c r="B120" s="82" t="s">
        <v>147</v>
      </c>
      <c r="C120" s="51">
        <v>0.45543266102797658</v>
      </c>
      <c r="D120" s="80" t="str">
        <f t="shared" si="2"/>
        <v>Rojo</v>
      </c>
      <c r="E120" s="81">
        <v>59.726183685111231</v>
      </c>
      <c r="F120" s="80" t="str">
        <f t="shared" si="3"/>
        <v>Amarillo</v>
      </c>
      <c r="K120" s="52"/>
    </row>
    <row r="121" spans="1:11">
      <c r="A121" s="79">
        <v>30203</v>
      </c>
      <c r="B121" s="82" t="s">
        <v>58</v>
      </c>
      <c r="C121" s="51">
        <v>0.97629009762900976</v>
      </c>
      <c r="D121" s="80" t="str">
        <f t="shared" si="2"/>
        <v>Rojo</v>
      </c>
      <c r="E121" s="81">
        <v>69.791666666666657</v>
      </c>
      <c r="F121" s="80" t="str">
        <f t="shared" si="3"/>
        <v>Amarillo</v>
      </c>
      <c r="K121" s="52"/>
    </row>
    <row r="122" spans="1:11">
      <c r="A122" s="79">
        <v>30301</v>
      </c>
      <c r="B122" s="82" t="s">
        <v>376</v>
      </c>
      <c r="C122" s="51">
        <v>0.53082890975908537</v>
      </c>
      <c r="D122" s="80" t="str">
        <f t="shared" si="2"/>
        <v>Rojo</v>
      </c>
      <c r="E122" s="81">
        <v>56.041222459132911</v>
      </c>
      <c r="F122" s="80" t="str">
        <f t="shared" si="3"/>
        <v>Naranja</v>
      </c>
      <c r="K122" s="52"/>
    </row>
    <row r="123" spans="1:11">
      <c r="A123" s="79">
        <v>30302</v>
      </c>
      <c r="B123" s="82" t="s">
        <v>179</v>
      </c>
      <c r="C123" s="51">
        <v>0.25406504065040647</v>
      </c>
      <c r="D123" s="80" t="str">
        <f t="shared" si="2"/>
        <v>Rojo</v>
      </c>
      <c r="E123" s="81">
        <v>53.906711277307615</v>
      </c>
      <c r="F123" s="80" t="str">
        <f t="shared" si="3"/>
        <v>Naranja</v>
      </c>
      <c r="K123" s="52"/>
    </row>
    <row r="124" spans="1:11">
      <c r="A124" s="79">
        <v>30303</v>
      </c>
      <c r="B124" s="82" t="s">
        <v>68</v>
      </c>
      <c r="C124" s="51">
        <v>0.16260162601626016</v>
      </c>
      <c r="D124" s="80" t="str">
        <f t="shared" si="2"/>
        <v>Rojo</v>
      </c>
      <c r="E124" s="81">
        <v>39.595260284915454</v>
      </c>
      <c r="F124" s="80" t="str">
        <f t="shared" si="3"/>
        <v>Rojo</v>
      </c>
      <c r="K124" s="52"/>
    </row>
    <row r="125" spans="1:11">
      <c r="A125" s="79">
        <v>30401</v>
      </c>
      <c r="B125" s="82" t="s">
        <v>173</v>
      </c>
      <c r="C125" s="51">
        <v>2.2753567296567683</v>
      </c>
      <c r="D125" s="80" t="str">
        <f t="shared" si="2"/>
        <v>Rojo</v>
      </c>
      <c r="E125" s="81">
        <v>63.449131513647636</v>
      </c>
      <c r="F125" s="80" t="str">
        <f t="shared" si="3"/>
        <v>Amarillo</v>
      </c>
      <c r="K125" s="52"/>
    </row>
    <row r="126" spans="1:11">
      <c r="A126" s="79">
        <v>30402</v>
      </c>
      <c r="B126" s="82" t="s">
        <v>155</v>
      </c>
      <c r="C126" s="51">
        <v>0.34142640364188165</v>
      </c>
      <c r="D126" s="80" t="str">
        <f t="shared" si="2"/>
        <v>Rojo</v>
      </c>
      <c r="E126" s="81">
        <v>45.865556216537776</v>
      </c>
      <c r="F126" s="80" t="str">
        <f t="shared" si="3"/>
        <v>Naranja</v>
      </c>
      <c r="K126" s="52"/>
    </row>
    <row r="127" spans="1:11">
      <c r="A127" s="79">
        <v>30403</v>
      </c>
      <c r="B127" s="82" t="s">
        <v>261</v>
      </c>
      <c r="C127" s="51">
        <v>1.7715112075198842</v>
      </c>
      <c r="D127" s="80" t="str">
        <f t="shared" si="2"/>
        <v>Rojo</v>
      </c>
      <c r="E127" s="81">
        <v>76.53945427728614</v>
      </c>
      <c r="F127" s="80" t="str">
        <f t="shared" si="3"/>
        <v>Verde</v>
      </c>
      <c r="K127" s="52"/>
    </row>
    <row r="128" spans="1:11">
      <c r="A128" s="79">
        <v>30404</v>
      </c>
      <c r="B128" s="82" t="s">
        <v>157</v>
      </c>
      <c r="C128" s="51">
        <v>0</v>
      </c>
      <c r="D128" s="80" t="str">
        <f t="shared" si="2"/>
        <v>Rojo</v>
      </c>
      <c r="E128" s="81">
        <v>46.443965517241381</v>
      </c>
      <c r="F128" s="80" t="str">
        <f t="shared" si="3"/>
        <v>Naranja</v>
      </c>
      <c r="K128" s="52"/>
    </row>
    <row r="129" spans="1:11">
      <c r="A129" s="79">
        <v>30501</v>
      </c>
      <c r="B129" s="82" t="s">
        <v>181</v>
      </c>
      <c r="C129" s="51">
        <v>1.8129770992366412</v>
      </c>
      <c r="D129" s="80" t="str">
        <f t="shared" si="2"/>
        <v>Rojo</v>
      </c>
      <c r="E129" s="81">
        <v>62.650318321150678</v>
      </c>
      <c r="F129" s="80" t="str">
        <f t="shared" si="3"/>
        <v>Amarillo</v>
      </c>
      <c r="K129" s="52"/>
    </row>
    <row r="130" spans="1:11">
      <c r="A130" s="79">
        <v>30502</v>
      </c>
      <c r="B130" s="82" t="s">
        <v>240</v>
      </c>
      <c r="C130" s="51">
        <v>0.37476577139287948</v>
      </c>
      <c r="D130" s="80" t="str">
        <f t="shared" si="2"/>
        <v>Rojo</v>
      </c>
      <c r="E130" s="81">
        <v>49.584026622296172</v>
      </c>
      <c r="F130" s="80" t="str">
        <f t="shared" si="3"/>
        <v>Naranja</v>
      </c>
      <c r="K130" s="52"/>
    </row>
    <row r="131" spans="1:11">
      <c r="A131" s="79">
        <v>30601</v>
      </c>
      <c r="B131" s="82" t="s">
        <v>130</v>
      </c>
      <c r="C131" s="51">
        <v>0.27247956403269752</v>
      </c>
      <c r="D131" s="80" t="str">
        <f t="shared" ref="D131:D194" si="4">IF(C131&lt;=44.42,"Rojo",
   IF(C131&lt;=58.13,"Naranja",
   IF(C131&lt;=71.85,"Amarillo","Verde")))</f>
        <v>Rojo</v>
      </c>
      <c r="E131" s="81">
        <v>44.256410256410255</v>
      </c>
      <c r="F131" s="80" t="str">
        <f t="shared" ref="F131:F194" si="5">IF(E131&lt;=44.42,"Rojo",
   IF(E131&lt;=58.13,"Naranja",
   IF(E131&lt;=71.85,"Amarillo","Verde")))</f>
        <v>Rojo</v>
      </c>
      <c r="K131" s="52"/>
    </row>
    <row r="132" spans="1:11">
      <c r="A132" s="79">
        <v>30602</v>
      </c>
      <c r="B132" s="82" t="s">
        <v>50</v>
      </c>
      <c r="C132" s="51">
        <v>0.23973629008091102</v>
      </c>
      <c r="D132" s="80" t="str">
        <f t="shared" si="4"/>
        <v>Rojo</v>
      </c>
      <c r="E132" s="81">
        <v>43.019403691433986</v>
      </c>
      <c r="F132" s="80" t="str">
        <f t="shared" si="5"/>
        <v>Rojo</v>
      </c>
      <c r="K132" s="52"/>
    </row>
    <row r="133" spans="1:11">
      <c r="A133" s="79">
        <v>30701</v>
      </c>
      <c r="B133" s="82" t="s">
        <v>271</v>
      </c>
      <c r="C133" s="51">
        <v>3.5425101214574899</v>
      </c>
      <c r="D133" s="80" t="str">
        <f t="shared" si="4"/>
        <v>Rojo</v>
      </c>
      <c r="E133" s="81">
        <v>64.325561436132176</v>
      </c>
      <c r="F133" s="80" t="str">
        <f t="shared" si="5"/>
        <v>Amarillo</v>
      </c>
      <c r="K133" s="52"/>
    </row>
    <row r="134" spans="1:11">
      <c r="A134" s="79">
        <v>30702</v>
      </c>
      <c r="B134" s="82" t="s">
        <v>474</v>
      </c>
      <c r="C134" s="51">
        <v>1.2484394506866416</v>
      </c>
      <c r="D134" s="80" t="str">
        <f t="shared" si="4"/>
        <v>Rojo</v>
      </c>
      <c r="E134" s="81">
        <v>68.650265957446805</v>
      </c>
      <c r="F134" s="80" t="str">
        <f t="shared" si="5"/>
        <v>Amarillo</v>
      </c>
      <c r="K134" s="52"/>
    </row>
    <row r="135" spans="1:11">
      <c r="A135" s="79">
        <v>30703</v>
      </c>
      <c r="B135" s="82" t="s">
        <v>98</v>
      </c>
      <c r="C135" s="51">
        <v>9.2336103416435819E-2</v>
      </c>
      <c r="D135" s="80" t="str">
        <f t="shared" si="4"/>
        <v>Rojo</v>
      </c>
      <c r="E135" s="81">
        <v>56.254738438210758</v>
      </c>
      <c r="F135" s="80" t="str">
        <f t="shared" si="5"/>
        <v>Naranja</v>
      </c>
      <c r="K135" s="52"/>
    </row>
    <row r="136" spans="1:11">
      <c r="A136" s="79">
        <v>30801</v>
      </c>
      <c r="B136" s="82" t="s">
        <v>204</v>
      </c>
      <c r="C136" s="51">
        <v>4.2785234899328861</v>
      </c>
      <c r="D136" s="80" t="str">
        <f t="shared" si="4"/>
        <v>Rojo</v>
      </c>
      <c r="E136" s="81">
        <v>74.39255285579047</v>
      </c>
      <c r="F136" s="80" t="str">
        <f t="shared" si="5"/>
        <v>Verde</v>
      </c>
      <c r="K136" s="52"/>
    </row>
    <row r="137" spans="1:11">
      <c r="A137" s="79">
        <v>30802</v>
      </c>
      <c r="B137" s="82" t="s">
        <v>322</v>
      </c>
      <c r="C137" s="51">
        <v>1.4070839398350317</v>
      </c>
      <c r="D137" s="80" t="str">
        <f t="shared" si="4"/>
        <v>Rojo</v>
      </c>
      <c r="E137" s="81">
        <v>58.592534992223953</v>
      </c>
      <c r="F137" s="80" t="str">
        <f t="shared" si="5"/>
        <v>Amarillo</v>
      </c>
      <c r="K137" s="52"/>
    </row>
    <row r="138" spans="1:11">
      <c r="A138" s="79">
        <v>30803</v>
      </c>
      <c r="B138" s="82" t="s">
        <v>21</v>
      </c>
      <c r="C138" s="51">
        <v>7.4149659863945576</v>
      </c>
      <c r="D138" s="80" t="str">
        <f t="shared" si="4"/>
        <v>Rojo</v>
      </c>
      <c r="E138" s="81">
        <v>81.597774244833062</v>
      </c>
      <c r="F138" s="80" t="str">
        <f t="shared" si="5"/>
        <v>Verde</v>
      </c>
      <c r="K138" s="52"/>
    </row>
    <row r="139" spans="1:11">
      <c r="A139" s="79">
        <v>30901</v>
      </c>
      <c r="B139" s="82" t="s">
        <v>301</v>
      </c>
      <c r="C139" s="51">
        <v>9.5766886532520665</v>
      </c>
      <c r="D139" s="80" t="str">
        <f t="shared" si="4"/>
        <v>Rojo</v>
      </c>
      <c r="E139" s="81">
        <v>85.355189034186822</v>
      </c>
      <c r="F139" s="80" t="str">
        <f t="shared" si="5"/>
        <v>Verde</v>
      </c>
      <c r="K139" s="52"/>
    </row>
    <row r="140" spans="1:11">
      <c r="A140" s="79">
        <v>30902</v>
      </c>
      <c r="B140" s="82" t="s">
        <v>475</v>
      </c>
      <c r="C140" s="51">
        <v>3.0595535637335169</v>
      </c>
      <c r="D140" s="80" t="str">
        <f t="shared" si="4"/>
        <v>Rojo</v>
      </c>
      <c r="E140" s="81">
        <v>75.841561938958719</v>
      </c>
      <c r="F140" s="80" t="str">
        <f t="shared" si="5"/>
        <v>Verde</v>
      </c>
      <c r="K140" s="52"/>
    </row>
    <row r="141" spans="1:11">
      <c r="A141" s="79">
        <v>30903</v>
      </c>
      <c r="B141" s="82" t="s">
        <v>285</v>
      </c>
      <c r="C141" s="51">
        <v>11.683625604387673</v>
      </c>
      <c r="D141" s="80" t="str">
        <f t="shared" si="4"/>
        <v>Rojo</v>
      </c>
      <c r="E141" s="81">
        <v>87.497211688601382</v>
      </c>
      <c r="F141" s="80" t="str">
        <f t="shared" si="5"/>
        <v>Verde</v>
      </c>
      <c r="K141" s="52"/>
    </row>
    <row r="142" spans="1:11">
      <c r="A142" s="79">
        <v>30904</v>
      </c>
      <c r="B142" s="82" t="s">
        <v>290</v>
      </c>
      <c r="C142" s="51">
        <v>6.1626607043040806</v>
      </c>
      <c r="D142" s="80" t="str">
        <f t="shared" si="4"/>
        <v>Rojo</v>
      </c>
      <c r="E142" s="81">
        <v>82.483292296869507</v>
      </c>
      <c r="F142" s="80" t="str">
        <f t="shared" si="5"/>
        <v>Verde</v>
      </c>
      <c r="K142" s="52"/>
    </row>
    <row r="143" spans="1:11">
      <c r="A143" s="79">
        <v>30905</v>
      </c>
      <c r="B143" s="82" t="s">
        <v>215</v>
      </c>
      <c r="C143" s="51">
        <v>14.577475210892407</v>
      </c>
      <c r="D143" s="80" t="str">
        <f t="shared" si="4"/>
        <v>Rojo</v>
      </c>
      <c r="E143" s="81">
        <v>89.312141740489835</v>
      </c>
      <c r="F143" s="80" t="str">
        <f t="shared" si="5"/>
        <v>Verde</v>
      </c>
      <c r="K143" s="52"/>
    </row>
    <row r="144" spans="1:11">
      <c r="A144" s="79">
        <v>31001</v>
      </c>
      <c r="B144" s="82" t="s">
        <v>305</v>
      </c>
      <c r="C144" s="51">
        <v>10.829686974082801</v>
      </c>
      <c r="D144" s="80" t="str">
        <f t="shared" si="4"/>
        <v>Rojo</v>
      </c>
      <c r="E144" s="81">
        <v>83.730324758703276</v>
      </c>
      <c r="F144" s="80" t="str">
        <f t="shared" si="5"/>
        <v>Verde</v>
      </c>
      <c r="K144" s="52"/>
    </row>
    <row r="145" spans="1:11">
      <c r="A145" s="79">
        <v>31002</v>
      </c>
      <c r="B145" s="82" t="s">
        <v>277</v>
      </c>
      <c r="C145" s="51">
        <v>0.7306542676851544</v>
      </c>
      <c r="D145" s="80" t="str">
        <f t="shared" si="4"/>
        <v>Rojo</v>
      </c>
      <c r="E145" s="81">
        <v>60.449782173554688</v>
      </c>
      <c r="F145" s="80" t="str">
        <f t="shared" si="5"/>
        <v>Amarillo</v>
      </c>
      <c r="K145" s="52"/>
    </row>
    <row r="146" spans="1:11">
      <c r="A146" s="79">
        <v>31003</v>
      </c>
      <c r="B146" s="82" t="s">
        <v>197</v>
      </c>
      <c r="C146" s="51">
        <v>0.89429373246024313</v>
      </c>
      <c r="D146" s="80" t="str">
        <f t="shared" si="4"/>
        <v>Rojo</v>
      </c>
      <c r="E146" s="81">
        <v>61.924626349789037</v>
      </c>
      <c r="F146" s="80" t="str">
        <f t="shared" si="5"/>
        <v>Amarillo</v>
      </c>
      <c r="K146" s="52"/>
    </row>
    <row r="147" spans="1:11">
      <c r="A147" s="79">
        <v>31101</v>
      </c>
      <c r="B147" s="82" t="s">
        <v>65</v>
      </c>
      <c r="C147" s="51">
        <v>8.6281276962899056E-2</v>
      </c>
      <c r="D147" s="80" t="str">
        <f t="shared" si="4"/>
        <v>Rojo</v>
      </c>
      <c r="E147" s="81">
        <v>46.939199003942726</v>
      </c>
      <c r="F147" s="80" t="str">
        <f t="shared" si="5"/>
        <v>Naranja</v>
      </c>
      <c r="K147" s="52"/>
    </row>
    <row r="148" spans="1:11">
      <c r="A148" s="79">
        <v>31201</v>
      </c>
      <c r="B148" s="82" t="s">
        <v>182</v>
      </c>
      <c r="C148" s="51">
        <v>0.40177627405371108</v>
      </c>
      <c r="D148" s="80" t="str">
        <f t="shared" si="4"/>
        <v>Rojo</v>
      </c>
      <c r="E148" s="81">
        <v>51.597832180900774</v>
      </c>
      <c r="F148" s="80" t="str">
        <f t="shared" si="5"/>
        <v>Naranja</v>
      </c>
      <c r="K148" s="52"/>
    </row>
    <row r="149" spans="1:11">
      <c r="A149" s="79">
        <v>31202</v>
      </c>
      <c r="B149" s="82" t="s">
        <v>207</v>
      </c>
      <c r="C149" s="51">
        <v>0.56610056610056614</v>
      </c>
      <c r="D149" s="80" t="str">
        <f t="shared" si="4"/>
        <v>Rojo</v>
      </c>
      <c r="E149" s="81">
        <v>58.596491228070178</v>
      </c>
      <c r="F149" s="80" t="str">
        <f t="shared" si="5"/>
        <v>Amarillo</v>
      </c>
      <c r="K149" s="52"/>
    </row>
    <row r="150" spans="1:11">
      <c r="A150" s="79">
        <v>31203</v>
      </c>
      <c r="B150" s="82" t="s">
        <v>244</v>
      </c>
      <c r="C150" s="51">
        <v>0.47968397291196385</v>
      </c>
      <c r="D150" s="80" t="str">
        <f t="shared" si="4"/>
        <v>Rojo</v>
      </c>
      <c r="E150" s="81">
        <v>63.362868328868736</v>
      </c>
      <c r="F150" s="80" t="str">
        <f t="shared" si="5"/>
        <v>Amarillo</v>
      </c>
      <c r="K150" s="52"/>
    </row>
    <row r="151" spans="1:11">
      <c r="A151" s="79">
        <v>31204</v>
      </c>
      <c r="B151" s="82" t="s">
        <v>239</v>
      </c>
      <c r="C151" s="51">
        <v>2.3543990086741013</v>
      </c>
      <c r="D151" s="80" t="str">
        <f t="shared" si="4"/>
        <v>Rojo</v>
      </c>
      <c r="E151" s="81">
        <v>69.650468883205448</v>
      </c>
      <c r="F151" s="80" t="str">
        <f t="shared" si="5"/>
        <v>Amarillo</v>
      </c>
      <c r="K151" s="52"/>
    </row>
    <row r="152" spans="1:11">
      <c r="A152" s="79">
        <v>31205</v>
      </c>
      <c r="B152" s="82" t="s">
        <v>272</v>
      </c>
      <c r="C152" s="51">
        <v>1.699014807385995</v>
      </c>
      <c r="D152" s="80" t="str">
        <f t="shared" si="4"/>
        <v>Rojo</v>
      </c>
      <c r="E152" s="81">
        <v>71.145624975487308</v>
      </c>
      <c r="F152" s="80" t="str">
        <f t="shared" si="5"/>
        <v>Amarillo</v>
      </c>
      <c r="K152" s="52"/>
    </row>
    <row r="153" spans="1:11">
      <c r="A153" s="79">
        <v>31206</v>
      </c>
      <c r="B153" s="82" t="s">
        <v>225</v>
      </c>
      <c r="C153" s="51">
        <v>1.7715430861723447</v>
      </c>
      <c r="D153" s="80" t="str">
        <f t="shared" si="4"/>
        <v>Rojo</v>
      </c>
      <c r="E153" s="81">
        <v>69.402574540653532</v>
      </c>
      <c r="F153" s="80" t="str">
        <f t="shared" si="5"/>
        <v>Amarillo</v>
      </c>
      <c r="K153" s="52"/>
    </row>
    <row r="154" spans="1:11">
      <c r="A154" s="79">
        <v>31301</v>
      </c>
      <c r="B154" s="82" t="s">
        <v>226</v>
      </c>
      <c r="C154" s="51">
        <v>0.84459459459459463</v>
      </c>
      <c r="D154" s="80" t="str">
        <f t="shared" si="4"/>
        <v>Rojo</v>
      </c>
      <c r="E154" s="81">
        <v>62.232882686436987</v>
      </c>
      <c r="F154" s="80" t="str">
        <f t="shared" si="5"/>
        <v>Amarillo</v>
      </c>
      <c r="K154" s="52"/>
    </row>
    <row r="155" spans="1:11">
      <c r="A155" s="79">
        <v>31302</v>
      </c>
      <c r="B155" s="82" t="s">
        <v>40</v>
      </c>
      <c r="C155" s="51">
        <v>6.4935064935064929E-2</v>
      </c>
      <c r="D155" s="80" t="str">
        <f t="shared" si="4"/>
        <v>Rojo</v>
      </c>
      <c r="E155" s="81">
        <v>43.974290305302624</v>
      </c>
      <c r="F155" s="80" t="str">
        <f t="shared" si="5"/>
        <v>Rojo</v>
      </c>
      <c r="K155" s="52"/>
    </row>
    <row r="156" spans="1:11">
      <c r="A156" s="79">
        <v>31303</v>
      </c>
      <c r="B156" s="82" t="s">
        <v>23</v>
      </c>
      <c r="C156" s="51">
        <v>8.9126559714795009E-2</v>
      </c>
      <c r="D156" s="80" t="str">
        <f t="shared" si="4"/>
        <v>Rojo</v>
      </c>
      <c r="E156" s="81">
        <v>43.583724569640061</v>
      </c>
      <c r="F156" s="80" t="str">
        <f t="shared" si="5"/>
        <v>Rojo</v>
      </c>
      <c r="K156" s="52"/>
    </row>
    <row r="157" spans="1:11">
      <c r="A157" s="79">
        <v>31304</v>
      </c>
      <c r="B157" s="82" t="s">
        <v>323</v>
      </c>
      <c r="C157" s="51">
        <v>0.10045203415369162</v>
      </c>
      <c r="D157" s="80" t="str">
        <f t="shared" si="4"/>
        <v>Rojo</v>
      </c>
      <c r="E157" s="81">
        <v>35.590015128593038</v>
      </c>
      <c r="F157" s="80" t="str">
        <f t="shared" si="5"/>
        <v>Rojo</v>
      </c>
      <c r="K157" s="52"/>
    </row>
    <row r="158" spans="1:11">
      <c r="A158" s="79">
        <v>31401</v>
      </c>
      <c r="B158" s="82" t="s">
        <v>242</v>
      </c>
      <c r="C158" s="51">
        <v>3.711293260473588</v>
      </c>
      <c r="D158" s="80" t="str">
        <f t="shared" si="4"/>
        <v>Rojo</v>
      </c>
      <c r="E158" s="81">
        <v>74.695175826117691</v>
      </c>
      <c r="F158" s="80" t="str">
        <f t="shared" si="5"/>
        <v>Verde</v>
      </c>
      <c r="K158" s="52"/>
    </row>
    <row r="159" spans="1:11">
      <c r="A159" s="79">
        <v>31402</v>
      </c>
      <c r="B159" s="82" t="s">
        <v>165</v>
      </c>
      <c r="C159" s="51">
        <v>0.98619329388560162</v>
      </c>
      <c r="D159" s="80" t="str">
        <f t="shared" si="4"/>
        <v>Rojo</v>
      </c>
      <c r="E159" s="81">
        <v>64.316370324954022</v>
      </c>
      <c r="F159" s="80" t="str">
        <f t="shared" si="5"/>
        <v>Amarillo</v>
      </c>
      <c r="K159" s="52"/>
    </row>
    <row r="160" spans="1:11">
      <c r="A160" s="79">
        <v>31403</v>
      </c>
      <c r="B160" s="82" t="s">
        <v>158</v>
      </c>
      <c r="C160" s="51">
        <v>4.6381243628950051</v>
      </c>
      <c r="D160" s="80" t="str">
        <f t="shared" si="4"/>
        <v>Rojo</v>
      </c>
      <c r="E160" s="81">
        <v>74.809336722902714</v>
      </c>
      <c r="F160" s="80" t="str">
        <f t="shared" si="5"/>
        <v>Verde</v>
      </c>
      <c r="K160" s="52"/>
    </row>
    <row r="161" spans="1:11">
      <c r="A161" s="79">
        <v>31404</v>
      </c>
      <c r="B161" s="82" t="s">
        <v>9</v>
      </c>
      <c r="C161" s="51">
        <v>1.392757660167131</v>
      </c>
      <c r="D161" s="80" t="str">
        <f t="shared" si="4"/>
        <v>Rojo</v>
      </c>
      <c r="E161" s="81">
        <v>62.47422680412371</v>
      </c>
      <c r="F161" s="80" t="str">
        <f t="shared" si="5"/>
        <v>Amarillo</v>
      </c>
      <c r="K161" s="52"/>
    </row>
    <row r="162" spans="1:11">
      <c r="A162" s="79">
        <v>31405</v>
      </c>
      <c r="B162" s="82" t="s">
        <v>476</v>
      </c>
      <c r="C162" s="51">
        <v>0.28530670470756064</v>
      </c>
      <c r="D162" s="80" t="str">
        <f t="shared" si="4"/>
        <v>Rojo</v>
      </c>
      <c r="E162" s="81">
        <v>50.898770104068113</v>
      </c>
      <c r="F162" s="80" t="str">
        <f t="shared" si="5"/>
        <v>Naranja</v>
      </c>
      <c r="K162" s="52"/>
    </row>
    <row r="163" spans="1:11">
      <c r="A163" s="79">
        <v>31501</v>
      </c>
      <c r="B163" s="82" t="s">
        <v>477</v>
      </c>
      <c r="C163" s="51">
        <v>8.453085376162299E-2</v>
      </c>
      <c r="D163" s="80" t="str">
        <f t="shared" si="4"/>
        <v>Rojo</v>
      </c>
      <c r="E163" s="81">
        <v>43.849268140766121</v>
      </c>
      <c r="F163" s="80" t="str">
        <f t="shared" si="5"/>
        <v>Rojo</v>
      </c>
      <c r="K163" s="52"/>
    </row>
    <row r="164" spans="1:11">
      <c r="A164" s="79">
        <v>31601</v>
      </c>
      <c r="B164" s="82" t="s">
        <v>284</v>
      </c>
      <c r="C164" s="51">
        <v>0.75431034482758619</v>
      </c>
      <c r="D164" s="80" t="str">
        <f t="shared" si="4"/>
        <v>Rojo</v>
      </c>
      <c r="E164" s="81">
        <v>53.743635819107517</v>
      </c>
      <c r="F164" s="80" t="str">
        <f t="shared" si="5"/>
        <v>Naranja</v>
      </c>
      <c r="K164" s="52"/>
    </row>
    <row r="165" spans="1:11">
      <c r="A165" s="79">
        <v>31602</v>
      </c>
      <c r="B165" s="82" t="s">
        <v>245</v>
      </c>
      <c r="C165" s="51">
        <v>1.6029431086585204</v>
      </c>
      <c r="D165" s="80" t="str">
        <f t="shared" si="4"/>
        <v>Rojo</v>
      </c>
      <c r="E165" s="81">
        <v>68.353944971718917</v>
      </c>
      <c r="F165" s="80" t="str">
        <f t="shared" si="5"/>
        <v>Amarillo</v>
      </c>
      <c r="K165" s="52"/>
    </row>
    <row r="166" spans="1:11">
      <c r="A166" s="79">
        <v>40101</v>
      </c>
      <c r="B166" s="82" t="s">
        <v>59</v>
      </c>
      <c r="C166" s="51">
        <v>11.755122256399563</v>
      </c>
      <c r="D166" s="80" t="str">
        <f t="shared" si="4"/>
        <v>Rojo</v>
      </c>
      <c r="E166" s="81">
        <v>87.236145355430011</v>
      </c>
      <c r="F166" s="80" t="str">
        <f t="shared" si="5"/>
        <v>Verde</v>
      </c>
      <c r="K166" s="52"/>
    </row>
    <row r="167" spans="1:11">
      <c r="A167" s="79">
        <v>40102</v>
      </c>
      <c r="B167" s="82" t="s">
        <v>288</v>
      </c>
      <c r="C167" s="51">
        <v>1.195814648729447</v>
      </c>
      <c r="D167" s="80" t="str">
        <f t="shared" si="4"/>
        <v>Rojo</v>
      </c>
      <c r="E167" s="81">
        <v>62.732062217762163</v>
      </c>
      <c r="F167" s="80" t="str">
        <f t="shared" si="5"/>
        <v>Amarillo</v>
      </c>
      <c r="K167" s="52"/>
    </row>
    <row r="168" spans="1:11">
      <c r="A168" s="79">
        <v>40103</v>
      </c>
      <c r="B168" s="82" t="s">
        <v>34</v>
      </c>
      <c r="C168" s="51">
        <v>0.15332720024532351</v>
      </c>
      <c r="D168" s="80" t="str">
        <f t="shared" si="4"/>
        <v>Rojo</v>
      </c>
      <c r="E168" s="81">
        <v>53.74609781477627</v>
      </c>
      <c r="F168" s="80" t="str">
        <f t="shared" si="5"/>
        <v>Naranja</v>
      </c>
      <c r="K168" s="52"/>
    </row>
    <row r="169" spans="1:11">
      <c r="A169" s="79">
        <v>40104</v>
      </c>
      <c r="B169" s="82" t="s">
        <v>478</v>
      </c>
      <c r="C169" s="51">
        <v>0.34682080924855491</v>
      </c>
      <c r="D169" s="80" t="str">
        <f t="shared" si="4"/>
        <v>Rojo</v>
      </c>
      <c r="E169" s="81">
        <v>56.661786237188871</v>
      </c>
      <c r="F169" s="80" t="str">
        <f t="shared" si="5"/>
        <v>Naranja</v>
      </c>
      <c r="K169" s="52"/>
    </row>
    <row r="170" spans="1:11">
      <c r="A170" s="79">
        <v>40201</v>
      </c>
      <c r="B170" s="82" t="s">
        <v>249</v>
      </c>
      <c r="C170" s="51">
        <v>1.3471082750936898</v>
      </c>
      <c r="D170" s="80" t="str">
        <f t="shared" si="4"/>
        <v>Rojo</v>
      </c>
      <c r="E170" s="81">
        <v>60.237761205050575</v>
      </c>
      <c r="F170" s="80" t="str">
        <f t="shared" si="5"/>
        <v>Amarillo</v>
      </c>
      <c r="K170" s="52"/>
    </row>
    <row r="171" spans="1:11">
      <c r="A171" s="79">
        <v>40202</v>
      </c>
      <c r="B171" s="82" t="s">
        <v>326</v>
      </c>
      <c r="C171" s="51">
        <v>0.64308681672025725</v>
      </c>
      <c r="D171" s="80" t="str">
        <f t="shared" si="4"/>
        <v>Rojo</v>
      </c>
      <c r="E171" s="81">
        <v>57.953568357695616</v>
      </c>
      <c r="F171" s="80" t="str">
        <f t="shared" si="5"/>
        <v>Naranja</v>
      </c>
      <c r="K171" s="52"/>
    </row>
    <row r="172" spans="1:11">
      <c r="A172" s="79">
        <v>40301</v>
      </c>
      <c r="B172" s="82" t="s">
        <v>192</v>
      </c>
      <c r="C172" s="51">
        <v>0.56746532156368223</v>
      </c>
      <c r="D172" s="80" t="str">
        <f t="shared" si="4"/>
        <v>Rojo</v>
      </c>
      <c r="E172" s="81">
        <v>52.860509963574032</v>
      </c>
      <c r="F172" s="80" t="str">
        <f t="shared" si="5"/>
        <v>Naranja</v>
      </c>
      <c r="K172" s="52"/>
    </row>
    <row r="173" spans="1:11">
      <c r="A173" s="79">
        <v>40302</v>
      </c>
      <c r="B173" s="82" t="s">
        <v>327</v>
      </c>
      <c r="C173" s="51">
        <v>0.19379844961240311</v>
      </c>
      <c r="D173" s="80" t="str">
        <f t="shared" si="4"/>
        <v>Rojo</v>
      </c>
      <c r="E173" s="81">
        <v>63.785394932935915</v>
      </c>
      <c r="F173" s="80" t="str">
        <f t="shared" si="5"/>
        <v>Amarillo</v>
      </c>
      <c r="K173" s="52"/>
    </row>
    <row r="174" spans="1:11">
      <c r="A174" s="79">
        <v>40401</v>
      </c>
      <c r="B174" s="82" t="s">
        <v>112</v>
      </c>
      <c r="C174" s="51">
        <v>1.9188191881918819</v>
      </c>
      <c r="D174" s="80" t="str">
        <f t="shared" si="4"/>
        <v>Rojo</v>
      </c>
      <c r="E174" s="81">
        <v>64.720684448917964</v>
      </c>
      <c r="F174" s="80" t="str">
        <f t="shared" si="5"/>
        <v>Amarillo</v>
      </c>
      <c r="K174" s="52"/>
    </row>
    <row r="175" spans="1:11">
      <c r="A175" s="79">
        <v>40402</v>
      </c>
      <c r="B175" s="82" t="s">
        <v>146</v>
      </c>
      <c r="C175" s="51">
        <v>0.96401028277634959</v>
      </c>
      <c r="D175" s="80" t="str">
        <f t="shared" si="4"/>
        <v>Rojo</v>
      </c>
      <c r="E175" s="81">
        <v>46.93181818181818</v>
      </c>
      <c r="F175" s="80" t="str">
        <f t="shared" si="5"/>
        <v>Naranja</v>
      </c>
      <c r="K175" s="52"/>
    </row>
    <row r="176" spans="1:11">
      <c r="A176" s="79">
        <v>40501</v>
      </c>
      <c r="B176" s="82" t="s">
        <v>8</v>
      </c>
      <c r="C176" s="51">
        <v>6.5902578796561597</v>
      </c>
      <c r="D176" s="80" t="str">
        <f t="shared" si="4"/>
        <v>Rojo</v>
      </c>
      <c r="E176" s="81">
        <v>71.224832214765101</v>
      </c>
      <c r="F176" s="80" t="str">
        <f t="shared" si="5"/>
        <v>Amarillo</v>
      </c>
      <c r="K176" s="52"/>
    </row>
    <row r="177" spans="1:11">
      <c r="A177" s="79">
        <v>40502</v>
      </c>
      <c r="B177" s="82" t="s">
        <v>113</v>
      </c>
      <c r="C177" s="51">
        <v>0.27726432532347506</v>
      </c>
      <c r="D177" s="80" t="str">
        <f t="shared" si="4"/>
        <v>Rojo</v>
      </c>
      <c r="E177" s="81">
        <v>67.014218009478682</v>
      </c>
      <c r="F177" s="80" t="str">
        <f t="shared" si="5"/>
        <v>Amarillo</v>
      </c>
      <c r="K177" s="52"/>
    </row>
    <row r="178" spans="1:11">
      <c r="A178" s="79">
        <v>40503</v>
      </c>
      <c r="B178" s="82" t="s">
        <v>42</v>
      </c>
      <c r="C178" s="51">
        <v>0.51369863013698625</v>
      </c>
      <c r="D178" s="80" t="str">
        <f t="shared" si="4"/>
        <v>Rojo</v>
      </c>
      <c r="E178" s="81">
        <v>62.784090909090907</v>
      </c>
      <c r="F178" s="80" t="str">
        <f t="shared" si="5"/>
        <v>Amarillo</v>
      </c>
      <c r="K178" s="52"/>
    </row>
    <row r="179" spans="1:11">
      <c r="A179" s="79">
        <v>40504</v>
      </c>
      <c r="B179" s="82" t="s">
        <v>328</v>
      </c>
      <c r="C179" s="51">
        <v>0</v>
      </c>
      <c r="D179" s="80" t="str">
        <f t="shared" si="4"/>
        <v>Rojo</v>
      </c>
      <c r="E179" s="81">
        <v>71.098265895953759</v>
      </c>
      <c r="F179" s="80" t="str">
        <f t="shared" si="5"/>
        <v>Amarillo</v>
      </c>
      <c r="K179" s="52"/>
    </row>
    <row r="180" spans="1:11">
      <c r="A180" s="79">
        <v>40505</v>
      </c>
      <c r="B180" s="82" t="s">
        <v>24</v>
      </c>
      <c r="C180" s="51">
        <v>0.27816411682892905</v>
      </c>
      <c r="D180" s="80" t="str">
        <f t="shared" si="4"/>
        <v>Rojo</v>
      </c>
      <c r="E180" s="81">
        <v>51.660939289805277</v>
      </c>
      <c r="F180" s="80" t="str">
        <f t="shared" si="5"/>
        <v>Naranja</v>
      </c>
      <c r="K180" s="52"/>
    </row>
    <row r="181" spans="1:11">
      <c r="A181" s="79">
        <v>40601</v>
      </c>
      <c r="B181" s="82" t="s">
        <v>210</v>
      </c>
      <c r="C181" s="51">
        <v>1.3384994716449454</v>
      </c>
      <c r="D181" s="80" t="str">
        <f t="shared" si="4"/>
        <v>Rojo</v>
      </c>
      <c r="E181" s="81">
        <v>63.216821409066085</v>
      </c>
      <c r="F181" s="80" t="str">
        <f t="shared" si="5"/>
        <v>Amarillo</v>
      </c>
      <c r="K181" s="52"/>
    </row>
    <row r="182" spans="1:11">
      <c r="A182" s="79">
        <v>40602</v>
      </c>
      <c r="B182" s="82" t="s">
        <v>139</v>
      </c>
      <c r="C182" s="51">
        <v>3.5240274599542336</v>
      </c>
      <c r="D182" s="80" t="str">
        <f t="shared" si="4"/>
        <v>Rojo</v>
      </c>
      <c r="E182" s="81">
        <v>55.455059355568117</v>
      </c>
      <c r="F182" s="80" t="str">
        <f t="shared" si="5"/>
        <v>Naranja</v>
      </c>
      <c r="K182" s="52"/>
    </row>
    <row r="183" spans="1:11">
      <c r="A183" s="79">
        <v>40603</v>
      </c>
      <c r="B183" s="82" t="s">
        <v>47</v>
      </c>
      <c r="C183" s="51">
        <v>4.4041450777202069</v>
      </c>
      <c r="D183" s="80" t="str">
        <f t="shared" si="4"/>
        <v>Rojo</v>
      </c>
      <c r="E183" s="81">
        <v>64.275862068965523</v>
      </c>
      <c r="F183" s="80" t="str">
        <f t="shared" si="5"/>
        <v>Amarillo</v>
      </c>
      <c r="K183" s="52"/>
    </row>
    <row r="184" spans="1:11">
      <c r="A184" s="79">
        <v>40701</v>
      </c>
      <c r="B184" s="82" t="s">
        <v>217</v>
      </c>
      <c r="C184" s="51">
        <v>5.9118097092780637</v>
      </c>
      <c r="D184" s="80" t="str">
        <f t="shared" si="4"/>
        <v>Rojo</v>
      </c>
      <c r="E184" s="81">
        <v>77.860812704343758</v>
      </c>
      <c r="F184" s="80" t="str">
        <f t="shared" si="5"/>
        <v>Verde</v>
      </c>
      <c r="K184" s="52"/>
    </row>
    <row r="185" spans="1:11">
      <c r="A185" s="79">
        <v>40702</v>
      </c>
      <c r="B185" s="82" t="s">
        <v>49</v>
      </c>
      <c r="C185" s="51">
        <v>1.9255455712451863</v>
      </c>
      <c r="D185" s="80" t="str">
        <f t="shared" si="4"/>
        <v>Rojo</v>
      </c>
      <c r="E185" s="81">
        <v>76.056985294117652</v>
      </c>
      <c r="F185" s="80" t="str">
        <f t="shared" si="5"/>
        <v>Verde</v>
      </c>
      <c r="K185" s="52"/>
    </row>
    <row r="186" spans="1:11">
      <c r="A186" s="79">
        <v>40801</v>
      </c>
      <c r="B186" s="82" t="s">
        <v>479</v>
      </c>
      <c r="C186" s="51">
        <v>0.38197097020626436</v>
      </c>
      <c r="D186" s="80" t="str">
        <f t="shared" si="4"/>
        <v>Rojo</v>
      </c>
      <c r="E186" s="81">
        <v>60.412129334896967</v>
      </c>
      <c r="F186" s="80" t="str">
        <f t="shared" si="5"/>
        <v>Amarillo</v>
      </c>
      <c r="K186" s="52"/>
    </row>
    <row r="187" spans="1:11">
      <c r="A187" s="79">
        <v>40802</v>
      </c>
      <c r="B187" s="82" t="s">
        <v>71</v>
      </c>
      <c r="C187" s="51">
        <v>0</v>
      </c>
      <c r="D187" s="80" t="str">
        <f t="shared" si="4"/>
        <v>Rojo</v>
      </c>
      <c r="E187" s="81">
        <v>65.333333333333329</v>
      </c>
      <c r="F187" s="80" t="str">
        <f t="shared" si="5"/>
        <v>Amarillo</v>
      </c>
      <c r="K187" s="52"/>
    </row>
    <row r="188" spans="1:11">
      <c r="A188" s="79">
        <v>40901</v>
      </c>
      <c r="B188" s="82" t="s">
        <v>175</v>
      </c>
      <c r="C188" s="51">
        <v>0.57854917668001782</v>
      </c>
      <c r="D188" s="80" t="str">
        <f t="shared" si="4"/>
        <v>Rojo</v>
      </c>
      <c r="E188" s="81">
        <v>66.744487678339809</v>
      </c>
      <c r="F188" s="80" t="str">
        <f t="shared" si="5"/>
        <v>Amarillo</v>
      </c>
      <c r="K188" s="52"/>
    </row>
    <row r="189" spans="1:11">
      <c r="A189" s="79">
        <v>40902</v>
      </c>
      <c r="B189" s="82" t="s">
        <v>1</v>
      </c>
      <c r="C189" s="51">
        <v>0.79051383399209485</v>
      </c>
      <c r="D189" s="80" t="str">
        <f t="shared" si="4"/>
        <v>Rojo</v>
      </c>
      <c r="E189" s="81">
        <v>78.151260504201687</v>
      </c>
      <c r="F189" s="80" t="str">
        <f t="shared" si="5"/>
        <v>Verde</v>
      </c>
      <c r="K189" s="52"/>
    </row>
    <row r="190" spans="1:11">
      <c r="A190" s="79">
        <v>40903</v>
      </c>
      <c r="B190" s="82" t="s">
        <v>480</v>
      </c>
      <c r="C190" s="51">
        <v>0.33898305084745761</v>
      </c>
      <c r="D190" s="80" t="str">
        <f t="shared" si="4"/>
        <v>Rojo</v>
      </c>
      <c r="E190" s="81">
        <v>33.665158371040725</v>
      </c>
      <c r="F190" s="80" t="str">
        <f t="shared" si="5"/>
        <v>Rojo</v>
      </c>
      <c r="K190" s="52"/>
    </row>
    <row r="191" spans="1:11">
      <c r="A191" s="79">
        <v>41001</v>
      </c>
      <c r="B191" s="82" t="s">
        <v>127</v>
      </c>
      <c r="C191" s="51">
        <v>0.27707226968367582</v>
      </c>
      <c r="D191" s="80" t="str">
        <f t="shared" si="4"/>
        <v>Rojo</v>
      </c>
      <c r="E191" s="81">
        <v>53.254437869822489</v>
      </c>
      <c r="F191" s="80" t="str">
        <f t="shared" si="5"/>
        <v>Naranja</v>
      </c>
      <c r="K191" s="52"/>
    </row>
    <row r="192" spans="1:11">
      <c r="A192" s="79">
        <v>41101</v>
      </c>
      <c r="B192" s="82" t="s">
        <v>129</v>
      </c>
      <c r="C192" s="51">
        <v>1.5279241306638567</v>
      </c>
      <c r="D192" s="80" t="str">
        <f t="shared" si="4"/>
        <v>Rojo</v>
      </c>
      <c r="E192" s="81">
        <v>60.278925619834709</v>
      </c>
      <c r="F192" s="80" t="str">
        <f t="shared" si="5"/>
        <v>Amarillo</v>
      </c>
      <c r="K192" s="52"/>
    </row>
    <row r="193" spans="1:11">
      <c r="A193" s="79">
        <v>41201</v>
      </c>
      <c r="B193" s="82" t="s">
        <v>481</v>
      </c>
      <c r="C193" s="51">
        <v>0.20080321285140559</v>
      </c>
      <c r="D193" s="80" t="str">
        <f t="shared" si="4"/>
        <v>Rojo</v>
      </c>
      <c r="E193" s="81">
        <v>48.840262582056894</v>
      </c>
      <c r="F193" s="80" t="str">
        <f t="shared" si="5"/>
        <v>Naranja</v>
      </c>
      <c r="K193" s="52"/>
    </row>
    <row r="194" spans="1:11">
      <c r="A194" s="79">
        <v>41202</v>
      </c>
      <c r="B194" s="82" t="s">
        <v>57</v>
      </c>
      <c r="C194" s="51">
        <v>0.27472527472527475</v>
      </c>
      <c r="D194" s="80" t="str">
        <f t="shared" si="4"/>
        <v>Rojo</v>
      </c>
      <c r="E194" s="81">
        <v>52.229299363057322</v>
      </c>
      <c r="F194" s="80" t="str">
        <f t="shared" si="5"/>
        <v>Naranja</v>
      </c>
      <c r="K194" s="52"/>
    </row>
    <row r="195" spans="1:11">
      <c r="A195" s="79">
        <v>41301</v>
      </c>
      <c r="B195" s="82" t="s">
        <v>182</v>
      </c>
      <c r="C195" s="51">
        <v>0.21208907741251329</v>
      </c>
      <c r="D195" s="80" t="str">
        <f t="shared" ref="D195:D258" si="6">IF(C195&lt;=44.42,"Rojo",
   IF(C195&lt;=58.13,"Naranja",
   IF(C195&lt;=71.85,"Amarillo","Verde")))</f>
        <v>Rojo</v>
      </c>
      <c r="E195" s="81">
        <v>47.620845921450147</v>
      </c>
      <c r="F195" s="80" t="str">
        <f t="shared" ref="F195:F258" si="7">IF(E195&lt;=44.42,"Rojo",
   IF(E195&lt;=58.13,"Naranja",
   IF(E195&lt;=71.85,"Amarillo","Verde")))</f>
        <v>Naranja</v>
      </c>
      <c r="K195" s="52"/>
    </row>
    <row r="196" spans="1:11">
      <c r="A196" s="79">
        <v>41401</v>
      </c>
      <c r="B196" s="82" t="s">
        <v>330</v>
      </c>
      <c r="C196" s="51">
        <v>0.69735006973500702</v>
      </c>
      <c r="D196" s="80" t="str">
        <f t="shared" si="6"/>
        <v>Rojo</v>
      </c>
      <c r="E196" s="81">
        <v>55.292088812244025</v>
      </c>
      <c r="F196" s="80" t="str">
        <f t="shared" si="7"/>
        <v>Naranja</v>
      </c>
      <c r="K196" s="52"/>
    </row>
    <row r="197" spans="1:11">
      <c r="A197" s="79">
        <v>41501</v>
      </c>
      <c r="B197" s="82" t="s">
        <v>2</v>
      </c>
      <c r="C197" s="51">
        <v>0.55248618784530379</v>
      </c>
      <c r="D197" s="80" t="str">
        <f t="shared" si="6"/>
        <v>Rojo</v>
      </c>
      <c r="E197" s="81">
        <v>57.597173144876322</v>
      </c>
      <c r="F197" s="80" t="str">
        <f t="shared" si="7"/>
        <v>Naranja</v>
      </c>
      <c r="K197" s="52"/>
    </row>
    <row r="198" spans="1:11">
      <c r="A198" s="79">
        <v>41502</v>
      </c>
      <c r="B198" s="82" t="s">
        <v>7</v>
      </c>
      <c r="C198" s="51">
        <v>0</v>
      </c>
      <c r="D198" s="80" t="str">
        <f t="shared" si="6"/>
        <v>Rojo</v>
      </c>
      <c r="E198" s="81">
        <v>66.261398176291792</v>
      </c>
      <c r="F198" s="80" t="str">
        <f t="shared" si="7"/>
        <v>Amarillo</v>
      </c>
      <c r="K198" s="52"/>
    </row>
    <row r="199" spans="1:11">
      <c r="A199" s="79">
        <v>41503</v>
      </c>
      <c r="B199" s="82" t="s">
        <v>10</v>
      </c>
      <c r="C199" s="51">
        <v>1.6326530612244898</v>
      </c>
      <c r="D199" s="80" t="str">
        <f t="shared" si="6"/>
        <v>Rojo</v>
      </c>
      <c r="E199" s="81">
        <v>68.482490272373539</v>
      </c>
      <c r="F199" s="80" t="str">
        <f t="shared" si="7"/>
        <v>Amarillo</v>
      </c>
      <c r="K199" s="52"/>
    </row>
    <row r="200" spans="1:11">
      <c r="A200" s="79">
        <v>41601</v>
      </c>
      <c r="B200" s="82" t="s">
        <v>482</v>
      </c>
      <c r="C200" s="51">
        <v>0.26619343389529726</v>
      </c>
      <c r="D200" s="80" t="str">
        <f t="shared" si="6"/>
        <v>Rojo</v>
      </c>
      <c r="E200" s="81">
        <v>45.481263776634826</v>
      </c>
      <c r="F200" s="80" t="str">
        <f t="shared" si="7"/>
        <v>Naranja</v>
      </c>
      <c r="K200" s="52"/>
    </row>
    <row r="201" spans="1:11">
      <c r="A201" s="79">
        <v>50101</v>
      </c>
      <c r="B201" s="82" t="s">
        <v>304</v>
      </c>
      <c r="C201" s="51">
        <v>10.516219044297175</v>
      </c>
      <c r="D201" s="80" t="str">
        <f t="shared" si="6"/>
        <v>Rojo</v>
      </c>
      <c r="E201" s="81">
        <v>86.454236483177255</v>
      </c>
      <c r="F201" s="80" t="str">
        <f t="shared" si="7"/>
        <v>Verde</v>
      </c>
      <c r="K201" s="52"/>
    </row>
    <row r="202" spans="1:11">
      <c r="A202" s="79">
        <v>50102</v>
      </c>
      <c r="B202" s="82" t="s">
        <v>36</v>
      </c>
      <c r="C202" s="51">
        <v>0.23856858846918491</v>
      </c>
      <c r="D202" s="80" t="str">
        <f t="shared" si="6"/>
        <v>Rojo</v>
      </c>
      <c r="E202" s="81">
        <v>46.52919559003675</v>
      </c>
      <c r="F202" s="80" t="str">
        <f t="shared" si="7"/>
        <v>Naranja</v>
      </c>
      <c r="K202" s="52"/>
    </row>
    <row r="203" spans="1:11">
      <c r="A203" s="79">
        <v>50103</v>
      </c>
      <c r="B203" s="82" t="s">
        <v>209</v>
      </c>
      <c r="C203" s="51">
        <v>0.20576131687242799</v>
      </c>
      <c r="D203" s="80" t="str">
        <f t="shared" si="6"/>
        <v>Rojo</v>
      </c>
      <c r="E203" s="81">
        <v>60.963970412789315</v>
      </c>
      <c r="F203" s="80" t="str">
        <f t="shared" si="7"/>
        <v>Amarillo</v>
      </c>
      <c r="K203" s="52"/>
    </row>
    <row r="204" spans="1:11">
      <c r="A204" s="79">
        <v>50104</v>
      </c>
      <c r="B204" s="82" t="s">
        <v>483</v>
      </c>
      <c r="C204" s="51">
        <v>9.0744101633393831E-2</v>
      </c>
      <c r="D204" s="80" t="str">
        <f t="shared" si="6"/>
        <v>Rojo</v>
      </c>
      <c r="E204" s="81">
        <v>48.976248976248975</v>
      </c>
      <c r="F204" s="80" t="str">
        <f t="shared" si="7"/>
        <v>Naranja</v>
      </c>
      <c r="K204" s="52"/>
    </row>
    <row r="205" spans="1:11">
      <c r="A205" s="79">
        <v>50201</v>
      </c>
      <c r="B205" s="82" t="s">
        <v>266</v>
      </c>
      <c r="C205" s="51">
        <v>0.58912386706948638</v>
      </c>
      <c r="D205" s="80" t="str">
        <f t="shared" si="6"/>
        <v>Rojo</v>
      </c>
      <c r="E205" s="81">
        <v>59.00201493421833</v>
      </c>
      <c r="F205" s="80" t="str">
        <f t="shared" si="7"/>
        <v>Amarillo</v>
      </c>
      <c r="K205" s="52"/>
    </row>
    <row r="206" spans="1:11">
      <c r="A206" s="79">
        <v>50202</v>
      </c>
      <c r="B206" s="82" t="s">
        <v>230</v>
      </c>
      <c r="C206" s="51">
        <v>0.53567602314120422</v>
      </c>
      <c r="D206" s="80" t="str">
        <f t="shared" si="6"/>
        <v>Rojo</v>
      </c>
      <c r="E206" s="81">
        <v>49.628844114528107</v>
      </c>
      <c r="F206" s="80" t="str">
        <f t="shared" si="7"/>
        <v>Naranja</v>
      </c>
      <c r="K206" s="52"/>
    </row>
    <row r="207" spans="1:11">
      <c r="A207" s="79">
        <v>50203</v>
      </c>
      <c r="B207" s="82" t="s">
        <v>297</v>
      </c>
      <c r="C207" s="51">
        <v>2.103312112176646</v>
      </c>
      <c r="D207" s="80" t="str">
        <f t="shared" si="6"/>
        <v>Rojo</v>
      </c>
      <c r="E207" s="81">
        <v>76.243990759817692</v>
      </c>
      <c r="F207" s="80" t="str">
        <f t="shared" si="7"/>
        <v>Verde</v>
      </c>
      <c r="K207" s="52"/>
    </row>
    <row r="208" spans="1:11">
      <c r="A208" s="79">
        <v>50204</v>
      </c>
      <c r="B208" s="82" t="s">
        <v>484</v>
      </c>
      <c r="C208" s="51">
        <v>4.4072278536800354E-2</v>
      </c>
      <c r="D208" s="80" t="str">
        <f t="shared" si="6"/>
        <v>Rojo</v>
      </c>
      <c r="E208" s="81">
        <v>45.415567282321902</v>
      </c>
      <c r="F208" s="80" t="str">
        <f t="shared" si="7"/>
        <v>Naranja</v>
      </c>
      <c r="K208" s="52"/>
    </row>
    <row r="209" spans="1:11">
      <c r="A209" s="79">
        <v>50301</v>
      </c>
      <c r="B209" s="82" t="s">
        <v>268</v>
      </c>
      <c r="C209" s="51">
        <v>0.68922950313753728</v>
      </c>
      <c r="D209" s="80" t="str">
        <f t="shared" si="6"/>
        <v>Rojo</v>
      </c>
      <c r="E209" s="81">
        <v>55.553520739858989</v>
      </c>
      <c r="F209" s="80" t="str">
        <f t="shared" si="7"/>
        <v>Naranja</v>
      </c>
      <c r="K209" s="52"/>
    </row>
    <row r="210" spans="1:11">
      <c r="A210" s="79">
        <v>50302</v>
      </c>
      <c r="B210" s="82" t="s">
        <v>221</v>
      </c>
      <c r="C210" s="51">
        <v>1.1483550589695841</v>
      </c>
      <c r="D210" s="80" t="str">
        <f t="shared" si="6"/>
        <v>Rojo</v>
      </c>
      <c r="E210" s="81">
        <v>53.877082136703045</v>
      </c>
      <c r="F210" s="80" t="str">
        <f t="shared" si="7"/>
        <v>Naranja</v>
      </c>
      <c r="K210" s="52"/>
    </row>
    <row r="211" spans="1:11">
      <c r="A211" s="79">
        <v>50303</v>
      </c>
      <c r="B211" s="82" t="s">
        <v>17</v>
      </c>
      <c r="C211" s="51">
        <v>0.15396458814472672</v>
      </c>
      <c r="D211" s="80" t="str">
        <f t="shared" si="6"/>
        <v>Rojo</v>
      </c>
      <c r="E211" s="81">
        <v>45.126423470372515</v>
      </c>
      <c r="F211" s="80" t="str">
        <f t="shared" si="7"/>
        <v>Naranja</v>
      </c>
      <c r="K211" s="52"/>
    </row>
    <row r="212" spans="1:11">
      <c r="A212" s="79">
        <v>50401</v>
      </c>
      <c r="B212" s="82" t="s">
        <v>121</v>
      </c>
      <c r="C212" s="51">
        <v>0.53663089127391506</v>
      </c>
      <c r="D212" s="80" t="str">
        <f t="shared" si="6"/>
        <v>Rojo</v>
      </c>
      <c r="E212" s="81">
        <v>52.008619362782824</v>
      </c>
      <c r="F212" s="80" t="str">
        <f t="shared" si="7"/>
        <v>Naranja</v>
      </c>
      <c r="K212" s="52"/>
    </row>
    <row r="213" spans="1:11">
      <c r="A213" s="79">
        <v>50402</v>
      </c>
      <c r="B213" s="82" t="s">
        <v>48</v>
      </c>
      <c r="C213" s="51">
        <v>0.22438294689603588</v>
      </c>
      <c r="D213" s="80" t="str">
        <f t="shared" si="6"/>
        <v>Rojo</v>
      </c>
      <c r="E213" s="81">
        <v>44.462209302325583</v>
      </c>
      <c r="F213" s="80" t="str">
        <f t="shared" si="7"/>
        <v>Naranja</v>
      </c>
      <c r="K213" s="52"/>
    </row>
    <row r="214" spans="1:11">
      <c r="A214" s="79">
        <v>50403</v>
      </c>
      <c r="B214" s="82" t="s">
        <v>54</v>
      </c>
      <c r="C214" s="51">
        <v>0.18966334755808439</v>
      </c>
      <c r="D214" s="80" t="str">
        <f t="shared" si="6"/>
        <v>Rojo</v>
      </c>
      <c r="E214" s="81">
        <v>40.277556229063649</v>
      </c>
      <c r="F214" s="80" t="str">
        <f t="shared" si="7"/>
        <v>Rojo</v>
      </c>
      <c r="K214" s="52"/>
    </row>
    <row r="215" spans="1:11">
      <c r="A215" s="79">
        <v>50404</v>
      </c>
      <c r="B215" s="82" t="s">
        <v>44</v>
      </c>
      <c r="C215" s="51">
        <v>0.13744354997054781</v>
      </c>
      <c r="D215" s="80" t="str">
        <f t="shared" si="6"/>
        <v>Rojo</v>
      </c>
      <c r="E215" s="81">
        <v>45.542792428409641</v>
      </c>
      <c r="F215" s="80" t="str">
        <f t="shared" si="7"/>
        <v>Naranja</v>
      </c>
      <c r="K215" s="52"/>
    </row>
    <row r="216" spans="1:11">
      <c r="A216" s="79">
        <v>50405</v>
      </c>
      <c r="B216" s="82" t="s">
        <v>331</v>
      </c>
      <c r="C216" s="51">
        <v>0.18856065367693275</v>
      </c>
      <c r="D216" s="80" t="str">
        <f t="shared" si="6"/>
        <v>Rojo</v>
      </c>
      <c r="E216" s="81">
        <v>45.567670063996211</v>
      </c>
      <c r="F216" s="80" t="str">
        <f t="shared" si="7"/>
        <v>Naranja</v>
      </c>
      <c r="K216" s="52"/>
    </row>
    <row r="217" spans="1:11">
      <c r="A217" s="79">
        <v>50501</v>
      </c>
      <c r="B217" s="82" t="s">
        <v>11</v>
      </c>
      <c r="C217" s="51">
        <v>0.1691434094478676</v>
      </c>
      <c r="D217" s="80" t="str">
        <f t="shared" si="6"/>
        <v>Rojo</v>
      </c>
      <c r="E217" s="81">
        <v>35.096876935326904</v>
      </c>
      <c r="F217" s="80" t="str">
        <f t="shared" si="7"/>
        <v>Rojo</v>
      </c>
      <c r="K217" s="52"/>
    </row>
    <row r="218" spans="1:11">
      <c r="A218" s="79">
        <v>50502</v>
      </c>
      <c r="B218" s="82" t="s">
        <v>63</v>
      </c>
      <c r="C218" s="51">
        <v>0.62660210766163482</v>
      </c>
      <c r="D218" s="80" t="str">
        <f t="shared" si="6"/>
        <v>Rojo</v>
      </c>
      <c r="E218" s="81">
        <v>49.904580152671755</v>
      </c>
      <c r="F218" s="80" t="str">
        <f t="shared" si="7"/>
        <v>Naranja</v>
      </c>
      <c r="K218" s="52"/>
    </row>
    <row r="219" spans="1:11">
      <c r="A219" s="79">
        <v>50601</v>
      </c>
      <c r="B219" s="82" t="s">
        <v>116</v>
      </c>
      <c r="C219" s="51">
        <v>0.47513462147608487</v>
      </c>
      <c r="D219" s="80" t="str">
        <f t="shared" si="6"/>
        <v>Rojo</v>
      </c>
      <c r="E219" s="81">
        <v>57.394868139700641</v>
      </c>
      <c r="F219" s="80" t="str">
        <f t="shared" si="7"/>
        <v>Naranja</v>
      </c>
      <c r="K219" s="52"/>
    </row>
    <row r="220" spans="1:11">
      <c r="A220" s="79">
        <v>50602</v>
      </c>
      <c r="B220" s="82" t="s">
        <v>236</v>
      </c>
      <c r="C220" s="51">
        <v>0.22407170294494239</v>
      </c>
      <c r="D220" s="80" t="str">
        <f t="shared" si="6"/>
        <v>Rojo</v>
      </c>
      <c r="E220" s="81">
        <v>59.123711340206185</v>
      </c>
      <c r="F220" s="80" t="str">
        <f t="shared" si="7"/>
        <v>Amarillo</v>
      </c>
      <c r="K220" s="52"/>
    </row>
    <row r="221" spans="1:11">
      <c r="A221" s="79">
        <v>50701</v>
      </c>
      <c r="B221" s="82" t="s">
        <v>485</v>
      </c>
      <c r="C221" s="51">
        <v>0.24919900320398719</v>
      </c>
      <c r="D221" s="80" t="str">
        <f t="shared" si="6"/>
        <v>Rojo</v>
      </c>
      <c r="E221" s="81">
        <v>38.678271131435316</v>
      </c>
      <c r="F221" s="80" t="str">
        <f t="shared" si="7"/>
        <v>Rojo</v>
      </c>
      <c r="K221" s="52"/>
    </row>
    <row r="222" spans="1:11">
      <c r="A222" s="79">
        <v>50702</v>
      </c>
      <c r="B222" s="82" t="s">
        <v>80</v>
      </c>
      <c r="C222" s="51">
        <v>0.40131338927398763</v>
      </c>
      <c r="D222" s="80" t="str">
        <f t="shared" si="6"/>
        <v>Rojo</v>
      </c>
      <c r="E222" s="81">
        <v>43.048052317315893</v>
      </c>
      <c r="F222" s="80" t="str">
        <f t="shared" si="7"/>
        <v>Rojo</v>
      </c>
      <c r="K222" s="52"/>
    </row>
    <row r="223" spans="1:11">
      <c r="A223" s="79">
        <v>50801</v>
      </c>
      <c r="B223" s="82" t="s">
        <v>292</v>
      </c>
      <c r="C223" s="51">
        <v>4.5348749906149104</v>
      </c>
      <c r="D223" s="80" t="str">
        <f t="shared" si="6"/>
        <v>Rojo</v>
      </c>
      <c r="E223" s="81">
        <v>77.588813303099016</v>
      </c>
      <c r="F223" s="80" t="str">
        <f t="shared" si="7"/>
        <v>Verde</v>
      </c>
      <c r="K223" s="52"/>
    </row>
    <row r="224" spans="1:11">
      <c r="A224" s="79">
        <v>50802</v>
      </c>
      <c r="B224" s="82" t="s">
        <v>122</v>
      </c>
      <c r="C224" s="51">
        <v>2.2371364653243848</v>
      </c>
      <c r="D224" s="80" t="str">
        <f t="shared" si="6"/>
        <v>Rojo</v>
      </c>
      <c r="E224" s="81">
        <v>81.205011996800863</v>
      </c>
      <c r="F224" s="80" t="str">
        <f t="shared" si="7"/>
        <v>Verde</v>
      </c>
      <c r="K224" s="52"/>
    </row>
    <row r="225" spans="1:11">
      <c r="A225" s="79">
        <v>50901</v>
      </c>
      <c r="B225" s="82" t="s">
        <v>486</v>
      </c>
      <c r="C225" s="51">
        <v>1.2095554883580284</v>
      </c>
      <c r="D225" s="80" t="str">
        <f t="shared" si="6"/>
        <v>Rojo</v>
      </c>
      <c r="E225" s="81">
        <v>74.909963985594246</v>
      </c>
      <c r="F225" s="80" t="str">
        <f t="shared" si="7"/>
        <v>Verde</v>
      </c>
      <c r="K225" s="52"/>
    </row>
    <row r="226" spans="1:11">
      <c r="A226" s="79">
        <v>50902</v>
      </c>
      <c r="B226" s="82" t="s">
        <v>15</v>
      </c>
      <c r="C226" s="51">
        <v>0</v>
      </c>
      <c r="D226" s="80" t="str">
        <f t="shared" si="6"/>
        <v>Rojo</v>
      </c>
      <c r="E226" s="81">
        <v>59.208523592085236</v>
      </c>
      <c r="F226" s="80" t="str">
        <f t="shared" si="7"/>
        <v>Amarillo</v>
      </c>
      <c r="K226" s="52"/>
    </row>
    <row r="227" spans="1:11">
      <c r="A227" s="79">
        <v>51001</v>
      </c>
      <c r="B227" s="82" t="s">
        <v>487</v>
      </c>
      <c r="C227" s="51">
        <v>0.22962112514351321</v>
      </c>
      <c r="D227" s="80" t="str">
        <f t="shared" si="6"/>
        <v>Rojo</v>
      </c>
      <c r="E227" s="81">
        <v>49.144914491449143</v>
      </c>
      <c r="F227" s="80" t="str">
        <f t="shared" si="7"/>
        <v>Naranja</v>
      </c>
      <c r="K227" s="52"/>
    </row>
    <row r="228" spans="1:11">
      <c r="A228" s="79">
        <v>51002</v>
      </c>
      <c r="B228" s="82" t="s">
        <v>18</v>
      </c>
      <c r="C228" s="51">
        <v>0.27932960893854747</v>
      </c>
      <c r="D228" s="80" t="str">
        <f t="shared" si="6"/>
        <v>Rojo</v>
      </c>
      <c r="E228" s="81">
        <v>66.358024691358025</v>
      </c>
      <c r="F228" s="80" t="str">
        <f t="shared" si="7"/>
        <v>Amarillo</v>
      </c>
      <c r="K228" s="52"/>
    </row>
    <row r="229" spans="1:11">
      <c r="A229" s="79">
        <v>51003</v>
      </c>
      <c r="B229" s="82" t="s">
        <v>62</v>
      </c>
      <c r="C229" s="51">
        <v>0</v>
      </c>
      <c r="D229" s="80" t="str">
        <f t="shared" si="6"/>
        <v>Rojo</v>
      </c>
      <c r="E229" s="81">
        <v>22.608695652173914</v>
      </c>
      <c r="F229" s="80" t="str">
        <f t="shared" si="7"/>
        <v>Rojo</v>
      </c>
      <c r="K229" s="52"/>
    </row>
    <row r="230" spans="1:11">
      <c r="A230" s="79">
        <v>51101</v>
      </c>
      <c r="B230" s="82" t="s">
        <v>267</v>
      </c>
      <c r="C230" s="51">
        <v>0.36604251724623399</v>
      </c>
      <c r="D230" s="80" t="str">
        <f t="shared" si="6"/>
        <v>Rojo</v>
      </c>
      <c r="E230" s="81">
        <v>59.574468085106382</v>
      </c>
      <c r="F230" s="80" t="str">
        <f t="shared" si="7"/>
        <v>Amarillo</v>
      </c>
      <c r="K230" s="52"/>
    </row>
    <row r="231" spans="1:11">
      <c r="A231" s="79">
        <v>51102</v>
      </c>
      <c r="B231" s="82" t="s">
        <v>332</v>
      </c>
      <c r="C231" s="51">
        <v>0.4798193621224951</v>
      </c>
      <c r="D231" s="80" t="str">
        <f t="shared" si="6"/>
        <v>Rojo</v>
      </c>
      <c r="E231" s="81">
        <v>64.010338143441743</v>
      </c>
      <c r="F231" s="80" t="str">
        <f t="shared" si="7"/>
        <v>Amarillo</v>
      </c>
      <c r="K231" s="52"/>
    </row>
    <row r="232" spans="1:11">
      <c r="A232" s="79">
        <v>51103</v>
      </c>
      <c r="B232" s="82" t="s">
        <v>177</v>
      </c>
      <c r="C232" s="51">
        <v>2.6136957658128592E-2</v>
      </c>
      <c r="D232" s="80" t="str">
        <f t="shared" si="6"/>
        <v>Rojo</v>
      </c>
      <c r="E232" s="81">
        <v>53.104925053533194</v>
      </c>
      <c r="F232" s="80" t="str">
        <f t="shared" si="7"/>
        <v>Naranja</v>
      </c>
      <c r="K232" s="52"/>
    </row>
    <row r="233" spans="1:11">
      <c r="A233" s="79">
        <v>51201</v>
      </c>
      <c r="B233" s="82" t="s">
        <v>291</v>
      </c>
      <c r="C233" s="51">
        <v>3.5323538605814315</v>
      </c>
      <c r="D233" s="80" t="str">
        <f t="shared" si="6"/>
        <v>Rojo</v>
      </c>
      <c r="E233" s="81">
        <v>79.990863407948837</v>
      </c>
      <c r="F233" s="80" t="str">
        <f t="shared" si="7"/>
        <v>Verde</v>
      </c>
      <c r="K233" s="52"/>
    </row>
    <row r="234" spans="1:11">
      <c r="A234" s="79">
        <v>51202</v>
      </c>
      <c r="B234" s="82" t="s">
        <v>132</v>
      </c>
      <c r="C234" s="51">
        <v>0.22749431264218392</v>
      </c>
      <c r="D234" s="80" t="str">
        <f t="shared" si="6"/>
        <v>Rojo</v>
      </c>
      <c r="E234" s="81">
        <v>51.854085016581251</v>
      </c>
      <c r="F234" s="80" t="str">
        <f t="shared" si="7"/>
        <v>Naranja</v>
      </c>
      <c r="K234" s="52"/>
    </row>
    <row r="235" spans="1:11">
      <c r="A235" s="79">
        <v>51203</v>
      </c>
      <c r="B235" s="82" t="s">
        <v>168</v>
      </c>
      <c r="C235" s="51">
        <v>1.1723700887198987</v>
      </c>
      <c r="D235" s="80" t="str">
        <f t="shared" si="6"/>
        <v>Rojo</v>
      </c>
      <c r="E235" s="81">
        <v>76.560726447219068</v>
      </c>
      <c r="F235" s="80" t="str">
        <f t="shared" si="7"/>
        <v>Verde</v>
      </c>
      <c r="K235" s="52"/>
    </row>
    <row r="236" spans="1:11">
      <c r="A236" s="79">
        <v>51204</v>
      </c>
      <c r="B236" s="82" t="s">
        <v>409</v>
      </c>
      <c r="C236" s="51">
        <v>0.37400654511453951</v>
      </c>
      <c r="D236" s="80" t="str">
        <f t="shared" si="6"/>
        <v>Rojo</v>
      </c>
      <c r="E236" s="81">
        <v>46.183352512466435</v>
      </c>
      <c r="F236" s="80" t="str">
        <f t="shared" si="7"/>
        <v>Naranja</v>
      </c>
      <c r="K236" s="52"/>
    </row>
    <row r="237" spans="1:11">
      <c r="A237" s="79">
        <v>51301</v>
      </c>
      <c r="B237" s="82" t="s">
        <v>106</v>
      </c>
      <c r="C237" s="51">
        <v>0.30816640986132515</v>
      </c>
      <c r="D237" s="80" t="str">
        <f t="shared" si="6"/>
        <v>Rojo</v>
      </c>
      <c r="E237" s="81">
        <v>32.669869595058337</v>
      </c>
      <c r="F237" s="80" t="str">
        <f t="shared" si="7"/>
        <v>Rojo</v>
      </c>
      <c r="K237" s="52"/>
    </row>
    <row r="238" spans="1:11">
      <c r="A238" s="79">
        <v>51302</v>
      </c>
      <c r="B238" s="82" t="s">
        <v>171</v>
      </c>
      <c r="C238" s="51">
        <v>0.69808027923211169</v>
      </c>
      <c r="D238" s="80" t="str">
        <f t="shared" si="6"/>
        <v>Rojo</v>
      </c>
      <c r="E238" s="81">
        <v>44.948115783724738</v>
      </c>
      <c r="F238" s="80" t="str">
        <f t="shared" si="7"/>
        <v>Naranja</v>
      </c>
      <c r="K238" s="52"/>
    </row>
    <row r="239" spans="1:11">
      <c r="A239" s="79">
        <v>51401</v>
      </c>
      <c r="B239" s="82" t="s">
        <v>153</v>
      </c>
      <c r="C239" s="51">
        <v>0.66489361702127658</v>
      </c>
      <c r="D239" s="80" t="str">
        <f t="shared" si="6"/>
        <v>Rojo</v>
      </c>
      <c r="E239" s="81">
        <v>70.635775862068968</v>
      </c>
      <c r="F239" s="80" t="str">
        <f t="shared" si="7"/>
        <v>Amarillo</v>
      </c>
      <c r="K239" s="52"/>
    </row>
    <row r="240" spans="1:11">
      <c r="A240" s="79">
        <v>51402</v>
      </c>
      <c r="B240" s="82" t="s">
        <v>27</v>
      </c>
      <c r="C240" s="51">
        <v>0.5891016200294551</v>
      </c>
      <c r="D240" s="80" t="str">
        <f t="shared" si="6"/>
        <v>Rojo</v>
      </c>
      <c r="E240" s="81">
        <v>67.115902964959574</v>
      </c>
      <c r="F240" s="80" t="str">
        <f t="shared" si="7"/>
        <v>Amarillo</v>
      </c>
      <c r="K240" s="52"/>
    </row>
    <row r="241" spans="1:11">
      <c r="A241" s="79">
        <v>51501</v>
      </c>
      <c r="B241" s="82" t="s">
        <v>295</v>
      </c>
      <c r="C241" s="51">
        <v>3.3460327977472253</v>
      </c>
      <c r="D241" s="80" t="str">
        <f t="shared" si="6"/>
        <v>Rojo</v>
      </c>
      <c r="E241" s="81">
        <v>76.491373934732906</v>
      </c>
      <c r="F241" s="80" t="str">
        <f t="shared" si="7"/>
        <v>Verde</v>
      </c>
      <c r="K241" s="52"/>
    </row>
    <row r="242" spans="1:11">
      <c r="A242" s="79">
        <v>51601</v>
      </c>
      <c r="B242" s="82" t="s">
        <v>31</v>
      </c>
      <c r="C242" s="51">
        <v>0</v>
      </c>
      <c r="D242" s="80" t="str">
        <f t="shared" si="6"/>
        <v>Rojo</v>
      </c>
      <c r="E242" s="81">
        <v>74.062968515742128</v>
      </c>
      <c r="F242" s="80" t="str">
        <f t="shared" si="7"/>
        <v>Verde</v>
      </c>
      <c r="K242" s="52"/>
    </row>
    <row r="243" spans="1:11">
      <c r="A243" s="79">
        <v>60101</v>
      </c>
      <c r="B243" s="82" t="s">
        <v>78</v>
      </c>
      <c r="C243" s="51">
        <v>14.239158140042967</v>
      </c>
      <c r="D243" s="80" t="str">
        <f t="shared" si="6"/>
        <v>Rojo</v>
      </c>
      <c r="E243" s="81">
        <v>87.011236573189009</v>
      </c>
      <c r="F243" s="80" t="str">
        <f t="shared" si="7"/>
        <v>Verde</v>
      </c>
      <c r="K243" s="52"/>
    </row>
    <row r="244" spans="1:11">
      <c r="A244" s="79">
        <v>60201</v>
      </c>
      <c r="B244" s="82" t="s">
        <v>276</v>
      </c>
      <c r="C244" s="51">
        <v>0.56974459724950888</v>
      </c>
      <c r="D244" s="80" t="str">
        <f t="shared" si="6"/>
        <v>Rojo</v>
      </c>
      <c r="E244" s="81">
        <v>70.915206231191362</v>
      </c>
      <c r="F244" s="80" t="str">
        <f t="shared" si="7"/>
        <v>Amarillo</v>
      </c>
      <c r="K244" s="52"/>
    </row>
    <row r="245" spans="1:11">
      <c r="A245" s="79">
        <v>60202</v>
      </c>
      <c r="B245" s="82" t="s">
        <v>256</v>
      </c>
      <c r="C245" s="51">
        <v>7.7896138482023964</v>
      </c>
      <c r="D245" s="80" t="str">
        <f t="shared" si="6"/>
        <v>Rojo</v>
      </c>
      <c r="E245" s="81">
        <v>83.794466403162062</v>
      </c>
      <c r="F245" s="80" t="str">
        <f t="shared" si="7"/>
        <v>Verde</v>
      </c>
      <c r="K245" s="52"/>
    </row>
    <row r="246" spans="1:11">
      <c r="A246" s="79">
        <v>60301</v>
      </c>
      <c r="B246" s="82" t="s">
        <v>299</v>
      </c>
      <c r="C246" s="51">
        <v>9.3910922395880387</v>
      </c>
      <c r="D246" s="80" t="str">
        <f t="shared" si="6"/>
        <v>Rojo</v>
      </c>
      <c r="E246" s="81">
        <v>80.207265270250474</v>
      </c>
      <c r="F246" s="80" t="str">
        <f t="shared" si="7"/>
        <v>Verde</v>
      </c>
      <c r="K246" s="52"/>
    </row>
    <row r="247" spans="1:11">
      <c r="A247" s="79">
        <v>60302</v>
      </c>
      <c r="B247" s="82" t="s">
        <v>195</v>
      </c>
      <c r="C247" s="51">
        <v>4.6808510638297873</v>
      </c>
      <c r="D247" s="80" t="str">
        <f t="shared" si="6"/>
        <v>Rojo</v>
      </c>
      <c r="E247" s="81">
        <v>74.487617421007684</v>
      </c>
      <c r="F247" s="80" t="str">
        <f t="shared" si="7"/>
        <v>Verde</v>
      </c>
      <c r="K247" s="52"/>
    </row>
    <row r="248" spans="1:11">
      <c r="A248" s="79">
        <v>60303</v>
      </c>
      <c r="B248" s="82" t="s">
        <v>333</v>
      </c>
      <c r="C248" s="51">
        <v>8.9221498687919141</v>
      </c>
      <c r="D248" s="80" t="str">
        <f t="shared" si="6"/>
        <v>Rojo</v>
      </c>
      <c r="E248" s="81">
        <v>73.368945868945872</v>
      </c>
      <c r="F248" s="80" t="str">
        <f t="shared" si="7"/>
        <v>Verde</v>
      </c>
      <c r="K248" s="52"/>
    </row>
    <row r="249" spans="1:11">
      <c r="A249" s="79">
        <v>60401</v>
      </c>
      <c r="B249" s="82" t="s">
        <v>237</v>
      </c>
      <c r="C249" s="51">
        <v>1.7779913503123499</v>
      </c>
      <c r="D249" s="80" t="str">
        <f t="shared" si="6"/>
        <v>Rojo</v>
      </c>
      <c r="E249" s="81">
        <v>71.37917005695688</v>
      </c>
      <c r="F249" s="80" t="str">
        <f t="shared" si="7"/>
        <v>Amarillo</v>
      </c>
      <c r="K249" s="52"/>
    </row>
    <row r="250" spans="1:11">
      <c r="A250" s="79">
        <v>60402</v>
      </c>
      <c r="B250" s="82" t="s">
        <v>107</v>
      </c>
      <c r="C250" s="51">
        <v>0.47169811320754718</v>
      </c>
      <c r="D250" s="80" t="str">
        <f t="shared" si="6"/>
        <v>Rojo</v>
      </c>
      <c r="E250" s="81">
        <v>66.535947712418292</v>
      </c>
      <c r="F250" s="80" t="str">
        <f t="shared" si="7"/>
        <v>Amarillo</v>
      </c>
      <c r="K250" s="52"/>
    </row>
    <row r="251" spans="1:11">
      <c r="A251" s="79">
        <v>60501</v>
      </c>
      <c r="B251" s="82" t="s">
        <v>61</v>
      </c>
      <c r="C251" s="51">
        <v>3.5934608266502162</v>
      </c>
      <c r="D251" s="80" t="str">
        <f t="shared" si="6"/>
        <v>Rojo</v>
      </c>
      <c r="E251" s="81">
        <v>75.26778063410454</v>
      </c>
      <c r="F251" s="80" t="str">
        <f t="shared" si="7"/>
        <v>Verde</v>
      </c>
      <c r="K251" s="52"/>
    </row>
    <row r="252" spans="1:11">
      <c r="A252" s="79">
        <v>60502</v>
      </c>
      <c r="B252" s="82" t="s">
        <v>90</v>
      </c>
      <c r="C252" s="51">
        <v>0.70703965570242855</v>
      </c>
      <c r="D252" s="80" t="str">
        <f t="shared" si="6"/>
        <v>Rojo</v>
      </c>
      <c r="E252" s="81">
        <v>70.586419753086417</v>
      </c>
      <c r="F252" s="80" t="str">
        <f t="shared" si="7"/>
        <v>Amarillo</v>
      </c>
      <c r="K252" s="52"/>
    </row>
    <row r="253" spans="1:11">
      <c r="A253" s="79">
        <v>60601</v>
      </c>
      <c r="B253" s="82" t="s">
        <v>225</v>
      </c>
      <c r="C253" s="51">
        <v>1.680517082179132</v>
      </c>
      <c r="D253" s="80" t="str">
        <f t="shared" si="6"/>
        <v>Rojo</v>
      </c>
      <c r="E253" s="81">
        <v>66.21621621621621</v>
      </c>
      <c r="F253" s="80" t="str">
        <f t="shared" si="7"/>
        <v>Amarillo</v>
      </c>
      <c r="K253" s="52"/>
    </row>
    <row r="254" spans="1:11">
      <c r="A254" s="79">
        <v>70101</v>
      </c>
      <c r="B254" s="82" t="s">
        <v>306</v>
      </c>
      <c r="C254" s="51">
        <v>23.482900114026982</v>
      </c>
      <c r="D254" s="80" t="str">
        <f t="shared" si="6"/>
        <v>Rojo</v>
      </c>
      <c r="E254" s="81">
        <v>87.22013072703119</v>
      </c>
      <c r="F254" s="80" t="str">
        <f t="shared" si="7"/>
        <v>Verde</v>
      </c>
      <c r="K254" s="52"/>
    </row>
    <row r="255" spans="1:11">
      <c r="A255" s="79">
        <v>70102</v>
      </c>
      <c r="B255" s="82" t="s">
        <v>265</v>
      </c>
      <c r="C255" s="51">
        <v>7.5569929794115325</v>
      </c>
      <c r="D255" s="80" t="str">
        <f t="shared" si="6"/>
        <v>Rojo</v>
      </c>
      <c r="E255" s="81">
        <v>79.477598534114179</v>
      </c>
      <c r="F255" s="80" t="str">
        <f t="shared" si="7"/>
        <v>Verde</v>
      </c>
      <c r="K255" s="52"/>
    </row>
    <row r="256" spans="1:11">
      <c r="A256" s="79">
        <v>70103</v>
      </c>
      <c r="B256" s="82" t="s">
        <v>190</v>
      </c>
      <c r="C256" s="51">
        <v>16.372170071783547</v>
      </c>
      <c r="D256" s="80" t="str">
        <f t="shared" si="6"/>
        <v>Rojo</v>
      </c>
      <c r="E256" s="81">
        <v>78.590785907859072</v>
      </c>
      <c r="F256" s="80" t="str">
        <f t="shared" si="7"/>
        <v>Verde</v>
      </c>
      <c r="K256" s="52"/>
    </row>
    <row r="257" spans="1:11">
      <c r="A257" s="79">
        <v>70104</v>
      </c>
      <c r="B257" s="82" t="s">
        <v>296</v>
      </c>
      <c r="C257" s="51">
        <v>11.020925213474712</v>
      </c>
      <c r="D257" s="80" t="str">
        <f t="shared" si="6"/>
        <v>Rojo</v>
      </c>
      <c r="E257" s="81">
        <v>85.680582114386468</v>
      </c>
      <c r="F257" s="80" t="str">
        <f t="shared" si="7"/>
        <v>Verde</v>
      </c>
      <c r="K257" s="52"/>
    </row>
    <row r="258" spans="1:11">
      <c r="A258" s="79">
        <v>70105</v>
      </c>
      <c r="B258" s="82" t="s">
        <v>293</v>
      </c>
      <c r="C258" s="51">
        <v>5.6804250102165916</v>
      </c>
      <c r="D258" s="80" t="str">
        <f t="shared" si="6"/>
        <v>Rojo</v>
      </c>
      <c r="E258" s="81">
        <v>76.529015169756804</v>
      </c>
      <c r="F258" s="80" t="str">
        <f t="shared" si="7"/>
        <v>Verde</v>
      </c>
      <c r="K258" s="52"/>
    </row>
    <row r="259" spans="1:11">
      <c r="A259" s="79">
        <v>70201</v>
      </c>
      <c r="B259" s="82" t="s">
        <v>300</v>
      </c>
      <c r="C259" s="51">
        <v>7.9550348867258158</v>
      </c>
      <c r="D259" s="80" t="str">
        <f t="shared" ref="D259:D322" si="8">IF(C259&lt;=44.42,"Rojo",
   IF(C259&lt;=58.13,"Naranja",
   IF(C259&lt;=71.85,"Amarillo","Verde")))</f>
        <v>Rojo</v>
      </c>
      <c r="E259" s="81">
        <v>79.175801167573951</v>
      </c>
      <c r="F259" s="80" t="str">
        <f t="shared" ref="F259:F322" si="9">IF(E259&lt;=44.42,"Rojo",
   IF(E259&lt;=58.13,"Naranja",
   IF(E259&lt;=71.85,"Amarillo","Verde")))</f>
        <v>Verde</v>
      </c>
      <c r="K259" s="52"/>
    </row>
    <row r="260" spans="1:11">
      <c r="A260" s="79">
        <v>70202</v>
      </c>
      <c r="B260" s="82" t="s">
        <v>93</v>
      </c>
      <c r="C260" s="51">
        <v>7.03125</v>
      </c>
      <c r="D260" s="80" t="str">
        <f t="shared" si="8"/>
        <v>Rojo</v>
      </c>
      <c r="E260" s="81">
        <v>75.587016574585633</v>
      </c>
      <c r="F260" s="80" t="str">
        <f t="shared" si="9"/>
        <v>Verde</v>
      </c>
      <c r="K260" s="52"/>
    </row>
    <row r="261" spans="1:11">
      <c r="A261" s="79">
        <v>70301</v>
      </c>
      <c r="B261" s="82" t="s">
        <v>264</v>
      </c>
      <c r="C261" s="51">
        <v>5.8383371824480372</v>
      </c>
      <c r="D261" s="80" t="str">
        <f t="shared" si="8"/>
        <v>Rojo</v>
      </c>
      <c r="E261" s="81">
        <v>59.73536036036036</v>
      </c>
      <c r="F261" s="80" t="str">
        <f t="shared" si="9"/>
        <v>Amarillo</v>
      </c>
      <c r="K261" s="52"/>
    </row>
    <row r="262" spans="1:11">
      <c r="A262" s="79">
        <v>70302</v>
      </c>
      <c r="B262" s="82" t="s">
        <v>488</v>
      </c>
      <c r="C262" s="51">
        <v>3.13710302091402</v>
      </c>
      <c r="D262" s="80" t="str">
        <f t="shared" si="8"/>
        <v>Rojo</v>
      </c>
      <c r="E262" s="81">
        <v>42.478075106813584</v>
      </c>
      <c r="F262" s="80" t="str">
        <f t="shared" si="9"/>
        <v>Rojo</v>
      </c>
      <c r="K262" s="52"/>
    </row>
    <row r="263" spans="1:11">
      <c r="A263" s="79">
        <v>70303</v>
      </c>
      <c r="B263" s="82" t="s">
        <v>81</v>
      </c>
      <c r="C263" s="51">
        <v>5.179982440737489</v>
      </c>
      <c r="D263" s="80" t="str">
        <f t="shared" si="8"/>
        <v>Rojo</v>
      </c>
      <c r="E263" s="81">
        <v>39.385571280635141</v>
      </c>
      <c r="F263" s="80" t="str">
        <f t="shared" si="9"/>
        <v>Rojo</v>
      </c>
      <c r="K263" s="52"/>
    </row>
    <row r="264" spans="1:11">
      <c r="A264" s="79">
        <v>70401</v>
      </c>
      <c r="B264" s="82" t="s">
        <v>166</v>
      </c>
      <c r="C264" s="51">
        <v>4.1311888994008203</v>
      </c>
      <c r="D264" s="80" t="str">
        <f t="shared" si="8"/>
        <v>Rojo</v>
      </c>
      <c r="E264" s="81">
        <v>70.365466101694921</v>
      </c>
      <c r="F264" s="80" t="str">
        <f t="shared" si="9"/>
        <v>Amarillo</v>
      </c>
      <c r="K264" s="52"/>
    </row>
    <row r="265" spans="1:11">
      <c r="A265" s="79">
        <v>70402</v>
      </c>
      <c r="B265" s="82" t="s">
        <v>227</v>
      </c>
      <c r="C265" s="51">
        <v>5.9479553903345721</v>
      </c>
      <c r="D265" s="80" t="str">
        <f t="shared" si="8"/>
        <v>Rojo</v>
      </c>
      <c r="E265" s="81">
        <v>69.907658881042906</v>
      </c>
      <c r="F265" s="80" t="str">
        <f t="shared" si="9"/>
        <v>Amarillo</v>
      </c>
      <c r="K265" s="52"/>
    </row>
    <row r="266" spans="1:11">
      <c r="A266" s="79">
        <v>70403</v>
      </c>
      <c r="B266" s="82" t="s">
        <v>280</v>
      </c>
      <c r="C266" s="51">
        <v>3.4923857868020303</v>
      </c>
      <c r="D266" s="80" t="str">
        <f t="shared" si="8"/>
        <v>Rojo</v>
      </c>
      <c r="E266" s="81">
        <v>63.073474470734745</v>
      </c>
      <c r="F266" s="80" t="str">
        <f t="shared" si="9"/>
        <v>Amarillo</v>
      </c>
      <c r="K266" s="52"/>
    </row>
    <row r="267" spans="1:11">
      <c r="A267" s="79">
        <v>70404</v>
      </c>
      <c r="B267" s="82" t="s">
        <v>334</v>
      </c>
      <c r="C267" s="51">
        <v>7.6885644768856451</v>
      </c>
      <c r="D267" s="80" t="str">
        <f t="shared" si="8"/>
        <v>Rojo</v>
      </c>
      <c r="E267" s="81">
        <v>71.051741630030435</v>
      </c>
      <c r="F267" s="80" t="str">
        <f t="shared" si="9"/>
        <v>Amarillo</v>
      </c>
      <c r="K267" s="52"/>
    </row>
    <row r="268" spans="1:11">
      <c r="A268" s="79">
        <v>70501</v>
      </c>
      <c r="B268" s="82" t="s">
        <v>489</v>
      </c>
      <c r="C268" s="51">
        <v>7.3806395094174331</v>
      </c>
      <c r="D268" s="80" t="str">
        <f t="shared" si="8"/>
        <v>Rojo</v>
      </c>
      <c r="E268" s="81">
        <v>37.589385715516499</v>
      </c>
      <c r="F268" s="80" t="str">
        <f t="shared" si="9"/>
        <v>Rojo</v>
      </c>
      <c r="K268" s="52"/>
    </row>
    <row r="269" spans="1:11">
      <c r="A269" s="79">
        <v>70502</v>
      </c>
      <c r="B269" s="82" t="s">
        <v>274</v>
      </c>
      <c r="C269" s="51">
        <v>4.2884990253411299</v>
      </c>
      <c r="D269" s="80" t="str">
        <f t="shared" si="8"/>
        <v>Rojo</v>
      </c>
      <c r="E269" s="81">
        <v>51.634541249036239</v>
      </c>
      <c r="F269" s="80" t="str">
        <f t="shared" si="9"/>
        <v>Naranja</v>
      </c>
      <c r="K269" s="52"/>
    </row>
    <row r="270" spans="1:11">
      <c r="A270" s="79">
        <v>70503</v>
      </c>
      <c r="B270" s="82" t="s">
        <v>164</v>
      </c>
      <c r="C270" s="51">
        <v>8.2999733119829191</v>
      </c>
      <c r="D270" s="80" t="str">
        <f t="shared" si="8"/>
        <v>Rojo</v>
      </c>
      <c r="E270" s="81">
        <v>67.352281226626772</v>
      </c>
      <c r="F270" s="80" t="str">
        <f t="shared" si="9"/>
        <v>Amarillo</v>
      </c>
      <c r="K270" s="52"/>
    </row>
    <row r="271" spans="1:11">
      <c r="A271" s="79">
        <v>70601</v>
      </c>
      <c r="B271" s="82" t="s">
        <v>160</v>
      </c>
      <c r="C271" s="51">
        <v>9.6139839766933708</v>
      </c>
      <c r="D271" s="80" t="str">
        <f t="shared" si="8"/>
        <v>Rojo</v>
      </c>
      <c r="E271" s="81">
        <v>74.692378328741967</v>
      </c>
      <c r="F271" s="80" t="str">
        <f t="shared" si="9"/>
        <v>Verde</v>
      </c>
      <c r="K271" s="52"/>
    </row>
    <row r="272" spans="1:11">
      <c r="A272" s="79">
        <v>70602</v>
      </c>
      <c r="B272" s="82" t="s">
        <v>37</v>
      </c>
      <c r="C272" s="51">
        <v>2.1695460024106068</v>
      </c>
      <c r="D272" s="80" t="str">
        <f t="shared" si="8"/>
        <v>Rojo</v>
      </c>
      <c r="E272" s="81">
        <v>65.586704717139497</v>
      </c>
      <c r="F272" s="80" t="str">
        <f t="shared" si="9"/>
        <v>Amarillo</v>
      </c>
      <c r="K272" s="52"/>
    </row>
    <row r="273" spans="1:11">
      <c r="A273" s="79">
        <v>70603</v>
      </c>
      <c r="B273" s="82" t="s">
        <v>336</v>
      </c>
      <c r="C273" s="51">
        <v>8.5672082717872975</v>
      </c>
      <c r="D273" s="80" t="str">
        <f t="shared" si="8"/>
        <v>Rojo</v>
      </c>
      <c r="E273" s="81">
        <v>72.276581865622958</v>
      </c>
      <c r="F273" s="80" t="str">
        <f t="shared" si="9"/>
        <v>Verde</v>
      </c>
      <c r="K273" s="52"/>
    </row>
    <row r="274" spans="1:11">
      <c r="A274" s="79">
        <v>70701</v>
      </c>
      <c r="B274" s="82" t="s">
        <v>76</v>
      </c>
      <c r="C274" s="51">
        <v>0.65359477124183007</v>
      </c>
      <c r="D274" s="80" t="str">
        <f t="shared" si="8"/>
        <v>Rojo</v>
      </c>
      <c r="E274" s="81">
        <v>59.592096876991718</v>
      </c>
      <c r="F274" s="80" t="str">
        <f t="shared" si="9"/>
        <v>Amarillo</v>
      </c>
      <c r="K274" s="52"/>
    </row>
    <row r="275" spans="1:11">
      <c r="A275" s="79">
        <v>70702</v>
      </c>
      <c r="B275" s="82" t="s">
        <v>490</v>
      </c>
      <c r="C275" s="51">
        <v>0.73143584035617737</v>
      </c>
      <c r="D275" s="80" t="str">
        <f t="shared" si="8"/>
        <v>Rojo</v>
      </c>
      <c r="E275" s="81">
        <v>44.009216589861751</v>
      </c>
      <c r="F275" s="80" t="str">
        <f t="shared" si="9"/>
        <v>Rojo</v>
      </c>
      <c r="K275" s="52"/>
    </row>
    <row r="276" spans="1:11">
      <c r="A276" s="79">
        <v>70703</v>
      </c>
      <c r="B276" s="82" t="s">
        <v>252</v>
      </c>
      <c r="C276" s="51">
        <v>3.3582089552238807</v>
      </c>
      <c r="D276" s="80" t="str">
        <f t="shared" si="8"/>
        <v>Rojo</v>
      </c>
      <c r="E276" s="81">
        <v>49.583886141599329</v>
      </c>
      <c r="F276" s="80" t="str">
        <f t="shared" si="9"/>
        <v>Naranja</v>
      </c>
      <c r="K276" s="52"/>
    </row>
    <row r="277" spans="1:11">
      <c r="A277" s="79">
        <v>70704</v>
      </c>
      <c r="B277" s="82" t="s">
        <v>75</v>
      </c>
      <c r="C277" s="51">
        <v>3.5810205908683974</v>
      </c>
      <c r="D277" s="80" t="str">
        <f t="shared" si="8"/>
        <v>Rojo</v>
      </c>
      <c r="E277" s="81">
        <v>55.98731165741475</v>
      </c>
      <c r="F277" s="80" t="str">
        <f t="shared" si="9"/>
        <v>Naranja</v>
      </c>
      <c r="K277" s="52"/>
    </row>
    <row r="278" spans="1:11">
      <c r="A278" s="79">
        <v>70705</v>
      </c>
      <c r="B278" s="82" t="s">
        <v>491</v>
      </c>
      <c r="C278" s="51">
        <v>1.380753138075314</v>
      </c>
      <c r="D278" s="80" t="str">
        <f t="shared" si="8"/>
        <v>Rojo</v>
      </c>
      <c r="E278" s="81">
        <v>46.883618312189739</v>
      </c>
      <c r="F278" s="80" t="str">
        <f t="shared" si="9"/>
        <v>Naranja</v>
      </c>
      <c r="K278" s="52"/>
    </row>
    <row r="279" spans="1:11">
      <c r="A279" s="79">
        <v>70706</v>
      </c>
      <c r="B279" s="82" t="s">
        <v>223</v>
      </c>
      <c r="C279" s="51">
        <v>15.082397898256508</v>
      </c>
      <c r="D279" s="80" t="str">
        <f t="shared" si="8"/>
        <v>Rojo</v>
      </c>
      <c r="E279" s="81">
        <v>78.989790435249859</v>
      </c>
      <c r="F279" s="80" t="str">
        <f t="shared" si="9"/>
        <v>Verde</v>
      </c>
      <c r="K279" s="52"/>
    </row>
    <row r="280" spans="1:11">
      <c r="A280" s="79">
        <v>70707</v>
      </c>
      <c r="B280" s="82" t="s">
        <v>55</v>
      </c>
      <c r="C280" s="51">
        <v>5.2319842053307006</v>
      </c>
      <c r="D280" s="80" t="str">
        <f t="shared" si="8"/>
        <v>Rojo</v>
      </c>
      <c r="E280" s="81">
        <v>62.31046931407942</v>
      </c>
      <c r="F280" s="80" t="str">
        <f t="shared" si="9"/>
        <v>Amarillo</v>
      </c>
      <c r="K280" s="52"/>
    </row>
    <row r="281" spans="1:11">
      <c r="A281" s="79">
        <v>70801</v>
      </c>
      <c r="B281" s="82" t="s">
        <v>259</v>
      </c>
      <c r="C281" s="51">
        <v>5.1943127962085303</v>
      </c>
      <c r="D281" s="80" t="str">
        <f t="shared" si="8"/>
        <v>Rojo</v>
      </c>
      <c r="E281" s="81">
        <v>66.274003550104894</v>
      </c>
      <c r="F281" s="80" t="str">
        <f t="shared" si="9"/>
        <v>Amarillo</v>
      </c>
      <c r="K281" s="52"/>
    </row>
    <row r="282" spans="1:11">
      <c r="A282" s="79">
        <v>70802</v>
      </c>
      <c r="B282" s="82" t="s">
        <v>12</v>
      </c>
      <c r="C282" s="51">
        <v>1.9097222222222223</v>
      </c>
      <c r="D282" s="80" t="str">
        <f t="shared" si="8"/>
        <v>Rojo</v>
      </c>
      <c r="E282" s="81">
        <v>70.188679245283012</v>
      </c>
      <c r="F282" s="80" t="str">
        <f t="shared" si="9"/>
        <v>Amarillo</v>
      </c>
      <c r="K282" s="52"/>
    </row>
    <row r="283" spans="1:11">
      <c r="A283" s="79">
        <v>70803</v>
      </c>
      <c r="B283" s="82" t="s">
        <v>492</v>
      </c>
      <c r="C283" s="51">
        <v>0.91954022988505746</v>
      </c>
      <c r="D283" s="80" t="str">
        <f t="shared" si="8"/>
        <v>Rojo</v>
      </c>
      <c r="E283" s="81">
        <v>53.380423814328957</v>
      </c>
      <c r="F283" s="80" t="str">
        <f t="shared" si="9"/>
        <v>Naranja</v>
      </c>
      <c r="K283" s="52"/>
    </row>
    <row r="284" spans="1:11">
      <c r="A284" s="79">
        <v>70804</v>
      </c>
      <c r="B284" s="82" t="s">
        <v>337</v>
      </c>
      <c r="C284" s="51">
        <v>0.33333333333333337</v>
      </c>
      <c r="D284" s="80" t="str">
        <f t="shared" si="8"/>
        <v>Rojo</v>
      </c>
      <c r="E284" s="81">
        <v>50.82508250825083</v>
      </c>
      <c r="F284" s="80" t="str">
        <f t="shared" si="9"/>
        <v>Naranja</v>
      </c>
      <c r="K284" s="52"/>
    </row>
    <row r="285" spans="1:11">
      <c r="A285" s="79">
        <v>70805</v>
      </c>
      <c r="B285" s="82" t="s">
        <v>338</v>
      </c>
      <c r="C285" s="51">
        <v>0.62992125984251968</v>
      </c>
      <c r="D285" s="80" t="str">
        <f t="shared" si="8"/>
        <v>Rojo</v>
      </c>
      <c r="E285" s="81">
        <v>45.794392523364486</v>
      </c>
      <c r="F285" s="80" t="str">
        <f t="shared" si="9"/>
        <v>Naranja</v>
      </c>
      <c r="K285" s="52"/>
    </row>
    <row r="286" spans="1:11">
      <c r="A286" s="79">
        <v>70901</v>
      </c>
      <c r="B286" s="82" t="s">
        <v>194</v>
      </c>
      <c r="C286" s="51">
        <v>4.7434656340755081</v>
      </c>
      <c r="D286" s="80" t="str">
        <f t="shared" si="8"/>
        <v>Rojo</v>
      </c>
      <c r="E286" s="81">
        <v>69.07699901283317</v>
      </c>
      <c r="F286" s="80" t="str">
        <f t="shared" si="9"/>
        <v>Amarillo</v>
      </c>
      <c r="K286" s="52"/>
    </row>
    <row r="287" spans="1:11">
      <c r="A287" s="79">
        <v>70902</v>
      </c>
      <c r="B287" s="82" t="s">
        <v>493</v>
      </c>
      <c r="C287" s="51">
        <v>1.400147383935151</v>
      </c>
      <c r="D287" s="80" t="str">
        <f t="shared" si="8"/>
        <v>Rojo</v>
      </c>
      <c r="E287" s="81">
        <v>69.606557377049185</v>
      </c>
      <c r="F287" s="80" t="str">
        <f t="shared" si="9"/>
        <v>Amarillo</v>
      </c>
      <c r="K287" s="52"/>
    </row>
    <row r="288" spans="1:11">
      <c r="A288" s="79">
        <v>70903</v>
      </c>
      <c r="B288" s="82" t="s">
        <v>124</v>
      </c>
      <c r="C288" s="51">
        <v>4.8245614035087714</v>
      </c>
      <c r="D288" s="80" t="str">
        <f t="shared" si="8"/>
        <v>Rojo</v>
      </c>
      <c r="E288" s="81">
        <v>66.751740139211137</v>
      </c>
      <c r="F288" s="80" t="str">
        <f t="shared" si="9"/>
        <v>Amarillo</v>
      </c>
      <c r="K288" s="52"/>
    </row>
    <row r="289" spans="1:11">
      <c r="A289" s="79">
        <v>70904</v>
      </c>
      <c r="B289" s="82" t="s">
        <v>22</v>
      </c>
      <c r="C289" s="51">
        <v>0.82191780821917804</v>
      </c>
      <c r="D289" s="80" t="str">
        <f t="shared" si="8"/>
        <v>Rojo</v>
      </c>
      <c r="E289" s="81">
        <v>67.217280813214742</v>
      </c>
      <c r="F289" s="80" t="str">
        <f t="shared" si="9"/>
        <v>Amarillo</v>
      </c>
      <c r="K289" s="52"/>
    </row>
    <row r="290" spans="1:11">
      <c r="A290" s="79">
        <v>71001</v>
      </c>
      <c r="B290" s="82" t="s">
        <v>302</v>
      </c>
      <c r="C290" s="51">
        <v>11.31230307861671</v>
      </c>
      <c r="D290" s="80" t="str">
        <f t="shared" si="8"/>
        <v>Rojo</v>
      </c>
      <c r="E290" s="81">
        <v>82.018332135154566</v>
      </c>
      <c r="F290" s="80" t="str">
        <f t="shared" si="9"/>
        <v>Verde</v>
      </c>
      <c r="K290" s="52"/>
    </row>
    <row r="291" spans="1:11">
      <c r="A291" s="79">
        <v>71002</v>
      </c>
      <c r="B291" s="82" t="s">
        <v>339</v>
      </c>
      <c r="C291" s="51">
        <v>3.7700865265760197</v>
      </c>
      <c r="D291" s="80" t="str">
        <f t="shared" si="8"/>
        <v>Rojo</v>
      </c>
      <c r="E291" s="81">
        <v>68.150527765029835</v>
      </c>
      <c r="F291" s="80" t="str">
        <f t="shared" si="9"/>
        <v>Amarillo</v>
      </c>
      <c r="K291" s="52"/>
    </row>
    <row r="292" spans="1:11">
      <c r="A292" s="79">
        <v>71003</v>
      </c>
      <c r="B292" s="82" t="s">
        <v>232</v>
      </c>
      <c r="C292" s="51">
        <v>6.7392528627745447</v>
      </c>
      <c r="D292" s="80" t="str">
        <f t="shared" si="8"/>
        <v>Rojo</v>
      </c>
      <c r="E292" s="81">
        <v>74.378430739425255</v>
      </c>
      <c r="F292" s="80" t="str">
        <f t="shared" si="9"/>
        <v>Verde</v>
      </c>
      <c r="K292" s="52"/>
    </row>
    <row r="293" spans="1:11">
      <c r="A293" s="79">
        <v>71004</v>
      </c>
      <c r="B293" s="82" t="s">
        <v>163</v>
      </c>
      <c r="C293" s="51">
        <v>4.8055643376541255</v>
      </c>
      <c r="D293" s="80" t="str">
        <f t="shared" si="8"/>
        <v>Rojo</v>
      </c>
      <c r="E293" s="81">
        <v>77.07969749854567</v>
      </c>
      <c r="F293" s="80" t="str">
        <f t="shared" si="9"/>
        <v>Verde</v>
      </c>
      <c r="K293" s="52"/>
    </row>
    <row r="294" spans="1:11">
      <c r="A294" s="79">
        <v>71005</v>
      </c>
      <c r="B294" s="82" t="s">
        <v>11</v>
      </c>
      <c r="C294" s="51">
        <v>5.5507621512798391</v>
      </c>
      <c r="D294" s="80" t="str">
        <f t="shared" si="8"/>
        <v>Rojo</v>
      </c>
      <c r="E294" s="81">
        <v>73.086092715231786</v>
      </c>
      <c r="F294" s="80" t="str">
        <f t="shared" si="9"/>
        <v>Verde</v>
      </c>
      <c r="K294" s="52"/>
    </row>
    <row r="295" spans="1:11">
      <c r="A295" s="79">
        <v>71101</v>
      </c>
      <c r="B295" s="82" t="s">
        <v>250</v>
      </c>
      <c r="C295" s="51">
        <v>4.4355785026988972</v>
      </c>
      <c r="D295" s="80" t="str">
        <f t="shared" si="8"/>
        <v>Rojo</v>
      </c>
      <c r="E295" s="81">
        <v>56.202827681513767</v>
      </c>
      <c r="F295" s="80" t="str">
        <f t="shared" si="9"/>
        <v>Naranja</v>
      </c>
      <c r="K295" s="52"/>
    </row>
    <row r="296" spans="1:11">
      <c r="A296" s="79">
        <v>71102</v>
      </c>
      <c r="B296" s="82" t="s">
        <v>77</v>
      </c>
      <c r="C296" s="51">
        <v>4.7409733124018842</v>
      </c>
      <c r="D296" s="80" t="str">
        <f t="shared" si="8"/>
        <v>Rojo</v>
      </c>
      <c r="E296" s="81">
        <v>63.334179142349655</v>
      </c>
      <c r="F296" s="80" t="str">
        <f t="shared" si="9"/>
        <v>Amarillo</v>
      </c>
      <c r="K296" s="52"/>
    </row>
    <row r="297" spans="1:11">
      <c r="A297" s="79">
        <v>71103</v>
      </c>
      <c r="B297" s="82" t="s">
        <v>287</v>
      </c>
      <c r="C297" s="51">
        <v>3.3837236625675566</v>
      </c>
      <c r="D297" s="80" t="str">
        <f t="shared" si="8"/>
        <v>Rojo</v>
      </c>
      <c r="E297" s="81">
        <v>73.733388704318941</v>
      </c>
      <c r="F297" s="80" t="str">
        <f t="shared" si="9"/>
        <v>Verde</v>
      </c>
      <c r="K297" s="52"/>
    </row>
    <row r="298" spans="1:11">
      <c r="A298" s="79">
        <v>71104</v>
      </c>
      <c r="B298" s="82" t="s">
        <v>340</v>
      </c>
      <c r="C298" s="51">
        <v>0.52356020942408377</v>
      </c>
      <c r="D298" s="80" t="str">
        <f t="shared" si="8"/>
        <v>Rojo</v>
      </c>
      <c r="E298" s="81">
        <v>51.118644067796616</v>
      </c>
      <c r="F298" s="80" t="str">
        <f t="shared" si="9"/>
        <v>Naranja</v>
      </c>
      <c r="K298" s="52"/>
    </row>
    <row r="299" spans="1:11">
      <c r="A299" s="79">
        <v>71105</v>
      </c>
      <c r="B299" s="82" t="s">
        <v>46</v>
      </c>
      <c r="C299" s="51">
        <v>6.5875370919881311</v>
      </c>
      <c r="D299" s="80" t="str">
        <f t="shared" si="8"/>
        <v>Rojo</v>
      </c>
      <c r="E299" s="81">
        <v>62.597616111796142</v>
      </c>
      <c r="F299" s="80" t="str">
        <f t="shared" si="9"/>
        <v>Amarillo</v>
      </c>
      <c r="K299" s="52"/>
    </row>
    <row r="300" spans="1:11">
      <c r="A300" s="79">
        <v>71106</v>
      </c>
      <c r="B300" s="82" t="s">
        <v>241</v>
      </c>
      <c r="C300" s="51">
        <v>5.773032819296164</v>
      </c>
      <c r="D300" s="80" t="str">
        <f t="shared" si="8"/>
        <v>Rojo</v>
      </c>
      <c r="E300" s="81">
        <v>68.920775454129142</v>
      </c>
      <c r="F300" s="80" t="str">
        <f t="shared" si="9"/>
        <v>Amarillo</v>
      </c>
      <c r="K300" s="52"/>
    </row>
    <row r="301" spans="1:11">
      <c r="A301" s="79">
        <v>71201</v>
      </c>
      <c r="B301" s="82" t="s">
        <v>214</v>
      </c>
      <c r="C301" s="51">
        <v>1.9906687402799377</v>
      </c>
      <c r="D301" s="80" t="str">
        <f t="shared" si="8"/>
        <v>Rojo</v>
      </c>
      <c r="E301" s="81">
        <v>61.278648974668272</v>
      </c>
      <c r="F301" s="80" t="str">
        <f t="shared" si="9"/>
        <v>Amarillo</v>
      </c>
      <c r="K301" s="52"/>
    </row>
    <row r="302" spans="1:11">
      <c r="A302" s="79">
        <v>71301</v>
      </c>
      <c r="B302" s="82" t="s">
        <v>211</v>
      </c>
      <c r="C302" s="51">
        <v>2.6298771286915281</v>
      </c>
      <c r="D302" s="80" t="str">
        <f t="shared" si="8"/>
        <v>Rojo</v>
      </c>
      <c r="E302" s="81">
        <v>73.531456378171711</v>
      </c>
      <c r="F302" s="80" t="str">
        <f t="shared" si="9"/>
        <v>Verde</v>
      </c>
      <c r="K302" s="52"/>
    </row>
    <row r="303" spans="1:11">
      <c r="A303" s="79">
        <v>71302</v>
      </c>
      <c r="B303" s="82" t="s">
        <v>60</v>
      </c>
      <c r="C303" s="51">
        <v>2.5238362310712281</v>
      </c>
      <c r="D303" s="80" t="str">
        <f t="shared" si="8"/>
        <v>Rojo</v>
      </c>
      <c r="E303" s="81">
        <v>69.381598793363494</v>
      </c>
      <c r="F303" s="80" t="str">
        <f t="shared" si="9"/>
        <v>Amarillo</v>
      </c>
      <c r="K303" s="52"/>
    </row>
    <row r="304" spans="1:11">
      <c r="A304" s="79">
        <v>71401</v>
      </c>
      <c r="B304" s="82" t="s">
        <v>494</v>
      </c>
      <c r="C304" s="51">
        <v>10.013175230566535</v>
      </c>
      <c r="D304" s="80" t="str">
        <f t="shared" si="8"/>
        <v>Rojo</v>
      </c>
      <c r="E304" s="81">
        <v>70.508335048363861</v>
      </c>
      <c r="F304" s="80" t="str">
        <f t="shared" si="9"/>
        <v>Amarillo</v>
      </c>
      <c r="K304" s="52"/>
    </row>
    <row r="305" spans="1:11">
      <c r="A305" s="79">
        <v>71402</v>
      </c>
      <c r="B305" s="82" t="s">
        <v>167</v>
      </c>
      <c r="C305" s="51">
        <v>9.1986601391393972</v>
      </c>
      <c r="D305" s="80" t="str">
        <f t="shared" si="8"/>
        <v>Rojo</v>
      </c>
      <c r="E305" s="81">
        <v>75.353249899071457</v>
      </c>
      <c r="F305" s="80" t="str">
        <f t="shared" si="9"/>
        <v>Verde</v>
      </c>
      <c r="K305" s="52"/>
    </row>
    <row r="306" spans="1:11">
      <c r="A306" s="79">
        <v>71403</v>
      </c>
      <c r="B306" s="82" t="s">
        <v>341</v>
      </c>
      <c r="C306" s="51">
        <v>3.0831099195710454</v>
      </c>
      <c r="D306" s="80" t="str">
        <f t="shared" si="8"/>
        <v>Rojo</v>
      </c>
      <c r="E306" s="81">
        <v>47.513357994245787</v>
      </c>
      <c r="F306" s="80" t="str">
        <f t="shared" si="9"/>
        <v>Naranja</v>
      </c>
      <c r="K306" s="52"/>
    </row>
    <row r="307" spans="1:11">
      <c r="A307" s="79">
        <v>71501</v>
      </c>
      <c r="B307" s="82" t="s">
        <v>342</v>
      </c>
      <c r="C307" s="51">
        <v>5.7598261184568011</v>
      </c>
      <c r="D307" s="80" t="str">
        <f t="shared" si="8"/>
        <v>Rojo</v>
      </c>
      <c r="E307" s="81">
        <v>59.844487642321575</v>
      </c>
      <c r="F307" s="80" t="str">
        <f t="shared" si="9"/>
        <v>Amarillo</v>
      </c>
      <c r="K307" s="52"/>
    </row>
    <row r="308" spans="1:11">
      <c r="A308" s="79">
        <v>71502</v>
      </c>
      <c r="B308" s="82" t="s">
        <v>79</v>
      </c>
      <c r="C308" s="51">
        <v>1.4382402707275803</v>
      </c>
      <c r="D308" s="80" t="str">
        <f t="shared" si="8"/>
        <v>Rojo</v>
      </c>
      <c r="E308" s="81">
        <v>46.646341463414636</v>
      </c>
      <c r="F308" s="80" t="str">
        <f t="shared" si="9"/>
        <v>Naranja</v>
      </c>
      <c r="K308" s="52"/>
    </row>
    <row r="309" spans="1:11">
      <c r="A309" s="79">
        <v>71503</v>
      </c>
      <c r="B309" s="82" t="s">
        <v>90</v>
      </c>
      <c r="C309" s="51">
        <v>0.82941044608832104</v>
      </c>
      <c r="D309" s="80" t="str">
        <f t="shared" si="8"/>
        <v>Rojo</v>
      </c>
      <c r="E309" s="81">
        <v>53.718624109079641</v>
      </c>
      <c r="F309" s="80" t="str">
        <f t="shared" si="9"/>
        <v>Naranja</v>
      </c>
      <c r="K309" s="52"/>
    </row>
    <row r="310" spans="1:11">
      <c r="A310" s="79">
        <v>80101</v>
      </c>
      <c r="B310" s="82" t="s">
        <v>303</v>
      </c>
      <c r="C310" s="51">
        <v>14.880278272124251</v>
      </c>
      <c r="D310" s="80" t="str">
        <f t="shared" si="8"/>
        <v>Rojo</v>
      </c>
      <c r="E310" s="81">
        <v>81.306826937894897</v>
      </c>
      <c r="F310" s="80" t="str">
        <f t="shared" si="9"/>
        <v>Verde</v>
      </c>
      <c r="K310" s="52"/>
    </row>
    <row r="311" spans="1:11">
      <c r="A311" s="79">
        <v>80102</v>
      </c>
      <c r="B311" s="82" t="s">
        <v>77</v>
      </c>
      <c r="C311" s="51">
        <v>0.65040650406504064</v>
      </c>
      <c r="D311" s="80" t="str">
        <f t="shared" si="8"/>
        <v>Rojo</v>
      </c>
      <c r="E311" s="81">
        <v>34.089811685176244</v>
      </c>
      <c r="F311" s="80" t="str">
        <f t="shared" si="9"/>
        <v>Rojo</v>
      </c>
      <c r="K311" s="52"/>
    </row>
    <row r="312" spans="1:11">
      <c r="A312" s="79">
        <v>80201</v>
      </c>
      <c r="B312" s="82" t="s">
        <v>298</v>
      </c>
      <c r="C312" s="51">
        <v>4.7580151112926279</v>
      </c>
      <c r="D312" s="80" t="str">
        <f t="shared" si="8"/>
        <v>Rojo</v>
      </c>
      <c r="E312" s="81">
        <v>69.889220902266601</v>
      </c>
      <c r="F312" s="80" t="str">
        <f t="shared" si="9"/>
        <v>Amarillo</v>
      </c>
      <c r="K312" s="52"/>
    </row>
    <row r="313" spans="1:11">
      <c r="A313" s="79">
        <v>80202</v>
      </c>
      <c r="B313" s="82" t="s">
        <v>289</v>
      </c>
      <c r="C313" s="51">
        <v>6.0684591296836201</v>
      </c>
      <c r="D313" s="80" t="str">
        <f t="shared" si="8"/>
        <v>Rojo</v>
      </c>
      <c r="E313" s="81">
        <v>67.826645854375172</v>
      </c>
      <c r="F313" s="80" t="str">
        <f t="shared" si="9"/>
        <v>Amarillo</v>
      </c>
      <c r="K313" s="52"/>
    </row>
    <row r="314" spans="1:11">
      <c r="A314" s="79">
        <v>80301</v>
      </c>
      <c r="B314" s="82" t="s">
        <v>218</v>
      </c>
      <c r="C314" s="51">
        <v>3.409858203916273</v>
      </c>
      <c r="D314" s="80" t="str">
        <f t="shared" si="8"/>
        <v>Rojo</v>
      </c>
      <c r="E314" s="81">
        <v>63.418203102136374</v>
      </c>
      <c r="F314" s="80" t="str">
        <f t="shared" si="9"/>
        <v>Amarillo</v>
      </c>
      <c r="K314" s="52"/>
    </row>
    <row r="315" spans="1:11">
      <c r="A315" s="79">
        <v>80302</v>
      </c>
      <c r="B315" s="82" t="s">
        <v>278</v>
      </c>
      <c r="C315" s="51">
        <v>1.4768380790480238</v>
      </c>
      <c r="D315" s="80" t="str">
        <f t="shared" si="8"/>
        <v>Rojo</v>
      </c>
      <c r="E315" s="81">
        <v>52.563021990652061</v>
      </c>
      <c r="F315" s="80" t="str">
        <f t="shared" si="9"/>
        <v>Naranja</v>
      </c>
      <c r="K315" s="52"/>
    </row>
    <row r="316" spans="1:11">
      <c r="A316" s="79">
        <v>80303</v>
      </c>
      <c r="B316" s="82" t="s">
        <v>37</v>
      </c>
      <c r="C316" s="51">
        <v>0.86032388663967607</v>
      </c>
      <c r="D316" s="80" t="str">
        <f t="shared" si="8"/>
        <v>Rojo</v>
      </c>
      <c r="E316" s="81">
        <v>69.255898366606175</v>
      </c>
      <c r="F316" s="80" t="str">
        <f t="shared" si="9"/>
        <v>Amarillo</v>
      </c>
      <c r="K316" s="52"/>
    </row>
    <row r="317" spans="1:11">
      <c r="A317" s="79">
        <v>80304</v>
      </c>
      <c r="B317" s="82" t="s">
        <v>495</v>
      </c>
      <c r="C317" s="51">
        <v>3.7265801935351042</v>
      </c>
      <c r="D317" s="80" t="str">
        <f t="shared" si="8"/>
        <v>Rojo</v>
      </c>
      <c r="E317" s="81">
        <v>66.894545454545451</v>
      </c>
      <c r="F317" s="80" t="str">
        <f t="shared" si="9"/>
        <v>Amarillo</v>
      </c>
      <c r="K317" s="52"/>
    </row>
    <row r="318" spans="1:11">
      <c r="A318" s="79">
        <v>80401</v>
      </c>
      <c r="B318" s="82" t="s">
        <v>496</v>
      </c>
      <c r="C318" s="51">
        <v>2.3032069970845481</v>
      </c>
      <c r="D318" s="80" t="str">
        <f t="shared" si="8"/>
        <v>Rojo</v>
      </c>
      <c r="E318" s="81">
        <v>62.258440046565781</v>
      </c>
      <c r="F318" s="80" t="str">
        <f t="shared" si="9"/>
        <v>Amarillo</v>
      </c>
      <c r="K318" s="52"/>
    </row>
    <row r="319" spans="1:11">
      <c r="A319" s="79">
        <v>80402</v>
      </c>
      <c r="B319" s="82" t="s">
        <v>100</v>
      </c>
      <c r="C319" s="51">
        <v>0.31982942430703626</v>
      </c>
      <c r="D319" s="80" t="str">
        <f t="shared" si="8"/>
        <v>Rojo</v>
      </c>
      <c r="E319" s="81">
        <v>40.274914089347078</v>
      </c>
      <c r="F319" s="80" t="str">
        <f t="shared" si="9"/>
        <v>Rojo</v>
      </c>
      <c r="K319" s="52"/>
    </row>
    <row r="320" spans="1:11">
      <c r="A320" s="79">
        <v>80501</v>
      </c>
      <c r="B320" s="82" t="s">
        <v>264</v>
      </c>
      <c r="C320" s="51">
        <v>1.7228464419475655</v>
      </c>
      <c r="D320" s="80" t="str">
        <f t="shared" si="8"/>
        <v>Rojo</v>
      </c>
      <c r="E320" s="81">
        <v>58.356520126136161</v>
      </c>
      <c r="F320" s="80" t="str">
        <f t="shared" si="9"/>
        <v>Amarillo</v>
      </c>
      <c r="K320" s="52"/>
    </row>
    <row r="321" spans="1:11">
      <c r="A321" s="79">
        <v>80601</v>
      </c>
      <c r="B321" s="82" t="s">
        <v>85</v>
      </c>
      <c r="C321" s="51">
        <v>1.2731481481481481</v>
      </c>
      <c r="D321" s="80" t="str">
        <f t="shared" si="8"/>
        <v>Rojo</v>
      </c>
      <c r="E321" s="81">
        <v>53.371320037986706</v>
      </c>
      <c r="F321" s="80" t="str">
        <f t="shared" si="9"/>
        <v>Naranja</v>
      </c>
      <c r="K321" s="52"/>
    </row>
    <row r="322" spans="1:11">
      <c r="A322" s="79">
        <v>80602</v>
      </c>
      <c r="B322" s="82" t="s">
        <v>216</v>
      </c>
      <c r="C322" s="51">
        <v>1.0013351134846462</v>
      </c>
      <c r="D322" s="80" t="str">
        <f t="shared" si="8"/>
        <v>Rojo</v>
      </c>
      <c r="E322" s="81">
        <v>42.618595825426944</v>
      </c>
      <c r="F322" s="80" t="str">
        <f t="shared" si="9"/>
        <v>Rojo</v>
      </c>
      <c r="K322" s="52"/>
    </row>
    <row r="323" spans="1:11">
      <c r="A323" s="79">
        <v>80701</v>
      </c>
      <c r="B323" s="82" t="s">
        <v>66</v>
      </c>
      <c r="C323" s="51">
        <v>0.71770334928229662</v>
      </c>
      <c r="D323" s="80" t="str">
        <f t="shared" ref="D323:D344" si="10">IF(C323&lt;=44.42,"Rojo",
   IF(C323&lt;=58.13,"Naranja",
   IF(C323&lt;=71.85,"Amarillo","Verde")))</f>
        <v>Rojo</v>
      </c>
      <c r="E323" s="81">
        <v>55.084175084175079</v>
      </c>
      <c r="F323" s="80" t="str">
        <f t="shared" ref="F323:F344" si="11">IF(E323&lt;=44.42,"Rojo",
   IF(E323&lt;=58.13,"Naranja",
   IF(E323&lt;=71.85,"Amarillo","Verde")))</f>
        <v>Naranja</v>
      </c>
      <c r="K323" s="52"/>
    </row>
    <row r="324" spans="1:11">
      <c r="A324" s="79">
        <v>80702</v>
      </c>
      <c r="B324" s="82" t="s">
        <v>46</v>
      </c>
      <c r="C324" s="51">
        <v>0.77586206896551724</v>
      </c>
      <c r="D324" s="80" t="str">
        <f t="shared" si="10"/>
        <v>Rojo</v>
      </c>
      <c r="E324" s="81">
        <v>57.978723404255319</v>
      </c>
      <c r="F324" s="80" t="str">
        <f t="shared" si="11"/>
        <v>Naranja</v>
      </c>
      <c r="K324" s="52"/>
    </row>
    <row r="325" spans="1:11">
      <c r="A325" s="79">
        <v>80703</v>
      </c>
      <c r="B325" s="82" t="s">
        <v>3</v>
      </c>
      <c r="C325" s="51">
        <v>0</v>
      </c>
      <c r="D325" s="80" t="str">
        <f t="shared" si="10"/>
        <v>Rojo</v>
      </c>
      <c r="E325" s="81">
        <v>52.786885245901637</v>
      </c>
      <c r="F325" s="80" t="str">
        <f t="shared" si="11"/>
        <v>Naranja</v>
      </c>
      <c r="K325" s="52"/>
    </row>
    <row r="326" spans="1:11">
      <c r="A326" s="79">
        <v>80801</v>
      </c>
      <c r="B326" s="82" t="s">
        <v>144</v>
      </c>
      <c r="C326" s="51">
        <v>1.2992831541218637</v>
      </c>
      <c r="D326" s="80" t="str">
        <f t="shared" si="10"/>
        <v>Rojo</v>
      </c>
      <c r="E326" s="81">
        <v>60.797566745522133</v>
      </c>
      <c r="F326" s="80" t="str">
        <f t="shared" si="11"/>
        <v>Amarillo</v>
      </c>
      <c r="K326" s="52"/>
    </row>
    <row r="327" spans="1:11">
      <c r="A327" s="79">
        <v>80802</v>
      </c>
      <c r="B327" s="82" t="s">
        <v>120</v>
      </c>
      <c r="C327" s="51">
        <v>1.2536873156342183</v>
      </c>
      <c r="D327" s="80" t="str">
        <f t="shared" si="10"/>
        <v>Rojo</v>
      </c>
      <c r="E327" s="81">
        <v>58.527131782945737</v>
      </c>
      <c r="F327" s="80" t="str">
        <f t="shared" si="11"/>
        <v>Amarillo</v>
      </c>
      <c r="K327" s="52"/>
    </row>
    <row r="328" spans="1:11">
      <c r="A328" s="79">
        <v>80803</v>
      </c>
      <c r="B328" s="82" t="s">
        <v>19</v>
      </c>
      <c r="C328" s="51">
        <v>1.4652014652014651</v>
      </c>
      <c r="D328" s="80" t="str">
        <f t="shared" si="10"/>
        <v>Rojo</v>
      </c>
      <c r="E328" s="81">
        <v>69.548133595284881</v>
      </c>
      <c r="F328" s="80" t="str">
        <f t="shared" si="11"/>
        <v>Amarillo</v>
      </c>
      <c r="K328" s="52"/>
    </row>
    <row r="329" spans="1:11">
      <c r="A329" s="79">
        <v>80901</v>
      </c>
      <c r="B329" s="82" t="s">
        <v>497</v>
      </c>
      <c r="C329" s="51">
        <v>0</v>
      </c>
      <c r="D329" s="80" t="str">
        <f t="shared" si="10"/>
        <v>Rojo</v>
      </c>
      <c r="E329" s="81">
        <v>45.444685466377436</v>
      </c>
      <c r="F329" s="80" t="str">
        <f t="shared" si="11"/>
        <v>Naranja</v>
      </c>
      <c r="K329" s="52"/>
    </row>
    <row r="330" spans="1:11">
      <c r="A330" s="79">
        <v>90101</v>
      </c>
      <c r="B330" s="82" t="s">
        <v>283</v>
      </c>
      <c r="C330" s="51">
        <v>12.93888166449935</v>
      </c>
      <c r="D330" s="80" t="str">
        <f t="shared" si="10"/>
        <v>Rojo</v>
      </c>
      <c r="E330" s="81">
        <v>85.787715240298127</v>
      </c>
      <c r="F330" s="80" t="str">
        <f t="shared" si="11"/>
        <v>Verde</v>
      </c>
      <c r="K330" s="52"/>
    </row>
    <row r="331" spans="1:11">
      <c r="A331" s="79">
        <v>90102</v>
      </c>
      <c r="B331" s="82" t="s">
        <v>117</v>
      </c>
      <c r="C331" s="51">
        <v>1.9939577039274923</v>
      </c>
      <c r="D331" s="80" t="str">
        <f t="shared" si="10"/>
        <v>Rojo</v>
      </c>
      <c r="E331" s="81">
        <v>63.587443946188337</v>
      </c>
      <c r="F331" s="80" t="str">
        <f t="shared" si="11"/>
        <v>Amarillo</v>
      </c>
      <c r="K331" s="52"/>
    </row>
    <row r="332" spans="1:11">
      <c r="A332" s="79">
        <v>90103</v>
      </c>
      <c r="B332" s="82" t="s">
        <v>5</v>
      </c>
      <c r="C332" s="51">
        <v>0</v>
      </c>
      <c r="D332" s="80" t="str">
        <f t="shared" si="10"/>
        <v>Rojo</v>
      </c>
      <c r="E332" s="81">
        <v>64.339152119700742</v>
      </c>
      <c r="F332" s="80" t="str">
        <f t="shared" si="11"/>
        <v>Amarillo</v>
      </c>
      <c r="K332" s="52"/>
    </row>
    <row r="333" spans="1:11">
      <c r="A333" s="79">
        <v>90104</v>
      </c>
      <c r="B333" s="82" t="s">
        <v>83</v>
      </c>
      <c r="C333" s="51">
        <v>0.84745762711864403</v>
      </c>
      <c r="D333" s="80" t="str">
        <f t="shared" si="10"/>
        <v>Rojo</v>
      </c>
      <c r="E333" s="81">
        <v>56.194331983805668</v>
      </c>
      <c r="F333" s="80" t="str">
        <f t="shared" si="11"/>
        <v>Naranja</v>
      </c>
      <c r="K333" s="52"/>
    </row>
    <row r="334" spans="1:11">
      <c r="A334" s="79">
        <v>90201</v>
      </c>
      <c r="B334" s="82" t="s">
        <v>133</v>
      </c>
      <c r="C334" s="51">
        <v>0.65123010130246017</v>
      </c>
      <c r="D334" s="80" t="str">
        <f t="shared" si="10"/>
        <v>Rojo</v>
      </c>
      <c r="E334" s="81">
        <v>69.029663147310202</v>
      </c>
      <c r="F334" s="80" t="str">
        <f t="shared" si="11"/>
        <v>Amarillo</v>
      </c>
      <c r="K334" s="52"/>
    </row>
    <row r="335" spans="1:11">
      <c r="A335" s="79">
        <v>90202</v>
      </c>
      <c r="B335" s="82" t="s">
        <v>11</v>
      </c>
      <c r="C335" s="51">
        <v>0</v>
      </c>
      <c r="D335" s="80" t="str">
        <f t="shared" si="10"/>
        <v>Rojo</v>
      </c>
      <c r="E335" s="81">
        <v>36.274509803921568</v>
      </c>
      <c r="F335" s="80" t="str">
        <f t="shared" si="11"/>
        <v>Rojo</v>
      </c>
      <c r="K335" s="52"/>
    </row>
    <row r="336" spans="1:11">
      <c r="A336" s="79">
        <v>90203</v>
      </c>
      <c r="B336" s="82" t="s">
        <v>39</v>
      </c>
      <c r="C336" s="51">
        <v>0.1401541695865452</v>
      </c>
      <c r="D336" s="80" t="str">
        <f t="shared" si="10"/>
        <v>Rojo</v>
      </c>
      <c r="E336" s="81">
        <v>58.313444709626097</v>
      </c>
      <c r="F336" s="80" t="str">
        <f t="shared" si="11"/>
        <v>Amarillo</v>
      </c>
      <c r="K336" s="52"/>
    </row>
    <row r="337" spans="1:11">
      <c r="A337" s="79">
        <v>90301</v>
      </c>
      <c r="B337" s="82" t="s">
        <v>343</v>
      </c>
      <c r="C337" s="51">
        <v>0.38986354775828458</v>
      </c>
      <c r="D337" s="80" t="str">
        <f t="shared" si="10"/>
        <v>Rojo</v>
      </c>
      <c r="E337" s="81">
        <v>50.330788804071247</v>
      </c>
      <c r="F337" s="80" t="str">
        <f t="shared" si="11"/>
        <v>Naranja</v>
      </c>
      <c r="K337" s="52"/>
    </row>
    <row r="338" spans="1:11">
      <c r="A338" s="79">
        <v>90302</v>
      </c>
      <c r="B338" s="82" t="s">
        <v>61</v>
      </c>
      <c r="C338" s="51">
        <v>0.22354694485842028</v>
      </c>
      <c r="D338" s="80" t="str">
        <f t="shared" si="10"/>
        <v>Rojo</v>
      </c>
      <c r="E338" s="81">
        <v>54.648648648648646</v>
      </c>
      <c r="F338" s="80" t="str">
        <f t="shared" si="11"/>
        <v>Naranja</v>
      </c>
      <c r="K338" s="52"/>
    </row>
    <row r="339" spans="1:11">
      <c r="A339" s="79">
        <v>90303</v>
      </c>
      <c r="B339" s="82" t="s">
        <v>344</v>
      </c>
      <c r="C339" s="51">
        <v>0.30248033877797942</v>
      </c>
      <c r="D339" s="80" t="str">
        <f t="shared" si="10"/>
        <v>Rojo</v>
      </c>
      <c r="E339" s="81">
        <v>51.443478260869568</v>
      </c>
      <c r="F339" s="80" t="str">
        <f t="shared" si="11"/>
        <v>Naranja</v>
      </c>
      <c r="K339" s="52"/>
    </row>
    <row r="340" spans="1:11">
      <c r="A340" s="79">
        <v>90401</v>
      </c>
      <c r="B340" s="82" t="s">
        <v>37</v>
      </c>
      <c r="C340" s="51">
        <v>0.49099836333878888</v>
      </c>
      <c r="D340" s="80" t="str">
        <f t="shared" si="10"/>
        <v>Rojo</v>
      </c>
      <c r="E340" s="81">
        <v>61.744186046511629</v>
      </c>
      <c r="F340" s="80" t="str">
        <f t="shared" si="11"/>
        <v>Amarillo</v>
      </c>
      <c r="K340" s="52"/>
    </row>
    <row r="341" spans="1:11">
      <c r="A341" s="79">
        <v>90402</v>
      </c>
      <c r="B341" s="82" t="s">
        <v>16</v>
      </c>
      <c r="C341" s="51">
        <v>0.29069767441860467</v>
      </c>
      <c r="D341" s="80" t="str">
        <f t="shared" si="10"/>
        <v>Rojo</v>
      </c>
      <c r="E341" s="81">
        <v>37.134052388289682</v>
      </c>
      <c r="F341" s="80" t="str">
        <f t="shared" si="11"/>
        <v>Rojo</v>
      </c>
      <c r="K341" s="52"/>
    </row>
    <row r="342" spans="1:11">
      <c r="A342" s="79">
        <v>90501</v>
      </c>
      <c r="B342" s="82" t="s">
        <v>28</v>
      </c>
      <c r="C342" s="51">
        <v>1.2875536480686696</v>
      </c>
      <c r="D342" s="80" t="str">
        <f t="shared" si="10"/>
        <v>Rojo</v>
      </c>
      <c r="E342" s="81">
        <v>54.192229038854812</v>
      </c>
      <c r="F342" s="80" t="str">
        <f t="shared" si="11"/>
        <v>Naranja</v>
      </c>
      <c r="K342" s="52"/>
    </row>
    <row r="343" spans="1:11">
      <c r="A343" s="79">
        <v>90502</v>
      </c>
      <c r="B343" s="82" t="s">
        <v>498</v>
      </c>
      <c r="C343" s="51">
        <v>0</v>
      </c>
      <c r="D343" s="80" t="str">
        <f t="shared" si="10"/>
        <v>Rojo</v>
      </c>
      <c r="E343" s="81">
        <v>46.186440677966104</v>
      </c>
      <c r="F343" s="80" t="str">
        <f t="shared" si="11"/>
        <v>Naranja</v>
      </c>
      <c r="K343" s="52"/>
    </row>
    <row r="344" spans="1:11">
      <c r="A344" s="79">
        <v>90503</v>
      </c>
      <c r="B344" s="82" t="s">
        <v>26</v>
      </c>
      <c r="C344" s="51">
        <v>0</v>
      </c>
      <c r="D344" s="80" t="str">
        <f t="shared" si="10"/>
        <v>Rojo</v>
      </c>
      <c r="E344" s="81">
        <v>36.10648918469218</v>
      </c>
      <c r="F344" s="80" t="str">
        <f t="shared" si="11"/>
        <v>Rojo</v>
      </c>
      <c r="K344" s="52"/>
    </row>
    <row r="345" spans="1:11">
      <c r="A345" s="50"/>
      <c r="B345" s="50"/>
      <c r="C345" s="50"/>
      <c r="D345" s="50"/>
      <c r="E345" s="50"/>
      <c r="F345" s="50"/>
      <c r="K345" s="50"/>
    </row>
    <row r="346" spans="1:11">
      <c r="A346" s="50"/>
      <c r="B346" s="50"/>
      <c r="C346" s="50"/>
      <c r="D346" s="50"/>
      <c r="E346" s="50"/>
      <c r="F346" s="50"/>
      <c r="K346" s="50"/>
    </row>
    <row r="347" spans="1:11">
      <c r="A347" s="50"/>
      <c r="B347" s="50"/>
      <c r="C347" s="50"/>
      <c r="D347" s="50"/>
      <c r="E347" s="50"/>
      <c r="F347" s="50"/>
      <c r="K347" s="50"/>
    </row>
    <row r="348" spans="1:11">
      <c r="A348" s="50"/>
      <c r="B348" s="50"/>
      <c r="C348" s="50"/>
      <c r="D348" s="50"/>
      <c r="E348" s="50"/>
      <c r="F348" s="50"/>
      <c r="K348" s="50"/>
    </row>
    <row r="349" spans="1:11">
      <c r="A349" s="50"/>
      <c r="B349" s="50"/>
      <c r="C349" s="50"/>
      <c r="D349" s="50"/>
      <c r="E349" s="50"/>
      <c r="F349" s="50"/>
      <c r="K349" s="50"/>
    </row>
    <row r="350" spans="1:11">
      <c r="A350" s="50"/>
      <c r="B350" s="50"/>
      <c r="C350" s="50"/>
      <c r="D350" s="50"/>
      <c r="E350" s="50"/>
      <c r="F350" s="50"/>
      <c r="K350" s="50"/>
    </row>
    <row r="351" spans="1:11">
      <c r="A351" s="50"/>
      <c r="B351" s="50"/>
      <c r="C351" s="50"/>
      <c r="D351" s="50"/>
      <c r="E351" s="50"/>
      <c r="F351" s="50"/>
      <c r="K351" s="50"/>
    </row>
    <row r="352" spans="1:11">
      <c r="A352" s="50"/>
      <c r="B352" s="50"/>
      <c r="C352" s="50"/>
      <c r="D352" s="50"/>
      <c r="E352" s="50"/>
      <c r="F352" s="50"/>
      <c r="K352" s="50"/>
    </row>
    <row r="353" spans="1:11">
      <c r="A353" s="50"/>
      <c r="B353" s="50"/>
      <c r="C353" s="50"/>
      <c r="D353" s="50"/>
      <c r="E353" s="50"/>
      <c r="F353" s="50"/>
      <c r="K353" s="50"/>
    </row>
    <row r="354" spans="1:11">
      <c r="A354" s="50"/>
      <c r="B354" s="50"/>
      <c r="C354" s="50"/>
      <c r="D354" s="50"/>
      <c r="E354" s="50"/>
      <c r="F354" s="50"/>
      <c r="K354" s="50"/>
    </row>
    <row r="355" spans="1:11">
      <c r="A355" s="50"/>
      <c r="B355" s="50"/>
      <c r="C355" s="50"/>
      <c r="D355" s="50"/>
      <c r="E355" s="50"/>
      <c r="F355" s="50"/>
      <c r="K355" s="50"/>
    </row>
    <row r="356" spans="1:11">
      <c r="A356" s="50"/>
      <c r="B356" s="50"/>
      <c r="C356" s="50"/>
      <c r="D356" s="50"/>
      <c r="E356" s="50"/>
      <c r="F356" s="50"/>
      <c r="K356" s="50"/>
    </row>
    <row r="357" spans="1:11">
      <c r="A357" s="50"/>
      <c r="B357" s="50"/>
      <c r="C357" s="50"/>
      <c r="D357" s="50"/>
      <c r="E357" s="50"/>
      <c r="F357" s="50"/>
      <c r="K357" s="50"/>
    </row>
    <row r="358" spans="1:11">
      <c r="A358" s="50"/>
      <c r="B358" s="50"/>
      <c r="C358" s="50"/>
      <c r="D358" s="50"/>
      <c r="E358" s="50"/>
      <c r="F358" s="50"/>
      <c r="K358" s="50"/>
    </row>
    <row r="359" spans="1:11">
      <c r="A359" s="50"/>
      <c r="B359" s="50"/>
      <c r="C359" s="50"/>
      <c r="D359" s="50"/>
      <c r="E359" s="50"/>
      <c r="F359" s="50"/>
      <c r="K359" s="50"/>
    </row>
    <row r="360" spans="1:11">
      <c r="A360" s="50"/>
      <c r="B360" s="50"/>
      <c r="C360" s="50"/>
      <c r="D360" s="50"/>
      <c r="E360" s="50"/>
      <c r="F360" s="50"/>
      <c r="K360" s="50"/>
    </row>
    <row r="361" spans="1:11">
      <c r="A361" s="50"/>
      <c r="B361" s="50"/>
      <c r="C361" s="50"/>
      <c r="D361" s="50"/>
      <c r="E361" s="50"/>
      <c r="F361" s="50"/>
      <c r="K361" s="50"/>
    </row>
    <row r="362" spans="1:11">
      <c r="A362" s="50"/>
      <c r="B362" s="50"/>
      <c r="C362" s="50"/>
      <c r="D362" s="50"/>
      <c r="E362" s="50"/>
      <c r="F362" s="50"/>
      <c r="K362" s="50"/>
    </row>
    <row r="363" spans="1:11">
      <c r="A363" s="50"/>
      <c r="B363" s="50"/>
      <c r="C363" s="50"/>
      <c r="D363" s="50"/>
      <c r="E363" s="50"/>
      <c r="F363" s="50"/>
      <c r="K363" s="50"/>
    </row>
    <row r="364" spans="1:11">
      <c r="A364" s="50"/>
      <c r="B364" s="50"/>
      <c r="C364" s="50"/>
      <c r="D364" s="50"/>
      <c r="E364" s="50"/>
      <c r="F364" s="50"/>
      <c r="K364" s="50"/>
    </row>
    <row r="365" spans="1:11">
      <c r="A365" s="50"/>
      <c r="B365" s="50"/>
      <c r="C365" s="50"/>
      <c r="D365" s="50"/>
      <c r="E365" s="50"/>
      <c r="F365" s="50"/>
      <c r="K365" s="50"/>
    </row>
    <row r="366" spans="1:11">
      <c r="A366" s="50"/>
      <c r="B366" s="50"/>
      <c r="C366" s="50"/>
      <c r="D366" s="50"/>
      <c r="E366" s="50"/>
      <c r="F366" s="50"/>
      <c r="K366" s="50"/>
    </row>
    <row r="367" spans="1:11">
      <c r="A367" s="50"/>
      <c r="B367" s="50"/>
      <c r="C367" s="50"/>
      <c r="D367" s="50"/>
      <c r="E367" s="50"/>
      <c r="F367" s="50"/>
      <c r="K367" s="50"/>
    </row>
    <row r="368" spans="1:11">
      <c r="A368" s="50"/>
      <c r="B368" s="50"/>
      <c r="C368" s="50"/>
      <c r="D368" s="50"/>
      <c r="E368" s="50"/>
      <c r="F368" s="50"/>
      <c r="K368" s="50"/>
    </row>
    <row r="369" spans="1:11">
      <c r="A369" s="50"/>
      <c r="B369" s="50"/>
      <c r="C369" s="50"/>
      <c r="D369" s="50"/>
      <c r="E369" s="50"/>
      <c r="F369" s="50"/>
      <c r="K369" s="50"/>
    </row>
    <row r="370" spans="1:11">
      <c r="A370" s="50"/>
      <c r="B370" s="50"/>
      <c r="C370" s="50"/>
      <c r="D370" s="50"/>
      <c r="E370" s="50"/>
      <c r="F370" s="50"/>
      <c r="K370" s="50"/>
    </row>
    <row r="371" spans="1:11">
      <c r="A371" s="50"/>
      <c r="B371" s="50"/>
      <c r="C371" s="50"/>
      <c r="D371" s="50"/>
      <c r="E371" s="50"/>
      <c r="F371" s="50"/>
      <c r="K371" s="50"/>
    </row>
    <row r="372" spans="1:11">
      <c r="A372" s="50"/>
      <c r="B372" s="50"/>
      <c r="C372" s="50"/>
      <c r="D372" s="50"/>
      <c r="E372" s="50"/>
      <c r="F372" s="50"/>
      <c r="K372" s="50"/>
    </row>
    <row r="373" spans="1:11">
      <c r="A373" s="50"/>
      <c r="B373" s="50"/>
      <c r="C373" s="50"/>
      <c r="D373" s="50"/>
      <c r="E373" s="50"/>
      <c r="F373" s="50"/>
      <c r="K373" s="50"/>
    </row>
    <row r="374" spans="1:11">
      <c r="A374" s="50"/>
      <c r="B374" s="50"/>
      <c r="C374" s="50"/>
      <c r="D374" s="50"/>
      <c r="E374" s="50"/>
      <c r="F374" s="50"/>
      <c r="K374" s="50"/>
    </row>
    <row r="375" spans="1:11">
      <c r="A375" s="50"/>
      <c r="B375" s="50"/>
      <c r="C375" s="50"/>
      <c r="D375" s="50"/>
      <c r="E375" s="50"/>
      <c r="F375" s="50"/>
      <c r="K375" s="50"/>
    </row>
    <row r="376" spans="1:11">
      <c r="A376" s="50"/>
      <c r="B376" s="50"/>
      <c r="C376" s="50"/>
      <c r="D376" s="50"/>
      <c r="E376" s="50"/>
      <c r="F376" s="50"/>
      <c r="K376" s="50"/>
    </row>
    <row r="377" spans="1:11">
      <c r="A377" s="50"/>
      <c r="B377" s="50"/>
      <c r="C377" s="50"/>
      <c r="D377" s="50"/>
      <c r="E377" s="50"/>
      <c r="F377" s="50"/>
      <c r="K377" s="50"/>
    </row>
    <row r="378" spans="1:11">
      <c r="A378" s="50"/>
      <c r="B378" s="50"/>
      <c r="C378" s="50"/>
      <c r="D378" s="50"/>
      <c r="E378" s="50"/>
      <c r="F378" s="50"/>
      <c r="K378" s="50"/>
    </row>
    <row r="379" spans="1:11">
      <c r="A379" s="50"/>
      <c r="B379" s="50"/>
      <c r="C379" s="50"/>
      <c r="D379" s="50"/>
      <c r="E379" s="50"/>
      <c r="F379" s="50"/>
      <c r="K379" s="50"/>
    </row>
    <row r="380" spans="1:11">
      <c r="A380" s="50"/>
      <c r="B380" s="50"/>
      <c r="C380" s="50"/>
      <c r="D380" s="50"/>
      <c r="E380" s="50"/>
      <c r="F380" s="50"/>
      <c r="K380" s="50"/>
    </row>
    <row r="381" spans="1:11">
      <c r="A381" s="50"/>
      <c r="B381" s="50"/>
      <c r="C381" s="50"/>
      <c r="D381" s="50"/>
      <c r="E381" s="50"/>
      <c r="F381" s="50"/>
      <c r="K381" s="50"/>
    </row>
    <row r="382" spans="1:11">
      <c r="A382" s="50"/>
      <c r="B382" s="50"/>
      <c r="C382" s="50"/>
      <c r="D382" s="50"/>
      <c r="E382" s="50"/>
      <c r="F382" s="50"/>
      <c r="K382" s="50"/>
    </row>
    <row r="383" spans="1:11">
      <c r="A383" s="50"/>
      <c r="B383" s="50"/>
      <c r="C383" s="50"/>
      <c r="D383" s="50"/>
      <c r="E383" s="50"/>
      <c r="F383" s="50"/>
      <c r="K383" s="50"/>
    </row>
    <row r="384" spans="1:11">
      <c r="A384" s="50"/>
      <c r="B384" s="50"/>
      <c r="C384" s="50"/>
      <c r="D384" s="50"/>
      <c r="E384" s="50"/>
      <c r="F384" s="50"/>
      <c r="K384" s="50"/>
    </row>
    <row r="385" spans="1:11">
      <c r="A385" s="50"/>
      <c r="B385" s="50"/>
      <c r="C385" s="50"/>
      <c r="D385" s="50"/>
      <c r="E385" s="50"/>
      <c r="F385" s="50"/>
      <c r="K385" s="50"/>
    </row>
    <row r="386" spans="1:11">
      <c r="A386" s="50"/>
      <c r="B386" s="50"/>
      <c r="C386" s="50"/>
      <c r="D386" s="50"/>
      <c r="E386" s="50"/>
      <c r="F386" s="50"/>
      <c r="K386" s="50"/>
    </row>
    <row r="387" spans="1:11">
      <c r="A387" s="50"/>
      <c r="B387" s="50"/>
      <c r="C387" s="50"/>
      <c r="D387" s="50"/>
      <c r="E387" s="50"/>
      <c r="F387" s="50"/>
      <c r="K387" s="50"/>
    </row>
    <row r="388" spans="1:11">
      <c r="A388" s="50"/>
      <c r="B388" s="50"/>
      <c r="C388" s="50"/>
      <c r="D388" s="50"/>
      <c r="E388" s="50"/>
      <c r="F388" s="50"/>
      <c r="K388" s="50"/>
    </row>
    <row r="389" spans="1:11">
      <c r="A389" s="50"/>
      <c r="B389" s="50"/>
      <c r="C389" s="50"/>
      <c r="D389" s="50"/>
      <c r="E389" s="50"/>
      <c r="F389" s="50"/>
      <c r="K389" s="50"/>
    </row>
    <row r="390" spans="1:11">
      <c r="A390" s="50"/>
      <c r="B390" s="50"/>
      <c r="C390" s="50"/>
      <c r="D390" s="50"/>
      <c r="E390" s="50"/>
      <c r="F390" s="50"/>
      <c r="K390" s="50"/>
    </row>
    <row r="391" spans="1:11">
      <c r="A391" s="50"/>
      <c r="B391" s="50"/>
      <c r="C391" s="50"/>
      <c r="D391" s="50"/>
      <c r="E391" s="50"/>
      <c r="F391" s="50"/>
      <c r="K391" s="50"/>
    </row>
    <row r="392" spans="1:11">
      <c r="A392" s="50"/>
      <c r="B392" s="50"/>
      <c r="C392" s="50"/>
      <c r="D392" s="50"/>
      <c r="E392" s="50"/>
      <c r="F392" s="50"/>
      <c r="K392" s="50"/>
    </row>
    <row r="393" spans="1:11">
      <c r="A393" s="50"/>
      <c r="B393" s="50"/>
      <c r="C393" s="50"/>
      <c r="D393" s="50"/>
      <c r="E393" s="50"/>
      <c r="F393" s="50"/>
      <c r="K393" s="50"/>
    </row>
    <row r="394" spans="1:11">
      <c r="A394" s="50"/>
      <c r="B394" s="50"/>
      <c r="C394" s="50"/>
      <c r="D394" s="50"/>
      <c r="E394" s="50"/>
      <c r="F394" s="50"/>
      <c r="K394" s="50"/>
    </row>
    <row r="395" spans="1:11">
      <c r="A395" s="50"/>
      <c r="B395" s="50"/>
      <c r="C395" s="50"/>
      <c r="D395" s="50"/>
      <c r="E395" s="50"/>
      <c r="F395" s="50"/>
      <c r="K395" s="50"/>
    </row>
    <row r="396" spans="1:11">
      <c r="A396" s="50"/>
      <c r="B396" s="50"/>
      <c r="C396" s="50"/>
      <c r="D396" s="50"/>
      <c r="E396" s="50"/>
      <c r="F396" s="50"/>
      <c r="K396" s="50"/>
    </row>
    <row r="397" spans="1:11">
      <c r="A397" s="50"/>
      <c r="B397" s="50"/>
      <c r="C397" s="50"/>
      <c r="D397" s="50"/>
      <c r="E397" s="50"/>
      <c r="F397" s="50"/>
      <c r="K397" s="50"/>
    </row>
    <row r="398" spans="1:11">
      <c r="A398" s="50"/>
      <c r="B398" s="50"/>
      <c r="C398" s="50"/>
      <c r="D398" s="50"/>
      <c r="E398" s="50"/>
      <c r="F398" s="50"/>
      <c r="K398" s="50"/>
    </row>
    <row r="399" spans="1:11">
      <c r="A399" s="50"/>
      <c r="B399" s="50"/>
      <c r="C399" s="50"/>
      <c r="D399" s="50"/>
      <c r="E399" s="50"/>
      <c r="F399" s="50"/>
      <c r="K399" s="50"/>
    </row>
    <row r="400" spans="1:11">
      <c r="A400" s="50"/>
      <c r="B400" s="50"/>
      <c r="C400" s="50"/>
      <c r="D400" s="50"/>
      <c r="E400" s="50"/>
      <c r="F400" s="50"/>
      <c r="K400" s="50"/>
    </row>
    <row r="401" spans="1:11">
      <c r="A401" s="50"/>
      <c r="B401" s="50"/>
      <c r="C401" s="50"/>
      <c r="D401" s="50"/>
      <c r="E401" s="50"/>
      <c r="F401" s="50"/>
      <c r="K401" s="50"/>
    </row>
    <row r="402" spans="1:11">
      <c r="A402" s="50"/>
      <c r="B402" s="50"/>
      <c r="C402" s="50"/>
      <c r="D402" s="50"/>
      <c r="E402" s="50"/>
      <c r="F402" s="50"/>
      <c r="K402" s="50"/>
    </row>
    <row r="403" spans="1:11">
      <c r="A403" s="50"/>
      <c r="B403" s="50"/>
      <c r="C403" s="50"/>
      <c r="D403" s="50"/>
      <c r="E403" s="50"/>
      <c r="F403" s="50"/>
      <c r="K403" s="50"/>
    </row>
    <row r="404" spans="1:11">
      <c r="A404" s="50"/>
      <c r="B404" s="50"/>
      <c r="C404" s="50"/>
      <c r="D404" s="50"/>
      <c r="E404" s="50"/>
      <c r="F404" s="50"/>
      <c r="K404" s="50"/>
    </row>
    <row r="405" spans="1:11">
      <c r="A405" s="50"/>
      <c r="B405" s="50"/>
      <c r="C405" s="50"/>
      <c r="D405" s="50"/>
      <c r="E405" s="50"/>
      <c r="F405" s="50"/>
      <c r="K405" s="50"/>
    </row>
    <row r="406" spans="1:11">
      <c r="A406" s="50"/>
      <c r="B406" s="50"/>
      <c r="C406" s="50"/>
      <c r="D406" s="50"/>
      <c r="E406" s="50"/>
      <c r="F406" s="50"/>
      <c r="K406" s="50"/>
    </row>
    <row r="407" spans="1:11">
      <c r="A407" s="50"/>
      <c r="B407" s="50"/>
      <c r="C407" s="50"/>
      <c r="D407" s="50"/>
      <c r="E407" s="50"/>
      <c r="F407" s="50"/>
      <c r="K407" s="50"/>
    </row>
    <row r="408" spans="1:11">
      <c r="A408" s="50"/>
      <c r="B408" s="50"/>
      <c r="C408" s="50"/>
      <c r="D408" s="50"/>
      <c r="E408" s="50"/>
      <c r="F408" s="50"/>
      <c r="K408" s="50"/>
    </row>
    <row r="409" spans="1:11">
      <c r="A409" s="50"/>
      <c r="B409" s="50"/>
      <c r="C409" s="50"/>
      <c r="D409" s="50"/>
      <c r="E409" s="50"/>
      <c r="F409" s="50"/>
      <c r="K409" s="50"/>
    </row>
    <row r="410" spans="1:11">
      <c r="A410" s="50"/>
      <c r="B410" s="50"/>
      <c r="C410" s="50"/>
      <c r="D410" s="50"/>
      <c r="E410" s="50"/>
      <c r="F410" s="50"/>
      <c r="K410" s="50"/>
    </row>
    <row r="411" spans="1:11">
      <c r="A411" s="50"/>
      <c r="B411" s="50"/>
      <c r="C411" s="50"/>
      <c r="D411" s="50"/>
      <c r="E411" s="50"/>
      <c r="F411" s="50"/>
      <c r="K411" s="50"/>
    </row>
    <row r="412" spans="1:11">
      <c r="A412" s="50"/>
      <c r="B412" s="50"/>
      <c r="C412" s="50"/>
      <c r="D412" s="50"/>
      <c r="E412" s="50"/>
      <c r="F412" s="50"/>
      <c r="K412" s="50"/>
    </row>
    <row r="413" spans="1:11">
      <c r="A413" s="50"/>
      <c r="B413" s="50"/>
      <c r="C413" s="50"/>
      <c r="D413" s="50"/>
      <c r="E413" s="50"/>
      <c r="F413" s="50"/>
      <c r="K413" s="50"/>
    </row>
    <row r="414" spans="1:11">
      <c r="A414" s="50"/>
      <c r="B414" s="50"/>
      <c r="C414" s="50"/>
      <c r="D414" s="50"/>
      <c r="E414" s="50"/>
      <c r="F414" s="50"/>
      <c r="K414" s="50"/>
    </row>
    <row r="415" spans="1:11">
      <c r="A415" s="50"/>
      <c r="B415" s="50"/>
      <c r="C415" s="50"/>
      <c r="D415" s="50"/>
      <c r="E415" s="50"/>
      <c r="F415" s="50"/>
      <c r="K415" s="50"/>
    </row>
    <row r="416" spans="1:11">
      <c r="A416" s="50"/>
      <c r="B416" s="50"/>
      <c r="C416" s="50"/>
      <c r="D416" s="50"/>
      <c r="E416" s="50"/>
      <c r="F416" s="50"/>
      <c r="K416" s="50"/>
    </row>
    <row r="417" spans="1:11">
      <c r="A417" s="50"/>
      <c r="B417" s="50"/>
      <c r="C417" s="50"/>
      <c r="D417" s="50"/>
      <c r="E417" s="50"/>
      <c r="F417" s="50"/>
      <c r="K417" s="50"/>
    </row>
    <row r="418" spans="1:11">
      <c r="A418" s="50"/>
      <c r="B418" s="50"/>
      <c r="C418" s="50"/>
      <c r="D418" s="50"/>
      <c r="E418" s="50"/>
      <c r="F418" s="50"/>
      <c r="K418" s="50"/>
    </row>
    <row r="419" spans="1:11">
      <c r="A419" s="50"/>
      <c r="B419" s="50"/>
      <c r="C419" s="50"/>
      <c r="D419" s="50"/>
      <c r="E419" s="50"/>
      <c r="F419" s="50"/>
      <c r="K419" s="50"/>
    </row>
    <row r="420" spans="1:11">
      <c r="A420" s="50"/>
      <c r="B420" s="50"/>
      <c r="C420" s="50"/>
      <c r="D420" s="50"/>
      <c r="E420" s="50"/>
      <c r="F420" s="50"/>
      <c r="K420" s="50"/>
    </row>
    <row r="421" spans="1:11">
      <c r="A421" s="50"/>
      <c r="B421" s="50"/>
      <c r="C421" s="50"/>
      <c r="D421" s="50"/>
      <c r="E421" s="50"/>
      <c r="F421" s="50"/>
      <c r="K421" s="50"/>
    </row>
    <row r="422" spans="1:11">
      <c r="A422" s="50"/>
      <c r="B422" s="50"/>
      <c r="C422" s="50"/>
      <c r="D422" s="50"/>
      <c r="E422" s="50"/>
      <c r="F422" s="50"/>
      <c r="K422" s="50"/>
    </row>
    <row r="423" spans="1:11">
      <c r="A423" s="50"/>
      <c r="B423" s="50"/>
      <c r="C423" s="50"/>
      <c r="D423" s="50"/>
      <c r="E423" s="50"/>
      <c r="F423" s="50"/>
      <c r="K423" s="50"/>
    </row>
    <row r="424" spans="1:11">
      <c r="A424" s="50"/>
      <c r="B424" s="50"/>
      <c r="C424" s="50"/>
      <c r="D424" s="50"/>
      <c r="E424" s="50"/>
      <c r="F424" s="50"/>
      <c r="K424" s="50"/>
    </row>
    <row r="425" spans="1:11">
      <c r="A425" s="50"/>
      <c r="B425" s="50"/>
      <c r="C425" s="50"/>
      <c r="D425" s="50"/>
      <c r="E425" s="50"/>
      <c r="F425" s="50"/>
      <c r="K425" s="50"/>
    </row>
    <row r="426" spans="1:11">
      <c r="A426" s="50"/>
      <c r="B426" s="50"/>
      <c r="C426" s="50"/>
      <c r="D426" s="50"/>
      <c r="E426" s="50"/>
      <c r="F426" s="50"/>
      <c r="K426" s="50"/>
    </row>
    <row r="427" spans="1:11">
      <c r="A427" s="50"/>
      <c r="B427" s="50"/>
      <c r="C427" s="50"/>
      <c r="D427" s="50"/>
      <c r="E427" s="50"/>
      <c r="F427" s="50"/>
      <c r="K427" s="50"/>
    </row>
    <row r="428" spans="1:11">
      <c r="A428" s="50"/>
      <c r="B428" s="50"/>
      <c r="C428" s="50"/>
      <c r="D428" s="50"/>
      <c r="E428" s="50"/>
      <c r="F428" s="50"/>
      <c r="K428" s="50"/>
    </row>
    <row r="429" spans="1:11">
      <c r="A429" s="50"/>
      <c r="B429" s="50"/>
      <c r="C429" s="50"/>
      <c r="D429" s="50"/>
      <c r="E429" s="50"/>
      <c r="F429" s="50"/>
      <c r="K429" s="50"/>
    </row>
    <row r="430" spans="1:11">
      <c r="A430" s="50"/>
      <c r="B430" s="50"/>
      <c r="C430" s="50"/>
      <c r="D430" s="50"/>
      <c r="E430" s="50"/>
      <c r="F430" s="50"/>
      <c r="K430" s="50"/>
    </row>
    <row r="431" spans="1:11">
      <c r="A431" s="50"/>
      <c r="B431" s="50"/>
      <c r="C431" s="50"/>
      <c r="D431" s="50"/>
      <c r="E431" s="50"/>
      <c r="F431" s="50"/>
      <c r="K431" s="50"/>
    </row>
    <row r="432" spans="1:11">
      <c r="A432" s="50"/>
      <c r="B432" s="50"/>
      <c r="C432" s="50"/>
      <c r="D432" s="50"/>
      <c r="E432" s="50"/>
      <c r="F432" s="50"/>
      <c r="K432" s="50"/>
    </row>
    <row r="433" spans="1:11">
      <c r="A433" s="50"/>
      <c r="B433" s="50"/>
      <c r="C433" s="50"/>
      <c r="D433" s="50"/>
      <c r="E433" s="50"/>
      <c r="F433" s="50"/>
      <c r="K433" s="50"/>
    </row>
    <row r="434" spans="1:11">
      <c r="A434" s="50"/>
      <c r="B434" s="50"/>
      <c r="C434" s="50"/>
      <c r="D434" s="50"/>
      <c r="E434" s="50"/>
      <c r="F434" s="50"/>
      <c r="K434" s="50"/>
    </row>
    <row r="435" spans="1:11">
      <c r="A435" s="50"/>
      <c r="B435" s="50"/>
      <c r="C435" s="50"/>
      <c r="D435" s="50"/>
      <c r="E435" s="50"/>
      <c r="F435" s="50"/>
      <c r="K435" s="50"/>
    </row>
    <row r="436" spans="1:11">
      <c r="A436" s="50"/>
      <c r="B436" s="50"/>
      <c r="C436" s="50"/>
      <c r="D436" s="50"/>
      <c r="E436" s="50"/>
      <c r="F436" s="50"/>
      <c r="K436" s="50"/>
    </row>
    <row r="437" spans="1:11">
      <c r="A437" s="50"/>
      <c r="B437" s="50"/>
      <c r="C437" s="50"/>
      <c r="D437" s="50"/>
      <c r="E437" s="50"/>
      <c r="F437" s="50"/>
      <c r="K437" s="50"/>
    </row>
    <row r="438" spans="1:11">
      <c r="A438" s="50"/>
      <c r="B438" s="50"/>
      <c r="C438" s="50"/>
      <c r="D438" s="50"/>
      <c r="E438" s="50"/>
      <c r="F438" s="50"/>
      <c r="K438" s="50"/>
    </row>
    <row r="439" spans="1:11">
      <c r="A439" s="50"/>
      <c r="B439" s="50"/>
      <c r="C439" s="50"/>
      <c r="D439" s="50"/>
      <c r="E439" s="50"/>
      <c r="F439" s="50"/>
      <c r="K439" s="50"/>
    </row>
    <row r="440" spans="1:11">
      <c r="A440" s="50"/>
      <c r="B440" s="50"/>
      <c r="C440" s="50"/>
      <c r="D440" s="50"/>
      <c r="E440" s="50"/>
      <c r="F440" s="50"/>
      <c r="K440" s="50"/>
    </row>
    <row r="441" spans="1:11">
      <c r="A441" s="50"/>
      <c r="B441" s="50"/>
      <c r="C441" s="50"/>
      <c r="D441" s="50"/>
      <c r="E441" s="50"/>
      <c r="F441" s="50"/>
      <c r="K441" s="50"/>
    </row>
    <row r="442" spans="1:11">
      <c r="A442" s="50"/>
      <c r="B442" s="50"/>
      <c r="C442" s="50"/>
      <c r="D442" s="50"/>
      <c r="E442" s="50"/>
      <c r="F442" s="50"/>
      <c r="K442" s="50"/>
    </row>
    <row r="443" spans="1:11">
      <c r="A443" s="50"/>
      <c r="B443" s="50"/>
      <c r="C443" s="50"/>
      <c r="D443" s="50"/>
      <c r="E443" s="50"/>
      <c r="F443" s="50"/>
      <c r="K443" s="50"/>
    </row>
    <row r="444" spans="1:11">
      <c r="A444" s="50"/>
      <c r="B444" s="50"/>
      <c r="C444" s="50"/>
      <c r="D444" s="50"/>
      <c r="E444" s="50"/>
      <c r="F444" s="50"/>
      <c r="K444" s="50"/>
    </row>
    <row r="445" spans="1:11">
      <c r="A445" s="50"/>
      <c r="B445" s="50"/>
      <c r="C445" s="50"/>
      <c r="D445" s="50"/>
      <c r="E445" s="50"/>
      <c r="F445" s="50"/>
      <c r="K445" s="50"/>
    </row>
    <row r="446" spans="1:11">
      <c r="A446" s="50"/>
      <c r="B446" s="50"/>
      <c r="C446" s="50"/>
      <c r="D446" s="50"/>
      <c r="E446" s="50"/>
      <c r="F446" s="50"/>
      <c r="K446" s="50"/>
    </row>
    <row r="447" spans="1:11">
      <c r="A447" s="50"/>
      <c r="B447" s="50"/>
      <c r="C447" s="50"/>
      <c r="D447" s="50"/>
      <c r="E447" s="50"/>
      <c r="F447" s="50"/>
      <c r="K447" s="50"/>
    </row>
    <row r="448" spans="1:11">
      <c r="A448" s="50"/>
      <c r="B448" s="50"/>
      <c r="C448" s="50"/>
      <c r="D448" s="50"/>
      <c r="E448" s="50"/>
      <c r="F448" s="50"/>
      <c r="K448" s="50"/>
    </row>
    <row r="449" spans="1:11">
      <c r="A449" s="50"/>
      <c r="B449" s="50"/>
      <c r="C449" s="50"/>
      <c r="D449" s="50"/>
      <c r="E449" s="50"/>
      <c r="F449" s="50"/>
      <c r="K449" s="50"/>
    </row>
    <row r="450" spans="1:11">
      <c r="A450" s="50"/>
      <c r="B450" s="50"/>
      <c r="C450" s="50"/>
      <c r="D450" s="50"/>
      <c r="E450" s="50"/>
      <c r="F450" s="50"/>
      <c r="K450" s="50"/>
    </row>
    <row r="451" spans="1:11">
      <c r="A451" s="50"/>
      <c r="B451" s="50"/>
      <c r="C451" s="50"/>
      <c r="D451" s="50"/>
      <c r="E451" s="50"/>
      <c r="F451" s="50"/>
      <c r="K451" s="50"/>
    </row>
    <row r="452" spans="1:11">
      <c r="A452" s="50"/>
      <c r="B452" s="50"/>
      <c r="C452" s="50"/>
      <c r="D452" s="50"/>
      <c r="E452" s="50"/>
      <c r="F452" s="50"/>
      <c r="K452" s="50"/>
    </row>
    <row r="453" spans="1:11">
      <c r="A453" s="50"/>
      <c r="B453" s="50"/>
      <c r="C453" s="50"/>
      <c r="D453" s="50"/>
      <c r="E453" s="50"/>
      <c r="F453" s="50"/>
      <c r="K453" s="50"/>
    </row>
    <row r="454" spans="1:11">
      <c r="A454" s="50"/>
      <c r="B454" s="50"/>
      <c r="C454" s="50"/>
      <c r="D454" s="50"/>
      <c r="E454" s="50"/>
      <c r="F454" s="50"/>
      <c r="K454" s="50"/>
    </row>
    <row r="455" spans="1:11">
      <c r="A455" s="50"/>
      <c r="B455" s="50"/>
      <c r="C455" s="50"/>
      <c r="D455" s="50"/>
      <c r="E455" s="50"/>
      <c r="F455" s="50"/>
      <c r="K455" s="50"/>
    </row>
    <row r="456" spans="1:11">
      <c r="A456" s="50"/>
      <c r="B456" s="50"/>
      <c r="C456" s="50"/>
      <c r="D456" s="50"/>
      <c r="E456" s="50"/>
      <c r="F456" s="50"/>
      <c r="K456" s="50"/>
    </row>
    <row r="457" spans="1:11">
      <c r="A457" s="50"/>
      <c r="B457" s="50"/>
      <c r="C457" s="50"/>
      <c r="D457" s="50"/>
      <c r="E457" s="50"/>
      <c r="F457" s="50"/>
      <c r="K457" s="50"/>
    </row>
    <row r="458" spans="1:11">
      <c r="A458" s="50"/>
      <c r="B458" s="50"/>
      <c r="C458" s="50"/>
      <c r="D458" s="50"/>
      <c r="E458" s="50"/>
      <c r="F458" s="50"/>
      <c r="K458" s="50"/>
    </row>
    <row r="459" spans="1:11">
      <c r="A459" s="50"/>
      <c r="B459" s="50"/>
      <c r="C459" s="50"/>
      <c r="D459" s="50"/>
      <c r="E459" s="50"/>
      <c r="F459" s="50"/>
      <c r="K459" s="50"/>
    </row>
    <row r="460" spans="1:11">
      <c r="A460" s="50"/>
      <c r="B460" s="50"/>
      <c r="C460" s="50"/>
      <c r="D460" s="50"/>
      <c r="E460" s="50"/>
      <c r="F460" s="50"/>
      <c r="K460" s="50"/>
    </row>
    <row r="461" spans="1:11">
      <c r="A461" s="50"/>
      <c r="B461" s="50"/>
      <c r="C461" s="50"/>
      <c r="D461" s="50"/>
      <c r="E461" s="50"/>
      <c r="F461" s="50"/>
      <c r="K461" s="50"/>
    </row>
    <row r="462" spans="1:11">
      <c r="A462" s="50"/>
      <c r="B462" s="50"/>
      <c r="C462" s="50"/>
      <c r="D462" s="50"/>
      <c r="E462" s="50"/>
      <c r="F462" s="50"/>
      <c r="K462" s="50"/>
    </row>
    <row r="463" spans="1:11">
      <c r="A463" s="50"/>
      <c r="B463" s="50"/>
      <c r="C463" s="50"/>
      <c r="D463" s="50"/>
      <c r="E463" s="50"/>
      <c r="F463" s="50"/>
      <c r="K463" s="50"/>
    </row>
    <row r="464" spans="1:11">
      <c r="A464" s="50"/>
      <c r="B464" s="50"/>
      <c r="C464" s="50"/>
      <c r="D464" s="50"/>
      <c r="E464" s="50"/>
      <c r="F464" s="50"/>
      <c r="K464" s="50"/>
    </row>
    <row r="465" spans="1:11">
      <c r="A465" s="50"/>
      <c r="B465" s="50"/>
      <c r="C465" s="50"/>
      <c r="D465" s="50"/>
      <c r="E465" s="50"/>
      <c r="F465" s="50"/>
      <c r="K465" s="50"/>
    </row>
    <row r="466" spans="1:11">
      <c r="A466" s="50"/>
      <c r="B466" s="50"/>
      <c r="C466" s="50"/>
      <c r="D466" s="50"/>
      <c r="E466" s="50"/>
      <c r="F466" s="50"/>
      <c r="K466" s="50"/>
    </row>
    <row r="467" spans="1:11">
      <c r="A467" s="50"/>
      <c r="B467" s="50"/>
      <c r="C467" s="50"/>
      <c r="D467" s="50"/>
      <c r="E467" s="50"/>
      <c r="F467" s="50"/>
      <c r="K467" s="50"/>
    </row>
    <row r="468" spans="1:11">
      <c r="A468" s="50"/>
      <c r="B468" s="50"/>
      <c r="C468" s="50"/>
      <c r="D468" s="50"/>
      <c r="E468" s="50"/>
      <c r="F468" s="50"/>
      <c r="K468" s="50"/>
    </row>
    <row r="469" spans="1:11">
      <c r="A469" s="50"/>
      <c r="B469" s="50"/>
      <c r="C469" s="50"/>
      <c r="D469" s="50"/>
      <c r="E469" s="50"/>
      <c r="F469" s="50"/>
      <c r="K469" s="50"/>
    </row>
    <row r="470" spans="1:11">
      <c r="A470" s="50"/>
      <c r="B470" s="50"/>
      <c r="C470" s="50"/>
      <c r="D470" s="50"/>
      <c r="E470" s="50"/>
      <c r="F470" s="50"/>
      <c r="K470" s="50"/>
    </row>
    <row r="471" spans="1:11">
      <c r="A471" s="50"/>
      <c r="B471" s="50"/>
      <c r="C471" s="50"/>
      <c r="D471" s="50"/>
      <c r="E471" s="50"/>
      <c r="F471" s="50"/>
      <c r="K471" s="50"/>
    </row>
    <row r="472" spans="1:11">
      <c r="A472" s="50"/>
      <c r="B472" s="50"/>
      <c r="C472" s="50"/>
      <c r="D472" s="50"/>
      <c r="E472" s="50"/>
      <c r="F472" s="50"/>
      <c r="K472" s="50"/>
    </row>
    <row r="473" spans="1:11">
      <c r="A473" s="50"/>
      <c r="B473" s="50"/>
      <c r="C473" s="50"/>
      <c r="D473" s="50"/>
      <c r="E473" s="50"/>
      <c r="F473" s="50"/>
      <c r="K473" s="50"/>
    </row>
    <row r="474" spans="1:11">
      <c r="A474" s="50"/>
      <c r="B474" s="50"/>
      <c r="C474" s="50"/>
      <c r="D474" s="50"/>
      <c r="E474" s="50"/>
      <c r="F474" s="50"/>
      <c r="K474" s="50"/>
    </row>
    <row r="475" spans="1:11">
      <c r="A475" s="50"/>
      <c r="B475" s="50"/>
      <c r="C475" s="50"/>
      <c r="D475" s="50"/>
      <c r="E475" s="50"/>
      <c r="F475" s="50"/>
      <c r="K475" s="50"/>
    </row>
    <row r="476" spans="1:11">
      <c r="A476" s="50"/>
      <c r="B476" s="50"/>
      <c r="C476" s="50"/>
      <c r="D476" s="50"/>
      <c r="E476" s="50"/>
      <c r="F476" s="50"/>
      <c r="K476" s="50"/>
    </row>
    <row r="477" spans="1:11">
      <c r="A477" s="50"/>
      <c r="B477" s="50"/>
      <c r="C477" s="50"/>
      <c r="D477" s="50"/>
      <c r="E477" s="50"/>
      <c r="F477" s="50"/>
      <c r="K477" s="50"/>
    </row>
    <row r="478" spans="1:11">
      <c r="A478" s="50"/>
      <c r="B478" s="50"/>
      <c r="C478" s="50"/>
      <c r="D478" s="50"/>
      <c r="E478" s="50"/>
      <c r="F478" s="50"/>
      <c r="K478" s="50"/>
    </row>
    <row r="479" spans="1:11">
      <c r="A479" s="50"/>
      <c r="B479" s="50"/>
      <c r="C479" s="50"/>
      <c r="D479" s="50"/>
      <c r="E479" s="50"/>
      <c r="F479" s="50"/>
      <c r="K479" s="50"/>
    </row>
    <row r="480" spans="1:11">
      <c r="A480" s="50"/>
      <c r="B480" s="50"/>
      <c r="C480" s="50"/>
      <c r="D480" s="50"/>
      <c r="E480" s="50"/>
      <c r="F480" s="50"/>
      <c r="K480" s="50"/>
    </row>
    <row r="481" spans="1:11">
      <c r="A481" s="50"/>
      <c r="B481" s="50"/>
      <c r="C481" s="50"/>
      <c r="D481" s="50"/>
      <c r="E481" s="50"/>
      <c r="F481" s="50"/>
      <c r="K481" s="50"/>
    </row>
    <row r="482" spans="1:11">
      <c r="A482" s="50"/>
      <c r="B482" s="50"/>
      <c r="C482" s="50"/>
      <c r="D482" s="50"/>
      <c r="E482" s="50"/>
      <c r="F482" s="50"/>
      <c r="K482" s="50"/>
    </row>
    <row r="483" spans="1:11">
      <c r="A483" s="50"/>
      <c r="B483" s="50"/>
      <c r="C483" s="50"/>
      <c r="D483" s="50"/>
      <c r="E483" s="50"/>
      <c r="F483" s="50"/>
      <c r="K483" s="50"/>
    </row>
    <row r="484" spans="1:11">
      <c r="A484" s="50"/>
      <c r="B484" s="50"/>
      <c r="C484" s="50"/>
      <c r="D484" s="50"/>
      <c r="E484" s="50"/>
      <c r="F484" s="50"/>
      <c r="K484" s="50"/>
    </row>
    <row r="485" spans="1:11">
      <c r="A485" s="50"/>
      <c r="B485" s="50"/>
      <c r="C485" s="50"/>
      <c r="D485" s="50"/>
      <c r="E485" s="50"/>
      <c r="F485" s="50"/>
      <c r="K485" s="50"/>
    </row>
    <row r="486" spans="1:11">
      <c r="A486" s="50"/>
      <c r="B486" s="50"/>
      <c r="C486" s="50"/>
      <c r="D486" s="50"/>
      <c r="E486" s="50"/>
      <c r="F486" s="50"/>
      <c r="K486" s="50"/>
    </row>
    <row r="487" spans="1:11">
      <c r="A487" s="50"/>
      <c r="B487" s="50"/>
      <c r="C487" s="50"/>
      <c r="D487" s="50"/>
      <c r="E487" s="50"/>
      <c r="F487" s="50"/>
      <c r="K487" s="50"/>
    </row>
    <row r="488" spans="1:11">
      <c r="A488" s="50"/>
      <c r="B488" s="50"/>
      <c r="C488" s="50"/>
      <c r="D488" s="50"/>
      <c r="E488" s="50"/>
      <c r="F488" s="50"/>
      <c r="K488" s="50"/>
    </row>
    <row r="489" spans="1:11">
      <c r="A489" s="50"/>
      <c r="B489" s="50"/>
      <c r="C489" s="50"/>
      <c r="D489" s="50"/>
      <c r="E489" s="50"/>
      <c r="F489" s="50"/>
      <c r="K489" s="50"/>
    </row>
    <row r="490" spans="1:11">
      <c r="A490" s="50"/>
      <c r="B490" s="50"/>
      <c r="C490" s="50"/>
      <c r="D490" s="50"/>
      <c r="E490" s="50"/>
      <c r="F490" s="50"/>
      <c r="K490" s="50"/>
    </row>
    <row r="491" spans="1:11">
      <c r="A491" s="50"/>
      <c r="B491" s="50"/>
      <c r="C491" s="50"/>
      <c r="D491" s="50"/>
      <c r="E491" s="50"/>
      <c r="F491" s="50"/>
      <c r="K491" s="50"/>
    </row>
    <row r="492" spans="1:11">
      <c r="A492" s="50"/>
      <c r="B492" s="50"/>
      <c r="C492" s="50"/>
      <c r="D492" s="50"/>
      <c r="E492" s="50"/>
      <c r="F492" s="50"/>
      <c r="K492" s="50"/>
    </row>
    <row r="493" spans="1:11">
      <c r="A493" s="50"/>
      <c r="B493" s="50"/>
      <c r="C493" s="50"/>
      <c r="D493" s="50"/>
      <c r="E493" s="50"/>
      <c r="F493" s="50"/>
      <c r="K493" s="50"/>
    </row>
    <row r="494" spans="1:11">
      <c r="A494" s="50"/>
      <c r="B494" s="50"/>
      <c r="C494" s="50"/>
      <c r="D494" s="50"/>
      <c r="E494" s="50"/>
      <c r="F494" s="50"/>
      <c r="K494" s="50"/>
    </row>
    <row r="495" spans="1:11">
      <c r="A495" s="50"/>
      <c r="B495" s="50"/>
      <c r="C495" s="50"/>
      <c r="D495" s="50"/>
      <c r="E495" s="50"/>
      <c r="F495" s="50"/>
      <c r="K495" s="50"/>
    </row>
    <row r="496" spans="1:11">
      <c r="A496" s="50"/>
      <c r="B496" s="50"/>
      <c r="C496" s="50"/>
      <c r="D496" s="50"/>
      <c r="E496" s="50"/>
      <c r="F496" s="50"/>
      <c r="K496" s="50"/>
    </row>
    <row r="497" spans="1:11">
      <c r="A497" s="50"/>
      <c r="B497" s="50"/>
      <c r="C497" s="50"/>
      <c r="D497" s="50"/>
      <c r="E497" s="50"/>
      <c r="F497" s="50"/>
      <c r="K497" s="50"/>
    </row>
    <row r="498" spans="1:11">
      <c r="A498" s="50"/>
      <c r="B498" s="50"/>
      <c r="C498" s="50"/>
      <c r="D498" s="50"/>
      <c r="E498" s="50"/>
      <c r="F498" s="50"/>
      <c r="K498" s="50"/>
    </row>
    <row r="499" spans="1:11">
      <c r="A499" s="50"/>
      <c r="B499" s="50"/>
      <c r="C499" s="50"/>
      <c r="D499" s="50"/>
      <c r="E499" s="50"/>
      <c r="F499" s="50"/>
      <c r="K499" s="50"/>
    </row>
    <row r="500" spans="1:11">
      <c r="A500" s="50"/>
      <c r="B500" s="50"/>
      <c r="C500" s="50"/>
      <c r="D500" s="50"/>
      <c r="E500" s="50"/>
      <c r="F500" s="50"/>
      <c r="K500" s="50"/>
    </row>
    <row r="501" spans="1:11">
      <c r="A501" s="50"/>
      <c r="B501" s="50"/>
      <c r="C501" s="50"/>
      <c r="D501" s="50"/>
      <c r="E501" s="50"/>
      <c r="F501" s="50"/>
      <c r="K501" s="50"/>
    </row>
    <row r="502" spans="1:11">
      <c r="A502" s="50"/>
      <c r="B502" s="50"/>
      <c r="C502" s="50"/>
      <c r="D502" s="50"/>
      <c r="E502" s="50"/>
      <c r="F502" s="50"/>
      <c r="K502" s="50"/>
    </row>
    <row r="503" spans="1:11">
      <c r="A503" s="50"/>
      <c r="B503" s="50"/>
      <c r="C503" s="50"/>
      <c r="D503" s="50"/>
      <c r="E503" s="50"/>
      <c r="F503" s="50"/>
      <c r="K503" s="50"/>
    </row>
    <row r="504" spans="1:11">
      <c r="A504" s="50"/>
      <c r="B504" s="50"/>
      <c r="C504" s="50"/>
      <c r="D504" s="50"/>
      <c r="E504" s="50"/>
      <c r="F504" s="50"/>
      <c r="K504" s="50"/>
    </row>
    <row r="505" spans="1:11">
      <c r="A505" s="50"/>
      <c r="B505" s="50"/>
      <c r="C505" s="50"/>
      <c r="D505" s="50"/>
      <c r="E505" s="50"/>
      <c r="F505" s="50"/>
      <c r="K505" s="50"/>
    </row>
    <row r="506" spans="1:11">
      <c r="A506" s="50"/>
      <c r="B506" s="50"/>
      <c r="C506" s="50"/>
      <c r="D506" s="50"/>
      <c r="E506" s="50"/>
      <c r="F506" s="50"/>
      <c r="K506" s="50"/>
    </row>
    <row r="507" spans="1:11">
      <c r="A507" s="50"/>
      <c r="B507" s="50"/>
      <c r="C507" s="50"/>
      <c r="D507" s="50"/>
      <c r="E507" s="50"/>
      <c r="F507" s="50"/>
      <c r="K507" s="50"/>
    </row>
    <row r="508" spans="1:11">
      <c r="A508" s="50"/>
      <c r="B508" s="50"/>
      <c r="C508" s="50"/>
      <c r="D508" s="50"/>
      <c r="E508" s="50"/>
      <c r="F508" s="50"/>
      <c r="K508" s="50"/>
    </row>
    <row r="509" spans="1:11">
      <c r="A509" s="50"/>
      <c r="B509" s="50"/>
      <c r="C509" s="50"/>
      <c r="D509" s="50"/>
      <c r="E509" s="50"/>
      <c r="F509" s="50"/>
      <c r="K509" s="50"/>
    </row>
    <row r="510" spans="1:11">
      <c r="A510" s="50"/>
      <c r="B510" s="50"/>
      <c r="C510" s="50"/>
      <c r="D510" s="50"/>
      <c r="E510" s="50"/>
      <c r="F510" s="50"/>
      <c r="K510" s="50"/>
    </row>
    <row r="511" spans="1:11">
      <c r="A511" s="50"/>
      <c r="B511" s="50"/>
      <c r="C511" s="50"/>
      <c r="D511" s="50"/>
      <c r="E511" s="50"/>
      <c r="F511" s="50"/>
      <c r="K511" s="50"/>
    </row>
    <row r="512" spans="1:11">
      <c r="A512" s="50"/>
      <c r="B512" s="50"/>
      <c r="C512" s="50"/>
      <c r="D512" s="50"/>
      <c r="E512" s="50"/>
      <c r="F512" s="50"/>
      <c r="K512" s="50"/>
    </row>
    <row r="513" spans="1:11">
      <c r="A513" s="50"/>
      <c r="B513" s="50"/>
      <c r="C513" s="50"/>
      <c r="D513" s="50"/>
      <c r="E513" s="50"/>
      <c r="F513" s="50"/>
      <c r="K513" s="50"/>
    </row>
    <row r="514" spans="1:11">
      <c r="A514" s="50"/>
      <c r="B514" s="50"/>
      <c r="C514" s="50"/>
      <c r="D514" s="50"/>
      <c r="E514" s="50"/>
      <c r="F514" s="50"/>
      <c r="K514" s="50"/>
    </row>
    <row r="515" spans="1:11">
      <c r="A515" s="50"/>
      <c r="B515" s="50"/>
      <c r="C515" s="50"/>
      <c r="D515" s="50"/>
      <c r="E515" s="50"/>
      <c r="F515" s="50"/>
      <c r="K515" s="50"/>
    </row>
    <row r="516" spans="1:11">
      <c r="A516" s="50"/>
      <c r="B516" s="50"/>
      <c r="C516" s="50"/>
      <c r="D516" s="50"/>
      <c r="E516" s="50"/>
      <c r="F516" s="50"/>
      <c r="K516" s="50"/>
    </row>
    <row r="517" spans="1:11">
      <c r="A517" s="50"/>
      <c r="B517" s="50"/>
      <c r="C517" s="50"/>
      <c r="D517" s="50"/>
      <c r="E517" s="50"/>
      <c r="F517" s="50"/>
      <c r="K517" s="50"/>
    </row>
    <row r="518" spans="1:11">
      <c r="A518" s="50"/>
      <c r="B518" s="50"/>
      <c r="C518" s="50"/>
      <c r="D518" s="50"/>
      <c r="E518" s="50"/>
      <c r="F518" s="50"/>
      <c r="K518" s="50"/>
    </row>
    <row r="519" spans="1:11">
      <c r="A519" s="50"/>
      <c r="B519" s="50"/>
      <c r="C519" s="50"/>
      <c r="D519" s="50"/>
      <c r="E519" s="50"/>
      <c r="F519" s="50"/>
      <c r="K519" s="50"/>
    </row>
    <row r="520" spans="1:11">
      <c r="A520" s="50"/>
      <c r="B520" s="50"/>
      <c r="C520" s="50"/>
      <c r="D520" s="50"/>
      <c r="E520" s="50"/>
      <c r="F520" s="50"/>
      <c r="K520" s="50"/>
    </row>
    <row r="521" spans="1:11">
      <c r="A521" s="50"/>
      <c r="B521" s="50"/>
      <c r="C521" s="50"/>
      <c r="D521" s="50"/>
      <c r="E521" s="50"/>
      <c r="F521" s="50"/>
      <c r="K521" s="50"/>
    </row>
    <row r="522" spans="1:11">
      <c r="A522" s="50"/>
      <c r="B522" s="50"/>
      <c r="C522" s="50"/>
      <c r="D522" s="50"/>
      <c r="E522" s="50"/>
      <c r="F522" s="50"/>
      <c r="K522" s="50"/>
    </row>
    <row r="523" spans="1:11">
      <c r="A523" s="50"/>
      <c r="B523" s="50"/>
      <c r="C523" s="50"/>
      <c r="D523" s="50"/>
      <c r="E523" s="50"/>
      <c r="F523" s="50"/>
      <c r="K523" s="50"/>
    </row>
    <row r="524" spans="1:11">
      <c r="A524" s="50"/>
      <c r="B524" s="50"/>
      <c r="C524" s="50"/>
      <c r="D524" s="50"/>
      <c r="E524" s="50"/>
      <c r="F524" s="50"/>
      <c r="K524" s="50"/>
    </row>
    <row r="525" spans="1:11">
      <c r="A525" s="50"/>
      <c r="B525" s="50"/>
      <c r="C525" s="50"/>
      <c r="D525" s="50"/>
      <c r="E525" s="50"/>
      <c r="F525" s="50"/>
      <c r="K525" s="50"/>
    </row>
    <row r="526" spans="1:11">
      <c r="A526" s="50"/>
      <c r="B526" s="50"/>
      <c r="C526" s="50"/>
      <c r="D526" s="50"/>
      <c r="E526" s="50"/>
      <c r="F526" s="50"/>
      <c r="K526" s="50"/>
    </row>
    <row r="527" spans="1:11">
      <c r="A527" s="50"/>
      <c r="B527" s="50"/>
      <c r="C527" s="50"/>
      <c r="D527" s="50"/>
      <c r="E527" s="50"/>
      <c r="F527" s="50"/>
      <c r="K527" s="50"/>
    </row>
    <row r="528" spans="1:11">
      <c r="A528" s="50"/>
      <c r="B528" s="50"/>
      <c r="C528" s="50"/>
      <c r="D528" s="50"/>
      <c r="E528" s="50"/>
      <c r="F528" s="50"/>
      <c r="K528" s="50"/>
    </row>
    <row r="529" spans="1:11">
      <c r="A529" s="50"/>
      <c r="B529" s="50"/>
      <c r="C529" s="50"/>
      <c r="D529" s="50"/>
      <c r="E529" s="50"/>
      <c r="F529" s="50"/>
      <c r="K529" s="50"/>
    </row>
    <row r="530" spans="1:11">
      <c r="A530" s="50"/>
      <c r="B530" s="50"/>
      <c r="C530" s="50"/>
      <c r="D530" s="50"/>
      <c r="E530" s="50"/>
      <c r="F530" s="50"/>
      <c r="K530" s="50"/>
    </row>
    <row r="531" spans="1:11">
      <c r="A531" s="50"/>
      <c r="B531" s="50"/>
      <c r="C531" s="50"/>
      <c r="D531" s="50"/>
      <c r="E531" s="50"/>
      <c r="F531" s="50"/>
      <c r="K531" s="50"/>
    </row>
    <row r="532" spans="1:11">
      <c r="A532" s="50"/>
      <c r="B532" s="50"/>
      <c r="C532" s="50"/>
      <c r="D532" s="50"/>
      <c r="E532" s="50"/>
      <c r="F532" s="50"/>
      <c r="K532" s="50"/>
    </row>
    <row r="533" spans="1:11">
      <c r="A533" s="50"/>
      <c r="B533" s="50"/>
      <c r="C533" s="50"/>
      <c r="D533" s="50"/>
      <c r="E533" s="50"/>
      <c r="F533" s="50"/>
      <c r="K533" s="50"/>
    </row>
    <row r="534" spans="1:11">
      <c r="A534" s="50"/>
      <c r="B534" s="50"/>
      <c r="C534" s="50"/>
      <c r="D534" s="50"/>
      <c r="E534" s="50"/>
      <c r="F534" s="50"/>
      <c r="K534" s="50"/>
    </row>
    <row r="535" spans="1:11">
      <c r="A535" s="50"/>
      <c r="B535" s="50"/>
      <c r="C535" s="50"/>
      <c r="D535" s="50"/>
      <c r="E535" s="50"/>
      <c r="F535" s="50"/>
      <c r="K535" s="50"/>
    </row>
    <row r="536" spans="1:11">
      <c r="A536" s="50"/>
      <c r="B536" s="50"/>
      <c r="C536" s="50"/>
      <c r="D536" s="50"/>
      <c r="E536" s="50"/>
      <c r="F536" s="50"/>
      <c r="K536" s="50"/>
    </row>
    <row r="537" spans="1:11">
      <c r="A537" s="50"/>
      <c r="B537" s="50"/>
      <c r="C537" s="50"/>
      <c r="D537" s="50"/>
      <c r="E537" s="50"/>
      <c r="F537" s="50"/>
      <c r="K537" s="50"/>
    </row>
    <row r="538" spans="1:11">
      <c r="A538" s="50"/>
      <c r="B538" s="50"/>
      <c r="C538" s="50"/>
      <c r="D538" s="50"/>
      <c r="E538" s="50"/>
      <c r="F538" s="50"/>
      <c r="K538" s="50"/>
    </row>
    <row r="539" spans="1:11">
      <c r="A539" s="50"/>
      <c r="B539" s="50"/>
      <c r="C539" s="50"/>
      <c r="D539" s="50"/>
      <c r="E539" s="50"/>
      <c r="F539" s="50"/>
      <c r="K539" s="50"/>
    </row>
    <row r="540" spans="1:11">
      <c r="A540" s="50"/>
      <c r="B540" s="50"/>
      <c r="C540" s="50"/>
      <c r="D540" s="50"/>
      <c r="E540" s="50"/>
      <c r="F540" s="50"/>
      <c r="K540" s="50"/>
    </row>
    <row r="541" spans="1:11">
      <c r="A541" s="50"/>
      <c r="B541" s="50"/>
      <c r="C541" s="50"/>
      <c r="D541" s="50"/>
      <c r="E541" s="50"/>
      <c r="F541" s="50"/>
      <c r="K541" s="50"/>
    </row>
    <row r="542" spans="1:11">
      <c r="A542" s="50"/>
      <c r="B542" s="50"/>
      <c r="C542" s="50"/>
      <c r="D542" s="50"/>
      <c r="E542" s="50"/>
      <c r="F542" s="50"/>
      <c r="K542" s="50"/>
    </row>
    <row r="543" spans="1:11">
      <c r="A543" s="50"/>
      <c r="B543" s="50"/>
      <c r="C543" s="50"/>
      <c r="D543" s="50"/>
      <c r="E543" s="50"/>
      <c r="F543" s="50"/>
      <c r="K543" s="50"/>
    </row>
    <row r="544" spans="1:11">
      <c r="A544" s="50"/>
      <c r="B544" s="50"/>
      <c r="C544" s="50"/>
      <c r="D544" s="50"/>
      <c r="E544" s="50"/>
      <c r="F544" s="50"/>
      <c r="K544" s="50"/>
    </row>
    <row r="545" spans="1:11">
      <c r="A545" s="50"/>
      <c r="B545" s="50"/>
      <c r="C545" s="50"/>
      <c r="D545" s="50"/>
      <c r="E545" s="50"/>
      <c r="F545" s="50"/>
      <c r="K545" s="50"/>
    </row>
    <row r="546" spans="1:11">
      <c r="A546" s="50"/>
      <c r="B546" s="50"/>
      <c r="C546" s="50"/>
      <c r="D546" s="50"/>
      <c r="E546" s="50"/>
      <c r="F546" s="50"/>
      <c r="K546" s="50"/>
    </row>
    <row r="547" spans="1:11">
      <c r="A547" s="50"/>
      <c r="B547" s="50"/>
      <c r="C547" s="50"/>
      <c r="D547" s="50"/>
      <c r="E547" s="50"/>
      <c r="F547" s="50"/>
      <c r="K547" s="50"/>
    </row>
    <row r="548" spans="1:11">
      <c r="A548" s="50"/>
      <c r="B548" s="50"/>
      <c r="C548" s="50"/>
      <c r="D548" s="50"/>
      <c r="E548" s="50"/>
      <c r="F548" s="50"/>
      <c r="K548" s="50"/>
    </row>
    <row r="549" spans="1:11">
      <c r="A549" s="50"/>
      <c r="B549" s="50"/>
      <c r="C549" s="50"/>
      <c r="D549" s="50"/>
      <c r="E549" s="50"/>
      <c r="F549" s="50"/>
      <c r="K549" s="50"/>
    </row>
    <row r="550" spans="1:11">
      <c r="A550" s="50"/>
      <c r="B550" s="50"/>
      <c r="C550" s="50"/>
      <c r="D550" s="50"/>
      <c r="E550" s="50"/>
      <c r="F550" s="50"/>
      <c r="K550" s="50"/>
    </row>
    <row r="551" spans="1:11">
      <c r="A551" s="50"/>
      <c r="B551" s="50"/>
      <c r="C551" s="50"/>
      <c r="D551" s="50"/>
      <c r="E551" s="50"/>
      <c r="F551" s="50"/>
      <c r="K551" s="50"/>
    </row>
    <row r="552" spans="1:11">
      <c r="A552" s="50"/>
      <c r="B552" s="50"/>
      <c r="C552" s="50"/>
      <c r="D552" s="50"/>
      <c r="E552" s="50"/>
      <c r="F552" s="50"/>
      <c r="K552" s="50"/>
    </row>
    <row r="553" spans="1:11">
      <c r="A553" s="50"/>
      <c r="B553" s="50"/>
      <c r="C553" s="50"/>
      <c r="D553" s="50"/>
      <c r="E553" s="50"/>
      <c r="F553" s="50"/>
      <c r="K553" s="50"/>
    </row>
    <row r="554" spans="1:11">
      <c r="A554" s="50"/>
      <c r="B554" s="50"/>
      <c r="C554" s="50"/>
      <c r="D554" s="50"/>
      <c r="E554" s="50"/>
      <c r="F554" s="50"/>
      <c r="K554" s="50"/>
    </row>
    <row r="555" spans="1:11">
      <c r="A555" s="50"/>
      <c r="B555" s="50"/>
      <c r="C555" s="50"/>
      <c r="D555" s="50"/>
      <c r="E555" s="50"/>
      <c r="F555" s="50"/>
      <c r="K555" s="50"/>
    </row>
    <row r="556" spans="1:11">
      <c r="A556" s="50"/>
      <c r="B556" s="50"/>
      <c r="C556" s="50"/>
      <c r="D556" s="50"/>
      <c r="E556" s="50"/>
      <c r="F556" s="50"/>
      <c r="K556" s="50"/>
    </row>
    <row r="557" spans="1:11">
      <c r="A557" s="50"/>
      <c r="B557" s="50"/>
      <c r="C557" s="50"/>
      <c r="D557" s="50"/>
      <c r="E557" s="50"/>
      <c r="F557" s="50"/>
      <c r="K557" s="50"/>
    </row>
    <row r="558" spans="1:11">
      <c r="A558" s="50"/>
      <c r="B558" s="50"/>
      <c r="C558" s="50"/>
      <c r="D558" s="50"/>
      <c r="E558" s="50"/>
      <c r="F558" s="50"/>
      <c r="K558" s="50"/>
    </row>
    <row r="559" spans="1:11">
      <c r="A559" s="50"/>
      <c r="B559" s="50"/>
      <c r="C559" s="50"/>
      <c r="D559" s="50"/>
      <c r="E559" s="50"/>
      <c r="F559" s="50"/>
      <c r="K559" s="50"/>
    </row>
    <row r="560" spans="1:11">
      <c r="A560" s="50"/>
      <c r="B560" s="50"/>
      <c r="C560" s="50"/>
      <c r="D560" s="50"/>
      <c r="E560" s="50"/>
      <c r="F560" s="50"/>
      <c r="K560" s="50"/>
    </row>
    <row r="561" spans="1:11">
      <c r="A561" s="50"/>
      <c r="B561" s="50"/>
      <c r="C561" s="50"/>
      <c r="D561" s="50"/>
      <c r="E561" s="50"/>
      <c r="F561" s="50"/>
      <c r="K561" s="50"/>
    </row>
    <row r="562" spans="1:11">
      <c r="A562" s="50"/>
      <c r="B562" s="50"/>
      <c r="C562" s="50"/>
      <c r="D562" s="50"/>
      <c r="E562" s="50"/>
      <c r="F562" s="50"/>
      <c r="K562" s="50"/>
    </row>
    <row r="563" spans="1:11">
      <c r="A563" s="50"/>
      <c r="B563" s="50"/>
      <c r="C563" s="50"/>
      <c r="D563" s="50"/>
      <c r="E563" s="50"/>
      <c r="F563" s="50"/>
      <c r="K563" s="50"/>
    </row>
    <row r="564" spans="1:11">
      <c r="A564" s="50"/>
      <c r="B564" s="50"/>
      <c r="C564" s="50"/>
      <c r="D564" s="50"/>
      <c r="E564" s="50"/>
      <c r="F564" s="50"/>
      <c r="K564" s="50"/>
    </row>
    <row r="565" spans="1:11">
      <c r="A565" s="50"/>
      <c r="B565" s="50"/>
      <c r="C565" s="50"/>
      <c r="D565" s="50"/>
      <c r="E565" s="50"/>
      <c r="F565" s="50"/>
      <c r="K565" s="50"/>
    </row>
    <row r="566" spans="1:11">
      <c r="A566" s="50"/>
      <c r="B566" s="50"/>
      <c r="C566" s="50"/>
      <c r="D566" s="50"/>
      <c r="E566" s="50"/>
      <c r="F566" s="50"/>
      <c r="K566" s="50"/>
    </row>
    <row r="567" spans="1:11">
      <c r="A567" s="50"/>
      <c r="B567" s="50"/>
      <c r="C567" s="50"/>
      <c r="D567" s="50"/>
      <c r="E567" s="50"/>
      <c r="F567" s="50"/>
      <c r="K567" s="50"/>
    </row>
    <row r="568" spans="1:11">
      <c r="A568" s="50"/>
      <c r="B568" s="50"/>
      <c r="C568" s="50"/>
      <c r="D568" s="50"/>
      <c r="E568" s="50"/>
      <c r="F568" s="50"/>
      <c r="K568" s="50"/>
    </row>
    <row r="569" spans="1:11">
      <c r="A569" s="50"/>
      <c r="B569" s="50"/>
      <c r="C569" s="50"/>
      <c r="D569" s="50"/>
      <c r="E569" s="50"/>
      <c r="F569" s="50"/>
      <c r="K569" s="50"/>
    </row>
    <row r="570" spans="1:11">
      <c r="A570" s="50"/>
      <c r="B570" s="50"/>
      <c r="C570" s="50"/>
      <c r="D570" s="50"/>
      <c r="E570" s="50"/>
      <c r="F570" s="50"/>
      <c r="K570" s="50"/>
    </row>
    <row r="571" spans="1:11">
      <c r="A571" s="50"/>
      <c r="B571" s="50"/>
      <c r="C571" s="50"/>
      <c r="D571" s="50"/>
      <c r="E571" s="50"/>
      <c r="F571" s="50"/>
      <c r="K571" s="50"/>
    </row>
    <row r="572" spans="1:11">
      <c r="A572" s="50"/>
      <c r="B572" s="50"/>
      <c r="C572" s="50"/>
      <c r="D572" s="50"/>
      <c r="E572" s="50"/>
      <c r="F572" s="50"/>
      <c r="K572" s="50"/>
    </row>
    <row r="573" spans="1:11">
      <c r="A573" s="50"/>
      <c r="B573" s="50"/>
      <c r="C573" s="50"/>
      <c r="D573" s="50"/>
      <c r="E573" s="50"/>
      <c r="F573" s="50"/>
      <c r="K573" s="50"/>
    </row>
    <row r="574" spans="1:11">
      <c r="A574" s="50"/>
      <c r="B574" s="50"/>
      <c r="C574" s="50"/>
      <c r="D574" s="50"/>
      <c r="E574" s="50"/>
      <c r="F574" s="50"/>
      <c r="K574" s="50"/>
    </row>
    <row r="575" spans="1:11">
      <c r="A575" s="50"/>
      <c r="B575" s="50"/>
      <c r="C575" s="50"/>
      <c r="D575" s="50"/>
      <c r="E575" s="50"/>
      <c r="F575" s="50"/>
      <c r="K575" s="50"/>
    </row>
    <row r="576" spans="1:11">
      <c r="A576" s="50"/>
      <c r="B576" s="50"/>
      <c r="C576" s="50"/>
      <c r="D576" s="50"/>
      <c r="E576" s="50"/>
      <c r="F576" s="50"/>
      <c r="K576" s="50"/>
    </row>
    <row r="577" spans="1:11">
      <c r="A577" s="50"/>
      <c r="B577" s="50"/>
      <c r="C577" s="50"/>
      <c r="D577" s="50"/>
      <c r="E577" s="50"/>
      <c r="F577" s="50"/>
      <c r="K577" s="50"/>
    </row>
    <row r="578" spans="1:11">
      <c r="A578" s="50"/>
      <c r="B578" s="50"/>
      <c r="C578" s="50"/>
      <c r="D578" s="50"/>
      <c r="E578" s="50"/>
      <c r="F578" s="50"/>
      <c r="K578" s="50"/>
    </row>
    <row r="579" spans="1:11">
      <c r="A579" s="50"/>
      <c r="B579" s="50"/>
      <c r="C579" s="50"/>
      <c r="D579" s="50"/>
      <c r="E579" s="50"/>
      <c r="F579" s="50"/>
      <c r="K579" s="50"/>
    </row>
    <row r="580" spans="1:11">
      <c r="A580" s="50"/>
      <c r="B580" s="50"/>
      <c r="C580" s="50"/>
      <c r="D580" s="50"/>
      <c r="E580" s="50"/>
      <c r="F580" s="50"/>
      <c r="K580" s="50"/>
    </row>
    <row r="581" spans="1:11">
      <c r="A581" s="50"/>
      <c r="B581" s="50"/>
      <c r="C581" s="50"/>
      <c r="D581" s="50"/>
      <c r="E581" s="50"/>
      <c r="F581" s="50"/>
      <c r="K581" s="50"/>
    </row>
    <row r="582" spans="1:11">
      <c r="A582" s="50"/>
      <c r="B582" s="50"/>
      <c r="C582" s="50"/>
      <c r="D582" s="50"/>
      <c r="E582" s="50"/>
      <c r="F582" s="50"/>
      <c r="K582" s="50"/>
    </row>
    <row r="583" spans="1:11">
      <c r="A583" s="50"/>
      <c r="B583" s="50"/>
      <c r="C583" s="50"/>
      <c r="D583" s="50"/>
      <c r="E583" s="50"/>
      <c r="F583" s="50"/>
      <c r="K583" s="50"/>
    </row>
    <row r="584" spans="1:11">
      <c r="A584" s="50"/>
      <c r="B584" s="50"/>
      <c r="C584" s="50"/>
      <c r="D584" s="50"/>
      <c r="E584" s="50"/>
      <c r="F584" s="50"/>
      <c r="K584" s="50"/>
    </row>
    <row r="585" spans="1:11">
      <c r="A585" s="50"/>
      <c r="B585" s="50"/>
      <c r="C585" s="50"/>
      <c r="D585" s="50"/>
      <c r="E585" s="50"/>
      <c r="F585" s="50"/>
      <c r="K585" s="50"/>
    </row>
    <row r="586" spans="1:11">
      <c r="A586" s="50"/>
      <c r="B586" s="50"/>
      <c r="C586" s="50"/>
      <c r="D586" s="50"/>
      <c r="E586" s="50"/>
      <c r="F586" s="50"/>
      <c r="K586" s="50"/>
    </row>
    <row r="587" spans="1:11">
      <c r="A587" s="50"/>
      <c r="B587" s="50"/>
      <c r="C587" s="50"/>
      <c r="D587" s="50"/>
      <c r="E587" s="50"/>
      <c r="F587" s="50"/>
      <c r="K587" s="50"/>
    </row>
    <row r="588" spans="1:11">
      <c r="A588" s="50"/>
      <c r="B588" s="50"/>
      <c r="C588" s="50"/>
      <c r="D588" s="50"/>
      <c r="E588" s="50"/>
      <c r="F588" s="50"/>
      <c r="K588" s="50"/>
    </row>
    <row r="589" spans="1:11">
      <c r="A589" s="50"/>
      <c r="B589" s="50"/>
      <c r="C589" s="50"/>
      <c r="D589" s="50"/>
      <c r="E589" s="50"/>
      <c r="F589" s="50"/>
      <c r="K589" s="50"/>
    </row>
    <row r="590" spans="1:11">
      <c r="A590" s="50"/>
      <c r="B590" s="50"/>
      <c r="C590" s="50"/>
      <c r="D590" s="50"/>
      <c r="E590" s="50"/>
      <c r="F590" s="50"/>
      <c r="K590" s="50"/>
    </row>
    <row r="591" spans="1:11">
      <c r="A591" s="50"/>
      <c r="B591" s="50"/>
      <c r="C591" s="50"/>
      <c r="D591" s="50"/>
      <c r="E591" s="50"/>
      <c r="F591" s="50"/>
      <c r="K591" s="50"/>
    </row>
    <row r="592" spans="1:11">
      <c r="A592" s="50"/>
      <c r="B592" s="50"/>
      <c r="C592" s="50"/>
      <c r="D592" s="50"/>
      <c r="E592" s="50"/>
      <c r="F592" s="50"/>
      <c r="K592" s="50"/>
    </row>
    <row r="593" spans="1:11">
      <c r="A593" s="50"/>
      <c r="B593" s="50"/>
      <c r="C593" s="50"/>
      <c r="D593" s="50"/>
      <c r="E593" s="50"/>
      <c r="F593" s="50"/>
      <c r="K593" s="50"/>
    </row>
    <row r="594" spans="1:11">
      <c r="A594" s="50"/>
      <c r="B594" s="50"/>
      <c r="C594" s="50"/>
      <c r="D594" s="50"/>
      <c r="E594" s="50"/>
      <c r="F594" s="50"/>
      <c r="K594" s="50"/>
    </row>
    <row r="595" spans="1:11">
      <c r="A595" s="50"/>
      <c r="B595" s="50"/>
      <c r="C595" s="50"/>
      <c r="D595" s="50"/>
      <c r="E595" s="50"/>
      <c r="F595" s="50"/>
      <c r="K595" s="50"/>
    </row>
    <row r="596" spans="1:11">
      <c r="A596" s="50"/>
      <c r="B596" s="50"/>
      <c r="C596" s="50"/>
      <c r="D596" s="50"/>
      <c r="E596" s="50"/>
      <c r="F596" s="50"/>
      <c r="K596" s="50"/>
    </row>
    <row r="597" spans="1:11">
      <c r="A597" s="50"/>
      <c r="B597" s="50"/>
      <c r="C597" s="50"/>
      <c r="D597" s="50"/>
      <c r="E597" s="50"/>
      <c r="F597" s="50"/>
      <c r="K597" s="50"/>
    </row>
    <row r="598" spans="1:11">
      <c r="A598" s="50"/>
      <c r="B598" s="50"/>
      <c r="C598" s="50"/>
      <c r="D598" s="50"/>
      <c r="E598" s="50"/>
      <c r="F598" s="50"/>
      <c r="K598" s="50"/>
    </row>
    <row r="599" spans="1:11">
      <c r="A599" s="50"/>
      <c r="B599" s="50"/>
      <c r="C599" s="50"/>
      <c r="D599" s="50"/>
      <c r="E599" s="50"/>
      <c r="F599" s="50"/>
      <c r="K599" s="50"/>
    </row>
    <row r="600" spans="1:11">
      <c r="A600" s="50"/>
      <c r="B600" s="50"/>
      <c r="C600" s="50"/>
      <c r="D600" s="50"/>
      <c r="E600" s="50"/>
      <c r="F600" s="50"/>
      <c r="K600" s="50"/>
    </row>
    <row r="601" spans="1:11">
      <c r="A601" s="50"/>
      <c r="B601" s="50"/>
      <c r="C601" s="50"/>
      <c r="D601" s="50"/>
      <c r="E601" s="50"/>
      <c r="F601" s="50"/>
      <c r="K601" s="50"/>
    </row>
    <row r="602" spans="1:11">
      <c r="A602" s="50"/>
      <c r="B602" s="50"/>
      <c r="C602" s="50"/>
      <c r="D602" s="50"/>
      <c r="E602" s="50"/>
      <c r="F602" s="50"/>
      <c r="K602" s="50"/>
    </row>
    <row r="603" spans="1:11">
      <c r="A603" s="50"/>
      <c r="B603" s="50"/>
      <c r="C603" s="50"/>
      <c r="D603" s="50"/>
      <c r="E603" s="50"/>
      <c r="F603" s="50"/>
      <c r="K603" s="50"/>
    </row>
    <row r="604" spans="1:11">
      <c r="A604" s="50"/>
      <c r="B604" s="50"/>
      <c r="C604" s="50"/>
      <c r="D604" s="50"/>
      <c r="E604" s="50"/>
      <c r="F604" s="50"/>
      <c r="K604" s="50"/>
    </row>
    <row r="605" spans="1:11">
      <c r="A605" s="50"/>
      <c r="B605" s="50"/>
      <c r="C605" s="50"/>
      <c r="D605" s="50"/>
      <c r="E605" s="50"/>
      <c r="F605" s="50"/>
      <c r="K605" s="50"/>
    </row>
    <row r="606" spans="1:11">
      <c r="A606" s="50"/>
      <c r="B606" s="50"/>
      <c r="C606" s="50"/>
      <c r="D606" s="50"/>
      <c r="E606" s="50"/>
      <c r="F606" s="50"/>
      <c r="K606" s="50"/>
    </row>
    <row r="607" spans="1:11">
      <c r="A607" s="50"/>
      <c r="B607" s="50"/>
      <c r="C607" s="50"/>
      <c r="D607" s="50"/>
      <c r="E607" s="50"/>
      <c r="F607" s="50"/>
      <c r="K607" s="50"/>
    </row>
    <row r="608" spans="1:11">
      <c r="A608" s="50"/>
      <c r="B608" s="50"/>
      <c r="C608" s="50"/>
      <c r="D608" s="50"/>
      <c r="E608" s="50"/>
      <c r="F608" s="50"/>
      <c r="K608" s="50"/>
    </row>
    <row r="609" spans="1:11">
      <c r="A609" s="50"/>
      <c r="B609" s="50"/>
      <c r="C609" s="50"/>
      <c r="D609" s="50"/>
      <c r="E609" s="50"/>
      <c r="F609" s="50"/>
      <c r="K609" s="50"/>
    </row>
    <row r="610" spans="1:11">
      <c r="A610" s="50"/>
      <c r="B610" s="50"/>
      <c r="C610" s="50"/>
      <c r="D610" s="50"/>
      <c r="E610" s="50"/>
      <c r="F610" s="50"/>
      <c r="K610" s="50"/>
    </row>
    <row r="611" spans="1:11">
      <c r="A611" s="50"/>
      <c r="B611" s="50"/>
      <c r="C611" s="50"/>
      <c r="D611" s="50"/>
      <c r="E611" s="50"/>
      <c r="F611" s="50"/>
      <c r="K611" s="50"/>
    </row>
    <row r="612" spans="1:11">
      <c r="A612" s="50"/>
      <c r="B612" s="50"/>
      <c r="C612" s="50"/>
      <c r="D612" s="50"/>
      <c r="E612" s="50"/>
      <c r="F612" s="50"/>
      <c r="K612" s="50"/>
    </row>
    <row r="613" spans="1:11">
      <c r="A613" s="50"/>
      <c r="B613" s="50"/>
      <c r="C613" s="50"/>
      <c r="D613" s="50"/>
      <c r="E613" s="50"/>
      <c r="F613" s="50"/>
      <c r="K613" s="50"/>
    </row>
    <row r="614" spans="1:11">
      <c r="A614" s="50"/>
      <c r="B614" s="50"/>
      <c r="C614" s="50"/>
      <c r="D614" s="50"/>
      <c r="E614" s="50"/>
      <c r="F614" s="50"/>
      <c r="K614" s="50"/>
    </row>
    <row r="615" spans="1:11">
      <c r="A615" s="50"/>
      <c r="B615" s="50"/>
      <c r="C615" s="50"/>
      <c r="D615" s="50"/>
      <c r="E615" s="50"/>
      <c r="F615" s="50"/>
      <c r="K615" s="50"/>
    </row>
    <row r="616" spans="1:11">
      <c r="A616" s="50"/>
      <c r="B616" s="50"/>
      <c r="C616" s="50"/>
      <c r="D616" s="50"/>
      <c r="E616" s="50"/>
      <c r="F616" s="50"/>
      <c r="K616" s="50"/>
    </row>
    <row r="617" spans="1:11">
      <c r="A617" s="50"/>
      <c r="B617" s="50"/>
      <c r="C617" s="50"/>
      <c r="D617" s="50"/>
      <c r="E617" s="50"/>
      <c r="F617" s="50"/>
      <c r="K617" s="50"/>
    </row>
    <row r="618" spans="1:11">
      <c r="A618" s="50"/>
      <c r="B618" s="50"/>
      <c r="C618" s="50"/>
      <c r="D618" s="50"/>
      <c r="E618" s="50"/>
      <c r="F618" s="50"/>
      <c r="K618" s="50"/>
    </row>
    <row r="619" spans="1:11">
      <c r="A619" s="50"/>
      <c r="B619" s="50"/>
      <c r="C619" s="50"/>
      <c r="D619" s="50"/>
      <c r="E619" s="50"/>
      <c r="F619" s="50"/>
      <c r="K619" s="50"/>
    </row>
    <row r="620" spans="1:11">
      <c r="A620" s="50"/>
      <c r="B620" s="50"/>
      <c r="C620" s="50"/>
      <c r="D620" s="50"/>
      <c r="E620" s="50"/>
      <c r="F620" s="50"/>
      <c r="K620" s="50"/>
    </row>
    <row r="621" spans="1:11">
      <c r="A621" s="50"/>
      <c r="B621" s="50"/>
      <c r="C621" s="50"/>
      <c r="D621" s="50"/>
      <c r="E621" s="50"/>
      <c r="F621" s="50"/>
      <c r="K621" s="50"/>
    </row>
    <row r="622" spans="1:11">
      <c r="A622" s="50"/>
      <c r="B622" s="50"/>
      <c r="C622" s="50"/>
      <c r="D622" s="50"/>
      <c r="E622" s="50"/>
      <c r="F622" s="50"/>
      <c r="K622" s="50"/>
    </row>
    <row r="623" spans="1:11">
      <c r="A623" s="50"/>
      <c r="B623" s="50"/>
      <c r="C623" s="50"/>
      <c r="D623" s="50"/>
      <c r="E623" s="50"/>
      <c r="F623" s="50"/>
      <c r="K623" s="50"/>
    </row>
    <row r="624" spans="1:11">
      <c r="A624" s="50"/>
      <c r="B624" s="50"/>
      <c r="C624" s="50"/>
      <c r="D624" s="50"/>
      <c r="E624" s="50"/>
      <c r="F624" s="50"/>
      <c r="K624" s="50"/>
    </row>
    <row r="625" spans="1:11">
      <c r="A625" s="50"/>
      <c r="B625" s="50"/>
      <c r="C625" s="50"/>
      <c r="D625" s="50"/>
      <c r="E625" s="50"/>
      <c r="F625" s="50"/>
      <c r="K625" s="50"/>
    </row>
    <row r="626" spans="1:11">
      <c r="A626" s="50"/>
      <c r="B626" s="50"/>
      <c r="C626" s="50"/>
      <c r="D626" s="50"/>
      <c r="E626" s="50"/>
      <c r="F626" s="50"/>
      <c r="K626" s="50"/>
    </row>
    <row r="627" spans="1:11">
      <c r="A627" s="50"/>
      <c r="B627" s="50"/>
      <c r="C627" s="50"/>
      <c r="D627" s="50"/>
      <c r="E627" s="50"/>
      <c r="F627" s="50"/>
      <c r="K627" s="50"/>
    </row>
    <row r="628" spans="1:11">
      <c r="A628" s="50"/>
      <c r="B628" s="50"/>
      <c r="C628" s="50"/>
      <c r="D628" s="50"/>
      <c r="E628" s="50"/>
      <c r="F628" s="50"/>
      <c r="K628" s="50"/>
    </row>
    <row r="629" spans="1:11">
      <c r="A629" s="50"/>
      <c r="B629" s="50"/>
      <c r="C629" s="50"/>
      <c r="D629" s="50"/>
      <c r="E629" s="50"/>
      <c r="F629" s="50"/>
      <c r="K629" s="50"/>
    </row>
    <row r="630" spans="1:11">
      <c r="A630" s="50"/>
      <c r="B630" s="50"/>
      <c r="C630" s="50"/>
      <c r="D630" s="50"/>
      <c r="E630" s="50"/>
      <c r="F630" s="50"/>
      <c r="K630" s="50"/>
    </row>
    <row r="631" spans="1:11">
      <c r="A631" s="50"/>
      <c r="B631" s="50"/>
      <c r="C631" s="50"/>
      <c r="D631" s="50"/>
      <c r="E631" s="50"/>
      <c r="F631" s="50"/>
      <c r="K631" s="50"/>
    </row>
    <row r="632" spans="1:11">
      <c r="A632" s="50"/>
      <c r="B632" s="50"/>
      <c r="C632" s="50"/>
      <c r="D632" s="50"/>
      <c r="E632" s="50"/>
      <c r="F632" s="50"/>
      <c r="K632" s="50"/>
    </row>
    <row r="633" spans="1:11">
      <c r="A633" s="50"/>
      <c r="B633" s="50"/>
      <c r="C633" s="50"/>
      <c r="D633" s="50"/>
      <c r="E633" s="50"/>
      <c r="F633" s="50"/>
      <c r="K633" s="50"/>
    </row>
    <row r="634" spans="1:11">
      <c r="A634" s="50"/>
      <c r="B634" s="50"/>
      <c r="C634" s="50"/>
      <c r="D634" s="50"/>
      <c r="E634" s="50"/>
      <c r="F634" s="50"/>
      <c r="K634" s="50"/>
    </row>
    <row r="635" spans="1:11">
      <c r="A635" s="50"/>
      <c r="B635" s="50"/>
      <c r="C635" s="50"/>
      <c r="D635" s="50"/>
      <c r="E635" s="50"/>
      <c r="F635" s="50"/>
      <c r="K635" s="50"/>
    </row>
    <row r="636" spans="1:11">
      <c r="A636" s="50"/>
      <c r="B636" s="50"/>
      <c r="C636" s="50"/>
      <c r="D636" s="50"/>
      <c r="E636" s="50"/>
      <c r="F636" s="50"/>
      <c r="K636" s="50"/>
    </row>
    <row r="637" spans="1:11">
      <c r="A637" s="50"/>
      <c r="B637" s="50"/>
      <c r="C637" s="50"/>
      <c r="D637" s="50"/>
      <c r="E637" s="50"/>
      <c r="F637" s="50"/>
      <c r="K637" s="50"/>
    </row>
    <row r="638" spans="1:11">
      <c r="A638" s="50"/>
      <c r="B638" s="50"/>
      <c r="C638" s="50"/>
      <c r="D638" s="50"/>
      <c r="E638" s="50"/>
      <c r="F638" s="50"/>
      <c r="K638" s="50"/>
    </row>
    <row r="639" spans="1:11">
      <c r="A639" s="50"/>
      <c r="B639" s="50"/>
      <c r="C639" s="50"/>
      <c r="D639" s="50"/>
      <c r="E639" s="50"/>
      <c r="F639" s="50"/>
      <c r="K639" s="50"/>
    </row>
    <row r="640" spans="1:11">
      <c r="A640" s="50"/>
      <c r="B640" s="50"/>
      <c r="C640" s="50"/>
      <c r="D640" s="50"/>
      <c r="E640" s="50"/>
      <c r="F640" s="50"/>
      <c r="K640" s="50"/>
    </row>
    <row r="641" spans="1:11">
      <c r="A641" s="50"/>
      <c r="B641" s="50"/>
      <c r="C641" s="50"/>
      <c r="D641" s="50"/>
      <c r="E641" s="50"/>
      <c r="F641" s="50"/>
      <c r="K641" s="50"/>
    </row>
    <row r="642" spans="1:11">
      <c r="A642" s="50"/>
      <c r="B642" s="50"/>
      <c r="C642" s="50"/>
      <c r="D642" s="50"/>
      <c r="E642" s="50"/>
      <c r="F642" s="50"/>
      <c r="K642" s="50"/>
    </row>
    <row r="643" spans="1:11">
      <c r="A643" s="50"/>
      <c r="B643" s="50"/>
      <c r="C643" s="50"/>
      <c r="D643" s="50"/>
      <c r="E643" s="50"/>
      <c r="F643" s="50"/>
      <c r="K643" s="50"/>
    </row>
    <row r="644" spans="1:11">
      <c r="A644" s="50"/>
      <c r="B644" s="50"/>
      <c r="C644" s="50"/>
      <c r="D644" s="50"/>
      <c r="E644" s="50"/>
      <c r="F644" s="50"/>
      <c r="K644" s="50"/>
    </row>
    <row r="645" spans="1:11">
      <c r="A645" s="50"/>
      <c r="B645" s="50"/>
      <c r="C645" s="50"/>
      <c r="D645" s="50"/>
      <c r="E645" s="50"/>
      <c r="F645" s="50"/>
      <c r="K645" s="50"/>
    </row>
    <row r="646" spans="1:11">
      <c r="A646" s="50"/>
      <c r="B646" s="50"/>
      <c r="C646" s="50"/>
      <c r="D646" s="50"/>
      <c r="E646" s="50"/>
      <c r="F646" s="50"/>
      <c r="K646" s="50"/>
    </row>
    <row r="647" spans="1:11">
      <c r="A647" s="50"/>
      <c r="B647" s="50"/>
      <c r="C647" s="50"/>
      <c r="D647" s="50"/>
      <c r="E647" s="50"/>
      <c r="F647" s="50"/>
      <c r="K647" s="50"/>
    </row>
    <row r="648" spans="1:11">
      <c r="A648" s="50"/>
      <c r="B648" s="50"/>
      <c r="C648" s="50"/>
      <c r="D648" s="50"/>
      <c r="E648" s="50"/>
      <c r="F648" s="50"/>
      <c r="K648" s="50"/>
    </row>
    <row r="649" spans="1:11">
      <c r="A649" s="50"/>
      <c r="B649" s="50"/>
      <c r="C649" s="50"/>
      <c r="D649" s="50"/>
      <c r="E649" s="50"/>
      <c r="F649" s="50"/>
      <c r="K649" s="50"/>
    </row>
    <row r="650" spans="1:11">
      <c r="A650" s="50"/>
      <c r="B650" s="50"/>
      <c r="C650" s="50"/>
      <c r="D650" s="50"/>
      <c r="E650" s="50"/>
      <c r="F650" s="50"/>
      <c r="K650" s="50"/>
    </row>
    <row r="651" spans="1:11">
      <c r="A651" s="50"/>
      <c r="B651" s="50"/>
      <c r="C651" s="50"/>
      <c r="D651" s="50"/>
      <c r="E651" s="50"/>
      <c r="F651" s="50"/>
      <c r="K651" s="50"/>
    </row>
    <row r="652" spans="1:11">
      <c r="A652" s="50"/>
      <c r="B652" s="50"/>
      <c r="C652" s="50"/>
      <c r="D652" s="50"/>
      <c r="E652" s="50"/>
      <c r="F652" s="50"/>
      <c r="K652" s="50"/>
    </row>
    <row r="653" spans="1:11">
      <c r="A653" s="50"/>
      <c r="B653" s="50"/>
      <c r="C653" s="50"/>
      <c r="D653" s="50"/>
      <c r="E653" s="50"/>
      <c r="F653" s="50"/>
      <c r="K653" s="50"/>
    </row>
    <row r="654" spans="1:11">
      <c r="A654" s="50"/>
      <c r="B654" s="50"/>
      <c r="C654" s="50"/>
      <c r="D654" s="50"/>
      <c r="E654" s="50"/>
      <c r="F654" s="50"/>
      <c r="K654" s="50"/>
    </row>
    <row r="655" spans="1:11">
      <c r="A655" s="50"/>
      <c r="B655" s="50"/>
      <c r="C655" s="50"/>
      <c r="D655" s="50"/>
      <c r="E655" s="50"/>
      <c r="F655" s="50"/>
      <c r="K655" s="50"/>
    </row>
    <row r="656" spans="1:11">
      <c r="A656" s="50"/>
      <c r="B656" s="50"/>
      <c r="C656" s="50"/>
      <c r="D656" s="50"/>
      <c r="E656" s="50"/>
      <c r="F656" s="50"/>
      <c r="K656" s="50"/>
    </row>
    <row r="657" spans="1:11">
      <c r="A657" s="50"/>
      <c r="B657" s="50"/>
      <c r="C657" s="50"/>
      <c r="D657" s="50"/>
      <c r="E657" s="50"/>
      <c r="F657" s="50"/>
      <c r="K657" s="50"/>
    </row>
    <row r="658" spans="1:11">
      <c r="A658" s="50"/>
      <c r="B658" s="50"/>
      <c r="C658" s="50"/>
      <c r="D658" s="50"/>
      <c r="E658" s="50"/>
      <c r="F658" s="50"/>
      <c r="K658" s="50"/>
    </row>
    <row r="659" spans="1:11">
      <c r="A659" s="50"/>
      <c r="B659" s="50"/>
      <c r="C659" s="50"/>
      <c r="D659" s="50"/>
      <c r="E659" s="50"/>
      <c r="F659" s="50"/>
      <c r="K659" s="50"/>
    </row>
    <row r="660" spans="1:11">
      <c r="A660" s="50"/>
      <c r="B660" s="50"/>
      <c r="C660" s="50"/>
      <c r="D660" s="50"/>
      <c r="E660" s="50"/>
      <c r="F660" s="50"/>
      <c r="K660" s="50"/>
    </row>
    <row r="661" spans="1:11">
      <c r="A661" s="50"/>
      <c r="B661" s="50"/>
      <c r="C661" s="50"/>
      <c r="D661" s="50"/>
      <c r="E661" s="50"/>
      <c r="F661" s="50"/>
      <c r="K661" s="50"/>
    </row>
    <row r="662" spans="1:11">
      <c r="A662" s="50"/>
      <c r="B662" s="50"/>
      <c r="C662" s="50"/>
      <c r="D662" s="50"/>
      <c r="E662" s="50"/>
      <c r="F662" s="50"/>
      <c r="K662" s="50"/>
    </row>
    <row r="663" spans="1:11">
      <c r="A663" s="50"/>
      <c r="B663" s="50"/>
      <c r="C663" s="50"/>
      <c r="D663" s="50"/>
      <c r="E663" s="50"/>
      <c r="F663" s="50"/>
      <c r="K663" s="50"/>
    </row>
    <row r="664" spans="1:11">
      <c r="A664" s="50"/>
      <c r="B664" s="50"/>
      <c r="C664" s="50"/>
      <c r="D664" s="50"/>
      <c r="E664" s="50"/>
      <c r="F664" s="50"/>
      <c r="K664" s="50"/>
    </row>
    <row r="665" spans="1:11">
      <c r="A665" s="50"/>
      <c r="B665" s="50"/>
      <c r="C665" s="50"/>
      <c r="D665" s="50"/>
      <c r="E665" s="50"/>
      <c r="F665" s="50"/>
      <c r="K665" s="50"/>
    </row>
    <row r="666" spans="1:11">
      <c r="A666" s="50"/>
      <c r="B666" s="50"/>
      <c r="C666" s="50"/>
      <c r="D666" s="50"/>
      <c r="E666" s="50"/>
      <c r="F666" s="50"/>
      <c r="K666" s="50"/>
    </row>
    <row r="667" spans="1:11">
      <c r="A667" s="50"/>
      <c r="B667" s="50"/>
      <c r="C667" s="50"/>
      <c r="D667" s="50"/>
      <c r="E667" s="50"/>
      <c r="F667" s="50"/>
      <c r="K667" s="50"/>
    </row>
    <row r="668" spans="1:11">
      <c r="A668" s="50"/>
      <c r="B668" s="50"/>
      <c r="C668" s="50"/>
      <c r="D668" s="50"/>
      <c r="E668" s="50"/>
      <c r="F668" s="50"/>
      <c r="K668" s="50"/>
    </row>
    <row r="669" spans="1:11">
      <c r="A669" s="50"/>
      <c r="B669" s="50"/>
      <c r="C669" s="50"/>
      <c r="D669" s="50"/>
      <c r="E669" s="50"/>
      <c r="F669" s="50"/>
      <c r="K669" s="50"/>
    </row>
    <row r="670" spans="1:11">
      <c r="A670" s="50"/>
      <c r="B670" s="50"/>
      <c r="C670" s="50"/>
      <c r="D670" s="50"/>
      <c r="E670" s="50"/>
      <c r="F670" s="50"/>
      <c r="K670" s="50"/>
    </row>
    <row r="671" spans="1:11">
      <c r="A671" s="50"/>
      <c r="B671" s="50"/>
      <c r="C671" s="50"/>
      <c r="D671" s="50"/>
      <c r="E671" s="50"/>
      <c r="F671" s="50"/>
      <c r="K671" s="50"/>
    </row>
    <row r="672" spans="1:11">
      <c r="A672" s="50"/>
      <c r="B672" s="50"/>
      <c r="C672" s="50"/>
      <c r="D672" s="50"/>
      <c r="E672" s="50"/>
      <c r="F672" s="50"/>
      <c r="K672" s="50"/>
    </row>
    <row r="673" spans="1:11">
      <c r="A673" s="50"/>
      <c r="B673" s="50"/>
      <c r="C673" s="50"/>
      <c r="D673" s="50"/>
      <c r="E673" s="50"/>
      <c r="F673" s="50"/>
      <c r="K673" s="50"/>
    </row>
    <row r="674" spans="1:11">
      <c r="A674" s="50"/>
      <c r="B674" s="50"/>
      <c r="C674" s="50"/>
      <c r="D674" s="50"/>
      <c r="E674" s="50"/>
      <c r="F674" s="50"/>
      <c r="K674" s="50"/>
    </row>
    <row r="675" spans="1:11">
      <c r="A675" s="50"/>
      <c r="B675" s="50"/>
      <c r="C675" s="50"/>
      <c r="D675" s="50"/>
      <c r="E675" s="50"/>
      <c r="F675" s="50"/>
      <c r="K675" s="50"/>
    </row>
    <row r="676" spans="1:11">
      <c r="A676" s="50"/>
      <c r="B676" s="50"/>
      <c r="C676" s="50"/>
      <c r="D676" s="50"/>
      <c r="E676" s="50"/>
      <c r="F676" s="50"/>
      <c r="K676" s="50"/>
    </row>
    <row r="677" spans="1:11">
      <c r="A677" s="50"/>
      <c r="B677" s="50"/>
      <c r="C677" s="50"/>
      <c r="D677" s="50"/>
      <c r="E677" s="50"/>
      <c r="F677" s="50"/>
      <c r="K677" s="50"/>
    </row>
    <row r="678" spans="1:11">
      <c r="A678" s="50"/>
      <c r="B678" s="50"/>
      <c r="C678" s="50"/>
      <c r="D678" s="50"/>
      <c r="E678" s="50"/>
      <c r="F678" s="50"/>
      <c r="K678" s="50"/>
    </row>
    <row r="679" spans="1:11">
      <c r="A679" s="50"/>
      <c r="B679" s="50"/>
      <c r="C679" s="50"/>
      <c r="D679" s="50"/>
      <c r="E679" s="50"/>
      <c r="F679" s="50"/>
      <c r="K679" s="50"/>
    </row>
    <row r="680" spans="1:11">
      <c r="A680" s="50"/>
      <c r="B680" s="50"/>
      <c r="C680" s="50"/>
      <c r="D680" s="50"/>
      <c r="E680" s="50"/>
      <c r="F680" s="50"/>
      <c r="K680" s="50"/>
    </row>
    <row r="681" spans="1:11">
      <c r="A681" s="50"/>
      <c r="B681" s="50"/>
      <c r="C681" s="50"/>
      <c r="D681" s="50"/>
      <c r="E681" s="50"/>
      <c r="F681" s="50"/>
      <c r="K681" s="50"/>
    </row>
    <row r="682" spans="1:11">
      <c r="A682" s="50"/>
      <c r="B682" s="50"/>
      <c r="C682" s="50"/>
      <c r="D682" s="50"/>
      <c r="E682" s="50"/>
      <c r="F682" s="50"/>
      <c r="K682" s="50"/>
    </row>
    <row r="683" spans="1:11">
      <c r="A683" s="50"/>
      <c r="B683" s="50"/>
      <c r="C683" s="50"/>
      <c r="D683" s="50"/>
      <c r="E683" s="50"/>
      <c r="F683" s="50"/>
      <c r="K683" s="50"/>
    </row>
    <row r="684" spans="1:11">
      <c r="A684" s="50"/>
      <c r="B684" s="50"/>
      <c r="C684" s="50"/>
      <c r="D684" s="50"/>
      <c r="E684" s="50"/>
      <c r="F684" s="50"/>
      <c r="K684" s="50"/>
    </row>
    <row r="685" spans="1:11">
      <c r="A685" s="50"/>
      <c r="B685" s="50"/>
      <c r="C685" s="50"/>
      <c r="D685" s="50"/>
      <c r="E685" s="50"/>
      <c r="F685" s="50"/>
      <c r="K685" s="50"/>
    </row>
    <row r="686" spans="1:11">
      <c r="A686" s="50"/>
      <c r="B686" s="50"/>
      <c r="C686" s="50"/>
      <c r="D686" s="50"/>
      <c r="E686" s="50"/>
      <c r="F686" s="50"/>
      <c r="K686" s="50"/>
    </row>
    <row r="687" spans="1:11">
      <c r="A687" s="50"/>
      <c r="B687" s="50"/>
      <c r="C687" s="50"/>
      <c r="D687" s="50"/>
      <c r="E687" s="50"/>
      <c r="F687" s="50"/>
      <c r="K687" s="50"/>
    </row>
    <row r="688" spans="1:11">
      <c r="A688" s="50"/>
      <c r="B688" s="50"/>
      <c r="C688" s="50"/>
      <c r="D688" s="50"/>
      <c r="E688" s="50"/>
      <c r="F688" s="50"/>
      <c r="K688" s="50"/>
    </row>
    <row r="689" spans="1:11">
      <c r="A689" s="50"/>
      <c r="B689" s="50"/>
      <c r="C689" s="50"/>
      <c r="D689" s="50"/>
      <c r="E689" s="50"/>
      <c r="F689" s="50"/>
      <c r="K689" s="50"/>
    </row>
    <row r="690" spans="1:11">
      <c r="A690" s="50"/>
      <c r="B690" s="50"/>
      <c r="C690" s="50"/>
      <c r="D690" s="50"/>
      <c r="E690" s="50"/>
      <c r="F690" s="50"/>
      <c r="K690" s="50"/>
    </row>
    <row r="691" spans="1:11">
      <c r="A691" s="50"/>
      <c r="B691" s="50"/>
      <c r="C691" s="50"/>
      <c r="D691" s="50"/>
      <c r="E691" s="50"/>
      <c r="F691" s="50"/>
      <c r="K691" s="50"/>
    </row>
    <row r="692" spans="1:11">
      <c r="A692" s="50"/>
      <c r="B692" s="50"/>
      <c r="C692" s="50"/>
      <c r="D692" s="50"/>
      <c r="E692" s="50"/>
      <c r="F692" s="50"/>
      <c r="K692" s="50"/>
    </row>
    <row r="693" spans="1:11">
      <c r="A693" s="50"/>
      <c r="B693" s="50"/>
      <c r="C693" s="50"/>
      <c r="D693" s="50"/>
      <c r="E693" s="50"/>
      <c r="F693" s="50"/>
      <c r="K693" s="50"/>
    </row>
    <row r="694" spans="1:11">
      <c r="A694" s="50"/>
      <c r="B694" s="50"/>
      <c r="C694" s="50"/>
      <c r="D694" s="50"/>
      <c r="E694" s="50"/>
      <c r="F694" s="50"/>
      <c r="K694" s="50"/>
    </row>
    <row r="695" spans="1:11">
      <c r="A695" s="50"/>
      <c r="B695" s="50"/>
      <c r="C695" s="50"/>
      <c r="D695" s="50"/>
      <c r="E695" s="50"/>
      <c r="F695" s="50"/>
      <c r="K695" s="50"/>
    </row>
    <row r="696" spans="1:11">
      <c r="A696" s="50"/>
      <c r="B696" s="50"/>
      <c r="C696" s="50"/>
      <c r="D696" s="50"/>
      <c r="E696" s="50"/>
      <c r="F696" s="50"/>
      <c r="K696" s="50"/>
    </row>
    <row r="697" spans="1:11">
      <c r="A697" s="50"/>
      <c r="B697" s="50"/>
      <c r="C697" s="50"/>
      <c r="D697" s="50"/>
      <c r="E697" s="50"/>
      <c r="F697" s="50"/>
      <c r="K697" s="50"/>
    </row>
    <row r="698" spans="1:11">
      <c r="A698" s="50"/>
      <c r="B698" s="50"/>
      <c r="C698" s="50"/>
      <c r="D698" s="50"/>
      <c r="E698" s="50"/>
      <c r="F698" s="50"/>
      <c r="K698" s="50"/>
    </row>
    <row r="699" spans="1:11">
      <c r="A699" s="50"/>
      <c r="B699" s="50"/>
      <c r="C699" s="50"/>
      <c r="D699" s="50"/>
      <c r="E699" s="50"/>
      <c r="F699" s="50"/>
      <c r="K699" s="50"/>
    </row>
    <row r="700" spans="1:11">
      <c r="A700" s="50"/>
      <c r="B700" s="50"/>
      <c r="C700" s="50"/>
      <c r="D700" s="50"/>
      <c r="E700" s="50"/>
      <c r="F700" s="50"/>
      <c r="K700" s="50"/>
    </row>
    <row r="701" spans="1:11">
      <c r="A701" s="50"/>
      <c r="B701" s="50"/>
      <c r="C701" s="50"/>
      <c r="D701" s="50"/>
      <c r="E701" s="50"/>
      <c r="F701" s="50"/>
      <c r="K701" s="50"/>
    </row>
    <row r="702" spans="1:11">
      <c r="A702" s="50"/>
      <c r="B702" s="50"/>
      <c r="C702" s="50"/>
      <c r="D702" s="50"/>
      <c r="E702" s="50"/>
      <c r="F702" s="50"/>
      <c r="K702" s="50"/>
    </row>
    <row r="703" spans="1:11">
      <c r="A703" s="50"/>
      <c r="B703" s="50"/>
      <c r="C703" s="50"/>
      <c r="D703" s="50"/>
      <c r="E703" s="50"/>
      <c r="F703" s="50"/>
      <c r="K703" s="50"/>
    </row>
    <row r="704" spans="1:11">
      <c r="A704" s="50"/>
      <c r="B704" s="50"/>
      <c r="C704" s="50"/>
      <c r="D704" s="50"/>
      <c r="E704" s="50"/>
      <c r="F704" s="50"/>
      <c r="K704" s="50"/>
    </row>
    <row r="705" spans="1:11">
      <c r="A705" s="50"/>
      <c r="B705" s="50"/>
      <c r="C705" s="50"/>
      <c r="D705" s="50"/>
      <c r="E705" s="50"/>
      <c r="F705" s="50"/>
      <c r="K705" s="50"/>
    </row>
    <row r="706" spans="1:11">
      <c r="A706" s="50"/>
      <c r="B706" s="50"/>
      <c r="C706" s="50"/>
      <c r="D706" s="50"/>
      <c r="E706" s="50"/>
      <c r="F706" s="50"/>
      <c r="K706" s="50"/>
    </row>
    <row r="707" spans="1:11">
      <c r="A707" s="50"/>
      <c r="B707" s="50"/>
      <c r="C707" s="50"/>
      <c r="D707" s="50"/>
      <c r="E707" s="50"/>
      <c r="F707" s="50"/>
      <c r="K707" s="50"/>
    </row>
    <row r="708" spans="1:11">
      <c r="A708" s="50"/>
      <c r="B708" s="50"/>
      <c r="C708" s="50"/>
      <c r="D708" s="50"/>
      <c r="E708" s="50"/>
      <c r="F708" s="50"/>
      <c r="K708" s="50"/>
    </row>
    <row r="709" spans="1:11">
      <c r="A709" s="50"/>
      <c r="B709" s="50"/>
      <c r="C709" s="50"/>
      <c r="D709" s="50"/>
      <c r="E709" s="50"/>
      <c r="F709" s="50"/>
      <c r="K709" s="50"/>
    </row>
    <row r="710" spans="1:11">
      <c r="A710" s="50"/>
      <c r="B710" s="50"/>
      <c r="C710" s="50"/>
      <c r="D710" s="50"/>
      <c r="E710" s="50"/>
      <c r="F710" s="50"/>
      <c r="K710" s="50"/>
    </row>
    <row r="711" spans="1:11">
      <c r="A711" s="50"/>
      <c r="B711" s="50"/>
      <c r="C711" s="50"/>
      <c r="D711" s="50"/>
      <c r="E711" s="50"/>
      <c r="F711" s="50"/>
      <c r="K711" s="50"/>
    </row>
    <row r="712" spans="1:11">
      <c r="A712" s="50"/>
      <c r="B712" s="50"/>
      <c r="C712" s="50"/>
      <c r="D712" s="50"/>
      <c r="E712" s="50"/>
      <c r="F712" s="50"/>
      <c r="K712" s="50"/>
    </row>
    <row r="713" spans="1:11">
      <c r="A713" s="50"/>
      <c r="B713" s="50"/>
      <c r="C713" s="50"/>
      <c r="D713" s="50"/>
      <c r="E713" s="50"/>
      <c r="F713" s="50"/>
      <c r="K713" s="50"/>
    </row>
    <row r="714" spans="1:11">
      <c r="A714" s="50"/>
      <c r="B714" s="50"/>
      <c r="C714" s="50"/>
      <c r="D714" s="50"/>
      <c r="E714" s="50"/>
      <c r="F714" s="50"/>
      <c r="K714" s="50"/>
    </row>
    <row r="715" spans="1:11">
      <c r="A715" s="50"/>
      <c r="B715" s="50"/>
      <c r="C715" s="50"/>
      <c r="D715" s="50"/>
      <c r="E715" s="50"/>
      <c r="F715" s="50"/>
      <c r="K715" s="50"/>
    </row>
    <row r="716" spans="1:11">
      <c r="A716" s="50"/>
      <c r="B716" s="50"/>
      <c r="C716" s="50"/>
      <c r="D716" s="50"/>
      <c r="E716" s="50"/>
      <c r="F716" s="50"/>
      <c r="K716" s="50"/>
    </row>
    <row r="717" spans="1:11">
      <c r="A717" s="50"/>
      <c r="B717" s="50"/>
      <c r="C717" s="50"/>
      <c r="D717" s="50"/>
      <c r="E717" s="50"/>
      <c r="F717" s="50"/>
      <c r="K717" s="50"/>
    </row>
    <row r="718" spans="1:11">
      <c r="A718" s="50"/>
      <c r="B718" s="50"/>
      <c r="C718" s="50"/>
      <c r="D718" s="50"/>
      <c r="E718" s="50"/>
      <c r="F718" s="50"/>
      <c r="K718" s="50"/>
    </row>
    <row r="719" spans="1:11">
      <c r="A719" s="50"/>
      <c r="B719" s="50"/>
      <c r="C719" s="50"/>
      <c r="D719" s="50"/>
      <c r="E719" s="50"/>
      <c r="F719" s="50"/>
      <c r="K719" s="50"/>
    </row>
    <row r="720" spans="1:11">
      <c r="A720" s="50"/>
      <c r="B720" s="50"/>
      <c r="C720" s="50"/>
      <c r="D720" s="50"/>
      <c r="E720" s="50"/>
      <c r="F720" s="50"/>
      <c r="K720" s="50"/>
    </row>
    <row r="721" spans="1:11">
      <c r="A721" s="50"/>
      <c r="B721" s="50"/>
      <c r="C721" s="50"/>
      <c r="D721" s="50"/>
      <c r="E721" s="50"/>
      <c r="F721" s="50"/>
      <c r="K721" s="50"/>
    </row>
    <row r="722" spans="1:11">
      <c r="A722" s="50"/>
      <c r="B722" s="50"/>
      <c r="C722" s="50"/>
      <c r="D722" s="50"/>
      <c r="E722" s="50"/>
      <c r="F722" s="50"/>
      <c r="K722" s="50"/>
    </row>
    <row r="723" spans="1:11">
      <c r="A723" s="50"/>
      <c r="B723" s="50"/>
      <c r="C723" s="50"/>
      <c r="D723" s="50"/>
      <c r="E723" s="50"/>
      <c r="F723" s="50"/>
      <c r="K723" s="50"/>
    </row>
    <row r="724" spans="1:11">
      <c r="A724" s="50"/>
      <c r="B724" s="50"/>
      <c r="C724" s="50"/>
      <c r="D724" s="50"/>
      <c r="E724" s="50"/>
      <c r="F724" s="50"/>
      <c r="K724" s="50"/>
    </row>
    <row r="725" spans="1:11">
      <c r="A725" s="50"/>
      <c r="B725" s="50"/>
      <c r="C725" s="50"/>
      <c r="D725" s="50"/>
      <c r="E725" s="50"/>
      <c r="F725" s="50"/>
      <c r="K725" s="50"/>
    </row>
    <row r="726" spans="1:11">
      <c r="A726" s="50"/>
      <c r="B726" s="50"/>
      <c r="C726" s="50"/>
      <c r="D726" s="50"/>
      <c r="E726" s="50"/>
      <c r="F726" s="50"/>
      <c r="K726" s="50"/>
    </row>
    <row r="727" spans="1:11">
      <c r="A727" s="50"/>
      <c r="B727" s="50"/>
      <c r="C727" s="50"/>
      <c r="D727" s="50"/>
      <c r="E727" s="50"/>
      <c r="F727" s="50"/>
      <c r="K727" s="50"/>
    </row>
    <row r="728" spans="1:11">
      <c r="A728" s="50"/>
      <c r="B728" s="50"/>
      <c r="C728" s="50"/>
      <c r="D728" s="50"/>
      <c r="E728" s="50"/>
      <c r="F728" s="50"/>
      <c r="K728" s="50"/>
    </row>
    <row r="729" spans="1:11">
      <c r="A729" s="50"/>
      <c r="B729" s="50"/>
      <c r="C729" s="50"/>
      <c r="D729" s="50"/>
      <c r="E729" s="50"/>
      <c r="F729" s="50"/>
      <c r="K729" s="50"/>
    </row>
    <row r="730" spans="1:11">
      <c r="A730" s="50"/>
      <c r="B730" s="50"/>
      <c r="C730" s="50"/>
      <c r="D730" s="50"/>
      <c r="E730" s="50"/>
      <c r="F730" s="50"/>
      <c r="K730" s="50"/>
    </row>
    <row r="731" spans="1:11">
      <c r="A731" s="50"/>
      <c r="B731" s="50"/>
      <c r="C731" s="50"/>
      <c r="D731" s="50"/>
      <c r="E731" s="50"/>
      <c r="F731" s="50"/>
      <c r="K731" s="50"/>
    </row>
    <row r="732" spans="1:11">
      <c r="A732" s="50"/>
      <c r="B732" s="50"/>
      <c r="C732" s="50"/>
      <c r="D732" s="50"/>
      <c r="E732" s="50"/>
      <c r="F732" s="50"/>
      <c r="K732" s="50"/>
    </row>
    <row r="733" spans="1:11">
      <c r="A733" s="50"/>
      <c r="B733" s="50"/>
      <c r="C733" s="50"/>
      <c r="D733" s="50"/>
      <c r="E733" s="50"/>
      <c r="F733" s="50"/>
      <c r="K733" s="50"/>
    </row>
    <row r="734" spans="1:11">
      <c r="A734" s="50"/>
      <c r="B734" s="50"/>
      <c r="C734" s="50"/>
      <c r="D734" s="50"/>
      <c r="E734" s="50"/>
      <c r="F734" s="50"/>
      <c r="K734" s="50"/>
    </row>
    <row r="735" spans="1:11">
      <c r="A735" s="50"/>
      <c r="B735" s="50"/>
      <c r="C735" s="50"/>
      <c r="D735" s="50"/>
      <c r="E735" s="50"/>
      <c r="F735" s="50"/>
      <c r="K735" s="50"/>
    </row>
    <row r="736" spans="1:11">
      <c r="A736" s="50"/>
      <c r="B736" s="50"/>
      <c r="C736" s="50"/>
      <c r="D736" s="50"/>
      <c r="E736" s="50"/>
      <c r="F736" s="50"/>
      <c r="K736" s="50"/>
    </row>
    <row r="737" spans="1:11">
      <c r="A737" s="50"/>
      <c r="B737" s="50"/>
      <c r="C737" s="50"/>
      <c r="D737" s="50"/>
      <c r="E737" s="50"/>
      <c r="F737" s="50"/>
      <c r="K737" s="50"/>
    </row>
    <row r="738" spans="1:11">
      <c r="A738" s="50"/>
      <c r="B738" s="50"/>
      <c r="C738" s="50"/>
      <c r="D738" s="50"/>
      <c r="E738" s="50"/>
      <c r="F738" s="50"/>
      <c r="K738" s="50"/>
    </row>
    <row r="739" spans="1:11">
      <c r="A739" s="50"/>
      <c r="B739" s="50"/>
      <c r="C739" s="50"/>
      <c r="D739" s="50"/>
      <c r="E739" s="50"/>
      <c r="F739" s="50"/>
      <c r="K739" s="50"/>
    </row>
    <row r="740" spans="1:11">
      <c r="A740" s="50"/>
      <c r="B740" s="50"/>
      <c r="C740" s="50"/>
      <c r="D740" s="50"/>
      <c r="E740" s="50"/>
      <c r="F740" s="50"/>
      <c r="K740" s="50"/>
    </row>
    <row r="741" spans="1:11">
      <c r="A741" s="50"/>
      <c r="B741" s="50"/>
      <c r="C741" s="50"/>
      <c r="D741" s="50"/>
      <c r="E741" s="50"/>
      <c r="F741" s="50"/>
      <c r="K741" s="50"/>
    </row>
    <row r="742" spans="1:11">
      <c r="A742" s="50"/>
      <c r="B742" s="50"/>
      <c r="C742" s="50"/>
      <c r="D742" s="50"/>
      <c r="E742" s="50"/>
      <c r="F742" s="50"/>
      <c r="K742" s="50"/>
    </row>
    <row r="743" spans="1:11">
      <c r="A743" s="50"/>
      <c r="B743" s="50"/>
      <c r="C743" s="50"/>
      <c r="D743" s="50"/>
      <c r="E743" s="50"/>
      <c r="F743" s="50"/>
      <c r="K743" s="50"/>
    </row>
    <row r="744" spans="1:11">
      <c r="A744" s="50"/>
      <c r="B744" s="50"/>
      <c r="C744" s="50"/>
      <c r="D744" s="50"/>
      <c r="E744" s="50"/>
      <c r="F744" s="50"/>
      <c r="K744" s="50"/>
    </row>
    <row r="745" spans="1:11">
      <c r="A745" s="50"/>
      <c r="B745" s="50"/>
      <c r="C745" s="50"/>
      <c r="D745" s="50"/>
      <c r="E745" s="50"/>
      <c r="F745" s="50"/>
      <c r="K745" s="50"/>
    </row>
    <row r="746" spans="1:11">
      <c r="A746" s="50"/>
      <c r="B746" s="50"/>
      <c r="C746" s="50"/>
      <c r="D746" s="50"/>
      <c r="E746" s="50"/>
      <c r="F746" s="50"/>
      <c r="K746" s="50"/>
    </row>
    <row r="747" spans="1:11">
      <c r="A747" s="50"/>
      <c r="B747" s="50"/>
      <c r="C747" s="50"/>
      <c r="D747" s="50"/>
      <c r="E747" s="50"/>
      <c r="F747" s="50"/>
      <c r="K747" s="50"/>
    </row>
    <row r="748" spans="1:11">
      <c r="A748" s="50"/>
      <c r="B748" s="50"/>
      <c r="C748" s="50"/>
      <c r="D748" s="50"/>
      <c r="E748" s="50"/>
      <c r="F748" s="50"/>
      <c r="K748" s="50"/>
    </row>
    <row r="749" spans="1:11">
      <c r="A749" s="50"/>
      <c r="B749" s="50"/>
      <c r="C749" s="50"/>
      <c r="D749" s="50"/>
      <c r="E749" s="50"/>
      <c r="F749" s="50"/>
      <c r="K749" s="50"/>
    </row>
    <row r="750" spans="1:11">
      <c r="A750" s="50"/>
      <c r="B750" s="50"/>
      <c r="C750" s="50"/>
      <c r="D750" s="50"/>
      <c r="E750" s="50"/>
      <c r="F750" s="50"/>
      <c r="K750" s="50"/>
    </row>
    <row r="751" spans="1:11">
      <c r="A751" s="50"/>
      <c r="B751" s="50"/>
      <c r="C751" s="50"/>
      <c r="D751" s="50"/>
      <c r="E751" s="50"/>
      <c r="F751" s="50"/>
      <c r="K751" s="50"/>
    </row>
    <row r="752" spans="1:11">
      <c r="A752" s="50"/>
      <c r="B752" s="50"/>
      <c r="C752" s="50"/>
      <c r="D752" s="50"/>
      <c r="E752" s="50"/>
      <c r="F752" s="50"/>
      <c r="K752" s="50"/>
    </row>
    <row r="753" spans="1:11">
      <c r="A753" s="50"/>
      <c r="B753" s="50"/>
      <c r="C753" s="50"/>
      <c r="D753" s="50"/>
      <c r="E753" s="50"/>
      <c r="F753" s="50"/>
      <c r="K753" s="50"/>
    </row>
    <row r="754" spans="1:11">
      <c r="A754" s="50"/>
      <c r="B754" s="50"/>
      <c r="C754" s="50"/>
      <c r="D754" s="50"/>
      <c r="E754" s="50"/>
      <c r="F754" s="50"/>
      <c r="K754" s="50"/>
    </row>
    <row r="755" spans="1:11">
      <c r="A755" s="50"/>
      <c r="B755" s="50"/>
      <c r="C755" s="50"/>
      <c r="D755" s="50"/>
      <c r="E755" s="50"/>
      <c r="F755" s="50"/>
      <c r="K755" s="50"/>
    </row>
    <row r="756" spans="1:11">
      <c r="A756" s="50"/>
      <c r="B756" s="50"/>
      <c r="C756" s="50"/>
      <c r="D756" s="50"/>
      <c r="E756" s="50"/>
      <c r="F756" s="50"/>
      <c r="K756" s="50"/>
    </row>
    <row r="757" spans="1:11">
      <c r="A757" s="50"/>
      <c r="B757" s="50"/>
      <c r="C757" s="50"/>
      <c r="D757" s="50"/>
      <c r="E757" s="50"/>
      <c r="F757" s="50"/>
      <c r="K757" s="50"/>
    </row>
    <row r="758" spans="1:11">
      <c r="A758" s="50"/>
      <c r="B758" s="50"/>
      <c r="C758" s="50"/>
      <c r="D758" s="50"/>
      <c r="E758" s="50"/>
      <c r="F758" s="50"/>
      <c r="K758" s="50"/>
    </row>
    <row r="759" spans="1:11">
      <c r="A759" s="50"/>
      <c r="B759" s="50"/>
      <c r="C759" s="50"/>
      <c r="D759" s="50"/>
      <c r="E759" s="50"/>
      <c r="F759" s="50"/>
      <c r="K759" s="50"/>
    </row>
    <row r="760" spans="1:11">
      <c r="A760" s="50"/>
      <c r="B760" s="50"/>
      <c r="C760" s="50"/>
      <c r="D760" s="50"/>
      <c r="E760" s="50"/>
      <c r="F760" s="50"/>
      <c r="K760" s="50"/>
    </row>
    <row r="761" spans="1:11">
      <c r="A761" s="50"/>
      <c r="B761" s="50"/>
      <c r="C761" s="50"/>
      <c r="D761" s="50"/>
      <c r="E761" s="50"/>
      <c r="F761" s="50"/>
      <c r="K761" s="50"/>
    </row>
    <row r="762" spans="1:11">
      <c r="A762" s="50"/>
      <c r="B762" s="50"/>
      <c r="C762" s="50"/>
      <c r="D762" s="50"/>
      <c r="E762" s="50"/>
      <c r="F762" s="50"/>
      <c r="K762" s="50"/>
    </row>
    <row r="763" spans="1:11">
      <c r="A763" s="50"/>
      <c r="B763" s="50"/>
      <c r="C763" s="50"/>
      <c r="D763" s="50"/>
      <c r="E763" s="50"/>
      <c r="F763" s="50"/>
      <c r="K763" s="50"/>
    </row>
    <row r="764" spans="1:11">
      <c r="A764" s="50"/>
      <c r="B764" s="50"/>
      <c r="C764" s="50"/>
      <c r="D764" s="50"/>
      <c r="E764" s="50"/>
      <c r="F764" s="50"/>
      <c r="K764" s="50"/>
    </row>
    <row r="765" spans="1:11">
      <c r="A765" s="50"/>
      <c r="B765" s="50"/>
      <c r="C765" s="50"/>
      <c r="D765" s="50"/>
      <c r="E765" s="50"/>
      <c r="F765" s="50"/>
      <c r="K765" s="50"/>
    </row>
    <row r="766" spans="1:11">
      <c r="A766" s="50"/>
      <c r="B766" s="50"/>
      <c r="C766" s="50"/>
      <c r="D766" s="50"/>
      <c r="E766" s="50"/>
      <c r="F766" s="50"/>
      <c r="K766" s="50"/>
    </row>
    <row r="767" spans="1:11">
      <c r="A767" s="50"/>
      <c r="B767" s="50"/>
      <c r="C767" s="50"/>
      <c r="D767" s="50"/>
      <c r="E767" s="50"/>
      <c r="F767" s="50"/>
      <c r="K767" s="50"/>
    </row>
    <row r="768" spans="1:11">
      <c r="A768" s="50"/>
      <c r="B768" s="50"/>
      <c r="C768" s="50"/>
      <c r="D768" s="50"/>
      <c r="E768" s="50"/>
      <c r="F768" s="50"/>
      <c r="K768" s="50"/>
    </row>
    <row r="769" spans="1:11">
      <c r="A769" s="50"/>
      <c r="B769" s="50"/>
      <c r="C769" s="50"/>
      <c r="D769" s="50"/>
      <c r="E769" s="50"/>
      <c r="F769" s="50"/>
      <c r="K769" s="50"/>
    </row>
    <row r="770" spans="1:11">
      <c r="A770" s="50"/>
      <c r="B770" s="50"/>
      <c r="C770" s="50"/>
      <c r="D770" s="50"/>
      <c r="E770" s="50"/>
      <c r="F770" s="50"/>
      <c r="K770" s="50"/>
    </row>
    <row r="771" spans="1:11">
      <c r="A771" s="50"/>
      <c r="B771" s="50"/>
      <c r="C771" s="50"/>
      <c r="D771" s="50"/>
      <c r="E771" s="50"/>
      <c r="F771" s="50"/>
      <c r="K771" s="50"/>
    </row>
    <row r="772" spans="1:11">
      <c r="A772" s="50"/>
      <c r="B772" s="50"/>
      <c r="C772" s="50"/>
      <c r="D772" s="50"/>
      <c r="E772" s="50"/>
      <c r="F772" s="50"/>
      <c r="K772" s="50"/>
    </row>
    <row r="773" spans="1:11">
      <c r="A773" s="50"/>
      <c r="B773" s="50"/>
      <c r="C773" s="50"/>
      <c r="D773" s="50"/>
      <c r="E773" s="50"/>
      <c r="F773" s="50"/>
      <c r="K773" s="50"/>
    </row>
    <row r="774" spans="1:11">
      <c r="A774" s="50"/>
      <c r="B774" s="50"/>
      <c r="C774" s="50"/>
      <c r="D774" s="50"/>
      <c r="E774" s="50"/>
      <c r="F774" s="50"/>
      <c r="K774" s="50"/>
    </row>
    <row r="775" spans="1:11">
      <c r="A775" s="50"/>
      <c r="B775" s="50"/>
      <c r="C775" s="50"/>
      <c r="D775" s="50"/>
      <c r="E775" s="50"/>
      <c r="F775" s="50"/>
      <c r="K775" s="50"/>
    </row>
    <row r="776" spans="1:11">
      <c r="A776" s="50"/>
      <c r="B776" s="50"/>
      <c r="C776" s="50"/>
      <c r="D776" s="50"/>
      <c r="E776" s="50"/>
      <c r="F776" s="50"/>
      <c r="K776" s="50"/>
    </row>
    <row r="777" spans="1:11">
      <c r="A777" s="50"/>
      <c r="B777" s="50"/>
      <c r="C777" s="50"/>
      <c r="D777" s="50"/>
      <c r="E777" s="50"/>
      <c r="F777" s="50"/>
      <c r="K777" s="50"/>
    </row>
    <row r="778" spans="1:11">
      <c r="A778" s="50"/>
      <c r="B778" s="50"/>
      <c r="C778" s="50"/>
      <c r="D778" s="50"/>
      <c r="E778" s="50"/>
      <c r="F778" s="50"/>
      <c r="K778" s="50"/>
    </row>
    <row r="779" spans="1:11">
      <c r="A779" s="50"/>
      <c r="B779" s="50"/>
      <c r="C779" s="50"/>
      <c r="D779" s="50"/>
      <c r="E779" s="50"/>
      <c r="F779" s="50"/>
      <c r="K779" s="50"/>
    </row>
    <row r="780" spans="1:11">
      <c r="A780" s="50"/>
      <c r="B780" s="50"/>
      <c r="C780" s="50"/>
      <c r="D780" s="50"/>
      <c r="E780" s="50"/>
      <c r="F780" s="50"/>
      <c r="K780" s="50"/>
    </row>
    <row r="781" spans="1:11">
      <c r="A781" s="50"/>
      <c r="B781" s="50"/>
      <c r="C781" s="50"/>
      <c r="D781" s="50"/>
      <c r="E781" s="50"/>
      <c r="F781" s="50"/>
      <c r="K781" s="50"/>
    </row>
    <row r="782" spans="1:11">
      <c r="A782" s="50"/>
      <c r="B782" s="50"/>
      <c r="C782" s="50"/>
      <c r="D782" s="50"/>
      <c r="E782" s="50"/>
      <c r="F782" s="50"/>
      <c r="K782" s="50"/>
    </row>
    <row r="783" spans="1:11">
      <c r="A783" s="50"/>
      <c r="B783" s="50"/>
      <c r="C783" s="50"/>
      <c r="D783" s="50"/>
      <c r="E783" s="50"/>
      <c r="F783" s="50"/>
      <c r="K783" s="50"/>
    </row>
    <row r="784" spans="1:11">
      <c r="A784" s="50"/>
      <c r="B784" s="50"/>
      <c r="C784" s="50"/>
      <c r="D784" s="50"/>
      <c r="E784" s="50"/>
      <c r="F784" s="50"/>
      <c r="K784" s="50"/>
    </row>
    <row r="785" spans="1:11">
      <c r="A785" s="50"/>
      <c r="B785" s="50"/>
      <c r="C785" s="50"/>
      <c r="D785" s="50"/>
      <c r="E785" s="50"/>
      <c r="F785" s="50"/>
      <c r="K785" s="50"/>
    </row>
    <row r="786" spans="1:11">
      <c r="A786" s="50"/>
      <c r="B786" s="50"/>
      <c r="C786" s="50"/>
      <c r="D786" s="50"/>
      <c r="E786" s="50"/>
      <c r="F786" s="50"/>
      <c r="K786" s="50"/>
    </row>
    <row r="787" spans="1:11">
      <c r="A787" s="50"/>
      <c r="B787" s="50"/>
      <c r="C787" s="50"/>
      <c r="D787" s="50"/>
      <c r="E787" s="50"/>
      <c r="F787" s="50"/>
      <c r="K787" s="50"/>
    </row>
    <row r="788" spans="1:11">
      <c r="A788" s="50"/>
      <c r="B788" s="50"/>
      <c r="C788" s="50"/>
      <c r="D788" s="50"/>
      <c r="E788" s="50"/>
      <c r="F788" s="50"/>
      <c r="K788" s="50"/>
    </row>
    <row r="789" spans="1:11">
      <c r="A789" s="50"/>
      <c r="B789" s="50"/>
      <c r="C789" s="50"/>
      <c r="D789" s="50"/>
      <c r="E789" s="50"/>
      <c r="F789" s="50"/>
      <c r="K789" s="50"/>
    </row>
    <row r="790" spans="1:11">
      <c r="A790" s="50"/>
      <c r="B790" s="50"/>
      <c r="C790" s="50"/>
      <c r="D790" s="50"/>
      <c r="E790" s="50"/>
      <c r="F790" s="50"/>
      <c r="K790" s="50"/>
    </row>
    <row r="791" spans="1:11">
      <c r="A791" s="50"/>
      <c r="B791" s="50"/>
      <c r="C791" s="50"/>
      <c r="D791" s="50"/>
      <c r="E791" s="50"/>
      <c r="F791" s="50"/>
      <c r="K791" s="50"/>
    </row>
    <row r="792" spans="1:11">
      <c r="A792" s="50"/>
      <c r="B792" s="50"/>
      <c r="C792" s="50"/>
      <c r="D792" s="50"/>
      <c r="E792" s="50"/>
      <c r="F792" s="50"/>
      <c r="K792" s="50"/>
    </row>
    <row r="793" spans="1:11">
      <c r="A793" s="50"/>
      <c r="B793" s="50"/>
      <c r="C793" s="50"/>
      <c r="D793" s="50"/>
      <c r="E793" s="50"/>
      <c r="F793" s="50"/>
      <c r="K793" s="50"/>
    </row>
    <row r="794" spans="1:11">
      <c r="A794" s="50"/>
      <c r="B794" s="50"/>
      <c r="C794" s="50"/>
      <c r="D794" s="50"/>
      <c r="E794" s="50"/>
      <c r="F794" s="50"/>
      <c r="K794" s="50"/>
    </row>
    <row r="795" spans="1:11">
      <c r="A795" s="50"/>
      <c r="B795" s="50"/>
      <c r="C795" s="50"/>
      <c r="D795" s="50"/>
      <c r="E795" s="50"/>
      <c r="F795" s="50"/>
      <c r="K795" s="50"/>
    </row>
    <row r="796" spans="1:11">
      <c r="A796" s="50"/>
      <c r="B796" s="50"/>
      <c r="C796" s="50"/>
      <c r="D796" s="50"/>
      <c r="E796" s="50"/>
      <c r="F796" s="50"/>
      <c r="K796" s="50"/>
    </row>
    <row r="797" spans="1:11">
      <c r="A797" s="50"/>
      <c r="B797" s="50"/>
      <c r="C797" s="50"/>
      <c r="D797" s="50"/>
      <c r="E797" s="50"/>
      <c r="F797" s="50"/>
      <c r="K797" s="50"/>
    </row>
    <row r="798" spans="1:11">
      <c r="A798" s="50"/>
      <c r="B798" s="50"/>
      <c r="C798" s="50"/>
      <c r="D798" s="50"/>
      <c r="E798" s="50"/>
      <c r="F798" s="50"/>
      <c r="K798" s="50"/>
    </row>
    <row r="799" spans="1:11">
      <c r="A799" s="50"/>
      <c r="B799" s="50"/>
      <c r="C799" s="50"/>
      <c r="D799" s="50"/>
      <c r="E799" s="50"/>
      <c r="F799" s="50"/>
      <c r="K799" s="50"/>
    </row>
    <row r="800" spans="1:11">
      <c r="A800" s="50"/>
      <c r="B800" s="50"/>
      <c r="C800" s="50"/>
      <c r="D800" s="50"/>
      <c r="E800" s="50"/>
      <c r="F800" s="50"/>
      <c r="K800" s="50"/>
    </row>
    <row r="801" spans="1:11">
      <c r="A801" s="50"/>
      <c r="B801" s="50"/>
      <c r="C801" s="50"/>
      <c r="D801" s="50"/>
      <c r="E801" s="50"/>
      <c r="F801" s="50"/>
      <c r="K801" s="50"/>
    </row>
    <row r="802" spans="1:11">
      <c r="A802" s="50"/>
      <c r="B802" s="50"/>
      <c r="C802" s="50"/>
      <c r="D802" s="50"/>
      <c r="E802" s="50"/>
      <c r="F802" s="50"/>
      <c r="K802" s="50"/>
    </row>
    <row r="803" spans="1:11">
      <c r="A803" s="50"/>
      <c r="B803" s="50"/>
      <c r="C803" s="50"/>
      <c r="D803" s="50"/>
      <c r="E803" s="50"/>
      <c r="F803" s="50"/>
      <c r="K803" s="50"/>
    </row>
    <row r="804" spans="1:11">
      <c r="A804" s="50"/>
      <c r="B804" s="50"/>
      <c r="C804" s="50"/>
      <c r="D804" s="50"/>
      <c r="E804" s="50"/>
      <c r="F804" s="50"/>
      <c r="K804" s="50"/>
    </row>
    <row r="805" spans="1:11">
      <c r="A805" s="50"/>
      <c r="B805" s="50"/>
      <c r="C805" s="50"/>
      <c r="D805" s="50"/>
      <c r="E805" s="50"/>
      <c r="F805" s="50"/>
      <c r="K805" s="50"/>
    </row>
    <row r="806" spans="1:11">
      <c r="A806" s="50"/>
      <c r="B806" s="50"/>
      <c r="C806" s="50"/>
      <c r="D806" s="50"/>
      <c r="E806" s="50"/>
      <c r="F806" s="50"/>
      <c r="K806" s="50"/>
    </row>
    <row r="807" spans="1:11">
      <c r="A807" s="50"/>
      <c r="B807" s="50"/>
      <c r="C807" s="50"/>
      <c r="D807" s="50"/>
      <c r="E807" s="50"/>
      <c r="F807" s="50"/>
      <c r="K807" s="50"/>
    </row>
    <row r="808" spans="1:11">
      <c r="A808" s="50"/>
      <c r="B808" s="50"/>
      <c r="C808" s="50"/>
      <c r="D808" s="50"/>
      <c r="E808" s="50"/>
      <c r="F808" s="50"/>
      <c r="K808" s="50"/>
    </row>
    <row r="809" spans="1:11">
      <c r="A809" s="50"/>
      <c r="B809" s="50"/>
      <c r="C809" s="50"/>
      <c r="D809" s="50"/>
      <c r="E809" s="50"/>
      <c r="F809" s="50"/>
      <c r="K809" s="50"/>
    </row>
    <row r="810" spans="1:11">
      <c r="A810" s="50"/>
      <c r="B810" s="50"/>
      <c r="C810" s="50"/>
      <c r="D810" s="50"/>
      <c r="E810" s="50"/>
      <c r="F810" s="50"/>
      <c r="K810" s="50"/>
    </row>
    <row r="811" spans="1:11">
      <c r="A811" s="50"/>
      <c r="B811" s="50"/>
      <c r="C811" s="50"/>
      <c r="D811" s="50"/>
      <c r="E811" s="50"/>
      <c r="F811" s="50"/>
      <c r="K811" s="50"/>
    </row>
    <row r="812" spans="1:11">
      <c r="A812" s="50"/>
      <c r="B812" s="50"/>
      <c r="C812" s="50"/>
      <c r="D812" s="50"/>
      <c r="E812" s="50"/>
      <c r="F812" s="50"/>
      <c r="K812" s="50"/>
    </row>
    <row r="813" spans="1:11">
      <c r="A813" s="50"/>
      <c r="B813" s="50"/>
      <c r="C813" s="50"/>
      <c r="D813" s="50"/>
      <c r="E813" s="50"/>
      <c r="F813" s="50"/>
      <c r="K813" s="50"/>
    </row>
    <row r="814" spans="1:11">
      <c r="A814" s="50"/>
      <c r="B814" s="50"/>
      <c r="C814" s="50"/>
      <c r="D814" s="50"/>
      <c r="E814" s="50"/>
      <c r="F814" s="50"/>
      <c r="K814" s="50"/>
    </row>
    <row r="815" spans="1:11">
      <c r="A815" s="50"/>
      <c r="B815" s="50"/>
      <c r="C815" s="50"/>
      <c r="D815" s="50"/>
      <c r="E815" s="50"/>
      <c r="F815" s="50"/>
      <c r="K815" s="50"/>
    </row>
    <row r="816" spans="1:11">
      <c r="A816" s="50"/>
      <c r="B816" s="50"/>
      <c r="C816" s="50"/>
      <c r="D816" s="50"/>
      <c r="E816" s="50"/>
      <c r="F816" s="50"/>
      <c r="K816" s="50"/>
    </row>
    <row r="817" spans="1:11">
      <c r="A817" s="50"/>
      <c r="B817" s="50"/>
      <c r="C817" s="50"/>
      <c r="D817" s="50"/>
      <c r="E817" s="50"/>
      <c r="F817" s="50"/>
      <c r="K817" s="50"/>
    </row>
    <row r="818" spans="1:11">
      <c r="A818" s="50"/>
      <c r="B818" s="50"/>
      <c r="C818" s="50"/>
      <c r="D818" s="50"/>
      <c r="E818" s="50"/>
      <c r="F818" s="50"/>
      <c r="K818" s="50"/>
    </row>
    <row r="819" spans="1:11">
      <c r="A819" s="50"/>
      <c r="B819" s="50"/>
      <c r="C819" s="50"/>
      <c r="D819" s="50"/>
      <c r="E819" s="50"/>
      <c r="F819" s="50"/>
      <c r="K819" s="50"/>
    </row>
    <row r="820" spans="1:11">
      <c r="A820" s="50"/>
      <c r="B820" s="50"/>
      <c r="C820" s="50"/>
      <c r="D820" s="50"/>
      <c r="E820" s="50"/>
      <c r="F820" s="50"/>
      <c r="K820" s="50"/>
    </row>
    <row r="821" spans="1:11">
      <c r="A821" s="50"/>
      <c r="B821" s="50"/>
      <c r="C821" s="50"/>
      <c r="D821" s="50"/>
      <c r="E821" s="50"/>
      <c r="F821" s="50"/>
      <c r="K821" s="50"/>
    </row>
    <row r="822" spans="1:11">
      <c r="A822" s="50"/>
      <c r="B822" s="50"/>
      <c r="C822" s="50"/>
      <c r="D822" s="50"/>
      <c r="E822" s="50"/>
      <c r="F822" s="50"/>
      <c r="K822" s="50"/>
    </row>
    <row r="823" spans="1:11">
      <c r="A823" s="50"/>
      <c r="B823" s="50"/>
      <c r="C823" s="50"/>
      <c r="D823" s="50"/>
      <c r="E823" s="50"/>
      <c r="F823" s="50"/>
      <c r="K823" s="50"/>
    </row>
    <row r="824" spans="1:11">
      <c r="A824" s="50"/>
      <c r="B824" s="50"/>
      <c r="C824" s="50"/>
      <c r="D824" s="50"/>
      <c r="E824" s="50"/>
      <c r="F824" s="50"/>
      <c r="K824" s="50"/>
    </row>
    <row r="825" spans="1:11">
      <c r="A825" s="50"/>
      <c r="B825" s="50"/>
      <c r="C825" s="50"/>
      <c r="D825" s="50"/>
      <c r="E825" s="50"/>
      <c r="F825" s="50"/>
      <c r="K825" s="50"/>
    </row>
    <row r="826" spans="1:11">
      <c r="A826" s="50"/>
      <c r="B826" s="50"/>
      <c r="C826" s="50"/>
      <c r="D826" s="50"/>
      <c r="E826" s="50"/>
      <c r="F826" s="50"/>
      <c r="K826" s="50"/>
    </row>
    <row r="827" spans="1:11">
      <c r="A827" s="50"/>
      <c r="B827" s="50"/>
      <c r="C827" s="50"/>
      <c r="D827" s="50"/>
      <c r="E827" s="50"/>
      <c r="F827" s="50"/>
      <c r="K827" s="50"/>
    </row>
    <row r="828" spans="1:11">
      <c r="A828" s="50"/>
      <c r="B828" s="50"/>
      <c r="C828" s="50"/>
      <c r="D828" s="50"/>
      <c r="E828" s="50"/>
      <c r="F828" s="50"/>
      <c r="K828" s="50"/>
    </row>
    <row r="829" spans="1:11">
      <c r="A829" s="50"/>
      <c r="B829" s="50"/>
      <c r="C829" s="50"/>
      <c r="D829" s="50"/>
      <c r="E829" s="50"/>
      <c r="F829" s="50"/>
      <c r="K829" s="50"/>
    </row>
    <row r="830" spans="1:11">
      <c r="A830" s="50"/>
      <c r="B830" s="50"/>
      <c r="C830" s="50"/>
      <c r="D830" s="50"/>
      <c r="E830" s="50"/>
      <c r="F830" s="50"/>
      <c r="K830" s="50"/>
    </row>
    <row r="831" spans="1:11">
      <c r="A831" s="50"/>
      <c r="B831" s="50"/>
      <c r="C831" s="50"/>
      <c r="D831" s="50"/>
      <c r="E831" s="50"/>
      <c r="F831" s="50"/>
      <c r="K831" s="50"/>
    </row>
    <row r="832" spans="1:11">
      <c r="A832" s="50"/>
      <c r="B832" s="50"/>
      <c r="C832" s="50"/>
      <c r="D832" s="50"/>
      <c r="E832" s="50"/>
      <c r="F832" s="50"/>
      <c r="K832" s="50"/>
    </row>
    <row r="833" spans="1:11">
      <c r="A833" s="50"/>
      <c r="B833" s="50"/>
      <c r="C833" s="50"/>
      <c r="D833" s="50"/>
      <c r="E833" s="50"/>
      <c r="F833" s="50"/>
      <c r="K833" s="50"/>
    </row>
    <row r="834" spans="1:11">
      <c r="A834" s="50"/>
      <c r="B834" s="50"/>
      <c r="C834" s="50"/>
      <c r="D834" s="50"/>
      <c r="E834" s="50"/>
      <c r="F834" s="50"/>
      <c r="K834" s="50"/>
    </row>
    <row r="835" spans="1:11">
      <c r="A835" s="50"/>
      <c r="B835" s="50"/>
      <c r="C835" s="50"/>
      <c r="D835" s="50"/>
      <c r="E835" s="50"/>
      <c r="F835" s="50"/>
      <c r="K835" s="50"/>
    </row>
    <row r="836" spans="1:11">
      <c r="A836" s="50"/>
      <c r="B836" s="50"/>
      <c r="C836" s="50"/>
      <c r="D836" s="50"/>
      <c r="E836" s="50"/>
      <c r="F836" s="50"/>
      <c r="K836" s="50"/>
    </row>
    <row r="837" spans="1:11">
      <c r="A837" s="50"/>
      <c r="B837" s="50"/>
      <c r="C837" s="50"/>
      <c r="D837" s="50"/>
      <c r="E837" s="50"/>
      <c r="F837" s="50"/>
      <c r="K837" s="50"/>
    </row>
    <row r="838" spans="1:11">
      <c r="A838" s="50"/>
      <c r="B838" s="50"/>
      <c r="C838" s="50"/>
      <c r="D838" s="50"/>
      <c r="E838" s="50"/>
      <c r="F838" s="50"/>
      <c r="K838" s="50"/>
    </row>
    <row r="839" spans="1:11">
      <c r="A839" s="50"/>
      <c r="B839" s="50"/>
      <c r="C839" s="50"/>
      <c r="D839" s="50"/>
      <c r="E839" s="50"/>
      <c r="F839" s="50"/>
      <c r="K839" s="50"/>
    </row>
    <row r="840" spans="1:11">
      <c r="A840" s="50"/>
      <c r="B840" s="50"/>
      <c r="C840" s="50"/>
      <c r="D840" s="50"/>
      <c r="E840" s="50"/>
      <c r="F840" s="50"/>
      <c r="K840" s="50"/>
    </row>
    <row r="841" spans="1:11">
      <c r="A841" s="50"/>
      <c r="B841" s="50"/>
      <c r="C841" s="50"/>
      <c r="D841" s="50"/>
      <c r="E841" s="50"/>
      <c r="F841" s="50"/>
      <c r="K841" s="50"/>
    </row>
    <row r="842" spans="1:11">
      <c r="A842" s="50"/>
      <c r="B842" s="50"/>
      <c r="C842" s="50"/>
      <c r="D842" s="50"/>
      <c r="E842" s="50"/>
      <c r="F842" s="50"/>
      <c r="K842" s="50"/>
    </row>
    <row r="843" spans="1:11">
      <c r="A843" s="50"/>
      <c r="B843" s="50"/>
      <c r="C843" s="50"/>
      <c r="D843" s="50"/>
      <c r="E843" s="50"/>
      <c r="F843" s="50"/>
      <c r="K843" s="50"/>
    </row>
    <row r="844" spans="1:11">
      <c r="A844" s="50"/>
      <c r="B844" s="50"/>
      <c r="C844" s="50"/>
      <c r="D844" s="50"/>
      <c r="E844" s="50"/>
      <c r="F844" s="50"/>
      <c r="K844" s="50"/>
    </row>
    <row r="845" spans="1:11">
      <c r="A845" s="50"/>
      <c r="B845" s="50"/>
      <c r="C845" s="50"/>
      <c r="D845" s="50"/>
      <c r="E845" s="50"/>
      <c r="F845" s="50"/>
      <c r="K845" s="50"/>
    </row>
    <row r="846" spans="1:11">
      <c r="A846" s="50"/>
      <c r="B846" s="50"/>
      <c r="C846" s="50"/>
      <c r="D846" s="50"/>
      <c r="E846" s="50"/>
      <c r="F846" s="50"/>
      <c r="K846" s="50"/>
    </row>
    <row r="847" spans="1:11">
      <c r="A847" s="50"/>
      <c r="B847" s="50"/>
      <c r="C847" s="50"/>
      <c r="D847" s="50"/>
      <c r="E847" s="50"/>
      <c r="F847" s="50"/>
      <c r="K847" s="50"/>
    </row>
    <row r="848" spans="1:11">
      <c r="A848" s="50"/>
      <c r="B848" s="50"/>
      <c r="C848" s="50"/>
      <c r="D848" s="50"/>
      <c r="E848" s="50"/>
      <c r="F848" s="50"/>
      <c r="K848" s="50"/>
    </row>
    <row r="849" spans="1:11">
      <c r="A849" s="50"/>
      <c r="B849" s="50"/>
      <c r="C849" s="50"/>
      <c r="D849" s="50"/>
      <c r="E849" s="50"/>
      <c r="F849" s="50"/>
      <c r="K849" s="50"/>
    </row>
    <row r="850" spans="1:11">
      <c r="A850" s="50"/>
      <c r="B850" s="50"/>
      <c r="C850" s="50"/>
      <c r="D850" s="50"/>
      <c r="E850" s="50"/>
      <c r="F850" s="50"/>
      <c r="K850" s="50"/>
    </row>
    <row r="851" spans="1:11">
      <c r="A851" s="50"/>
      <c r="B851" s="50"/>
      <c r="C851" s="50"/>
      <c r="D851" s="50"/>
      <c r="E851" s="50"/>
      <c r="F851" s="50"/>
      <c r="K851" s="50"/>
    </row>
    <row r="852" spans="1:11">
      <c r="A852" s="50"/>
      <c r="B852" s="50"/>
      <c r="C852" s="50"/>
      <c r="D852" s="50"/>
      <c r="E852" s="50"/>
      <c r="F852" s="50"/>
      <c r="K852" s="50"/>
    </row>
    <row r="853" spans="1:11">
      <c r="A853" s="50"/>
      <c r="B853" s="50"/>
      <c r="C853" s="50"/>
      <c r="D853" s="50"/>
      <c r="E853" s="50"/>
      <c r="F853" s="50"/>
      <c r="K853" s="50"/>
    </row>
    <row r="854" spans="1:11">
      <c r="A854" s="50"/>
      <c r="B854" s="50"/>
      <c r="C854" s="50"/>
      <c r="D854" s="50"/>
      <c r="E854" s="50"/>
      <c r="F854" s="50"/>
      <c r="K854" s="50"/>
    </row>
    <row r="855" spans="1:11">
      <c r="A855" s="50"/>
      <c r="B855" s="50"/>
      <c r="C855" s="50"/>
      <c r="D855" s="50"/>
      <c r="E855" s="50"/>
      <c r="F855" s="50"/>
      <c r="K855" s="50"/>
    </row>
    <row r="856" spans="1:11">
      <c r="A856" s="50"/>
      <c r="B856" s="50"/>
      <c r="C856" s="50"/>
      <c r="D856" s="50"/>
      <c r="E856" s="50"/>
      <c r="F856" s="50"/>
      <c r="K856" s="50"/>
    </row>
    <row r="857" spans="1:11">
      <c r="A857" s="50"/>
      <c r="B857" s="50"/>
      <c r="C857" s="50"/>
      <c r="D857" s="50"/>
      <c r="E857" s="50"/>
      <c r="F857" s="50"/>
      <c r="K857" s="50"/>
    </row>
    <row r="858" spans="1:11">
      <c r="A858" s="50"/>
      <c r="B858" s="50"/>
      <c r="C858" s="50"/>
      <c r="D858" s="50"/>
      <c r="E858" s="50"/>
      <c r="F858" s="50"/>
      <c r="K858" s="50"/>
    </row>
    <row r="859" spans="1:11">
      <c r="A859" s="50"/>
      <c r="B859" s="50"/>
      <c r="C859" s="50"/>
      <c r="D859" s="50"/>
      <c r="E859" s="50"/>
      <c r="F859" s="50"/>
      <c r="K859" s="50"/>
    </row>
    <row r="860" spans="1:11">
      <c r="A860" s="50"/>
      <c r="B860" s="50"/>
      <c r="C860" s="50"/>
      <c r="D860" s="50"/>
      <c r="E860" s="50"/>
      <c r="F860" s="50"/>
      <c r="K860" s="50"/>
    </row>
    <row r="861" spans="1:11">
      <c r="A861" s="50"/>
      <c r="B861" s="50"/>
      <c r="C861" s="50"/>
      <c r="D861" s="50"/>
      <c r="E861" s="50"/>
      <c r="F861" s="50"/>
      <c r="K861" s="50"/>
    </row>
    <row r="862" spans="1:11">
      <c r="A862" s="50"/>
      <c r="B862" s="50"/>
      <c r="C862" s="50"/>
      <c r="D862" s="50"/>
      <c r="E862" s="50"/>
      <c r="F862" s="50"/>
      <c r="K862" s="50"/>
    </row>
    <row r="863" spans="1:11">
      <c r="A863" s="50"/>
      <c r="B863" s="50"/>
      <c r="C863" s="50"/>
      <c r="D863" s="50"/>
      <c r="E863" s="50"/>
      <c r="F863" s="50"/>
      <c r="K863" s="50"/>
    </row>
    <row r="864" spans="1:11">
      <c r="A864" s="50"/>
      <c r="B864" s="50"/>
      <c r="C864" s="50"/>
      <c r="D864" s="50"/>
      <c r="E864" s="50"/>
      <c r="F864" s="50"/>
      <c r="K864" s="50"/>
    </row>
    <row r="865" spans="1:11">
      <c r="A865" s="50"/>
      <c r="B865" s="50"/>
      <c r="C865" s="50"/>
      <c r="D865" s="50"/>
      <c r="E865" s="50"/>
      <c r="F865" s="50"/>
      <c r="K865" s="50"/>
    </row>
    <row r="866" spans="1:11">
      <c r="A866" s="50"/>
      <c r="B866" s="50"/>
      <c r="C866" s="50"/>
      <c r="D866" s="50"/>
      <c r="E866" s="50"/>
      <c r="F866" s="50"/>
      <c r="K866" s="50"/>
    </row>
    <row r="867" spans="1:11">
      <c r="A867" s="50"/>
      <c r="B867" s="50"/>
      <c r="C867" s="50"/>
      <c r="D867" s="50"/>
      <c r="E867" s="50"/>
      <c r="F867" s="50"/>
      <c r="K867" s="50"/>
    </row>
    <row r="868" spans="1:11">
      <c r="A868" s="50"/>
      <c r="B868" s="50"/>
      <c r="C868" s="50"/>
      <c r="D868" s="50"/>
      <c r="E868" s="50"/>
      <c r="F868" s="50"/>
      <c r="K868" s="50"/>
    </row>
    <row r="869" spans="1:11">
      <c r="A869" s="50"/>
      <c r="B869" s="50"/>
      <c r="C869" s="50"/>
      <c r="D869" s="50"/>
      <c r="E869" s="50"/>
      <c r="F869" s="50"/>
      <c r="K869" s="50"/>
    </row>
    <row r="870" spans="1:11">
      <c r="A870" s="50"/>
      <c r="B870" s="50"/>
      <c r="C870" s="50"/>
      <c r="D870" s="50"/>
      <c r="E870" s="50"/>
      <c r="F870" s="50"/>
      <c r="K870" s="50"/>
    </row>
    <row r="871" spans="1:11">
      <c r="A871" s="50"/>
      <c r="B871" s="50"/>
      <c r="C871" s="50"/>
      <c r="D871" s="50"/>
      <c r="E871" s="50"/>
      <c r="F871" s="50"/>
      <c r="K871" s="50"/>
    </row>
    <row r="872" spans="1:11">
      <c r="A872" s="50"/>
      <c r="B872" s="50"/>
      <c r="C872" s="50"/>
      <c r="D872" s="50"/>
      <c r="E872" s="50"/>
      <c r="F872" s="50"/>
      <c r="K872" s="50"/>
    </row>
    <row r="873" spans="1:11">
      <c r="A873" s="50"/>
      <c r="B873" s="50"/>
      <c r="C873" s="50"/>
      <c r="D873" s="50"/>
      <c r="E873" s="50"/>
      <c r="F873" s="50"/>
      <c r="K873" s="50"/>
    </row>
    <row r="874" spans="1:11">
      <c r="A874" s="50"/>
      <c r="B874" s="50"/>
      <c r="C874" s="50"/>
      <c r="D874" s="50"/>
      <c r="E874" s="50"/>
      <c r="F874" s="50"/>
      <c r="K874" s="50"/>
    </row>
    <row r="875" spans="1:11">
      <c r="A875" s="50"/>
      <c r="B875" s="50"/>
      <c r="C875" s="50"/>
      <c r="D875" s="50"/>
      <c r="E875" s="50"/>
      <c r="F875" s="50"/>
      <c r="K875" s="50"/>
    </row>
    <row r="876" spans="1:11">
      <c r="A876" s="50"/>
      <c r="B876" s="50"/>
      <c r="C876" s="50"/>
      <c r="D876" s="50"/>
      <c r="E876" s="50"/>
      <c r="F876" s="50"/>
      <c r="K876" s="50"/>
    </row>
    <row r="877" spans="1:11">
      <c r="A877" s="50"/>
      <c r="B877" s="50"/>
      <c r="C877" s="50"/>
      <c r="D877" s="50"/>
      <c r="E877" s="50"/>
      <c r="F877" s="50"/>
      <c r="K877" s="50"/>
    </row>
    <row r="878" spans="1:11">
      <c r="A878" s="50"/>
      <c r="B878" s="50"/>
      <c r="C878" s="50"/>
      <c r="D878" s="50"/>
      <c r="E878" s="50"/>
      <c r="F878" s="50"/>
      <c r="K878" s="50"/>
    </row>
    <row r="879" spans="1:11">
      <c r="A879" s="50"/>
      <c r="B879" s="50"/>
      <c r="C879" s="50"/>
      <c r="D879" s="50"/>
      <c r="E879" s="50"/>
      <c r="F879" s="50"/>
      <c r="K879" s="50"/>
    </row>
    <row r="880" spans="1:11">
      <c r="A880" s="50"/>
      <c r="B880" s="50"/>
      <c r="C880" s="50"/>
      <c r="D880" s="50"/>
      <c r="E880" s="50"/>
      <c r="F880" s="50"/>
      <c r="K880" s="50"/>
    </row>
    <row r="881" spans="1:11">
      <c r="A881" s="50"/>
      <c r="B881" s="50"/>
      <c r="C881" s="50"/>
      <c r="D881" s="50"/>
      <c r="E881" s="50"/>
      <c r="F881" s="50"/>
      <c r="K881" s="50"/>
    </row>
    <row r="882" spans="1:11">
      <c r="A882" s="50"/>
      <c r="B882" s="50"/>
      <c r="C882" s="50"/>
      <c r="D882" s="50"/>
      <c r="E882" s="50"/>
      <c r="F882" s="50"/>
      <c r="K882" s="50"/>
    </row>
    <row r="883" spans="1:11">
      <c r="A883" s="50"/>
      <c r="B883" s="50"/>
      <c r="C883" s="50"/>
      <c r="D883" s="50"/>
      <c r="E883" s="50"/>
      <c r="F883" s="50"/>
      <c r="K883" s="50"/>
    </row>
    <row r="884" spans="1:11">
      <c r="A884" s="50"/>
      <c r="B884" s="50"/>
      <c r="C884" s="50"/>
      <c r="D884" s="50"/>
      <c r="E884" s="50"/>
      <c r="F884" s="50"/>
      <c r="K884" s="50"/>
    </row>
    <row r="885" spans="1:11">
      <c r="A885" s="50"/>
      <c r="B885" s="50"/>
      <c r="C885" s="50"/>
      <c r="D885" s="50"/>
      <c r="E885" s="50"/>
      <c r="F885" s="50"/>
      <c r="K885" s="50"/>
    </row>
    <row r="886" spans="1:11">
      <c r="A886" s="50"/>
      <c r="B886" s="50"/>
      <c r="C886" s="50"/>
      <c r="D886" s="50"/>
      <c r="E886" s="50"/>
      <c r="F886" s="50"/>
      <c r="K886" s="50"/>
    </row>
    <row r="887" spans="1:11">
      <c r="A887" s="50"/>
      <c r="B887" s="50"/>
      <c r="C887" s="50"/>
      <c r="D887" s="50"/>
      <c r="E887" s="50"/>
      <c r="F887" s="50"/>
      <c r="K887" s="50"/>
    </row>
    <row r="888" spans="1:11">
      <c r="A888" s="50"/>
      <c r="B888" s="50"/>
      <c r="C888" s="50"/>
      <c r="D888" s="50"/>
      <c r="E888" s="50"/>
      <c r="F888" s="50"/>
      <c r="K888" s="50"/>
    </row>
    <row r="889" spans="1:11">
      <c r="A889" s="50"/>
      <c r="B889" s="50"/>
      <c r="C889" s="50"/>
      <c r="D889" s="50"/>
      <c r="E889" s="50"/>
      <c r="F889" s="50"/>
      <c r="K889" s="50"/>
    </row>
    <row r="890" spans="1:11">
      <c r="A890" s="50"/>
      <c r="B890" s="50"/>
      <c r="C890" s="50"/>
      <c r="D890" s="50"/>
      <c r="E890" s="50"/>
      <c r="F890" s="50"/>
      <c r="K890" s="50"/>
    </row>
    <row r="891" spans="1:11">
      <c r="A891" s="50"/>
      <c r="B891" s="50"/>
      <c r="C891" s="50"/>
      <c r="D891" s="50"/>
      <c r="E891" s="50"/>
      <c r="F891" s="50"/>
      <c r="K891" s="50"/>
    </row>
    <row r="892" spans="1:11">
      <c r="A892" s="50"/>
      <c r="B892" s="50"/>
      <c r="C892" s="50"/>
      <c r="D892" s="50"/>
      <c r="E892" s="50"/>
      <c r="F892" s="50"/>
      <c r="K892" s="50"/>
    </row>
    <row r="893" spans="1:11">
      <c r="A893" s="50"/>
      <c r="B893" s="50"/>
      <c r="C893" s="50"/>
      <c r="D893" s="50"/>
      <c r="E893" s="50"/>
      <c r="F893" s="50"/>
      <c r="K893" s="50"/>
    </row>
    <row r="894" spans="1:11">
      <c r="A894" s="50"/>
      <c r="B894" s="50"/>
      <c r="C894" s="50"/>
      <c r="D894" s="50"/>
      <c r="E894" s="50"/>
      <c r="F894" s="50"/>
      <c r="K894" s="50"/>
    </row>
    <row r="895" spans="1:11">
      <c r="A895" s="50"/>
      <c r="B895" s="50"/>
      <c r="C895" s="50"/>
      <c r="D895" s="50"/>
      <c r="E895" s="50"/>
      <c r="F895" s="50"/>
      <c r="K895" s="50"/>
    </row>
    <row r="896" spans="1:11">
      <c r="A896" s="50"/>
      <c r="B896" s="50"/>
      <c r="C896" s="50"/>
      <c r="D896" s="50"/>
      <c r="E896" s="50"/>
      <c r="F896" s="50"/>
      <c r="K896" s="50"/>
    </row>
    <row r="897" spans="1:11">
      <c r="A897" s="50"/>
      <c r="B897" s="50"/>
      <c r="C897" s="50"/>
      <c r="D897" s="50"/>
      <c r="E897" s="50"/>
      <c r="F897" s="50"/>
      <c r="K897" s="50"/>
    </row>
    <row r="898" spans="1:11">
      <c r="A898" s="50"/>
      <c r="B898" s="50"/>
      <c r="C898" s="50"/>
      <c r="D898" s="50"/>
      <c r="E898" s="50"/>
      <c r="F898" s="50"/>
      <c r="K898" s="50"/>
    </row>
    <row r="899" spans="1:11">
      <c r="A899" s="50"/>
      <c r="B899" s="50"/>
      <c r="C899" s="50"/>
      <c r="D899" s="50"/>
      <c r="E899" s="50"/>
      <c r="F899" s="50"/>
      <c r="K899" s="50"/>
    </row>
    <row r="900" spans="1:11">
      <c r="A900" s="50"/>
      <c r="B900" s="50"/>
      <c r="C900" s="50"/>
      <c r="D900" s="50"/>
      <c r="E900" s="50"/>
      <c r="F900" s="50"/>
      <c r="K900" s="50"/>
    </row>
    <row r="901" spans="1:11">
      <c r="A901" s="50"/>
      <c r="B901" s="50"/>
      <c r="C901" s="50"/>
      <c r="D901" s="50"/>
      <c r="E901" s="50"/>
      <c r="F901" s="50"/>
      <c r="K901" s="50"/>
    </row>
    <row r="902" spans="1:11">
      <c r="A902" s="50"/>
      <c r="B902" s="50"/>
      <c r="C902" s="50"/>
      <c r="D902" s="50"/>
      <c r="E902" s="50"/>
      <c r="F902" s="50"/>
      <c r="K902" s="50"/>
    </row>
    <row r="903" spans="1:11">
      <c r="A903" s="50"/>
      <c r="B903" s="50"/>
      <c r="C903" s="50"/>
      <c r="D903" s="50"/>
      <c r="E903" s="50"/>
      <c r="F903" s="50"/>
      <c r="K903" s="50"/>
    </row>
    <row r="904" spans="1:11">
      <c r="A904" s="50"/>
      <c r="B904" s="50"/>
      <c r="C904" s="50"/>
      <c r="D904" s="50"/>
      <c r="E904" s="50"/>
      <c r="F904" s="50"/>
      <c r="K904" s="50"/>
    </row>
    <row r="905" spans="1:11">
      <c r="A905" s="50"/>
      <c r="B905" s="50"/>
      <c r="C905" s="50"/>
      <c r="D905" s="50"/>
      <c r="E905" s="50"/>
      <c r="F905" s="50"/>
      <c r="K905" s="50"/>
    </row>
    <row r="906" spans="1:11">
      <c r="A906" s="50"/>
      <c r="B906" s="50"/>
      <c r="C906" s="50"/>
      <c r="D906" s="50"/>
      <c r="E906" s="50"/>
      <c r="F906" s="50"/>
      <c r="K906" s="50"/>
    </row>
    <row r="907" spans="1:11">
      <c r="A907" s="50"/>
      <c r="B907" s="50"/>
      <c r="C907" s="50"/>
      <c r="D907" s="50"/>
      <c r="E907" s="50"/>
      <c r="F907" s="50"/>
      <c r="K907" s="50"/>
    </row>
    <row r="908" spans="1:11">
      <c r="A908" s="50"/>
      <c r="B908" s="50"/>
      <c r="C908" s="50"/>
      <c r="D908" s="50"/>
      <c r="E908" s="50"/>
      <c r="F908" s="50"/>
      <c r="K908" s="50"/>
    </row>
    <row r="909" spans="1:11">
      <c r="A909" s="50"/>
      <c r="B909" s="50"/>
      <c r="C909" s="50"/>
      <c r="D909" s="50"/>
      <c r="E909" s="50"/>
      <c r="F909" s="50"/>
      <c r="K909" s="50"/>
    </row>
    <row r="910" spans="1:11">
      <c r="A910" s="50"/>
      <c r="B910" s="50"/>
      <c r="C910" s="50"/>
      <c r="D910" s="50"/>
      <c r="E910" s="50"/>
      <c r="F910" s="50"/>
      <c r="K910" s="50"/>
    </row>
    <row r="911" spans="1:11">
      <c r="A911" s="50"/>
      <c r="B911" s="50"/>
      <c r="C911" s="50"/>
      <c r="D911" s="50"/>
      <c r="E911" s="50"/>
      <c r="F911" s="50"/>
      <c r="K911" s="50"/>
    </row>
    <row r="912" spans="1:11">
      <c r="A912" s="50"/>
      <c r="B912" s="50"/>
      <c r="C912" s="50"/>
      <c r="D912" s="50"/>
      <c r="E912" s="50"/>
      <c r="F912" s="50"/>
      <c r="K912" s="50"/>
    </row>
    <row r="913" spans="1:11">
      <c r="A913" s="50"/>
      <c r="B913" s="50"/>
      <c r="C913" s="50"/>
      <c r="D913" s="50"/>
      <c r="E913" s="50"/>
      <c r="F913" s="50"/>
      <c r="K913" s="50"/>
    </row>
    <row r="914" spans="1:11">
      <c r="A914" s="50"/>
      <c r="B914" s="50"/>
      <c r="C914" s="50"/>
      <c r="D914" s="50"/>
      <c r="E914" s="50"/>
      <c r="F914" s="50"/>
      <c r="K914" s="50"/>
    </row>
    <row r="915" spans="1:11">
      <c r="A915" s="50"/>
      <c r="B915" s="50"/>
      <c r="C915" s="50"/>
      <c r="D915" s="50"/>
      <c r="E915" s="50"/>
      <c r="F915" s="50"/>
      <c r="K915" s="50"/>
    </row>
    <row r="916" spans="1:11">
      <c r="A916" s="50"/>
      <c r="B916" s="50"/>
      <c r="C916" s="50"/>
      <c r="D916" s="50"/>
      <c r="E916" s="50"/>
      <c r="F916" s="50"/>
      <c r="K916" s="50"/>
    </row>
    <row r="917" spans="1:11">
      <c r="A917" s="50"/>
      <c r="B917" s="50"/>
      <c r="C917" s="50"/>
      <c r="D917" s="50"/>
      <c r="E917" s="50"/>
      <c r="F917" s="50"/>
      <c r="K917" s="50"/>
    </row>
    <row r="918" spans="1:11">
      <c r="A918" s="50"/>
      <c r="B918" s="50"/>
      <c r="C918" s="50"/>
      <c r="D918" s="50"/>
      <c r="E918" s="50"/>
      <c r="F918" s="50"/>
      <c r="K918" s="50"/>
    </row>
    <row r="919" spans="1:11">
      <c r="A919" s="50"/>
      <c r="B919" s="50"/>
      <c r="C919" s="50"/>
      <c r="D919" s="50"/>
      <c r="E919" s="50"/>
      <c r="F919" s="50"/>
      <c r="K919" s="50"/>
    </row>
    <row r="920" spans="1:11">
      <c r="A920" s="50"/>
      <c r="B920" s="50"/>
      <c r="C920" s="50"/>
      <c r="D920" s="50"/>
      <c r="E920" s="50"/>
      <c r="F920" s="50"/>
      <c r="K920" s="50"/>
    </row>
    <row r="921" spans="1:11">
      <c r="A921" s="50"/>
      <c r="B921" s="50"/>
      <c r="C921" s="50"/>
      <c r="D921" s="50"/>
      <c r="E921" s="50"/>
      <c r="F921" s="50"/>
      <c r="K921" s="50"/>
    </row>
    <row r="922" spans="1:11">
      <c r="A922" s="50"/>
      <c r="B922" s="50"/>
      <c r="C922" s="50"/>
      <c r="D922" s="50"/>
      <c r="E922" s="50"/>
      <c r="F922" s="50"/>
      <c r="K922" s="50"/>
    </row>
    <row r="923" spans="1:11">
      <c r="A923" s="50"/>
      <c r="B923" s="50"/>
      <c r="C923" s="50"/>
      <c r="D923" s="50"/>
      <c r="E923" s="50"/>
      <c r="F923" s="50"/>
      <c r="K923" s="50"/>
    </row>
    <row r="924" spans="1:11">
      <c r="A924" s="50"/>
      <c r="B924" s="50"/>
      <c r="C924" s="50"/>
      <c r="D924" s="50"/>
      <c r="E924" s="50"/>
      <c r="F924" s="50"/>
      <c r="K924" s="50"/>
    </row>
    <row r="925" spans="1:11">
      <c r="A925" s="50"/>
      <c r="B925" s="50"/>
      <c r="C925" s="50"/>
      <c r="D925" s="50"/>
      <c r="E925" s="50"/>
      <c r="F925" s="50"/>
      <c r="K925" s="50"/>
    </row>
    <row r="926" spans="1:11">
      <c r="A926" s="50"/>
      <c r="B926" s="50"/>
      <c r="C926" s="50"/>
      <c r="D926" s="50"/>
      <c r="E926" s="50"/>
      <c r="F926" s="50"/>
      <c r="K926" s="50"/>
    </row>
    <row r="927" spans="1:11">
      <c r="A927" s="50"/>
      <c r="B927" s="50"/>
      <c r="C927" s="50"/>
      <c r="D927" s="50"/>
      <c r="E927" s="50"/>
      <c r="F927" s="50"/>
      <c r="K927" s="50"/>
    </row>
    <row r="928" spans="1:11">
      <c r="A928" s="50"/>
      <c r="B928" s="50"/>
      <c r="C928" s="50"/>
      <c r="D928" s="50"/>
      <c r="E928" s="50"/>
      <c r="F928" s="50"/>
      <c r="K928" s="50"/>
    </row>
    <row r="929" spans="1:11">
      <c r="A929" s="50"/>
      <c r="B929" s="50"/>
      <c r="C929" s="50"/>
      <c r="D929" s="50"/>
      <c r="E929" s="50"/>
      <c r="F929" s="50"/>
      <c r="K929" s="50"/>
    </row>
    <row r="930" spans="1:11">
      <c r="A930" s="50"/>
      <c r="B930" s="50"/>
      <c r="C930" s="50"/>
      <c r="D930" s="50"/>
      <c r="E930" s="50"/>
      <c r="F930" s="50"/>
      <c r="K930" s="50"/>
    </row>
    <row r="931" spans="1:11">
      <c r="A931" s="50"/>
      <c r="B931" s="50"/>
      <c r="C931" s="50"/>
      <c r="D931" s="50"/>
      <c r="E931" s="50"/>
      <c r="F931" s="50"/>
      <c r="K931" s="50"/>
    </row>
    <row r="932" spans="1:11">
      <c r="A932" s="50"/>
      <c r="B932" s="50"/>
      <c r="C932" s="50"/>
      <c r="D932" s="50"/>
      <c r="E932" s="50"/>
      <c r="F932" s="50"/>
      <c r="K932" s="50"/>
    </row>
    <row r="933" spans="1:11">
      <c r="A933" s="50"/>
      <c r="B933" s="50"/>
      <c r="C933" s="50"/>
      <c r="D933" s="50"/>
      <c r="E933" s="50"/>
      <c r="F933" s="50"/>
      <c r="K933" s="50"/>
    </row>
    <row r="934" spans="1:11">
      <c r="A934" s="50"/>
      <c r="B934" s="50"/>
      <c r="C934" s="50"/>
      <c r="D934" s="50"/>
      <c r="E934" s="50"/>
      <c r="F934" s="50"/>
      <c r="K934" s="50"/>
    </row>
    <row r="935" spans="1:11">
      <c r="A935" s="50"/>
      <c r="B935" s="50"/>
      <c r="C935" s="50"/>
      <c r="D935" s="50"/>
      <c r="E935" s="50"/>
      <c r="F935" s="50"/>
      <c r="K935" s="50"/>
    </row>
    <row r="936" spans="1:11">
      <c r="A936" s="50"/>
      <c r="B936" s="50"/>
      <c r="C936" s="50"/>
      <c r="D936" s="50"/>
      <c r="E936" s="50"/>
      <c r="F936" s="50"/>
      <c r="K936" s="50"/>
    </row>
    <row r="937" spans="1:11">
      <c r="A937" s="50"/>
      <c r="B937" s="50"/>
      <c r="C937" s="50"/>
      <c r="D937" s="50"/>
      <c r="E937" s="50"/>
      <c r="F937" s="50"/>
      <c r="K937" s="50"/>
    </row>
    <row r="938" spans="1:11">
      <c r="A938" s="50"/>
      <c r="B938" s="50"/>
      <c r="C938" s="50"/>
      <c r="D938" s="50"/>
      <c r="E938" s="50"/>
      <c r="F938" s="50"/>
      <c r="K938" s="50"/>
    </row>
    <row r="939" spans="1:11">
      <c r="A939" s="50"/>
      <c r="B939" s="50"/>
      <c r="C939" s="50"/>
      <c r="D939" s="50"/>
      <c r="E939" s="50"/>
      <c r="F939" s="50"/>
      <c r="K939" s="50"/>
    </row>
    <row r="940" spans="1:11">
      <c r="A940" s="50"/>
      <c r="B940" s="50"/>
      <c r="C940" s="50"/>
      <c r="D940" s="50"/>
      <c r="E940" s="50"/>
      <c r="F940" s="50"/>
      <c r="K940" s="50"/>
    </row>
    <row r="941" spans="1:11">
      <c r="A941" s="50"/>
      <c r="B941" s="50"/>
      <c r="C941" s="50"/>
      <c r="D941" s="50"/>
      <c r="E941" s="50"/>
      <c r="F941" s="50"/>
      <c r="K941" s="50"/>
    </row>
    <row r="942" spans="1:11">
      <c r="A942" s="50"/>
      <c r="B942" s="50"/>
      <c r="C942" s="50"/>
      <c r="D942" s="50"/>
      <c r="E942" s="50"/>
      <c r="F942" s="50"/>
      <c r="K942" s="50"/>
    </row>
    <row r="943" spans="1:11">
      <c r="A943" s="50"/>
      <c r="B943" s="50"/>
      <c r="C943" s="50"/>
      <c r="D943" s="50"/>
      <c r="E943" s="50"/>
      <c r="F943" s="50"/>
      <c r="K943" s="50"/>
    </row>
    <row r="944" spans="1:11">
      <c r="A944" s="50"/>
      <c r="B944" s="50"/>
      <c r="C944" s="50"/>
      <c r="D944" s="50"/>
      <c r="E944" s="50"/>
      <c r="F944" s="50"/>
      <c r="K944" s="50"/>
    </row>
    <row r="945" spans="1:11">
      <c r="A945" s="50"/>
      <c r="B945" s="50"/>
      <c r="C945" s="50"/>
      <c r="D945" s="50"/>
      <c r="E945" s="50"/>
      <c r="F945" s="50"/>
      <c r="K945" s="50"/>
    </row>
    <row r="946" spans="1:11">
      <c r="A946" s="50"/>
      <c r="B946" s="50"/>
      <c r="C946" s="50"/>
      <c r="D946" s="50"/>
      <c r="E946" s="50"/>
      <c r="F946" s="50"/>
      <c r="K946" s="50"/>
    </row>
    <row r="947" spans="1:11">
      <c r="A947" s="50"/>
      <c r="B947" s="50"/>
      <c r="C947" s="50"/>
      <c r="D947" s="50"/>
      <c r="E947" s="50"/>
      <c r="F947" s="50"/>
      <c r="K947" s="50"/>
    </row>
    <row r="948" spans="1:11">
      <c r="A948" s="50"/>
      <c r="B948" s="50"/>
      <c r="C948" s="50"/>
      <c r="D948" s="50"/>
      <c r="E948" s="50"/>
      <c r="F948" s="50"/>
      <c r="K948" s="50"/>
    </row>
    <row r="949" spans="1:11">
      <c r="A949" s="50"/>
      <c r="B949" s="50"/>
      <c r="C949" s="50"/>
      <c r="D949" s="50"/>
      <c r="E949" s="50"/>
      <c r="F949" s="50"/>
      <c r="K949" s="50"/>
    </row>
    <row r="950" spans="1:11">
      <c r="A950" s="50"/>
      <c r="B950" s="50"/>
      <c r="C950" s="50"/>
      <c r="D950" s="50"/>
      <c r="E950" s="50"/>
      <c r="F950" s="50"/>
      <c r="K950" s="50"/>
    </row>
    <row r="951" spans="1:11">
      <c r="A951" s="50"/>
      <c r="B951" s="50"/>
      <c r="C951" s="50"/>
      <c r="D951" s="50"/>
      <c r="E951" s="50"/>
      <c r="F951" s="50"/>
      <c r="K951" s="50"/>
    </row>
    <row r="952" spans="1:11">
      <c r="A952" s="50"/>
      <c r="B952" s="50"/>
      <c r="C952" s="50"/>
      <c r="D952" s="50"/>
      <c r="E952" s="50"/>
      <c r="F952" s="50"/>
      <c r="K952" s="50"/>
    </row>
    <row r="953" spans="1:11">
      <c r="A953" s="50"/>
      <c r="B953" s="50"/>
      <c r="C953" s="50"/>
      <c r="D953" s="50"/>
      <c r="E953" s="50"/>
      <c r="F953" s="50"/>
      <c r="K953" s="50"/>
    </row>
    <row r="954" spans="1:11">
      <c r="A954" s="50"/>
      <c r="B954" s="50"/>
      <c r="C954" s="50"/>
      <c r="D954" s="50"/>
      <c r="E954" s="50"/>
      <c r="F954" s="50"/>
      <c r="K954" s="50"/>
    </row>
    <row r="955" spans="1:11">
      <c r="A955" s="50"/>
      <c r="B955" s="50"/>
      <c r="C955" s="50"/>
      <c r="D955" s="50"/>
      <c r="E955" s="50"/>
      <c r="F955" s="50"/>
      <c r="K955" s="50"/>
    </row>
    <row r="956" spans="1:11">
      <c r="A956" s="50"/>
      <c r="B956" s="50"/>
      <c r="C956" s="50"/>
      <c r="D956" s="50"/>
      <c r="E956" s="50"/>
      <c r="F956" s="50"/>
      <c r="K956" s="50"/>
    </row>
    <row r="957" spans="1:11">
      <c r="A957" s="50"/>
      <c r="B957" s="50"/>
      <c r="C957" s="50"/>
      <c r="D957" s="50"/>
      <c r="E957" s="50"/>
      <c r="F957" s="50"/>
      <c r="K957" s="50"/>
    </row>
    <row r="958" spans="1:11">
      <c r="A958" s="50"/>
      <c r="B958" s="50"/>
      <c r="C958" s="50"/>
      <c r="D958" s="50"/>
      <c r="E958" s="50"/>
      <c r="F958" s="50"/>
      <c r="K958" s="50"/>
    </row>
    <row r="959" spans="1:11">
      <c r="A959" s="50"/>
      <c r="B959" s="50"/>
      <c r="C959" s="50"/>
      <c r="D959" s="50"/>
      <c r="E959" s="50"/>
      <c r="F959" s="50"/>
      <c r="K959" s="50"/>
    </row>
    <row r="960" spans="1:11">
      <c r="A960" s="50"/>
      <c r="B960" s="50"/>
      <c r="C960" s="50"/>
      <c r="D960" s="50"/>
      <c r="E960" s="50"/>
      <c r="F960" s="50"/>
      <c r="K960" s="50"/>
    </row>
    <row r="961" spans="1:11">
      <c r="A961" s="50"/>
      <c r="B961" s="50"/>
      <c r="C961" s="50"/>
      <c r="D961" s="50"/>
      <c r="E961" s="50"/>
      <c r="F961" s="50"/>
      <c r="K961" s="50"/>
    </row>
    <row r="962" spans="1:11">
      <c r="A962" s="50"/>
      <c r="B962" s="50"/>
      <c r="C962" s="50"/>
      <c r="D962" s="50"/>
      <c r="E962" s="50"/>
      <c r="F962" s="50"/>
      <c r="K962" s="50"/>
    </row>
    <row r="963" spans="1:11">
      <c r="A963" s="50"/>
      <c r="B963" s="50"/>
      <c r="C963" s="50"/>
      <c r="D963" s="50"/>
      <c r="E963" s="50"/>
      <c r="F963" s="50"/>
      <c r="K963" s="50"/>
    </row>
    <row r="964" spans="1:11">
      <c r="A964" s="50"/>
      <c r="B964" s="50"/>
      <c r="C964" s="50"/>
      <c r="D964" s="50"/>
      <c r="E964" s="50"/>
      <c r="F964" s="50"/>
      <c r="K964" s="50"/>
    </row>
    <row r="965" spans="1:11">
      <c r="A965" s="50"/>
      <c r="B965" s="50"/>
      <c r="C965" s="50"/>
      <c r="D965" s="50"/>
      <c r="E965" s="50"/>
      <c r="F965" s="50"/>
      <c r="K965" s="50"/>
    </row>
    <row r="966" spans="1:11">
      <c r="A966" s="50"/>
      <c r="B966" s="50"/>
      <c r="C966" s="50"/>
      <c r="D966" s="50"/>
      <c r="E966" s="50"/>
      <c r="F966" s="50"/>
      <c r="K966" s="50"/>
    </row>
    <row r="967" spans="1:11">
      <c r="A967" s="50"/>
      <c r="B967" s="50"/>
      <c r="C967" s="50"/>
      <c r="D967" s="50"/>
      <c r="E967" s="50"/>
      <c r="F967" s="50"/>
      <c r="K967" s="50"/>
    </row>
    <row r="968" spans="1:11">
      <c r="A968" s="50"/>
      <c r="B968" s="50"/>
      <c r="C968" s="50"/>
      <c r="D968" s="50"/>
      <c r="E968" s="50"/>
      <c r="F968" s="50"/>
      <c r="K968" s="50"/>
    </row>
    <row r="969" spans="1:11">
      <c r="A969" s="50"/>
      <c r="B969" s="50"/>
      <c r="C969" s="50"/>
      <c r="D969" s="50"/>
      <c r="E969" s="50"/>
      <c r="F969" s="50"/>
      <c r="K969" s="50"/>
    </row>
    <row r="970" spans="1:11">
      <c r="A970" s="50"/>
      <c r="B970" s="50"/>
      <c r="C970" s="50"/>
      <c r="D970" s="50"/>
      <c r="E970" s="50"/>
      <c r="F970" s="50"/>
      <c r="K970" s="50"/>
    </row>
    <row r="971" spans="1:11">
      <c r="A971" s="50"/>
      <c r="B971" s="50"/>
      <c r="C971" s="50"/>
      <c r="D971" s="50"/>
      <c r="E971" s="50"/>
      <c r="F971" s="50"/>
      <c r="K971" s="50"/>
    </row>
    <row r="972" spans="1:11">
      <c r="A972" s="50"/>
      <c r="B972" s="50"/>
      <c r="C972" s="50"/>
      <c r="D972" s="50"/>
      <c r="E972" s="50"/>
      <c r="F972" s="50"/>
      <c r="K972" s="50"/>
    </row>
    <row r="973" spans="1:11">
      <c r="A973" s="50"/>
      <c r="B973" s="50"/>
      <c r="C973" s="50"/>
      <c r="D973" s="50"/>
      <c r="E973" s="50"/>
      <c r="F973" s="50"/>
      <c r="K973" s="50"/>
    </row>
    <row r="974" spans="1:11">
      <c r="A974" s="50"/>
      <c r="B974" s="50"/>
      <c r="C974" s="50"/>
      <c r="D974" s="50"/>
      <c r="E974" s="50"/>
      <c r="F974" s="50"/>
      <c r="K974" s="50"/>
    </row>
    <row r="975" spans="1:11">
      <c r="A975" s="50"/>
      <c r="B975" s="50"/>
      <c r="C975" s="50"/>
      <c r="D975" s="50"/>
      <c r="E975" s="50"/>
      <c r="F975" s="50"/>
      <c r="K975" s="50"/>
    </row>
    <row r="976" spans="1:11">
      <c r="A976" s="50"/>
      <c r="B976" s="50"/>
      <c r="C976" s="50"/>
      <c r="D976" s="50"/>
      <c r="E976" s="50"/>
      <c r="F976" s="50"/>
      <c r="K976" s="50"/>
    </row>
    <row r="977" spans="1:11">
      <c r="A977" s="50"/>
      <c r="B977" s="50"/>
      <c r="C977" s="50"/>
      <c r="D977" s="50"/>
      <c r="E977" s="50"/>
      <c r="F977" s="50"/>
      <c r="K977" s="50"/>
    </row>
    <row r="978" spans="1:11">
      <c r="A978" s="50"/>
      <c r="B978" s="50"/>
      <c r="C978" s="50"/>
      <c r="D978" s="50"/>
      <c r="E978" s="50"/>
      <c r="F978" s="50"/>
      <c r="K978" s="50"/>
    </row>
    <row r="979" spans="1:11">
      <c r="A979" s="50"/>
      <c r="B979" s="50"/>
      <c r="C979" s="50"/>
      <c r="D979" s="50"/>
      <c r="E979" s="50"/>
      <c r="F979" s="50"/>
      <c r="K979" s="50"/>
    </row>
    <row r="980" spans="1:11">
      <c r="A980" s="50"/>
      <c r="B980" s="50"/>
      <c r="C980" s="50"/>
      <c r="D980" s="50"/>
      <c r="E980" s="50"/>
      <c r="F980" s="50"/>
      <c r="K980" s="50"/>
    </row>
    <row r="981" spans="1:11">
      <c r="A981" s="50"/>
      <c r="B981" s="50"/>
      <c r="C981" s="50"/>
      <c r="D981" s="50"/>
      <c r="E981" s="50"/>
      <c r="F981" s="50"/>
      <c r="K981" s="50"/>
    </row>
    <row r="982" spans="1:11">
      <c r="A982" s="50"/>
      <c r="B982" s="50"/>
      <c r="C982" s="50"/>
      <c r="D982" s="50"/>
      <c r="E982" s="50"/>
      <c r="F982" s="50"/>
      <c r="K982" s="50"/>
    </row>
    <row r="983" spans="1:11">
      <c r="A983" s="50"/>
      <c r="B983" s="50"/>
      <c r="C983" s="50"/>
      <c r="D983" s="50"/>
      <c r="E983" s="50"/>
      <c r="F983" s="50"/>
      <c r="K983" s="50"/>
    </row>
    <row r="984" spans="1:11">
      <c r="A984" s="50"/>
      <c r="B984" s="50"/>
      <c r="C984" s="50"/>
      <c r="D984" s="50"/>
      <c r="E984" s="50"/>
      <c r="F984" s="50"/>
      <c r="K984" s="50"/>
    </row>
    <row r="985" spans="1:11">
      <c r="A985" s="50"/>
      <c r="B985" s="50"/>
      <c r="C985" s="50"/>
      <c r="D985" s="50"/>
      <c r="E985" s="50"/>
      <c r="F985" s="50"/>
      <c r="K985" s="50"/>
    </row>
    <row r="986" spans="1:11">
      <c r="A986" s="50"/>
      <c r="B986" s="50"/>
      <c r="C986" s="50"/>
      <c r="D986" s="50"/>
      <c r="E986" s="50"/>
      <c r="F986" s="50"/>
      <c r="K986" s="50"/>
    </row>
    <row r="987" spans="1:11">
      <c r="A987" s="50"/>
      <c r="B987" s="50"/>
      <c r="C987" s="50"/>
      <c r="D987" s="50"/>
      <c r="E987" s="50"/>
      <c r="F987" s="50"/>
      <c r="K987" s="50"/>
    </row>
    <row r="988" spans="1:11">
      <c r="A988" s="50"/>
      <c r="B988" s="50"/>
      <c r="C988" s="50"/>
      <c r="D988" s="50"/>
      <c r="E988" s="50"/>
      <c r="F988" s="50"/>
      <c r="K988" s="50"/>
    </row>
    <row r="989" spans="1:11">
      <c r="A989" s="50"/>
      <c r="B989" s="50"/>
      <c r="C989" s="50"/>
      <c r="D989" s="50"/>
      <c r="E989" s="50"/>
      <c r="F989" s="50"/>
      <c r="K989" s="50"/>
    </row>
    <row r="990" spans="1:11">
      <c r="A990" s="50"/>
      <c r="B990" s="50"/>
      <c r="C990" s="50"/>
      <c r="D990" s="50"/>
      <c r="E990" s="50"/>
      <c r="F990" s="50"/>
      <c r="K990" s="50"/>
    </row>
    <row r="991" spans="1:11">
      <c r="A991" s="50"/>
      <c r="B991" s="50"/>
      <c r="C991" s="50"/>
      <c r="D991" s="50"/>
      <c r="E991" s="50"/>
      <c r="F991" s="50"/>
      <c r="K991" s="50"/>
    </row>
    <row r="992" spans="1:11">
      <c r="A992" s="50"/>
      <c r="B992" s="50"/>
      <c r="C992" s="50"/>
      <c r="D992" s="50"/>
      <c r="E992" s="50"/>
      <c r="F992" s="50"/>
      <c r="K992" s="50"/>
    </row>
    <row r="993" spans="1:11">
      <c r="A993" s="50"/>
      <c r="B993" s="50"/>
      <c r="C993" s="50"/>
      <c r="D993" s="50"/>
      <c r="E993" s="50"/>
      <c r="F993" s="50"/>
      <c r="K993" s="50"/>
    </row>
    <row r="994" spans="1:11">
      <c r="A994" s="50"/>
      <c r="B994" s="50"/>
      <c r="C994" s="50"/>
      <c r="D994" s="50"/>
      <c r="E994" s="50"/>
      <c r="F994" s="50"/>
      <c r="K994" s="50"/>
    </row>
    <row r="995" spans="1:11">
      <c r="A995" s="50"/>
      <c r="B995" s="50"/>
      <c r="C995" s="50"/>
      <c r="D995" s="50"/>
      <c r="E995" s="50"/>
      <c r="F995" s="50"/>
      <c r="K995" s="50"/>
    </row>
    <row r="996" spans="1:11">
      <c r="A996" s="50"/>
      <c r="B996" s="50"/>
      <c r="C996" s="50"/>
      <c r="D996" s="50"/>
      <c r="E996" s="50"/>
      <c r="F996" s="50"/>
      <c r="K996" s="50"/>
    </row>
    <row r="997" spans="1:11">
      <c r="A997" s="50"/>
      <c r="B997" s="50"/>
      <c r="C997" s="50"/>
      <c r="D997" s="50"/>
      <c r="E997" s="50"/>
      <c r="F997" s="50"/>
      <c r="K997" s="50"/>
    </row>
    <row r="998" spans="1:11">
      <c r="A998" s="50"/>
      <c r="B998" s="50"/>
      <c r="C998" s="50"/>
      <c r="D998" s="50"/>
      <c r="E998" s="50"/>
      <c r="F998" s="50"/>
      <c r="K998" s="50"/>
    </row>
    <row r="999" spans="1:11">
      <c r="A999" s="50"/>
      <c r="B999" s="50"/>
      <c r="C999" s="50"/>
      <c r="D999" s="50"/>
      <c r="E999" s="50"/>
      <c r="F999" s="50"/>
      <c r="K999" s="50"/>
    </row>
    <row r="1000" spans="1:11">
      <c r="A1000" s="50"/>
      <c r="B1000" s="50"/>
      <c r="C1000" s="50"/>
      <c r="D1000" s="50"/>
      <c r="E1000" s="50"/>
      <c r="F1000" s="50"/>
      <c r="K1000" s="50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 2012</vt:lpstr>
      <vt:lpstr>Datos procesados 2024</vt:lpstr>
      <vt:lpstr>Indicador_MUN</vt:lpstr>
      <vt:lpstr>Absoluto_MUN</vt:lpstr>
      <vt:lpstr>Indicador_DEP</vt:lpstr>
      <vt:lpstr>Absoluto_DEP </vt:lpstr>
      <vt:lpstr>Umbral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Oriana</cp:lastModifiedBy>
  <dcterms:created xsi:type="dcterms:W3CDTF">2018-12-14T20:30:43Z</dcterms:created>
  <dcterms:modified xsi:type="dcterms:W3CDTF">2026-05-07T20:40:29Z</dcterms:modified>
</cp:coreProperties>
</file>