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omeroc\Downloads\"/>
    </mc:Choice>
  </mc:AlternateContent>
  <xr:revisionPtr revIDLastSave="0" documentId="13_ncr:1_{E09C3EFD-5F8E-4878-9765-32602F82E5E1}" xr6:coauthVersionLast="47" xr6:coauthVersionMax="47" xr10:uidLastSave="{00000000-0000-0000-0000-000000000000}"/>
  <bookViews>
    <workbookView xWindow="1905" yWindow="1905" windowWidth="21600" windowHeight="11295" tabRatio="709" xr2:uid="{00000000-000D-0000-FFFF-FFFF00000000}"/>
  </bookViews>
  <sheets>
    <sheet name="3.1 (2)" sheetId="8" r:id="rId1"/>
    <sheet name="3.7 " sheetId="7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a">'[1]R. Natural'!#REF!</definedName>
    <definedName name="\D" localSheetId="0">#REF!</definedName>
    <definedName name="\D">#REF!</definedName>
    <definedName name="\K" localSheetId="0">#REF!</definedName>
    <definedName name="\K">#REF!</definedName>
    <definedName name="\M">[2]Data!#REF!</definedName>
    <definedName name="\p" localSheetId="0">#REF!</definedName>
    <definedName name="\p">#REF!</definedName>
    <definedName name="\s">#N/A</definedName>
    <definedName name="\w">#N/A</definedName>
    <definedName name="\Z">[2]Data!#REF!</definedName>
    <definedName name="_15_" localSheetId="0">#REF!</definedName>
    <definedName name="_15_">#REF!</definedName>
    <definedName name="_16__123Graph_ACHART_1" hidden="1">[3]Hoja3!$J$368:$J$408</definedName>
    <definedName name="_17__123Graph_XCHART_1" hidden="1">[3]Hoja3!$A$368:$A$408</definedName>
    <definedName name="_32_0" localSheetId="0">#REF!</definedName>
    <definedName name="_32_0">#REF!</definedName>
    <definedName name="_7.4">#N/A</definedName>
    <definedName name="_7.5" localSheetId="0">#REF!</definedName>
    <definedName name="_7.5">#REF!</definedName>
    <definedName name="_7.6">#N/A</definedName>
    <definedName name="_7.7">#N/A</definedName>
    <definedName name="_A2" localSheetId="0">'[1]R. Natural'!#REF!</definedName>
    <definedName name="_A2">'[1]R. Natural'!#REF!</definedName>
    <definedName name="_bol52" localSheetId="0">[4]PAG_35!#REF!</definedName>
    <definedName name="_bol52">[4]PAG_35!#REF!</definedName>
    <definedName name="_BTP1">[5]BTPMP!$A$2:$M$19922</definedName>
    <definedName name="_BTP2">[5]BTPMS!$A$2:$N$19683</definedName>
    <definedName name="_CDB1">[5]CDMP!$B$2:$N$20020</definedName>
    <definedName name="_CDB2">[5]CDMS!$A$2:$M$20027</definedName>
    <definedName name="_cdr2" localSheetId="0">'[6]Cdr 9'!#REF!</definedName>
    <definedName name="_cdr2">'[6]Cdr 9'!#REF!</definedName>
    <definedName name="_Cdr7">'[7]Cdrs 1-2'!$A$1:$S$46</definedName>
    <definedName name="_Cdr8">'[7]Cdrs 1-2'!$A$69:$S$114</definedName>
    <definedName name="_Dur1">[5]Dur!$A$2:$I$27</definedName>
    <definedName name="_Fill" localSheetId="0" hidden="1">#REF!</definedName>
    <definedName name="_Fill" hidden="1">#REF!</definedName>
    <definedName name="_xlnm._FilterDatabase" localSheetId="0" hidden="1">'3.1 (2)'!$B$9:$O$48</definedName>
    <definedName name="_G7" localSheetId="0" hidden="1">#REF!</definedName>
    <definedName name="_G7" hidden="1">#REF!</definedName>
    <definedName name="_Imp1" localSheetId="0">#REF!</definedName>
    <definedName name="_Imp1">#REF!</definedName>
    <definedName name="_Imp2" localSheetId="0">#REF!</definedName>
    <definedName name="_Imp2">#REF!</definedName>
    <definedName name="_Key1" localSheetId="0" hidden="1">[2]Data!#REF!</definedName>
    <definedName name="_Key1" hidden="1">[2]Data!#REF!</definedName>
    <definedName name="_Order1" hidden="1">255</definedName>
    <definedName name="_Order2" hidden="1">255</definedName>
    <definedName name="_P" localSheetId="0">#REF!</definedName>
    <definedName name="_P">#REF!</definedName>
    <definedName name="_Parse_Out" localSheetId="0" hidden="1">#REF!</definedName>
    <definedName name="_Parse_Out" hidden="1">#REF!</definedName>
    <definedName name="_RM1">[8]PAG19!$B$3:$I$39</definedName>
    <definedName name="_RM2">[8]PAG19!$J$3:$P$39</definedName>
    <definedName name="_S" localSheetId="0">#REF!</definedName>
    <definedName name="_S">#REF!</definedName>
    <definedName name="_Sort" localSheetId="0" hidden="1">#REF!</definedName>
    <definedName name="_Sort" hidden="1">#REF!</definedName>
    <definedName name="a" localSheetId="0" hidden="1">#REF!</definedName>
    <definedName name="a" hidden="1">#REF!</definedName>
    <definedName name="A_impresión_IM">[9]IECE4001!$A$1:$N$42</definedName>
    <definedName name="A87_" localSheetId="0">#REF!</definedName>
    <definedName name="A87_">#REF!</definedName>
    <definedName name="adicional" localSheetId="0">#REF!</definedName>
    <definedName name="adicional">#REF!</definedName>
    <definedName name="ALIMENTOS" localSheetId="0">#REF!</definedName>
    <definedName name="ALIMENTOS">#REF!</definedName>
    <definedName name="anexo" localSheetId="0">[10]PAG_35!#REF!</definedName>
    <definedName name="anexo">[10]PAG_35!#REF!</definedName>
    <definedName name="anexo_especial" localSheetId="0">[11]PAG_37!#REF!</definedName>
    <definedName name="anexo_especial">[11]PAG_37!#REF!</definedName>
    <definedName name="anexos" localSheetId="0">[12]PAG_35!#REF!</definedName>
    <definedName name="anexos">[12]PAG_35!#REF!</definedName>
    <definedName name="_xlnm.Print_Area" localSheetId="0">'3.1 (2)'!$A$1:$O$93</definedName>
    <definedName name="_xlnm.Print_Area" localSheetId="1">'3.7 '!$A$1:$F$91</definedName>
    <definedName name="area1" localSheetId="0">#REF!</definedName>
    <definedName name="area1">#REF!</definedName>
    <definedName name="area2" localSheetId="0">#REF!</definedName>
    <definedName name="area2">#REF!</definedName>
    <definedName name="area3" localSheetId="0">#REF!</definedName>
    <definedName name="area3">#REF!</definedName>
    <definedName name="area4">#REF!</definedName>
    <definedName name="AreaDeFechasC1">[13]c1!$D$2:$N$2</definedName>
    <definedName name="AreaDeFechasC3">[13]c3!$D$2:$N$2</definedName>
    <definedName name="AreaDeFechasC5">[13]c5!$D$2:$N$2</definedName>
    <definedName name="AreaDeFechasC6">[13]c6!$D$2:$N$2</definedName>
    <definedName name="AreaDeFechasC8" localSheetId="0">#REF!</definedName>
    <definedName name="AreaDeFechasC8">#REF!</definedName>
    <definedName name="AreaDeFechasDeCuadro1">[13]AhoF!$F$4:$P$4</definedName>
    <definedName name="AreaDeFechasDeCuadro3">[13]Bon!$E$6:$O$6</definedName>
    <definedName name="AreaDeFechasDeCuadro5">[13]BVL!$E$5:$N$5</definedName>
    <definedName name="AreaDeFechasDeCuadro6" localSheetId="0">#REF!</definedName>
    <definedName name="AreaDeFechasDeCuadro6">#REF!</definedName>
    <definedName name="AreaDeFechasDeCuadro8">'[13]Anex-SFN'!$J$7:$R$7</definedName>
    <definedName name="base0" localSheetId="0">[14]Sem!#REF!</definedName>
    <definedName name="base0">[14]Sem!#REF!</definedName>
    <definedName name="_xlnm.Database" localSheetId="0">[15]OPERACIONES!#REF!</definedName>
    <definedName name="_xlnm.Database">[15]OPERACIONES!#REF!</definedName>
    <definedName name="baseFP">[14]BASFinP!$DW$1</definedName>
    <definedName name="baseProm" localSheetId="0">[14]BASPromP!#REF!</definedName>
    <definedName name="baseProm">[14]BASPromP!#REF!</definedName>
    <definedName name="BLPH1" localSheetId="0" hidden="1">#REF!</definedName>
    <definedName name="BLPH1" hidden="1">#REF!</definedName>
    <definedName name="bol03_98" localSheetId="0">[4]PAG_35!#REF!</definedName>
    <definedName name="bol03_98">[4]PAG_35!#REF!</definedName>
    <definedName name="CABEZA1">[16]IECM4303!$A$4</definedName>
    <definedName name="cara">[14]Grafico!$A$3</definedName>
    <definedName name="cdr">[17]cd1!$A$1:$Q$68</definedName>
    <definedName name="CSP" localSheetId="0">#REF!</definedName>
    <definedName name="CSP">#REF!</definedName>
    <definedName name="cua">[12]PAG_35!#REF!</definedName>
    <definedName name="CUADRO" localSheetId="0">#REF!</definedName>
    <definedName name="CUADRO">#REF!</definedName>
    <definedName name="cuadro_mes" localSheetId="0">#REF!</definedName>
    <definedName name="cuadro_mes">#REF!</definedName>
    <definedName name="Cuadro_N__1" localSheetId="0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 localSheetId="0">'[6]Cdr 9'!#REF!</definedName>
    <definedName name="Cuadro_N__21">'[6]Cdr 9'!#REF!</definedName>
    <definedName name="Cuadro_N__22" localSheetId="0">'[6]Cdr 9'!#REF!</definedName>
    <definedName name="Cuadro_N__22">'[6]Cdr 9'!#REF!</definedName>
    <definedName name="Cuadro_N__23" localSheetId="0">#REF!</definedName>
    <definedName name="Cuadro_N__23">#REF!</definedName>
    <definedName name="Cuadro_N__24" localSheetId="0">#REF!</definedName>
    <definedName name="Cuadro_N__24">#REF!</definedName>
    <definedName name="Cuadro_N__25" localSheetId="0">#REF!</definedName>
    <definedName name="Cuadro_N__25">#REF!</definedName>
    <definedName name="Cuadro_N__26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 localSheetId="0">'[6]Cdr 9'!#REF!</definedName>
    <definedName name="Cuadro_N__8">'[6]Cdr 9'!#REF!</definedName>
    <definedName name="Cuadro_N_1" localSheetId="0">#REF!</definedName>
    <definedName name="Cuadro_N_1">#REF!</definedName>
    <definedName name="cuadro1" localSheetId="0">#REF!</definedName>
    <definedName name="cuadro1">#REF!</definedName>
    <definedName name="cuadro2" localSheetId="0">#REF!</definedName>
    <definedName name="cuadro2">#REF!</definedName>
    <definedName name="cuadros">'[7]Cdrs 1-2'!$A$69:$S$114</definedName>
    <definedName name="daklsñjfkjasñ" localSheetId="0">[12]PAG_35!#REF!</definedName>
    <definedName name="daklsñjfkjasñ">[12]PAG_35!#REF!</definedName>
    <definedName name="DATA_V9" localSheetId="0">#REF!</definedName>
    <definedName name="DATA_V9">#REF!</definedName>
    <definedName name="Datos_para_ApéndiceC1">[13]c1!$B$1:$N$164</definedName>
    <definedName name="DatosBase">[18]DatosBase!$A$1:$IV$20</definedName>
    <definedName name="deer" localSheetId="0">#REF!</definedName>
    <definedName name="deer">#REF!</definedName>
    <definedName name="dfasñljskña">[12]PAG_35!#REF!</definedName>
    <definedName name="dfsfd" localSheetId="0">#REF!</definedName>
    <definedName name="dfsfd">#REF!</definedName>
    <definedName name="DíasHábiles">[5]Util!$A$2:$B$134</definedName>
    <definedName name="dklñfjadskfjañdf" localSheetId="0">[19]PAG_33!#REF!</definedName>
    <definedName name="dklñfjadskfjañdf">[19]PAG_33!#REF!</definedName>
    <definedName name="dos" localSheetId="0">[12]PAG_35!#REF!</definedName>
    <definedName name="dos">[12]PAG_35!#REF!</definedName>
    <definedName name="DurA">[5]Dur!$A$30:$I$55</definedName>
    <definedName name="EMBI">[20]CotizInternac!$A$1:$H$134</definedName>
    <definedName name="Ends">[20]CotizInternac!$A$154:$H$169</definedName>
    <definedName name="fadsfkañlj" localSheetId="0">#REF!,#REF!</definedName>
    <definedName name="fadsfkañlj">#REF!,#REF!</definedName>
    <definedName name="fajkdlñfjafklñdfjak" localSheetId="0">[21]PAG_34!#REF!</definedName>
    <definedName name="fajkdlñfjafklñdfjak">[21]PAG_34!#REF!</definedName>
    <definedName name="FechasDeCuadroAnexo">[13]Fechas!$B$75:$B$86</definedName>
    <definedName name="FechasDeCuadroDeAFP">[13]Fechas!$B$51:$B$73</definedName>
    <definedName name="FechasDeCuadroDeAhorro">[13]Fechas!$B$3:$B$25</definedName>
    <definedName name="FechasDeCuadroDeBonos">[13]Fechas!$B$27:$B$49</definedName>
    <definedName name="FechasPanelDeCuadroAnexo">[13]Fechas!$A$74:$F$86</definedName>
    <definedName name="FechasPanelDeCuadroDeAFP">[13]Fechas!$A$50:$F$73</definedName>
    <definedName name="FechasPanelDeCuadroDeAhorro">[13]Fechas!$A$2:$F$25</definedName>
    <definedName name="FechasPanelDeCuadroDeBolsa">[13]Fechas!$A$26:$F$49</definedName>
    <definedName name="FechasPanelDeCuadroDeBonos">[13]Fechas!$A$26:$F$49</definedName>
    <definedName name="FechasPanelDeCuadroExtra">[13]Fechas!$A$87:$F$89</definedName>
    <definedName name="FechasPanelDeTodosLosCuadros">[13]Fechas!$A$50:$F$79</definedName>
    <definedName name="FemaleDa" localSheetId="0">#REF!</definedName>
    <definedName name="FemaleDa">#REF!</definedName>
    <definedName name="fgsg" localSheetId="0">[12]PAG_35!#REF!</definedName>
    <definedName name="fgsg">[12]PAG_35!#REF!</definedName>
    <definedName name="FRE" localSheetId="0">#REF!</definedName>
    <definedName name="FRE">#REF!</definedName>
    <definedName name="FUENTE" localSheetId="0">[9]IECE4001!#REF!</definedName>
    <definedName name="FUENTE">[9]IECE4001!#REF!</definedName>
    <definedName name="gfsg" localSheetId="0">[22]PAG_33!#REF!</definedName>
    <definedName name="gfsg">[22]PAG_33!#REF!</definedName>
    <definedName name="graf" localSheetId="0" hidden="1">#REF!</definedName>
    <definedName name="graf" hidden="1">#REF!</definedName>
    <definedName name="Graf_Options" localSheetId="0">[5]Curva!#REF!</definedName>
    <definedName name="Graf_Options">[5]Curva!#REF!</definedName>
    <definedName name="Grafico22n" localSheetId="0" hidden="1">#REF!</definedName>
    <definedName name="Grafico22n" hidden="1">#REF!</definedName>
    <definedName name="Graficos">'[23]Diario Actual'!$T$246</definedName>
    <definedName name="GRTES" localSheetId="0">#REF!</definedName>
    <definedName name="GRTES">#REF!</definedName>
    <definedName name="gsfdgs" localSheetId="0">#REF!,#REF!,#REF!,#REF!,#REF!</definedName>
    <definedName name="gsfdgs">#REF!,#REF!,#REF!,#REF!,#REF!</definedName>
    <definedName name="HAR" localSheetId="0">#REF!</definedName>
    <definedName name="HAR">#REF!</definedName>
    <definedName name="hhh" localSheetId="0">[24]PAG_33!#REF!</definedName>
    <definedName name="hhh">[24]PAG_33!#REF!</definedName>
    <definedName name="HO" localSheetId="0">#REF!</definedName>
    <definedName name="HO">#REF!</definedName>
    <definedName name="HO_2" localSheetId="0">'[25]CD 6'!#REF!</definedName>
    <definedName name="HO_2">'[25]CD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 localSheetId="0">[4]PAG_35!#REF!</definedName>
    <definedName name="II">[4]PAG_35!#REF!</definedName>
    <definedName name="IMP" localSheetId="0">#REF!,#REF!,#REF!,#REF!,#REF!</definedName>
    <definedName name="IMP">#REF!,#REF!,#REF!,#REF!,#REF!</definedName>
    <definedName name="IMPR" localSheetId="0">#REF!,#REF!,#REF!</definedName>
    <definedName name="IMPR">#REF!,#REF!,#REF!</definedName>
    <definedName name="IMPRESION" localSheetId="0">#REF!,#REF!</definedName>
    <definedName name="IMPRESION">#REF!,#REF!</definedName>
    <definedName name="Imprimir_área_IM" localSheetId="0">#REF!</definedName>
    <definedName name="Imprimir_área_IM">#REF!</definedName>
    <definedName name="IN" localSheetId="0">#REF!</definedName>
    <definedName name="IN">#REF!</definedName>
    <definedName name="IN_2" localSheetId="0">'[25]CD 6'!#REF!</definedName>
    <definedName name="IN_2">'[25]CD 6'!#REF!</definedName>
    <definedName name="INDICEALFABETICO" localSheetId="0">#REF!</definedName>
    <definedName name="INDICEALFABETICO">#REF!</definedName>
    <definedName name="inicio">[14]Grafico!$A$3</definedName>
    <definedName name="inicio1">[14]Grafico!$A$60</definedName>
    <definedName name="Input_File" localSheetId="0">#REF!</definedName>
    <definedName name="Input_File">#REF!</definedName>
    <definedName name="Inputs_C1">[13]c1!$A$1:$O$164</definedName>
    <definedName name="Inputs_C1F">[13]c1!$A$4:$O$164</definedName>
    <definedName name="Inputs_C3">[13]c3!$B$1:$O$55</definedName>
    <definedName name="Inputs_C3F">[13]c3!$B$4:$O$55</definedName>
    <definedName name="Inputs_C5">[13]c5!$A$1:$N$31</definedName>
    <definedName name="Inputs_C5F">[13]c5!$A$3:$N$31</definedName>
    <definedName name="Inputs_C6">[13]c6!$B$1:$O$33</definedName>
    <definedName name="Inputs_C6F">[13]c6!$B$4:$O$33</definedName>
    <definedName name="Inputs_C8" localSheetId="0">#REF!</definedName>
    <definedName name="Inputs_C8">#REF!</definedName>
    <definedName name="Inputs_C8F" localSheetId="0">#REF!</definedName>
    <definedName name="Inputs_C8F">#REF!</definedName>
    <definedName name="INTERVALS">[5]Pre!$Q$3:$S$30</definedName>
    <definedName name="INTERVALS_OLD">[5]Pre!$Q$35:$S$62</definedName>
    <definedName name="INVALIDEZ" localSheetId="0">#REF!</definedName>
    <definedName name="INVALIDEZ">#REF!</definedName>
    <definedName name="IPCs_2002_3">[26]Precios!$A$337:$U$339</definedName>
    <definedName name="IPCs_2002_3a">[26]Precios!$A$373:$U$383</definedName>
    <definedName name="IPE_03_04">[26]IPE!$A$280:$M$353</definedName>
    <definedName name="jenny">'[7]Cdrs 1-2'!$A$69:$S$114</definedName>
    <definedName name="JET">#N/A</definedName>
    <definedName name="jhgfjh" localSheetId="0">#REF!,#REF!,#REF!</definedName>
    <definedName name="jhgfjh">#REF!,#REF!,#REF!</definedName>
    <definedName name="kghiog" localSheetId="0">#REF!,#REF!</definedName>
    <definedName name="kghiog">#REF!,#REF!</definedName>
    <definedName name="Libor">[27]Resumen!$K$3:$R$26</definedName>
    <definedName name="LTP">[5]LTP!$A$2:$L$1000</definedName>
    <definedName name="MaleData" localSheetId="0">#REF!</definedName>
    <definedName name="MaleData">#REF!</definedName>
    <definedName name="Maximum" localSheetId="0">#REF!</definedName>
    <definedName name="Maximum">#REF!</definedName>
    <definedName name="Maximum_used" localSheetId="0">#REF!</definedName>
    <definedName name="Maximum_used">#REF!</definedName>
    <definedName name="MENU">[28]Menu!$A$3:$K$12</definedName>
    <definedName name="Meses">[5]Pre!$A$68:$C$79</definedName>
    <definedName name="Meses1">'[28]Curva (2)'!$A$45:$B$56</definedName>
    <definedName name="NOM" localSheetId="0">#REF!</definedName>
    <definedName name="NOM">#REF!</definedName>
    <definedName name="NombresDeSeriesC1">[13]c1!$O$9:$O$164</definedName>
    <definedName name="NombresDeSeriesC3">[13]c3!$O$10:$O$41</definedName>
    <definedName name="NombresDeSeriesC5">[13]c5!J22:J1048562</definedName>
    <definedName name="NombresDeSeriesC6">[13]c6!$O$10:$O$31</definedName>
    <definedName name="NUEVA">[28]CD!$M$11</definedName>
    <definedName name="NumeroDeFechasDeCuadroDeAFP">[13]Fechas!$A$51:$A$73</definedName>
    <definedName name="NumeroDeFechasDeCuadroDeAhorro">[13]Fechas!$A$3:$A$25</definedName>
    <definedName name="NumeroDeFechasDeCuadroDeAnexo">[13]Fechas!$A$75:$A$86</definedName>
    <definedName name="NumeroDeFechasDeCuadroDeBonos">[13]Fechas!$A$27:$A$49</definedName>
    <definedName name="NV" localSheetId="0">#REF!</definedName>
    <definedName name="NV">#REF!</definedName>
    <definedName name="NV_2" localSheetId="0">'[25]CD 6'!#REF!</definedName>
    <definedName name="NV_2">'[25]CD 6'!#REF!</definedName>
    <definedName name="OCT" localSheetId="0">#REF!</definedName>
    <definedName name="OCT">#REF!</definedName>
    <definedName name="Ordenrent" localSheetId="0">'[29]Sol traspaso'!#REF!</definedName>
    <definedName name="Ordenrent">'[29]Sol traspaso'!#REF!</definedName>
    <definedName name="PanelDeOpciones">[13]Menu!$B$6:$J$15</definedName>
    <definedName name="PanelDeOpcionesParaMenú">[13]Menu!$B$22:$J$26</definedName>
    <definedName name="PanelDeOpcionesSinTítulos">[13]Menu!$B$7:$J$15</definedName>
    <definedName name="PBI">[27]Resumen!$A$3:$I$27</definedName>
    <definedName name="PE" localSheetId="0">#REF!</definedName>
    <definedName name="PE">#REF!</definedName>
    <definedName name="pegado" localSheetId="0" hidden="1">#REF!</definedName>
    <definedName name="pegado" hidden="1">#REF!</definedName>
    <definedName name="pgraficos" hidden="1">[3]Hoja3!$A$368:$A$408</definedName>
    <definedName name="POBLA">[9]IECE4001!$G$3:$G$30</definedName>
    <definedName name="pobr1" localSheetId="0">#REF!</definedName>
    <definedName name="pobr1">#REF!</definedName>
    <definedName name="porcentajes" localSheetId="0">#REF!</definedName>
    <definedName name="porcentajes">#REF!</definedName>
    <definedName name="PR" localSheetId="0">#REF!</definedName>
    <definedName name="PR">#REF!</definedName>
    <definedName name="PR_2" localSheetId="0">'[25]CD 6'!#REF!</definedName>
    <definedName name="PR_2">'[25]CD 6'!#REF!</definedName>
    <definedName name="PreCuadro">[5]Pre!$A$2:$J$32</definedName>
    <definedName name="PreCuadroA">[5]Pre!$A$34:$J$64</definedName>
    <definedName name="presenta" localSheetId="0">[2]Data!#REF!</definedName>
    <definedName name="presenta">[2]Data!#REF!</definedName>
    <definedName name="Print_Area_MI" localSheetId="0">'[30]Uso mayor2'!#REF!</definedName>
    <definedName name="Print_Area_MI">'[30]Uso mayor2'!#REF!</definedName>
    <definedName name="Proms">[20]CotizInternac!$A$137:$H$152</definedName>
    <definedName name="Pyramid_Filename" localSheetId="0">#REF!</definedName>
    <definedName name="Pyramid_Filename">#REF!</definedName>
    <definedName name="Pyramid_Title" localSheetId="0">#REF!</definedName>
    <definedName name="Pyramid_Title">#REF!</definedName>
    <definedName name="PZs" localSheetId="0">#REF!</definedName>
    <definedName name="PZs">#REF!</definedName>
    <definedName name="Rango_Maestro">[13]Inputs!$C$2:$M$48</definedName>
    <definedName name="rango0">[14]Banda!$B$626:$Q$648</definedName>
    <definedName name="rango1">[14]Banda!$D$631:$F$639</definedName>
    <definedName name="REAL" localSheetId="0">#REF!</definedName>
    <definedName name="REAL">#REF!</definedName>
    <definedName name="RedsBTPLTP">[5]SOB!$B$8:$B$33</definedName>
    <definedName name="RedsCDBCRP">[5]CDMP!$H$3:$H$1801</definedName>
    <definedName name="rentames" localSheetId="0">'[29]Sol traspaso'!#REF!</definedName>
    <definedName name="rentames">'[29]Sol traspaso'!#REF!</definedName>
    <definedName name="ResEMBIe">[5]EXT!$S$312:$AA$327</definedName>
    <definedName name="ResEMBIf">[5]EXT!$S$330:$AA$345</definedName>
    <definedName name="ResEMBIp">[5]EXT!$S$293:$AA$309</definedName>
    <definedName name="rfd" localSheetId="0">[12]PAG_35!#REF!</definedName>
    <definedName name="rfd">[12]PAG_35!#REF!</definedName>
    <definedName name="RO" localSheetId="0">#REF!</definedName>
    <definedName name="RO">#REF!</definedName>
    <definedName name="RO_2" localSheetId="0">'[25]CD 6'!#REF!</definedName>
    <definedName name="RO_2">'[25]CD 6'!#REF!</definedName>
    <definedName name="sad" localSheetId="0">[12]PAG_35!#REF!</definedName>
    <definedName name="sad">[12]PAG_35!#REF!</definedName>
    <definedName name="sadgfdfs" localSheetId="0">#REF!,#REF!</definedName>
    <definedName name="sadgfdfs">#REF!,#REF!</definedName>
    <definedName name="sdd" localSheetId="0">#REF!,#REF!,#REF!,#REF!,#REF!</definedName>
    <definedName name="sdd">#REF!,#REF!,#REF!,#REF!,#REF!</definedName>
    <definedName name="sdsadfd" localSheetId="0">#REF!,#REF!,#REF!</definedName>
    <definedName name="sdsadfd">#REF!,#REF!,#REF!</definedName>
    <definedName name="sgfsg" localSheetId="0">#REF!</definedName>
    <definedName name="sgfsg">#REF!</definedName>
    <definedName name="SOBREVIVENCIA" localSheetId="0">#REF!</definedName>
    <definedName name="SOBREVIVENCIA">#REF!</definedName>
    <definedName name="sss" localSheetId="0">#REF!,#REF!</definedName>
    <definedName name="sss">#REF!,#REF!</definedName>
    <definedName name="Stop_at_age" localSheetId="0">#REF!</definedName>
    <definedName name="Stop_at_age">#REF!</definedName>
    <definedName name="svs" localSheetId="0">[31]PAG42!#REF!</definedName>
    <definedName name="svs">[31]PAG42!#REF!</definedName>
    <definedName name="Tab_Títulos">[13]Titles!$A$5:$E$19</definedName>
    <definedName name="tabla" localSheetId="0">#REF!</definedName>
    <definedName name="tabla">#REF!</definedName>
    <definedName name="Tabla_de_Meses">[13]Inputs!$E$52:$H$63</definedName>
    <definedName name="TablaMeses">[32]Meses!$A$1:$C$14</definedName>
    <definedName name="TC">[27]Resumen!$AH$3:$AN$18</definedName>
    <definedName name="TC_2002_3">[26]Monedas!$A$268:$U$291</definedName>
    <definedName name="TC_2002_3a">[26]Monedas!$A$356:$U$379</definedName>
    <definedName name="TCR">[27]Resumen!$U$3:$AF$18</definedName>
    <definedName name="Test" localSheetId="0">#REF!</definedName>
    <definedName name="Test">#REF!</definedName>
    <definedName name="TITL" localSheetId="0">#REF!</definedName>
    <definedName name="TITL">#REF!</definedName>
    <definedName name="_xlnm.Print_Titles" localSheetId="0">'3.1 (2)'!$1:$2</definedName>
    <definedName name="_xlnm.Print_Titles" localSheetId="1">'3.7 '!$1:$2</definedName>
    <definedName name="UN" localSheetId="0">#REF!</definedName>
    <definedName name="UN">#REF!</definedName>
    <definedName name="UN_2">'[25]CD 6'!#REF!</definedName>
    <definedName name="uno" localSheetId="0">#REF!</definedName>
    <definedName name="uno">#REF!</definedName>
    <definedName name="VOLUMEN" localSheetId="0">#REF!</definedName>
    <definedName name="VOLUMEN">#REF!</definedName>
    <definedName name="x" localSheetId="0">#REF!</definedName>
    <definedName name="x">#REF!</definedName>
    <definedName name="xCol">[33]Dat!$E$1</definedName>
    <definedName name="xCurrent">[33]Dat!$C$1</definedName>
    <definedName name="xRuta">[13]Menu!$C$17:$C$17</definedName>
    <definedName name="xRuta2">[13]Menu!$C$19</definedName>
    <definedName name="xx">[20]CotizInternac!$A$1:$H$134</definedName>
    <definedName name="xxAMano">[13]c1!$N$164</definedName>
    <definedName name="xxDate" localSheetId="0">#REF!</definedName>
    <definedName name="xxDate">#REF!</definedName>
    <definedName name="xxDEF">[13]Titles!$A$27</definedName>
    <definedName name="xxDesF" localSheetId="0">#REF!</definedName>
    <definedName name="xxDesF">#REF!</definedName>
    <definedName name="xxEditarCifrasEnCuadros">[13]Inputs!$D$45</definedName>
    <definedName name="xxEscalaMínima">[34]SERIES!$V$1</definedName>
    <definedName name="xxFechaFin">[35]Tabla!$AP$3</definedName>
    <definedName name="xxFechaInicio">[35]Tabla!$AP$2</definedName>
    <definedName name="xxFinalFechasC1">[13]c1!$N$3</definedName>
    <definedName name="xxFinalFechasC3">[13]c3!$N$3</definedName>
    <definedName name="xxFinalFechasC5">[13]c5!$N$3</definedName>
    <definedName name="xxFinalFechasC6">[13]c6!$N$3</definedName>
    <definedName name="xxFinalFechasC8" localSheetId="0">#REF!</definedName>
    <definedName name="xxFinalFechasC8">#REF!</definedName>
    <definedName name="xxFinalSeriesC1">[13]c1!$B$164</definedName>
    <definedName name="xxFinalSeriesC3">[13]c3!$B$54</definedName>
    <definedName name="xxFinalSeriesC5">[13]c5!$B$31</definedName>
    <definedName name="xxFinalSeriesC6">[13]c6!$B$32</definedName>
    <definedName name="xxFinalSeriesC8" localSheetId="0">#REF!</definedName>
    <definedName name="xxFinalSeriesC8">#REF!</definedName>
    <definedName name="xxIdiomaEspañol">[13]Titles!$A$22</definedName>
    <definedName name="xxIdiomaInglés">[13]Titles!$A$23</definedName>
    <definedName name="xxInicioFechasC1">[13]c1!$D$3</definedName>
    <definedName name="xxInicioFechasC3">[13]c3!$D$3</definedName>
    <definedName name="xxInicioFechasC5">[13]c5!$D$3</definedName>
    <definedName name="xxInicioFechasC6">[13]c6!$D$3</definedName>
    <definedName name="xxInicioFechasC8" localSheetId="0">#REF!</definedName>
    <definedName name="xxInicioFechasC8">#REF!</definedName>
    <definedName name="xxInicioSeriesC1">[13]c1!$B$10</definedName>
    <definedName name="xxInicioSeriesC3">[13]c3!$B$10</definedName>
    <definedName name="xxInicioSeriesC5">[13]c5!$B$10</definedName>
    <definedName name="xxInicioSeriesC6">[13]c6!$B$10</definedName>
    <definedName name="xxInicioSeriesC8" localSheetId="0">#REF!</definedName>
    <definedName name="xxInicioSeriesC8">#REF!</definedName>
    <definedName name="xxInterpol" localSheetId="0">#REF!</definedName>
    <definedName name="xxInterpol">#REF!</definedName>
    <definedName name="xxLanguage">[13]Titles!$A$3</definedName>
    <definedName name="xxLapso" localSheetId="0">#REF!</definedName>
    <definedName name="xxLapso">#REF!</definedName>
    <definedName name="xxLastDate" localSheetId="0">#REF!</definedName>
    <definedName name="xxLastDate">#REF!</definedName>
    <definedName name="xxMercado" localSheetId="0">#REF!</definedName>
    <definedName name="xxMercado">#REF!</definedName>
    <definedName name="xxNumeroDeFechasC1">[13]c1!$N$1</definedName>
    <definedName name="xxNumeroDeFechasC3">[13]c3!$N$1</definedName>
    <definedName name="xxNumeroDeFechasC5">[13]c5!$N$1</definedName>
    <definedName name="xxNumeroDeFechasC6">[13]c6!$N$1</definedName>
    <definedName name="xxNumeroDeFechasC8" localSheetId="0">#REF!</definedName>
    <definedName name="xxNumeroDeFechasC8">#REF!</definedName>
    <definedName name="xxOpcionesFAME">[13]Inputs!$A$2</definedName>
    <definedName name="xxPorcentaje">[34]SERIES!$U$1</definedName>
    <definedName name="xxPromD">[5]SerM!$V$1</definedName>
    <definedName name="xxReal">[13]Titles!$A$32</definedName>
    <definedName name="xxSecundary" localSheetId="0">#REF!</definedName>
    <definedName name="xxSecundary">#REF!</definedName>
    <definedName name="xxSelectBTP1">[5]BTPMS!$O$1</definedName>
    <definedName name="xxSelectCDB1">[5]CDMS!$N$1</definedName>
    <definedName name="xxSufijoEspañol">[13]Titles!$C$22</definedName>
    <definedName name="xxSufijoInglés">[13]Titles!$C$23</definedName>
    <definedName name="xxTC">[20]Empresas!$H$1</definedName>
    <definedName name="xxTolerance" localSheetId="0">#REF!</definedName>
    <definedName name="xxTolerance">#REF!</definedName>
    <definedName name="xxUltimaFechaCuadroDeAFP">[13]Menu!$K$12</definedName>
    <definedName name="xxUltimaFechaCuadroDeAhorro">[13]Menu!$K$7</definedName>
    <definedName name="xxUltimaFechaCuadroDeBolsa">[13]Menu!$K$9</definedName>
    <definedName name="xxUltimaFechaCuadroDeBonos">[13]Menu!$K$9</definedName>
    <definedName name="xxUltimaFechaCuadroDeTasas">[13]Menu!$K$11</definedName>
    <definedName name="xxUltimaFechaDeCuadroAnexo">[13]Menu!$K$14</definedName>
    <definedName name="xxx" localSheetId="0" hidden="1">#REF!</definedName>
    <definedName name="xxx" hidden="1">#REF!</definedName>
    <definedName name="xxxx" localSheetId="0" hidden="1">#REF!</definedName>
    <definedName name="xxxx" hidden="1">#REF!</definedName>
    <definedName name="xxxxxxx" localSheetId="0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[5]EXT!$A$1:$P$290</definedName>
    <definedName name="YieldsFIN">[5]SerX!$A$18:$Q$31</definedName>
    <definedName name="YieldsPRM">[5]SerX!$A$2:$Q$15</definedName>
    <definedName name="zssdd" localSheetId="0">#REF!</definedName>
    <definedName name="zssdd">#REF!</definedName>
    <definedName name="zzzz" localSheetId="0">[36]PAG_33!#REF!</definedName>
    <definedName name="zzzz">[36]PAG_33!#REF!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9" i="8" l="1"/>
  <c r="P58" i="8" s="1"/>
  <c r="B52" i="8"/>
  <c r="C8" i="8"/>
  <c r="C7" i="8"/>
</calcChain>
</file>

<file path=xl/sharedStrings.xml><?xml version="1.0" encoding="utf-8"?>
<sst xmlns="http://schemas.openxmlformats.org/spreadsheetml/2006/main" count="181" uniqueCount="47">
  <si>
    <t xml:space="preserve">CUADRO </t>
  </si>
  <si>
    <t>(Miles de personas)</t>
  </si>
  <si>
    <t>Nacional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</si>
  <si>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</si>
  <si>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</si>
  <si>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</si>
  <si>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</si>
  <si>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</si>
  <si>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</si>
  <si>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</si>
  <si>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</si>
  <si>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</si>
  <si>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</si>
  <si>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</si>
  <si>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Continúa...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</si>
  <si>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</si>
  <si>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</si>
  <si>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</si>
  <si>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</si>
  <si>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</si>
  <si>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</si>
  <si>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</si>
  <si>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</si>
  <si>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</si>
  <si>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</si>
  <si>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</si>
  <si>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</si>
  <si>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</si>
  <si>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Continúa…</t>
  </si>
  <si>
    <t>Mujeres</t>
  </si>
  <si>
    <t>Hombres</t>
  </si>
  <si>
    <t>(En años)</t>
  </si>
  <si>
    <t xml:space="preserve">Departamento </t>
  </si>
  <si>
    <t>1995-2000</t>
  </si>
  <si>
    <t>2005-2010</t>
  </si>
  <si>
    <t>2010-2015</t>
  </si>
  <si>
    <t>2015-2020</t>
  </si>
  <si>
    <t>Fuente: Instituto Nacional de Estadística e Informática - PERÚ, Estimaciones y Proyecciones de Población por Departamento, Sexo y Grupos Quinquenales de Edad, 1995-2025.Boletín de Análisis Demográfico N° 37.</t>
  </si>
  <si>
    <t>Conclusión.</t>
  </si>
  <si>
    <t>PERÚ: Esperanza de vida al nacer de mujeres y hombres, según departamento</t>
  </si>
  <si>
    <t>PERÚ: Población estimada y proyectada, según sexo y departamento</t>
  </si>
  <si>
    <t>Departamento / Sexo</t>
  </si>
  <si>
    <t>Prov. Const. del Callao</t>
  </si>
  <si>
    <t>Fuente: Instituto Nacional de Estadística e Informática - Perú: Estimaciones y Proyecciones de la Población por Departamento, 1995-2030. Boletín de Análisis Demográfico Nº 39.</t>
  </si>
  <si>
    <t>1/ Denominación establecida mediante Ley N° 31140, las publicaciones estadísticas referidas a la Provincia de Lima se denominarán en adelante, Lima Metropolitana y comprende los 43 distritos.</t>
  </si>
  <si>
    <t xml:space="preserve">2/ Denominación establecida mediante Ley N° 31140, las publicaciones estadísticas referidas a la Región Lima se denominarán en adelante Departamento de Lima y comprende las provincias de:  Barranca, Cajatambo, Canta, Cañete, Huaral, Huarochirí, Huaura, Oyón y Yauyos.
</t>
  </si>
  <si>
    <t>Lima Metropolitana 1/ y Lima 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</si>
</sst>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_ * #,##0.00_ ;_ * \-#,##0.00_ ;_ * &quot;-&quot;??_ ;_ @_ "/>
    <numFmt numFmtId="165" formatCode="_-* #,##0.00\ _€_-;\-* #,##0.00\ _€_-;_-* &quot;-&quot;??\ _€_-;_-@_-"/>
    <numFmt numFmtId="166" formatCode="#\ ##0.0"/>
    <numFmt numFmtId="167" formatCode="#\ ##0"/>
    <numFmt numFmtId="168" formatCode="0.0"/>
    <numFmt numFmtId="169" formatCode="&quot; &quot;#,##0.00&quot; &quot;;&quot; -&quot;#,##0.00&quot; &quot;;&quot; -&quot;00&quot; &quot;;&quot; &quot;@&quot; &quot;"/>
    <numFmt numFmtId="170" formatCode="General_)"/>
    <numFmt numFmtId="171" formatCode="&quot; &quot;General"/>
    <numFmt numFmtId="172" formatCode="\$#.00"/>
    <numFmt numFmtId="173" formatCode="&quot;$&quot;#.00"/>
    <numFmt numFmtId="174" formatCode="_([$€]\ * #,##0.00_);_([$€]\ * \(#,##0.00\);_([$€]\ * &quot;-&quot;??_);_(@_)"/>
    <numFmt numFmtId="175" formatCode="_-[$€-2]* #,##0.00_-;\-[$€-2]* #,##0.00_-;_-[$€-2]* &quot;-&quot;??_-"/>
    <numFmt numFmtId="176" formatCode="&quot; &quot;[$€-402]#,##0.00&quot; &quot;;&quot;-&quot;[$€-402]#,##0.00&quot; &quot;;&quot; &quot;[$€-402]&quot;-&quot;00&quot; &quot;"/>
    <numFmt numFmtId="177" formatCode="#.00"/>
    <numFmt numFmtId="178" formatCode="_(* #.##0.00_);_(* \(#.##0.00\);_(* &quot;-&quot;??_);_(@_)"/>
    <numFmt numFmtId="179" formatCode="&quot; &quot;#.000&quot; &quot;;&quot; (&quot;#.000&quot;)&quot;;&quot; -&quot;00&quot; &quot;;&quot; &quot;@&quot; &quot;"/>
    <numFmt numFmtId="180" formatCode="_(* #,##0.00_);_(* \(#,##0.00\);_(* &quot;-&quot;??_);_(@_)"/>
    <numFmt numFmtId="181" formatCode="&quot; &quot;#,##0.00&quot; &quot;;&quot; (&quot;#,##0.00&quot;)&quot;;&quot; -&quot;00&quot; &quot;;&quot; &quot;@&quot; &quot;"/>
    <numFmt numFmtId="182" formatCode="&quot; &quot;#,##0.00&quot;   &quot;;&quot;-&quot;#,##0.00&quot;   &quot;;&quot; -&quot;00&quot;   &quot;;&quot; &quot;@&quot; &quot;"/>
    <numFmt numFmtId="183" formatCode="_ #,##0.0__\ ;_ \-#,##0.0__\ ;_ \ &quot;-.-&quot;__\ ;_ @__"/>
    <numFmt numFmtId="184" formatCode="_ #,##0.0__\ ;_ \-#,##0.0__\ ;_ \ &quot;-.-&quot;__\ ;_ @\ __"/>
    <numFmt numFmtId="185" formatCode="&quot; &quot;#,##0.0&quot;  &quot;;&quot; -&quot;#,##0.0&quot;  &quot;;&quot;  -.-  &quot;;&quot; &quot;@&quot;  &quot;"/>
    <numFmt numFmtId="186" formatCode="&quot; &quot;#,##0.0&quot;  &quot;;&quot; -&quot;#,##0.0&quot;  &quot;;&quot;  -.-  &quot;;&quot; &quot;@&quot; &quot;"/>
    <numFmt numFmtId="187" formatCode="_ * #,##0_ ;_ * \-#,##0_ ;_ * &quot;-&quot;_ ;_ @_ \l"/>
    <numFmt numFmtId="188" formatCode="&quot; &quot;#,##0&quot; &quot;;&quot; -&quot;#,##0&quot; &quot;;&quot; - &quot;;&quot; &quot;@&quot; l&quot;"/>
    <numFmt numFmtId="189" formatCode="%#.00"/>
    <numFmt numFmtId="190" formatCode="_-* #,##0.00\ &quot;€&quot;_-;\-* #,##0.00\ &quot;€&quot;_-;_-* &quot;-&quot;??\ &quot;€&quot;_-;_-@_-"/>
    <numFmt numFmtId="191" formatCode="_ [$€]* #.##0.00_ ;_ [$€]* \-#.##0.00_ ;_ [$€]* &quot;-&quot;??_ ;_ @_ "/>
    <numFmt numFmtId="192" formatCode="_([$€-2]\ * #,##0.00_);_([$€-2]\ * \(#,##0.00\);_([$€-2]\ * &quot;-&quot;??_)"/>
    <numFmt numFmtId="193" formatCode="_-* #,##0.00\ _P_t_s_-;\-* #,##0.00\ _P_t_s_-;_-* &quot;-&quot;??\ _P_t_s_-;_-@_-"/>
    <numFmt numFmtId="194" formatCode="_(&quot;S/.&quot;\ * #,##0.00_);_(&quot;S/.&quot;\ * \(#,##0.00\);_(&quot;S/.&quot;\ * &quot;-&quot;??_);_(@_)"/>
  </numFmts>
  <fonts count="1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Cambria"/>
      <family val="1"/>
      <scheme val="major"/>
    </font>
    <font>
      <b/>
      <sz val="10"/>
      <color rgb="FF00206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sz val="12"/>
      <name val="Cambria"/>
      <family val="1"/>
      <scheme val="major"/>
    </font>
    <font>
      <b/>
      <sz val="8"/>
      <name val="Cambria"/>
      <family val="1"/>
      <scheme val="major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1"/>
      <color rgb="FF002060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7"/>
      <color theme="1"/>
      <name val="Cambria"/>
      <family val="1"/>
      <scheme val="major"/>
    </font>
    <font>
      <b/>
      <sz val="36"/>
      <color rgb="FF002060"/>
      <name val="Cambria"/>
      <family val="1"/>
      <scheme val="major"/>
    </font>
    <font>
      <sz val="11"/>
      <color rgb="FF002060"/>
      <name val="Cambria"/>
      <family val="1"/>
      <scheme val="maj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sz val="9"/>
      <color indexed="10"/>
      <name val="Geneva"/>
    </font>
    <font>
      <sz val="9"/>
      <color rgb="FFFF0000"/>
      <name val="Geneva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2"/>
      <color indexed="8"/>
      <name val="Courier"/>
      <family val="3"/>
    </font>
    <font>
      <sz val="12"/>
      <color rgb="FF000000"/>
      <name val="Courier"/>
      <family val="3"/>
    </font>
    <font>
      <b/>
      <u/>
      <sz val="8"/>
      <name val="Tms Rmn"/>
    </font>
    <font>
      <b/>
      <u/>
      <sz val="8"/>
      <color rgb="FF000000"/>
      <name val="Tms Rmn"/>
    </font>
    <font>
      <sz val="8"/>
      <name val="Helv"/>
    </font>
    <font>
      <sz val="8"/>
      <color rgb="FF000000"/>
      <name val="Helv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sz val="12"/>
      <color indexed="24"/>
      <name val="Arial"/>
      <family val="2"/>
    </font>
    <font>
      <sz val="12"/>
      <color rgb="FF9999FF"/>
      <name val="Arial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2"/>
      <name val="Helv"/>
    </font>
    <font>
      <b/>
      <sz val="12"/>
      <color rgb="FF000000"/>
      <name val="Helv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b/>
      <sz val="18"/>
      <color indexed="8"/>
      <name val="Courier"/>
      <family val="3"/>
    </font>
    <font>
      <b/>
      <sz val="18"/>
      <color rgb="FF000000"/>
      <name val="Courier"/>
      <family val="3"/>
    </font>
    <font>
      <b/>
      <sz val="12"/>
      <color indexed="8"/>
      <name val="Courier"/>
      <family val="3"/>
    </font>
    <font>
      <b/>
      <sz val="12"/>
      <color rgb="FF000000"/>
      <name val="Courier"/>
      <family val="3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ourier"/>
      <family val="3"/>
    </font>
    <font>
      <sz val="10"/>
      <color rgb="FF000000"/>
      <name val="Courier"/>
      <family val="3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b/>
      <i/>
      <sz val="8"/>
      <name val="Tms Rmn"/>
    </font>
    <font>
      <b/>
      <i/>
      <sz val="8"/>
      <color rgb="FF000000"/>
      <name val="Tms Rmn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6"/>
      <name val="Helv"/>
    </font>
    <font>
      <sz val="6"/>
      <color rgb="FF000000"/>
      <name val="Helv"/>
    </font>
    <font>
      <i/>
      <sz val="6"/>
      <name val="Helv"/>
    </font>
    <font>
      <i/>
      <sz val="6"/>
      <color rgb="FF000000"/>
      <name val="Helv"/>
    </font>
    <font>
      <b/>
      <i/>
      <sz val="8"/>
      <name val="Helv"/>
    </font>
    <font>
      <b/>
      <i/>
      <sz val="8"/>
      <color rgb="FF000000"/>
      <name val="Helv"/>
    </font>
    <font>
      <b/>
      <sz val="8"/>
      <name val="Tms Rmn"/>
    </font>
    <font>
      <b/>
      <sz val="8"/>
      <color rgb="FF000000"/>
      <name val="Tms Rmn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b/>
      <sz val="17"/>
      <color rgb="FF002060"/>
      <name val="Cambria"/>
      <family val="1"/>
      <scheme val="maj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Arial Narrow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2"/>
      <color theme="1"/>
      <name val="Calibri"/>
      <family val="2"/>
      <scheme val="minor"/>
    </font>
    <font>
      <sz val="12"/>
      <name val="Courier"/>
      <family val="3"/>
    </font>
    <font>
      <b/>
      <sz val="11"/>
      <color indexed="8"/>
      <name val="Calibri"/>
      <family val="2"/>
    </font>
    <font>
      <sz val="10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rgb="FFFF9900"/>
        <bgColor rgb="FFFF9900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gray125">
        <fgColor indexed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</patternFill>
    </fill>
  </fills>
  <borders count="3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/>
      <bottom style="medium">
        <color theme="9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56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164" fontId="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164" fontId="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6" fillId="24" borderId="0" applyNumberFormat="0" applyBorder="0" applyAlignment="0" applyProtection="0"/>
    <xf numFmtId="0" fontId="27" fillId="25" borderId="0" applyNumberFormat="0" applyBorder="0" applyAlignment="0" applyProtection="0"/>
    <xf numFmtId="0" fontId="26" fillId="18" borderId="0" applyNumberFormat="0" applyBorder="0" applyAlignment="0" applyProtection="0"/>
    <xf numFmtId="0" fontId="27" fillId="19" borderId="0" applyNumberFormat="0" applyBorder="0" applyAlignment="0" applyProtection="0"/>
    <xf numFmtId="0" fontId="26" fillId="20" borderId="0" applyNumberFormat="0" applyBorder="0" applyAlignment="0" applyProtection="0"/>
    <xf numFmtId="0" fontId="27" fillId="21" borderId="0" applyNumberFormat="0" applyBorder="0" applyAlignment="0" applyProtection="0"/>
    <xf numFmtId="0" fontId="26" fillId="26" borderId="0" applyNumberFormat="0" applyBorder="0" applyAlignment="0" applyProtection="0"/>
    <xf numFmtId="0" fontId="27" fillId="27" borderId="0" applyNumberFormat="0" applyBorder="0" applyAlignment="0" applyProtection="0"/>
    <xf numFmtId="0" fontId="26" fillId="28" borderId="0" applyNumberFormat="0" applyBorder="0" applyAlignment="0" applyProtection="0"/>
    <xf numFmtId="0" fontId="27" fillId="29" borderId="0" applyNumberFormat="0" applyBorder="0" applyAlignment="0" applyProtection="0"/>
    <xf numFmtId="0" fontId="26" fillId="30" borderId="0" applyNumberFormat="0" applyBorder="0" applyAlignment="0" applyProtection="0"/>
    <xf numFmtId="0" fontId="27" fillId="31" borderId="0" applyNumberFormat="0" applyBorder="0" applyAlignment="0" applyProtection="0"/>
    <xf numFmtId="0" fontId="26" fillId="32" borderId="0" applyNumberFormat="0" applyBorder="0" applyAlignment="0" applyProtection="0"/>
    <xf numFmtId="0" fontId="27" fillId="33" borderId="0" applyNumberFormat="0" applyBorder="0" applyAlignment="0" applyProtection="0"/>
    <xf numFmtId="0" fontId="26" fillId="34" borderId="0" applyNumberFormat="0" applyBorder="0" applyAlignment="0" applyProtection="0"/>
    <xf numFmtId="0" fontId="27" fillId="35" borderId="0" applyNumberFormat="0" applyBorder="0" applyAlignment="0" applyProtection="0"/>
    <xf numFmtId="0" fontId="26" fillId="36" borderId="0" applyNumberFormat="0" applyBorder="0" applyAlignment="0" applyProtection="0"/>
    <xf numFmtId="0" fontId="27" fillId="37" borderId="0" applyNumberFormat="0" applyBorder="0" applyAlignment="0" applyProtection="0"/>
    <xf numFmtId="0" fontId="26" fillId="26" borderId="0" applyNumberFormat="0" applyBorder="0" applyAlignment="0" applyProtection="0"/>
    <xf numFmtId="0" fontId="27" fillId="27" borderId="0" applyNumberFormat="0" applyBorder="0" applyAlignment="0" applyProtection="0"/>
    <xf numFmtId="0" fontId="26" fillId="28" borderId="0" applyNumberFormat="0" applyBorder="0" applyAlignment="0" applyProtection="0"/>
    <xf numFmtId="0" fontId="27" fillId="29" borderId="0" applyNumberFormat="0" applyBorder="0" applyAlignment="0" applyProtection="0"/>
    <xf numFmtId="0" fontId="26" fillId="38" borderId="0" applyNumberFormat="0" applyBorder="0" applyAlignment="0" applyProtection="0"/>
    <xf numFmtId="0" fontId="27" fillId="39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0" applyNumberFormat="0" applyBorder="0" applyAlignment="0" applyProtection="0"/>
    <xf numFmtId="0" fontId="30" fillId="40" borderId="5" applyNumberFormat="0" applyAlignment="0" applyProtection="0"/>
    <xf numFmtId="0" fontId="31" fillId="41" borderId="6" applyNumberFormat="0" applyAlignment="0" applyProtection="0"/>
    <xf numFmtId="0" fontId="32" fillId="0" borderId="0"/>
    <xf numFmtId="0" fontId="33" fillId="0" borderId="0" applyNumberFormat="0" applyBorder="0" applyProtection="0"/>
    <xf numFmtId="0" fontId="34" fillId="42" borderId="7" applyNumberFormat="0" applyAlignment="0" applyProtection="0"/>
    <xf numFmtId="0" fontId="35" fillId="43" borderId="8" applyNumberFormat="0" applyAlignment="0" applyProtection="0"/>
    <xf numFmtId="4" fontId="36" fillId="0" borderId="0">
      <protection locked="0"/>
    </xf>
    <xf numFmtId="4" fontId="37" fillId="0" borderId="0" applyBorder="0">
      <protection locked="0"/>
    </xf>
    <xf numFmtId="170" fontId="38" fillId="0" borderId="0"/>
    <xf numFmtId="171" fontId="39" fillId="0" borderId="0" applyBorder="0" applyProtection="0"/>
    <xf numFmtId="170" fontId="40" fillId="0" borderId="0"/>
    <xf numFmtId="171" fontId="41" fillId="0" borderId="0" applyBorder="0" applyProtection="0"/>
    <xf numFmtId="172" fontId="36" fillId="0" borderId="0">
      <protection locked="0"/>
    </xf>
    <xf numFmtId="173" fontId="37" fillId="0" borderId="0" applyBorder="0">
      <protection locked="0"/>
    </xf>
    <xf numFmtId="0" fontId="36" fillId="0" borderId="0">
      <protection locked="0"/>
    </xf>
    <xf numFmtId="0" fontId="37" fillId="0" borderId="0" applyNumberFormat="0" applyBorder="0">
      <protection locked="0"/>
    </xf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2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5" fontId="5" fillId="0" borderId="9" applyFill="0" applyBorder="0" applyProtection="0">
      <alignment horizontal="center" wrapText="1" shrinkToFit="1"/>
    </xf>
    <xf numFmtId="15" fontId="5" fillId="0" borderId="9" applyFill="0" applyBorder="0" applyProtection="0">
      <alignment horizontal="center" wrapText="1" shrinkToFit="1"/>
    </xf>
    <xf numFmtId="15" fontId="22" fillId="0" borderId="0" applyFont="0" applyFill="0" applyBorder="0" applyProtection="0">
      <alignment horizontal="center" wrapText="1" shrinkToFit="1"/>
    </xf>
    <xf numFmtId="15" fontId="23" fillId="0" borderId="0" applyFont="0" applyFill="0" applyBorder="0" applyProtection="0">
      <alignment horizontal="center" wrapText="1" shrinkToFit="1"/>
    </xf>
    <xf numFmtId="15" fontId="23" fillId="0" borderId="0" applyFont="0" applyFill="0" applyBorder="0" applyProtection="0">
      <alignment horizontal="center" wrapText="1" shrinkToFit="1"/>
    </xf>
    <xf numFmtId="15" fontId="22" fillId="0" borderId="0" applyFont="0" applyFill="0" applyBorder="0" applyProtection="0">
      <alignment horizontal="center" wrapText="1" shrinkToFit="1"/>
    </xf>
    <xf numFmtId="15" fontId="23" fillId="0" borderId="0" applyFont="0" applyFill="0" applyBorder="0" applyProtection="0">
      <alignment horizontal="center" wrapText="1" shrinkToFit="1"/>
    </xf>
    <xf numFmtId="15" fontId="23" fillId="0" borderId="0" applyFont="0" applyFill="0" applyBorder="0" applyProtection="0">
      <alignment horizontal="center" wrapText="1" shrinkToFit="1"/>
    </xf>
    <xf numFmtId="2" fontId="44" fillId="0" borderId="0" applyFill="0" applyBorder="0" applyAlignment="0" applyProtection="0"/>
    <xf numFmtId="2" fontId="45" fillId="0" borderId="0" applyFill="0" applyBorder="0" applyAlignment="0" applyProtection="0"/>
    <xf numFmtId="177" fontId="36" fillId="0" borderId="0">
      <protection locked="0"/>
    </xf>
    <xf numFmtId="177" fontId="37" fillId="0" borderId="0" applyBorder="0">
      <protection locked="0"/>
    </xf>
    <xf numFmtId="0" fontId="46" fillId="8" borderId="0" applyNumberFormat="0" applyBorder="0" applyAlignment="0" applyProtection="0"/>
    <xf numFmtId="0" fontId="47" fillId="9" borderId="0" applyNumberFormat="0" applyBorder="0" applyAlignment="0" applyProtection="0"/>
    <xf numFmtId="0" fontId="48" fillId="0" borderId="0"/>
    <xf numFmtId="0" fontId="49" fillId="0" borderId="0" applyNumberFormat="0" applyBorder="0" applyProtection="0"/>
    <xf numFmtId="0" fontId="50" fillId="0" borderId="10" applyNumberFormat="0" applyFill="0" applyAlignment="0" applyProtection="0"/>
    <xf numFmtId="0" fontId="51" fillId="0" borderId="11" applyNumberFormat="0" applyFill="0" applyAlignment="0" applyProtection="0"/>
    <xf numFmtId="0" fontId="52" fillId="0" borderId="12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>
      <protection locked="0"/>
    </xf>
    <xf numFmtId="0" fontId="57" fillId="0" borderId="0" applyNumberFormat="0" applyBorder="0">
      <protection locked="0"/>
    </xf>
    <xf numFmtId="0" fontId="58" fillId="0" borderId="0">
      <protection locked="0"/>
    </xf>
    <xf numFmtId="0" fontId="59" fillId="0" borderId="0" applyNumberFormat="0" applyBorder="0">
      <protection locked="0"/>
    </xf>
    <xf numFmtId="0" fontId="60" fillId="14" borderId="5" applyNumberFormat="0" applyAlignment="0" applyProtection="0"/>
    <xf numFmtId="0" fontId="61" fillId="15" borderId="6" applyNumberFormat="0" applyAlignment="0" applyProtection="0"/>
    <xf numFmtId="0" fontId="62" fillId="0" borderId="16" applyNumberFormat="0" applyFill="0" applyAlignment="0" applyProtection="0"/>
    <xf numFmtId="0" fontId="63" fillId="0" borderId="17" applyNumberFormat="0" applyFill="0" applyAlignment="0" applyProtection="0"/>
    <xf numFmtId="164" fontId="24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22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3" fillId="0" borderId="0" applyFont="0" applyFill="0" applyBorder="0" applyAlignment="0" applyProtection="0"/>
    <xf numFmtId="181" fontId="23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23" fillId="0" borderId="0" applyFont="0" applyFill="0" applyBorder="0" applyAlignment="0" applyProtection="0"/>
    <xf numFmtId="165" fontId="5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64" fillId="0" borderId="0" applyFont="0" applyFill="0" applyBorder="0" applyAlignment="0" applyProtection="0"/>
    <xf numFmtId="184" fontId="64" fillId="0" borderId="0" applyFill="0" applyBorder="0" applyAlignment="0" applyProtection="0"/>
    <xf numFmtId="185" fontId="65" fillId="0" borderId="0" applyFill="0" applyBorder="0" applyAlignment="0" applyProtection="0"/>
    <xf numFmtId="186" fontId="22" fillId="0" borderId="0" applyFont="0" applyFill="0" applyBorder="0" applyAlignment="0" applyProtection="0"/>
    <xf numFmtId="186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0" fontId="23" fillId="0" borderId="0" applyNumberFormat="0" applyFon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5" fillId="0" borderId="0" applyNumberFormat="0" applyBorder="0" applyProtection="0"/>
    <xf numFmtId="0" fontId="24" fillId="0" borderId="0"/>
    <xf numFmtId="0" fontId="25" fillId="0" borderId="0" applyNumberFormat="0" applyBorder="0" applyProtection="0"/>
    <xf numFmtId="0" fontId="66" fillId="0" borderId="0"/>
    <xf numFmtId="0" fontId="67" fillId="0" borderId="0" applyNumberForma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68" fillId="0" borderId="0"/>
    <xf numFmtId="0" fontId="69" fillId="0" borderId="0" applyNumberFormat="0" applyBorder="0" applyProtection="0"/>
    <xf numFmtId="0" fontId="23" fillId="0" borderId="0" applyNumberFormat="0" applyFon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" fillId="0" borderId="0"/>
    <xf numFmtId="0" fontId="25" fillId="0" borderId="0" applyNumberFormat="0" applyBorder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0" fillId="0" borderId="0"/>
    <xf numFmtId="0" fontId="5" fillId="0" borderId="0" applyNumberFormat="0" applyFill="0" applyBorder="0" applyAlignment="0" applyProtection="0"/>
    <xf numFmtId="0" fontId="22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67" fillId="0" borderId="0" applyNumberForma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 applyNumberFormat="0" applyFont="0" applyBorder="0" applyProtection="0"/>
    <xf numFmtId="0" fontId="23" fillId="0" borderId="0" applyNumberFormat="0" applyFont="0" applyBorder="0" applyProtection="0"/>
    <xf numFmtId="0" fontId="23" fillId="0" borderId="0" applyNumberFormat="0" applyFon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3" fillId="0" borderId="0"/>
    <xf numFmtId="0" fontId="23" fillId="0" borderId="0" applyNumberFormat="0" applyFon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1" fillId="0" borderId="0"/>
    <xf numFmtId="0" fontId="25" fillId="0" borderId="0" applyNumberFormat="0" applyBorder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0" fontId="72" fillId="0" borderId="0"/>
    <xf numFmtId="171" fontId="73" fillId="0" borderId="0" applyBorder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0" fontId="22" fillId="45" borderId="19" applyNumberFormat="0" applyFont="0" applyAlignment="0" applyProtection="0"/>
    <xf numFmtId="0" fontId="23" fillId="45" borderId="19" applyNumberFormat="0" applyFont="0" applyAlignment="0" applyProtection="0"/>
    <xf numFmtId="0" fontId="23" fillId="45" borderId="19" applyNumberFormat="0" applyFont="0" applyAlignment="0" applyProtection="0"/>
    <xf numFmtId="187" fontId="74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75" fillId="40" borderId="20" applyNumberFormat="0" applyAlignment="0" applyProtection="0"/>
    <xf numFmtId="0" fontId="76" fillId="41" borderId="21" applyNumberFormat="0" applyAlignment="0" applyProtection="0"/>
    <xf numFmtId="4" fontId="77" fillId="0" borderId="22" applyBorder="0"/>
    <xf numFmtId="4" fontId="78" fillId="0" borderId="0" applyBorder="0" applyProtection="0"/>
    <xf numFmtId="3" fontId="77" fillId="0" borderId="22" applyBorder="0"/>
    <xf numFmtId="3" fontId="78" fillId="0" borderId="0" applyBorder="0" applyProtection="0"/>
    <xf numFmtId="0" fontId="79" fillId="0" borderId="22" applyBorder="0">
      <alignment horizontal="center"/>
    </xf>
    <xf numFmtId="0" fontId="80" fillId="0" borderId="0" applyNumberFormat="0" applyBorder="0" applyProtection="0">
      <alignment horizontal="center"/>
    </xf>
    <xf numFmtId="0" fontId="79" fillId="0" borderId="0"/>
    <xf numFmtId="0" fontId="80" fillId="0" borderId="0" applyNumberFormat="0" applyBorder="0" applyProtection="0"/>
    <xf numFmtId="0" fontId="81" fillId="0" borderId="22" applyBorder="0"/>
    <xf numFmtId="0" fontId="82" fillId="0" borderId="0" applyNumberFormat="0" applyBorder="0" applyProtection="0"/>
    <xf numFmtId="189" fontId="36" fillId="0" borderId="0">
      <protection locked="0"/>
    </xf>
    <xf numFmtId="189" fontId="37" fillId="0" borderId="0" applyBorder="0">
      <protection locked="0"/>
    </xf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170" fontId="83" fillId="46" borderId="0"/>
    <xf numFmtId="171" fontId="84" fillId="0" borderId="0" applyFill="0" applyBorder="0" applyProtection="0"/>
    <xf numFmtId="164" fontId="5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0" fontId="83" fillId="0" borderId="0"/>
    <xf numFmtId="171" fontId="84" fillId="0" borderId="0" applyBorder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23" applyNumberFormat="0" applyFill="0" applyAlignment="0" applyProtection="0"/>
    <xf numFmtId="0" fontId="92" fillId="0" borderId="24" applyNumberFormat="0" applyFill="0" applyAlignment="0" applyProtection="0"/>
    <xf numFmtId="0" fontId="2" fillId="0" borderId="25" applyNumberFormat="0" applyFill="0" applyAlignment="0" applyProtection="0"/>
    <xf numFmtId="0" fontId="93" fillId="47" borderId="0" applyNumberFormat="0" applyBorder="0" applyAlignment="0" applyProtection="0"/>
    <xf numFmtId="0" fontId="94" fillId="48" borderId="0" applyNumberFormat="0" applyBorder="0" applyAlignment="0" applyProtection="0"/>
    <xf numFmtId="0" fontId="95" fillId="49" borderId="0" applyNumberFormat="0" applyBorder="0" applyAlignment="0" applyProtection="0"/>
    <xf numFmtId="0" fontId="96" fillId="50" borderId="26" applyNumberFormat="0" applyAlignment="0" applyProtection="0"/>
    <xf numFmtId="0" fontId="97" fillId="2" borderId="26" applyNumberFormat="0" applyAlignment="0" applyProtection="0"/>
    <xf numFmtId="0" fontId="98" fillId="0" borderId="27" applyNumberFormat="0" applyFill="0" applyAlignment="0" applyProtection="0"/>
    <xf numFmtId="0" fontId="99" fillId="51" borderId="28" applyNumberFormat="0" applyAlignment="0" applyProtection="0"/>
    <xf numFmtId="0" fontId="4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30" applyNumberFormat="0" applyFill="0" applyAlignment="0" applyProtection="0"/>
    <xf numFmtId="0" fontId="102" fillId="53" borderId="0" applyNumberFormat="0" applyBorder="0" applyAlignment="0" applyProtection="0"/>
    <xf numFmtId="0" fontId="1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" fillId="57" borderId="0" applyNumberFormat="0" applyBorder="0" applyAlignment="0" applyProtection="0"/>
    <xf numFmtId="0" fontId="102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" fillId="61" borderId="0" applyNumberFormat="0" applyBorder="0" applyAlignment="0" applyProtection="0"/>
    <xf numFmtId="0" fontId="102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" fillId="67" borderId="0" applyNumberFormat="0" applyBorder="0" applyAlignment="0" applyProtection="0"/>
    <xf numFmtId="0" fontId="1" fillId="68" borderId="0" applyNumberFormat="0" applyBorder="0" applyAlignment="0" applyProtection="0"/>
    <xf numFmtId="0" fontId="103" fillId="0" borderId="0"/>
    <xf numFmtId="0" fontId="1" fillId="4" borderId="0" applyNumberFormat="0" applyBorder="0" applyAlignment="0" applyProtection="0"/>
    <xf numFmtId="0" fontId="5" fillId="0" borderId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6" borderId="0" applyNumberFormat="0" applyBorder="0" applyAlignment="0" applyProtection="0"/>
    <xf numFmtId="0" fontId="102" fillId="30" borderId="0" applyNumberFormat="0" applyBorder="0" applyAlignment="0" applyProtection="0"/>
    <xf numFmtId="0" fontId="24" fillId="52" borderId="29" applyNumberFormat="0" applyFont="0" applyAlignment="0" applyProtection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190" fontId="5" fillId="0" borderId="0" applyFont="0" applyFill="0" applyBorder="0" applyAlignment="0" applyProtection="0"/>
    <xf numFmtId="0" fontId="5" fillId="0" borderId="0"/>
    <xf numFmtId="0" fontId="5" fillId="0" borderId="0"/>
    <xf numFmtId="0" fontId="10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0" fillId="40" borderId="5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34" fillId="42" borderId="7" applyNumberFormat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0" fontId="62" fillId="0" borderId="16" applyNumberFormat="0" applyFill="0" applyAlignment="0" applyProtection="0"/>
    <xf numFmtId="4" fontId="36" fillId="0" borderId="0">
      <protection locked="0"/>
    </xf>
    <xf numFmtId="172" fontId="36" fillId="0" borderId="0">
      <protection locked="0"/>
    </xf>
    <xf numFmtId="0" fontId="36" fillId="0" borderId="0">
      <protection locked="0"/>
    </xf>
    <xf numFmtId="0" fontId="105" fillId="0" borderId="0">
      <protection locked="0"/>
    </xf>
    <xf numFmtId="0" fontId="36" fillId="0" borderId="0">
      <protection locked="0"/>
    </xf>
    <xf numFmtId="0" fontId="105" fillId="0" borderId="0">
      <protection locked="0"/>
    </xf>
    <xf numFmtId="0" fontId="106" fillId="0" borderId="0">
      <protection locked="0"/>
    </xf>
    <xf numFmtId="0" fontId="56" fillId="0" borderId="0">
      <protection locked="0"/>
    </xf>
    <xf numFmtId="0" fontId="106" fillId="0" borderId="0">
      <protection locked="0"/>
    </xf>
    <xf numFmtId="0" fontId="106" fillId="0" borderId="0">
      <protection locked="0"/>
    </xf>
    <xf numFmtId="0" fontId="58" fillId="0" borderId="0">
      <protection locked="0"/>
    </xf>
    <xf numFmtId="0" fontId="106" fillId="0" borderId="0">
      <protection locked="0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60" fillId="14" borderId="5" applyNumberFormat="0" applyAlignment="0" applyProtection="0"/>
    <xf numFmtId="0" fontId="5" fillId="0" borderId="0"/>
    <xf numFmtId="0" fontId="5" fillId="0" borderId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92" fontId="24" fillId="0" borderId="0" applyFont="0" applyFill="0" applyBorder="0" applyAlignment="0" applyProtection="0"/>
    <xf numFmtId="190" fontId="5" fillId="0" borderId="0" applyFont="0" applyFill="0" applyBorder="0" applyAlignment="0" applyProtection="0"/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7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5" fillId="0" borderId="0">
      <protection locked="0"/>
    </xf>
    <xf numFmtId="0" fontId="107" fillId="0" borderId="0">
      <protection locked="0"/>
    </xf>
    <xf numFmtId="0" fontId="44" fillId="0" borderId="0" applyNumberFormat="0" applyFill="0" applyBorder="0" applyAlignment="0" applyProtection="0"/>
    <xf numFmtId="17" fontId="5" fillId="0" borderId="9" applyFill="0" applyBorder="0" applyProtection="0">
      <alignment horizontal="center" wrapText="1" shrinkToFit="1"/>
    </xf>
    <xf numFmtId="15" fontId="5" fillId="0" borderId="9" applyFill="0" applyBorder="0" applyProtection="0">
      <alignment horizontal="center" wrapText="1" shrinkToFit="1"/>
    </xf>
    <xf numFmtId="177" fontId="36" fillId="0" borderId="0">
      <protection locked="0"/>
    </xf>
    <xf numFmtId="2" fontId="44" fillId="0" borderId="0" applyFill="0" applyBorder="0" applyAlignment="0" applyProtection="0"/>
    <xf numFmtId="177" fontId="105" fillId="0" borderId="0">
      <protection locked="0"/>
    </xf>
    <xf numFmtId="4" fontId="105" fillId="0" borderId="0">
      <protection locked="0"/>
    </xf>
    <xf numFmtId="4" fontId="36" fillId="0" borderId="0">
      <protection locked="0"/>
    </xf>
    <xf numFmtId="4" fontId="105" fillId="0" borderId="0">
      <protection locked="0"/>
    </xf>
    <xf numFmtId="1" fontId="5" fillId="0" borderId="0" applyFont="0" applyFill="0" applyBorder="0" applyAlignment="0" applyProtection="0">
      <protection locked="0"/>
    </xf>
    <xf numFmtId="1" fontId="5" fillId="0" borderId="0" applyFont="0" applyFill="0" applyBorder="0" applyAlignment="0" applyProtection="0">
      <protection locked="0"/>
    </xf>
    <xf numFmtId="1" fontId="5" fillId="0" borderId="0" applyFont="0" applyFill="0" applyBorder="0" applyAlignment="0" applyProtection="0">
      <protection locked="0"/>
    </xf>
    <xf numFmtId="0" fontId="56" fillId="0" borderId="0">
      <protection locked="0"/>
    </xf>
    <xf numFmtId="0" fontId="58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60" fillId="14" borderId="5" applyNumberFormat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64" fontId="24" fillId="0" borderId="0" applyFont="0" applyFill="0" applyBorder="0" applyAlignment="0" applyProtection="0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105" fillId="0" borderId="0">
      <protection locked="0"/>
    </xf>
    <xf numFmtId="172" fontId="36" fillId="0" borderId="0">
      <protection locked="0"/>
    </xf>
    <xf numFmtId="172" fontId="105" fillId="0" borderId="0">
      <protection locked="0"/>
    </xf>
    <xf numFmtId="173" fontId="105" fillId="0" borderId="0">
      <protection locked="0"/>
    </xf>
    <xf numFmtId="172" fontId="105" fillId="0" borderId="0">
      <protection locked="0"/>
    </xf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09" fillId="69" borderId="0" applyNumberFormat="0" applyBorder="0" applyAlignment="0" applyProtection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" fontId="5" fillId="0" borderId="0"/>
    <xf numFmtId="1" fontId="5" fillId="0" borderId="0"/>
    <xf numFmtId="1" fontId="5" fillId="0" borderId="0"/>
    <xf numFmtId="0" fontId="5" fillId="0" borderId="0"/>
    <xf numFmtId="0" fontId="5" fillId="0" borderId="0"/>
    <xf numFmtId="1" fontId="5" fillId="0" borderId="0"/>
    <xf numFmtId="0" fontId="5" fillId="0" borderId="0"/>
    <xf numFmtId="0" fontId="5" fillId="0" borderId="0"/>
    <xf numFmtId="0" fontId="5" fillId="0" borderId="0"/>
    <xf numFmtId="1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1" fontId="5" fillId="0" borderId="0"/>
    <xf numFmtId="1" fontId="5" fillId="0" borderId="0"/>
    <xf numFmtId="1" fontId="5" fillId="0" borderId="0"/>
    <xf numFmtId="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3" fillId="0" borderId="0" applyNumberFormat="0" applyBorder="0" applyProtection="0"/>
    <xf numFmtId="0" fontId="5" fillId="0" borderId="0"/>
    <xf numFmtId="1" fontId="5" fillId="0" borderId="0"/>
    <xf numFmtId="1" fontId="5" fillId="0" borderId="0"/>
    <xf numFmtId="1" fontId="5" fillId="0" borderId="0"/>
    <xf numFmtId="0" fontId="5" fillId="0" borderId="0"/>
    <xf numFmtId="0" fontId="5" fillId="0" borderId="0"/>
    <xf numFmtId="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" fontId="5" fillId="0" borderId="0"/>
    <xf numFmtId="0" fontId="5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0" fillId="0" borderId="0"/>
    <xf numFmtId="0" fontId="24" fillId="0" borderId="0"/>
    <xf numFmtId="0" fontId="1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 applyNumberForma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 applyNumberFormat="0" applyFill="0" applyBorder="0" applyAlignment="0" applyProtection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4" fillId="44" borderId="18" applyNumberFormat="0" applyFont="0" applyAlignment="0" applyProtection="0"/>
    <xf numFmtId="0" fontId="24" fillId="44" borderId="18" applyNumberFormat="0" applyFont="0" applyAlignment="0" applyProtection="0"/>
    <xf numFmtId="0" fontId="24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4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4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4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4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4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4" fillId="44" borderId="18" applyNumberFormat="0" applyFont="0" applyAlignment="0" applyProtection="0"/>
    <xf numFmtId="0" fontId="5" fillId="44" borderId="18" applyNumberFormat="0" applyFont="0" applyAlignment="0" applyProtection="0"/>
    <xf numFmtId="0" fontId="5" fillId="44" borderId="18" applyNumberFormat="0" applyFont="0" applyAlignment="0" applyProtection="0"/>
    <xf numFmtId="0" fontId="24" fillId="44" borderId="18" applyNumberFormat="0" applyFont="0" applyAlignment="0" applyProtection="0"/>
    <xf numFmtId="0" fontId="75" fillId="40" borderId="20" applyNumberFormat="0" applyAlignment="0" applyProtection="0"/>
    <xf numFmtId="189" fontId="36" fillId="0" borderId="0">
      <protection locked="0"/>
    </xf>
    <xf numFmtId="189" fontId="36" fillId="0" borderId="0">
      <protection locked="0"/>
    </xf>
    <xf numFmtId="189" fontId="36" fillId="0" borderId="0">
      <protection locked="0"/>
    </xf>
    <xf numFmtId="189" fontId="105" fillId="0" borderId="0">
      <protection locked="0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75" fillId="40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36" fillId="0" borderId="32">
      <protection locked="0"/>
    </xf>
    <xf numFmtId="0" fontId="112" fillId="0" borderId="31" applyNumberFormat="0" applyFill="0" applyAlignment="0" applyProtection="0"/>
    <xf numFmtId="0" fontId="36" fillId="0" borderId="32">
      <protection locked="0"/>
    </xf>
    <xf numFmtId="0" fontId="112" fillId="0" borderId="31" applyNumberFormat="0" applyFill="0" applyAlignment="0" applyProtection="0"/>
    <xf numFmtId="0" fontId="36" fillId="0" borderId="32">
      <protection locked="0"/>
    </xf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36" fillId="0" borderId="32">
      <protection locked="0"/>
    </xf>
    <xf numFmtId="0" fontId="36" fillId="0" borderId="32">
      <protection locked="0"/>
    </xf>
    <xf numFmtId="0" fontId="36" fillId="0" borderId="32">
      <protection locked="0"/>
    </xf>
    <xf numFmtId="0" fontId="36" fillId="0" borderId="32">
      <protection locked="0"/>
    </xf>
    <xf numFmtId="0" fontId="36" fillId="0" borderId="32">
      <protection locked="0"/>
    </xf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36" fillId="0" borderId="32">
      <protection locked="0"/>
    </xf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36" fillId="0" borderId="32">
      <protection locked="0"/>
    </xf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36" fillId="0" borderId="32">
      <protection locked="0"/>
    </xf>
    <xf numFmtId="0" fontId="36" fillId="0" borderId="32">
      <protection locked="0"/>
    </xf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36" fillId="0" borderId="32">
      <protection locked="0"/>
    </xf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36" fillId="0" borderId="32">
      <protection locked="0"/>
    </xf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36" fillId="0" borderId="32">
      <protection locked="0"/>
    </xf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112" fillId="0" borderId="31" applyNumberFormat="0" applyFill="0" applyAlignment="0" applyProtection="0"/>
    <xf numFmtId="0" fontId="46" fillId="8" borderId="0" applyNumberFormat="0" applyBorder="0" applyAlignment="0" applyProtection="0"/>
    <xf numFmtId="0" fontId="50" fillId="0" borderId="10" applyNumberFormat="0" applyFill="0" applyAlignment="0" applyProtection="0"/>
    <xf numFmtId="0" fontId="5" fillId="0" borderId="0"/>
    <xf numFmtId="0" fontId="113" fillId="0" borderId="0"/>
    <xf numFmtId="0" fontId="1" fillId="0" borderId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24" fillId="8" borderId="0" applyNumberFormat="0" applyBorder="0" applyAlignment="0" applyProtection="0"/>
    <xf numFmtId="0" fontId="24" fillId="10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0" fontId="24" fillId="16" borderId="0" applyNumberFormat="0" applyBorder="0" applyAlignment="0" applyProtection="0"/>
    <xf numFmtId="0" fontId="24" fillId="18" borderId="0" applyNumberFormat="0" applyBorder="0" applyAlignment="0" applyProtection="0"/>
    <xf numFmtId="0" fontId="24" fillId="20" borderId="0" applyNumberFormat="0" applyBorder="0" applyAlignment="0" applyProtection="0"/>
    <xf numFmtId="0" fontId="24" fillId="10" borderId="0" applyNumberFormat="0" applyBorder="0" applyAlignment="0" applyProtection="0"/>
    <xf numFmtId="0" fontId="24" fillId="16" borderId="0" applyNumberFormat="0" applyBorder="0" applyAlignment="0" applyProtection="0"/>
    <xf numFmtId="0" fontId="24" fillId="22" borderId="0" applyNumberFormat="0" applyBorder="0" applyAlignment="0" applyProtection="0"/>
    <xf numFmtId="0" fontId="26" fillId="24" borderId="0" applyNumberFormat="0" applyBorder="0" applyAlignment="0" applyProtection="0"/>
    <xf numFmtId="0" fontId="26" fillId="18" borderId="0" applyNumberFormat="0" applyBorder="0" applyAlignment="0" applyProtection="0"/>
    <xf numFmtId="0" fontId="26" fillId="20" borderId="0" applyNumberFormat="0" applyBorder="0" applyAlignment="0" applyProtection="0"/>
    <xf numFmtId="0" fontId="26" fillId="26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6" borderId="0" applyNumberFormat="0" applyBorder="0" applyAlignment="0" applyProtection="0"/>
    <xf numFmtId="0" fontId="26" fillId="26" borderId="0" applyNumberFormat="0" applyBorder="0" applyAlignment="0" applyProtection="0"/>
    <xf numFmtId="0" fontId="26" fillId="28" borderId="0" applyNumberFormat="0" applyBorder="0" applyAlignment="0" applyProtection="0"/>
    <xf numFmtId="0" fontId="26" fillId="38" borderId="0" applyNumberFormat="0" applyBorder="0" applyAlignment="0" applyProtection="0"/>
    <xf numFmtId="0" fontId="28" fillId="6" borderId="0" applyNumberFormat="0" applyBorder="0" applyAlignment="0" applyProtection="0"/>
    <xf numFmtId="0" fontId="34" fillId="42" borderId="7" applyNumberFormat="0" applyAlignment="0" applyProtection="0"/>
    <xf numFmtId="0" fontId="42" fillId="0" borderId="0" applyNumberFormat="0" applyFill="0" applyBorder="0" applyAlignment="0" applyProtection="0"/>
    <xf numFmtId="0" fontId="46" fillId="8" borderId="0" applyNumberFormat="0" applyBorder="0" applyAlignment="0" applyProtection="0"/>
    <xf numFmtId="0" fontId="50" fillId="0" borderId="10" applyNumberFormat="0" applyFill="0" applyAlignment="0" applyProtection="0"/>
    <xf numFmtId="0" fontId="52" fillId="0" borderId="12" applyNumberFormat="0" applyFill="0" applyAlignment="0" applyProtection="0"/>
    <xf numFmtId="0" fontId="54" fillId="0" borderId="14" applyNumberFormat="0" applyFill="0" applyAlignment="0" applyProtection="0"/>
    <xf numFmtId="0" fontId="54" fillId="0" borderId="0" applyNumberFormat="0" applyFill="0" applyBorder="0" applyAlignment="0" applyProtection="0"/>
    <xf numFmtId="0" fontId="62" fillId="0" borderId="16" applyNumberFormat="0" applyFill="0" applyAlignment="0" applyProtection="0"/>
    <xf numFmtId="0" fontId="85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24" fillId="8" borderId="0" applyNumberFormat="0" applyBorder="0" applyAlignment="0" applyProtection="0"/>
    <xf numFmtId="0" fontId="24" fillId="10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0" fontId="24" fillId="16" borderId="0" applyNumberFormat="0" applyBorder="0" applyAlignment="0" applyProtection="0"/>
    <xf numFmtId="0" fontId="24" fillId="18" borderId="0" applyNumberFormat="0" applyBorder="0" applyAlignment="0" applyProtection="0"/>
    <xf numFmtId="0" fontId="24" fillId="20" borderId="0" applyNumberFormat="0" applyBorder="0" applyAlignment="0" applyProtection="0"/>
    <xf numFmtId="0" fontId="24" fillId="10" borderId="0" applyNumberFormat="0" applyBorder="0" applyAlignment="0" applyProtection="0"/>
    <xf numFmtId="0" fontId="24" fillId="16" borderId="0" applyNumberFormat="0" applyBorder="0" applyAlignment="0" applyProtection="0"/>
    <xf numFmtId="0" fontId="24" fillId="22" borderId="0" applyNumberFormat="0" applyBorder="0" applyAlignment="0" applyProtection="0"/>
    <xf numFmtId="0" fontId="26" fillId="24" borderId="0" applyNumberFormat="0" applyBorder="0" applyAlignment="0" applyProtection="0"/>
    <xf numFmtId="0" fontId="26" fillId="18" borderId="0" applyNumberFormat="0" applyBorder="0" applyAlignment="0" applyProtection="0"/>
    <xf numFmtId="0" fontId="26" fillId="20" borderId="0" applyNumberFormat="0" applyBorder="0" applyAlignment="0" applyProtection="0"/>
    <xf numFmtId="0" fontId="26" fillId="26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4" borderId="0" applyNumberFormat="0" applyBorder="0" applyAlignment="0" applyProtection="0"/>
    <xf numFmtId="0" fontId="26" fillId="36" borderId="0" applyNumberFormat="0" applyBorder="0" applyAlignment="0" applyProtection="0"/>
    <xf numFmtId="0" fontId="26" fillId="26" borderId="0" applyNumberFormat="0" applyBorder="0" applyAlignment="0" applyProtection="0"/>
    <xf numFmtId="0" fontId="26" fillId="28" borderId="0" applyNumberFormat="0" applyBorder="0" applyAlignment="0" applyProtection="0"/>
    <xf numFmtId="0" fontId="26" fillId="38" borderId="0" applyNumberFormat="0" applyBorder="0" applyAlignment="0" applyProtection="0"/>
    <xf numFmtId="0" fontId="28" fillId="6" borderId="0" applyNumberFormat="0" applyBorder="0" applyAlignment="0" applyProtection="0"/>
    <xf numFmtId="0" fontId="30" fillId="40" borderId="5" applyNumberFormat="0" applyAlignment="0" applyProtection="0"/>
    <xf numFmtId="0" fontId="34" fillId="42" borderId="7" applyNumberFormat="0" applyAlignment="0" applyProtection="0"/>
    <xf numFmtId="0" fontId="42" fillId="0" borderId="0" applyNumberFormat="0" applyFill="0" applyBorder="0" applyAlignment="0" applyProtection="0"/>
    <xf numFmtId="0" fontId="46" fillId="8" borderId="0" applyNumberFormat="0" applyBorder="0" applyAlignment="0" applyProtection="0"/>
    <xf numFmtId="0" fontId="50" fillId="0" borderId="10" applyNumberFormat="0" applyFill="0" applyAlignment="0" applyProtection="0"/>
    <xf numFmtId="0" fontId="52" fillId="0" borderId="12" applyNumberFormat="0" applyFill="0" applyAlignment="0" applyProtection="0"/>
    <xf numFmtId="0" fontId="54" fillId="0" borderId="14" applyNumberFormat="0" applyFill="0" applyAlignment="0" applyProtection="0"/>
    <xf numFmtId="0" fontId="54" fillId="0" borderId="0" applyNumberFormat="0" applyFill="0" applyBorder="0" applyAlignment="0" applyProtection="0"/>
    <xf numFmtId="0" fontId="60" fillId="14" borderId="5" applyNumberFormat="0" applyAlignment="0" applyProtection="0"/>
    <xf numFmtId="0" fontId="62" fillId="0" borderId="16" applyNumberFormat="0" applyFill="0" applyAlignment="0" applyProtection="0"/>
    <xf numFmtId="0" fontId="5" fillId="44" borderId="18" applyNumberFormat="0" applyFont="0" applyAlignment="0" applyProtection="0"/>
    <xf numFmtId="0" fontId="75" fillId="40" borderId="20" applyNumberFormat="0" applyAlignment="0" applyProtection="0"/>
    <xf numFmtId="0" fontId="85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" fillId="0" borderId="0"/>
    <xf numFmtId="0" fontId="5" fillId="0" borderId="0"/>
  </cellStyleXfs>
  <cellXfs count="53">
    <xf numFmtId="0" fontId="0" fillId="0" borderId="0" xfId="0"/>
    <xf numFmtId="0" fontId="6" fillId="0" borderId="0" xfId="4" applyFont="1" applyAlignment="1">
      <alignment horizontal="center" vertical="top"/>
    </xf>
    <xf numFmtId="1" fontId="0" fillId="0" borderId="0" xfId="0" applyNumberFormat="1"/>
    <xf numFmtId="0" fontId="14" fillId="0" borderId="0" xfId="0" applyFont="1"/>
    <xf numFmtId="0" fontId="11" fillId="3" borderId="0" xfId="0" applyFont="1" applyFill="1"/>
    <xf numFmtId="0" fontId="10" fillId="3" borderId="0" xfId="0" applyFont="1" applyFill="1"/>
    <xf numFmtId="0" fontId="14" fillId="3" borderId="0" xfId="0" applyFont="1" applyFill="1"/>
    <xf numFmtId="3" fontId="12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168" fontId="10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center" wrapText="1"/>
    </xf>
    <xf numFmtId="0" fontId="19" fillId="0" borderId="0" xfId="0" applyFont="1" applyAlignment="1">
      <alignment vertical="top" wrapText="1"/>
    </xf>
    <xf numFmtId="0" fontId="17" fillId="3" borderId="0" xfId="0" applyFont="1" applyFill="1" applyAlignment="1">
      <alignment horizontal="right" vertical="center" textRotation="90"/>
    </xf>
    <xf numFmtId="0" fontId="21" fillId="3" borderId="0" xfId="6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/>
    </xf>
    <xf numFmtId="1" fontId="10" fillId="3" borderId="0" xfId="5" applyNumberFormat="1" applyFont="1" applyFill="1" applyAlignment="1">
      <alignment horizontal="right" vertical="center"/>
    </xf>
    <xf numFmtId="0" fontId="8" fillId="3" borderId="3" xfId="0" applyFont="1" applyFill="1" applyBorder="1"/>
    <xf numFmtId="166" fontId="9" fillId="3" borderId="3" xfId="5" applyNumberFormat="1" applyFont="1" applyFill="1" applyBorder="1" applyAlignment="1">
      <alignment horizontal="center" vertical="center"/>
    </xf>
    <xf numFmtId="0" fontId="11" fillId="3" borderId="4" xfId="0" applyFont="1" applyFill="1" applyBorder="1"/>
    <xf numFmtId="168" fontId="20" fillId="3" borderId="0" xfId="0" applyNumberFormat="1" applyFont="1" applyFill="1" applyAlignment="1">
      <alignment horizontal="left" vertical="center"/>
    </xf>
    <xf numFmtId="0" fontId="15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4" fillId="0" borderId="3" xfId="0" applyFont="1" applyBorder="1"/>
    <xf numFmtId="0" fontId="1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4" xfId="0" applyFont="1" applyBorder="1" applyAlignment="1">
      <alignment horizontal="left"/>
    </xf>
    <xf numFmtId="168" fontId="11" fillId="0" borderId="4" xfId="0" applyNumberFormat="1" applyFont="1" applyBorder="1" applyAlignment="1">
      <alignment horizontal="center"/>
    </xf>
    <xf numFmtId="168" fontId="10" fillId="0" borderId="0" xfId="0" applyNumberFormat="1" applyFont="1" applyAlignment="1">
      <alignment horizontal="right"/>
    </xf>
    <xf numFmtId="168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 indent="1"/>
    </xf>
    <xf numFmtId="0" fontId="11" fillId="3" borderId="0" xfId="0" applyFont="1" applyFill="1" applyAlignment="1">
      <alignment horizontal="left" indent="1"/>
    </xf>
    <xf numFmtId="1" fontId="10" fillId="3" borderId="0" xfId="5" applyNumberFormat="1" applyFont="1" applyFill="1" applyAlignment="1">
      <alignment horizontal="right"/>
    </xf>
    <xf numFmtId="0" fontId="10" fillId="3" borderId="0" xfId="0" applyFont="1" applyFill="1" applyAlignment="1">
      <alignment horizontal="left" indent="1"/>
    </xf>
    <xf numFmtId="167" fontId="10" fillId="3" borderId="0" xfId="5" applyNumberFormat="1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" fontId="11" fillId="3" borderId="0" xfId="5" applyNumberFormat="1" applyFont="1" applyFill="1" applyAlignment="1">
      <alignment horizontal="center" vertical="center"/>
    </xf>
    <xf numFmtId="1" fontId="11" fillId="3" borderId="4" xfId="5" applyNumberFormat="1" applyFont="1" applyFill="1" applyBorder="1" applyAlignment="1">
      <alignment horizontal="center" vertical="center"/>
    </xf>
    <xf numFmtId="167" fontId="11" fillId="3" borderId="0" xfId="5" applyNumberFormat="1" applyFont="1" applyFill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1" fontId="7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89" fillId="3" borderId="0" xfId="0" applyFont="1" applyFill="1" applyAlignment="1">
      <alignment horizontal="center" vertical="center" wrapText="1"/>
    </xf>
    <xf numFmtId="0" fontId="21" fillId="3" borderId="0" xfId="6" applyFont="1" applyFill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1" fillId="0" borderId="3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center"/>
    </xf>
  </cellXfs>
  <cellStyles count="5566">
    <cellStyle name="_02_Ingresos Reales 2004-2009 (16-04-10)" xfId="9" xr:uid="{00000000-0005-0000-0000-000000000000}"/>
    <cellStyle name="_02_Ingresos Reales 2004-2009 (16-04-10) 2" xfId="10" xr:uid="{00000000-0005-0000-0000-000001000000}"/>
    <cellStyle name="_02_Ingresos Reales 2004-2009 (16-04-10) 2 2" xfId="11" xr:uid="{00000000-0005-0000-0000-000002000000}"/>
    <cellStyle name="_02_Ingresos Reales 2004-2009 (16-04-10) 2 2 2" xfId="12" xr:uid="{00000000-0005-0000-0000-000003000000}"/>
    <cellStyle name="_02_Ingresos Reales 2004-2009 (16-04-10) 2 2 2 2" xfId="13" xr:uid="{00000000-0005-0000-0000-000004000000}"/>
    <cellStyle name="_02_Ingresos Reales 2004-2009 (16-04-10) 2 2 3" xfId="14" xr:uid="{00000000-0005-0000-0000-000005000000}"/>
    <cellStyle name="_02_Ingresos Reales 2004-2009 (16-04-10) 2 3" xfId="15" xr:uid="{00000000-0005-0000-0000-000006000000}"/>
    <cellStyle name="_02_Ingresos Reales 2004-2009 (16-04-10) 2 3 2" xfId="16" xr:uid="{00000000-0005-0000-0000-000007000000}"/>
    <cellStyle name="_02_Ingresos Reales 2004-2009 (16-04-10) 2 4" xfId="17" xr:uid="{00000000-0005-0000-0000-000008000000}"/>
    <cellStyle name="_02_Ingresos Reales 2004-2009 (16-04-10) 3" xfId="18" xr:uid="{00000000-0005-0000-0000-000009000000}"/>
    <cellStyle name="_02_Ingresos Reales 2004-2009 (16-04-10) 3 2" xfId="19" xr:uid="{00000000-0005-0000-0000-00000A000000}"/>
    <cellStyle name="_02_Ingresos Reales 2004-2009 (16-04-10) 4" xfId="20" xr:uid="{00000000-0005-0000-0000-00000B000000}"/>
    <cellStyle name="_02_Ingresos Reales 2004-2009 (16-04-10)_Cuadros Nor  (2)" xfId="21" xr:uid="{00000000-0005-0000-0000-00000C000000}"/>
    <cellStyle name="_02_Ingresos Reales 2004-2009 (16-04-10)_Cuadros Nor  (2) 2" xfId="22" xr:uid="{00000000-0005-0000-0000-00000D000000}"/>
    <cellStyle name="_02_Ingresos Reales 2004-2009 (16-04-10)_Cuadros Nor  (2) 2 2" xfId="23" xr:uid="{00000000-0005-0000-0000-00000E000000}"/>
    <cellStyle name="_02_Ingresos Reales 2004-2009 (16-04-10)_Cuadros Nor  (2) 3" xfId="24" xr:uid="{00000000-0005-0000-0000-00000F000000}"/>
    <cellStyle name="_02_Ingresos Reales 2004-2009 (16-04-10)_DEPARTAMENTAL-NUEVO FACTOR 2010" xfId="25" xr:uid="{00000000-0005-0000-0000-000010000000}"/>
    <cellStyle name="_02_Ingresos Reales 2004-2009 (16-04-10)_DEPARTAMENTAL-NUEVO FACTOR 2010 2" xfId="26" xr:uid="{00000000-0005-0000-0000-000011000000}"/>
    <cellStyle name="_02_Ingresos Reales 2004-2009 (16-04-10)_DEPARTAMENTAL-NUEVO FACTOR 2010 2 2" xfId="27" xr:uid="{00000000-0005-0000-0000-000012000000}"/>
    <cellStyle name="_02_Ingresos Reales 2004-2009 (16-04-10)_DEPARTAMENTAL-NUEVO FACTOR 2010 3" xfId="28" xr:uid="{00000000-0005-0000-0000-000013000000}"/>
    <cellStyle name="_02_Ingresos Reales 2004-2009 (16-04-10)_EXCEL-DEPARTAMENTAL-Def" xfId="29" xr:uid="{00000000-0005-0000-0000-000014000000}"/>
    <cellStyle name="_02_Ingresos Reales 2004-2009 (16-04-10)_EXCEL-DEPARTAMENTAL-Def 2" xfId="30" xr:uid="{00000000-0005-0000-0000-000015000000}"/>
    <cellStyle name="_02_Ingresos Reales 2004-2009 (16-04-10)_EXCEL-DEPARTAMENTAL-Def 2 2" xfId="31" xr:uid="{00000000-0005-0000-0000-000016000000}"/>
    <cellStyle name="_02_Ingresos Reales 2004-2009 (16-04-10)_EXCEL-DEPARTAMENTAL-Def 3" xfId="32" xr:uid="{00000000-0005-0000-0000-000017000000}"/>
    <cellStyle name="_02_Ingresos Reales 2004-2009 (16-04-10)_EXCEL-DEPARTAMENTAL-Def2" xfId="33" xr:uid="{00000000-0005-0000-0000-000018000000}"/>
    <cellStyle name="_02_Ingresos Reales 2004-2009 (16-04-10)_EXCEL-DEPARTAMENTAL-Def2 2" xfId="34" xr:uid="{00000000-0005-0000-0000-000019000000}"/>
    <cellStyle name="_02_Ingresos Reales 2004-2009 (16-04-10)_EXCEL-DEPARTAMENTAL-Def2 2 2" xfId="35" xr:uid="{00000000-0005-0000-0000-00001A000000}"/>
    <cellStyle name="_02_Ingresos Reales 2004-2009 (16-04-10)_EXCEL-DEPARTAMENTAL-Def2 3" xfId="36" xr:uid="{00000000-0005-0000-0000-00001B000000}"/>
    <cellStyle name="_02_Ingresos Reales 2004-2009 (16-04-10)_Libro1 (5)" xfId="37" xr:uid="{00000000-0005-0000-0000-00001C000000}"/>
    <cellStyle name="_02_Ingresos Reales 2004-2009 (16-04-10)_Libro1 (5) 2" xfId="38" xr:uid="{00000000-0005-0000-0000-00001D000000}"/>
    <cellStyle name="_02_Ingresos Reales 2004-2009 (16-04-10)_Libro1 (5) 2 2" xfId="39" xr:uid="{00000000-0005-0000-0000-00001E000000}"/>
    <cellStyle name="_02_Ingresos Reales 2004-2009 (16-04-10)_Libro1 (5) 3" xfId="40" xr:uid="{00000000-0005-0000-0000-00001F000000}"/>
    <cellStyle name="_02_Ingresos Reales 2004-2009 (16-04-10)_Libro2 (4)" xfId="41" xr:uid="{00000000-0005-0000-0000-000020000000}"/>
    <cellStyle name="_02_Ingresos Reales 2004-2009 (16-04-10)_Libro2 (4) 2" xfId="42" xr:uid="{00000000-0005-0000-0000-000021000000}"/>
    <cellStyle name="_02_Ingresos Reales 2004-2009 (16-04-10)_Libro2 (4) 2 2" xfId="43" xr:uid="{00000000-0005-0000-0000-000022000000}"/>
    <cellStyle name="_02_Ingresos Reales 2004-2009 (16-04-10)_Libro2 (4) 3" xfId="44" xr:uid="{00000000-0005-0000-0000-000023000000}"/>
    <cellStyle name="_02_Ingresos Reales 2004-2009 (16-04-10)_Salud y Pobreza" xfId="45" xr:uid="{00000000-0005-0000-0000-000024000000}"/>
    <cellStyle name="_02_Ingresos Reales 2004-2009 (16-04-10)_Salud y Pobreza 2" xfId="46" xr:uid="{00000000-0005-0000-0000-000025000000}"/>
    <cellStyle name="_02_Ingresos Reales 2004-2009 (16-04-10)_Salud y Pobreza 2 2" xfId="47" xr:uid="{00000000-0005-0000-0000-000026000000}"/>
    <cellStyle name="_02_Ingresos Reales 2004-2009 (16-04-10)_Salud y Pobreza 3" xfId="48" xr:uid="{00000000-0005-0000-0000-000027000000}"/>
    <cellStyle name="_09_Ingresos Reales PANEL_2008-2009 (16-04-10)" xfId="49" xr:uid="{00000000-0005-0000-0000-000028000000}"/>
    <cellStyle name="_09_Ingresos Reales PANEL_2008-2009 (16-04-10) 2" xfId="50" xr:uid="{00000000-0005-0000-0000-000029000000}"/>
    <cellStyle name="_09_Ingresos Reales PANEL_2008-2009 (16-04-10) 2 2" xfId="51" xr:uid="{00000000-0005-0000-0000-00002A000000}"/>
    <cellStyle name="_09_Ingresos Reales PANEL_2008-2009 (16-04-10) 2 2 2" xfId="52" xr:uid="{00000000-0005-0000-0000-00002B000000}"/>
    <cellStyle name="_09_Ingresos Reales PANEL_2008-2009 (16-04-10) 2 2 2 2" xfId="53" xr:uid="{00000000-0005-0000-0000-00002C000000}"/>
    <cellStyle name="_09_Ingresos Reales PANEL_2008-2009 (16-04-10) 2 2 3" xfId="54" xr:uid="{00000000-0005-0000-0000-00002D000000}"/>
    <cellStyle name="_09_Ingresos Reales PANEL_2008-2009 (16-04-10) 2 3" xfId="55" xr:uid="{00000000-0005-0000-0000-00002E000000}"/>
    <cellStyle name="_09_Ingresos Reales PANEL_2008-2009 (16-04-10) 2 3 2" xfId="56" xr:uid="{00000000-0005-0000-0000-00002F000000}"/>
    <cellStyle name="_09_Ingresos Reales PANEL_2008-2009 (16-04-10) 2 4" xfId="57" xr:uid="{00000000-0005-0000-0000-000030000000}"/>
    <cellStyle name="_09_Ingresos Reales PANEL_2008-2009 (16-04-10) 3" xfId="58" xr:uid="{00000000-0005-0000-0000-000031000000}"/>
    <cellStyle name="_09_Ingresos Reales PANEL_2008-2009 (16-04-10) 3 2" xfId="59" xr:uid="{00000000-0005-0000-0000-000032000000}"/>
    <cellStyle name="_09_Ingresos Reales PANEL_2008-2009 (16-04-10) 4" xfId="60" xr:uid="{00000000-0005-0000-0000-000033000000}"/>
    <cellStyle name="_09_Ingresos Reales PANEL_2008-2009 (16-04-10)_Cuadros Nor  (2)" xfId="61" xr:uid="{00000000-0005-0000-0000-000034000000}"/>
    <cellStyle name="_09_Ingresos Reales PANEL_2008-2009 (16-04-10)_Cuadros Nor  (2) 2" xfId="62" xr:uid="{00000000-0005-0000-0000-000035000000}"/>
    <cellStyle name="_09_Ingresos Reales PANEL_2008-2009 (16-04-10)_Cuadros Nor  (2) 2 2" xfId="63" xr:uid="{00000000-0005-0000-0000-000036000000}"/>
    <cellStyle name="_09_Ingresos Reales PANEL_2008-2009 (16-04-10)_Cuadros Nor  (2) 3" xfId="64" xr:uid="{00000000-0005-0000-0000-000037000000}"/>
    <cellStyle name="_09_Ingresos Reales PANEL_2008-2009 (16-04-10)_DEPARTAMENTAL-NUEVO FACTOR 2010" xfId="65" xr:uid="{00000000-0005-0000-0000-000038000000}"/>
    <cellStyle name="_09_Ingresos Reales PANEL_2008-2009 (16-04-10)_DEPARTAMENTAL-NUEVO FACTOR 2010 2" xfId="66" xr:uid="{00000000-0005-0000-0000-000039000000}"/>
    <cellStyle name="_09_Ingresos Reales PANEL_2008-2009 (16-04-10)_DEPARTAMENTAL-NUEVO FACTOR 2010 2 2" xfId="67" xr:uid="{00000000-0005-0000-0000-00003A000000}"/>
    <cellStyle name="_09_Ingresos Reales PANEL_2008-2009 (16-04-10)_DEPARTAMENTAL-NUEVO FACTOR 2010 3" xfId="68" xr:uid="{00000000-0005-0000-0000-00003B000000}"/>
    <cellStyle name="_09_Ingresos Reales PANEL_2008-2009 (16-04-10)_EXCEL-DEPARTAMENTAL-Def" xfId="69" xr:uid="{00000000-0005-0000-0000-00003C000000}"/>
    <cellStyle name="_09_Ingresos Reales PANEL_2008-2009 (16-04-10)_EXCEL-DEPARTAMENTAL-Def 2" xfId="70" xr:uid="{00000000-0005-0000-0000-00003D000000}"/>
    <cellStyle name="_09_Ingresos Reales PANEL_2008-2009 (16-04-10)_EXCEL-DEPARTAMENTAL-Def 2 2" xfId="71" xr:uid="{00000000-0005-0000-0000-00003E000000}"/>
    <cellStyle name="_09_Ingresos Reales PANEL_2008-2009 (16-04-10)_EXCEL-DEPARTAMENTAL-Def 3" xfId="72" xr:uid="{00000000-0005-0000-0000-00003F000000}"/>
    <cellStyle name="_09_Ingresos Reales PANEL_2008-2009 (16-04-10)_EXCEL-DEPARTAMENTAL-Def2" xfId="73" xr:uid="{00000000-0005-0000-0000-000040000000}"/>
    <cellStyle name="_09_Ingresos Reales PANEL_2008-2009 (16-04-10)_EXCEL-DEPARTAMENTAL-Def2 2" xfId="74" xr:uid="{00000000-0005-0000-0000-000041000000}"/>
    <cellStyle name="_09_Ingresos Reales PANEL_2008-2009 (16-04-10)_EXCEL-DEPARTAMENTAL-Def2 2 2" xfId="75" xr:uid="{00000000-0005-0000-0000-000042000000}"/>
    <cellStyle name="_09_Ingresos Reales PANEL_2008-2009 (16-04-10)_EXCEL-DEPARTAMENTAL-Def2 3" xfId="76" xr:uid="{00000000-0005-0000-0000-000043000000}"/>
    <cellStyle name="_09_Ingresos Reales PANEL_2008-2009 (16-04-10)_Libro1 (5)" xfId="77" xr:uid="{00000000-0005-0000-0000-000044000000}"/>
    <cellStyle name="_09_Ingresos Reales PANEL_2008-2009 (16-04-10)_Libro1 (5) 2" xfId="78" xr:uid="{00000000-0005-0000-0000-000045000000}"/>
    <cellStyle name="_09_Ingresos Reales PANEL_2008-2009 (16-04-10)_Libro1 (5) 2 2" xfId="79" xr:uid="{00000000-0005-0000-0000-000046000000}"/>
    <cellStyle name="_09_Ingresos Reales PANEL_2008-2009 (16-04-10)_Libro1 (5) 3" xfId="80" xr:uid="{00000000-0005-0000-0000-000047000000}"/>
    <cellStyle name="_09_Ingresos Reales PANEL_2008-2009 (16-04-10)_Libro2 (4)" xfId="81" xr:uid="{00000000-0005-0000-0000-000048000000}"/>
    <cellStyle name="_09_Ingresos Reales PANEL_2008-2009 (16-04-10)_Libro2 (4) 2" xfId="82" xr:uid="{00000000-0005-0000-0000-000049000000}"/>
    <cellStyle name="_09_Ingresos Reales PANEL_2008-2009 (16-04-10)_Libro2 (4) 2 2" xfId="83" xr:uid="{00000000-0005-0000-0000-00004A000000}"/>
    <cellStyle name="_09_Ingresos Reales PANEL_2008-2009 (16-04-10)_Libro2 (4) 3" xfId="84" xr:uid="{00000000-0005-0000-0000-00004B000000}"/>
    <cellStyle name="_09_Ingresos Reales PANEL_2008-2009 (16-04-10)_Salud y Pobreza" xfId="85" xr:uid="{00000000-0005-0000-0000-00004C000000}"/>
    <cellStyle name="_09_Ingresos Reales PANEL_2008-2009 (16-04-10)_Salud y Pobreza 2" xfId="86" xr:uid="{00000000-0005-0000-0000-00004D000000}"/>
    <cellStyle name="_09_Ingresos Reales PANEL_2008-2009 (16-04-10)_Salud y Pobreza 2 2" xfId="87" xr:uid="{00000000-0005-0000-0000-00004E000000}"/>
    <cellStyle name="_09_Ingresos Reales PANEL_2008-2009 (16-04-10)_Salud y Pobreza 3" xfId="88" xr:uid="{00000000-0005-0000-0000-00004F000000}"/>
    <cellStyle name="_1" xfId="89" xr:uid="{00000000-0005-0000-0000-000050000000}"/>
    <cellStyle name="_1-" xfId="90" xr:uid="{00000000-0005-0000-0000-000051000000}"/>
    <cellStyle name="_1 2" xfId="91" xr:uid="{00000000-0005-0000-0000-000052000000}"/>
    <cellStyle name="_1- 2" xfId="92" xr:uid="{00000000-0005-0000-0000-000053000000}"/>
    <cellStyle name="_1 2 2" xfId="93" xr:uid="{00000000-0005-0000-0000-000054000000}"/>
    <cellStyle name="_1- 2 2" xfId="94" xr:uid="{00000000-0005-0000-0000-000055000000}"/>
    <cellStyle name="_1 2 3" xfId="95" xr:uid="{00000000-0005-0000-0000-000056000000}"/>
    <cellStyle name="_1- 2 3" xfId="96" xr:uid="{00000000-0005-0000-0000-000057000000}"/>
    <cellStyle name="_1 2 4" xfId="97" xr:uid="{00000000-0005-0000-0000-000058000000}"/>
    <cellStyle name="_1- 2 4" xfId="98" xr:uid="{00000000-0005-0000-0000-000059000000}"/>
    <cellStyle name="_1 2 5" xfId="99" xr:uid="{00000000-0005-0000-0000-00005A000000}"/>
    <cellStyle name="_1- 2 5" xfId="100" xr:uid="{00000000-0005-0000-0000-00005B000000}"/>
    <cellStyle name="_1 2 6" xfId="101" xr:uid="{00000000-0005-0000-0000-00005C000000}"/>
    <cellStyle name="_1- 2 6" xfId="102" xr:uid="{00000000-0005-0000-0000-00005D000000}"/>
    <cellStyle name="_1 3" xfId="103" xr:uid="{00000000-0005-0000-0000-00005E000000}"/>
    <cellStyle name="_1- 3" xfId="104" xr:uid="{00000000-0005-0000-0000-00005F000000}"/>
    <cellStyle name="_1 4" xfId="105" xr:uid="{00000000-0005-0000-0000-000060000000}"/>
    <cellStyle name="_1- 4" xfId="106" xr:uid="{00000000-0005-0000-0000-000061000000}"/>
    <cellStyle name="_1 5" xfId="107" xr:uid="{00000000-0005-0000-0000-000062000000}"/>
    <cellStyle name="_1- 5" xfId="108" xr:uid="{00000000-0005-0000-0000-000063000000}"/>
    <cellStyle name="_1 5 cap1 medio ambiente remitir ok" xfId="109" xr:uid="{00000000-0005-0000-0000-000064000000}"/>
    <cellStyle name="_1 5 cap1 medio ambiente remitir ok 2" xfId="110" xr:uid="{00000000-0005-0000-0000-000065000000}"/>
    <cellStyle name="_1 5 cap1 medio ambiente remitir ok 2 2" xfId="111" xr:uid="{00000000-0005-0000-0000-000066000000}"/>
    <cellStyle name="_1 5 cap1 medio ambiente remitir ok 3" xfId="112" xr:uid="{00000000-0005-0000-0000-000067000000}"/>
    <cellStyle name="_1 5 cap1 medio ambiente remitir ok_cuadros adicionales de brechas2002 y 2008 (2)" xfId="113" xr:uid="{00000000-0005-0000-0000-000068000000}"/>
    <cellStyle name="_1 5 cap1 medio ambiente remitir ok_cuadros adicionales de brechas2002 y 2008 (2) 2" xfId="114" xr:uid="{00000000-0005-0000-0000-000069000000}"/>
    <cellStyle name="_1 5 cap1 medio ambiente remitir ok_cuadros adicionales de brechas2002 y 2008 (2) 2 2" xfId="115" xr:uid="{00000000-0005-0000-0000-00006A000000}"/>
    <cellStyle name="_1 5 cap1 medio ambiente remitir ok_cuadros adicionales de brechas2002 y 2008 (2) 3" xfId="116" xr:uid="{00000000-0005-0000-0000-00006B000000}"/>
    <cellStyle name="_1 5 cap1 medio ambiente remitir ok_CUAD-TEXTO_" xfId="117" xr:uid="{00000000-0005-0000-0000-00006C000000}"/>
    <cellStyle name="_1 5 cap1 medio ambiente remitir ok_CUAD-TEXTO_ 2" xfId="118" xr:uid="{00000000-0005-0000-0000-00006D000000}"/>
    <cellStyle name="_1 5 cap1 medio ambiente remitir ok_CUAD-TEXTO_ 2 2" xfId="119" xr:uid="{00000000-0005-0000-0000-00006E000000}"/>
    <cellStyle name="_1 5 cap1 medio ambiente remitir ok_CUAD-TEXTO_ 3" xfId="120" xr:uid="{00000000-0005-0000-0000-00006F000000}"/>
    <cellStyle name="_1 5 cap1 medio ambiente remitir ok_GRAFICOS ODM" xfId="121" xr:uid="{00000000-0005-0000-0000-000070000000}"/>
    <cellStyle name="_1 5 cap1 medio ambiente remitir ok_GRAFICOS ODM 2" xfId="122" xr:uid="{00000000-0005-0000-0000-000071000000}"/>
    <cellStyle name="_1 5 cap1 medio ambiente remitir ok_GRAFICOS ODM 2 2" xfId="123" xr:uid="{00000000-0005-0000-0000-000072000000}"/>
    <cellStyle name="_1 5 cap1 medio ambiente remitir ok_GRAFICOS ODM 3" xfId="124" xr:uid="{00000000-0005-0000-0000-000073000000}"/>
    <cellStyle name="_1 5 cap1 medio ambiente remitir ok_Libro2" xfId="125" xr:uid="{00000000-0005-0000-0000-000074000000}"/>
    <cellStyle name="_1 5 cap1 medio ambiente remitir ok_Libro2 2" xfId="126" xr:uid="{00000000-0005-0000-0000-000075000000}"/>
    <cellStyle name="_1 5 cap1 medio ambiente remitir ok_Libro2 2 2" xfId="127" xr:uid="{00000000-0005-0000-0000-000076000000}"/>
    <cellStyle name="_1 5 cap1 medio ambiente remitir ok_Libro2 3" xfId="128" xr:uid="{00000000-0005-0000-0000-000077000000}"/>
    <cellStyle name="_1 5 cap1 medio ambiente remitir ok_solicita datos para el 2007-minedu remitio" xfId="129" xr:uid="{00000000-0005-0000-0000-000078000000}"/>
    <cellStyle name="_1 5 cap1 medio ambiente remitir ok_solicita datos para el 2007-minedu remitio 2" xfId="130" xr:uid="{00000000-0005-0000-0000-000079000000}"/>
    <cellStyle name="_1 5 cap1 medio ambiente remitir ok_solicita datos para el 2007-minedu remitio 2 2" xfId="131" xr:uid="{00000000-0005-0000-0000-00007A000000}"/>
    <cellStyle name="_1 5 cap1 medio ambiente remitir ok_solicita datos para el 2007-minedu remitio 3" xfId="132" xr:uid="{00000000-0005-0000-0000-00007B000000}"/>
    <cellStyle name="_1 6" xfId="133" xr:uid="{00000000-0005-0000-0000-00007C000000}"/>
    <cellStyle name="_1- 6" xfId="134" xr:uid="{00000000-0005-0000-0000-00007D000000}"/>
    <cellStyle name="_1 7" xfId="135" xr:uid="{00000000-0005-0000-0000-00007E000000}"/>
    <cellStyle name="_1- 7" xfId="136" xr:uid="{00000000-0005-0000-0000-00007F000000}"/>
    <cellStyle name="_1-_1-UIRN-UTSIGnov-2008" xfId="137" xr:uid="{00000000-0005-0000-0000-000080000000}"/>
    <cellStyle name="_1-_1-UIRN-UTSIGnov-2008 2" xfId="138" xr:uid="{00000000-0005-0000-0000-000081000000}"/>
    <cellStyle name="_1-_1-UIRN-UTSIGnov-2008 2 2" xfId="139" xr:uid="{00000000-0005-0000-0000-000082000000}"/>
    <cellStyle name="_1-_1-UIRN-UTSIGnov-2008 3" xfId="140" xr:uid="{00000000-0005-0000-0000-000083000000}"/>
    <cellStyle name="_1-_1-UIRN-UTSIGnov-2008_GRAFICOS ODM" xfId="141" xr:uid="{00000000-0005-0000-0000-000084000000}"/>
    <cellStyle name="_1-_1-UIRN-UTSIGnov-2008_GRAFICOS ODM 2" xfId="142" xr:uid="{00000000-0005-0000-0000-000085000000}"/>
    <cellStyle name="_1-_1-UIRN-UTSIGnov-2008_GRAFICOS ODM 2 2" xfId="143" xr:uid="{00000000-0005-0000-0000-000086000000}"/>
    <cellStyle name="_1-_1-UIRN-UTSIGnov-2008_GRAFICOS ODM 3" xfId="144" xr:uid="{00000000-0005-0000-0000-000087000000}"/>
    <cellStyle name="_1_cuadros adicionales de brechas2002 y 2008 (2)" xfId="145" xr:uid="{00000000-0005-0000-0000-000088000000}"/>
    <cellStyle name="_1-_cuadros adicionales de brechas2002 y 2008 (2)" xfId="146" xr:uid="{00000000-0005-0000-0000-000089000000}"/>
    <cellStyle name="_1_cuadros adicionales de brechas2002 y 2008 (2) 2" xfId="147" xr:uid="{00000000-0005-0000-0000-00008A000000}"/>
    <cellStyle name="_1-_cuadros adicionales de brechas2002 y 2008 (2) 2" xfId="148" xr:uid="{00000000-0005-0000-0000-00008B000000}"/>
    <cellStyle name="_1_cuadros adicionales de brechas2002 y 2008 (2) 2 2" xfId="149" xr:uid="{00000000-0005-0000-0000-00008C000000}"/>
    <cellStyle name="_1-_cuadros adicionales de brechas2002 y 2008 (2) 2 2" xfId="150" xr:uid="{00000000-0005-0000-0000-00008D000000}"/>
    <cellStyle name="_1_cuadros adicionales de brechas2002 y 2008 (2) 2 3" xfId="151" xr:uid="{00000000-0005-0000-0000-00008E000000}"/>
    <cellStyle name="_1-_cuadros adicionales de brechas2002 y 2008 (2) 2 3" xfId="152" xr:uid="{00000000-0005-0000-0000-00008F000000}"/>
    <cellStyle name="_1_cuadros adicionales de brechas2002 y 2008 (2) 2 4" xfId="153" xr:uid="{00000000-0005-0000-0000-000090000000}"/>
    <cellStyle name="_1-_cuadros adicionales de brechas2002 y 2008 (2) 2 4" xfId="154" xr:uid="{00000000-0005-0000-0000-000091000000}"/>
    <cellStyle name="_1_cuadros adicionales de brechas2002 y 2008 (2) 2 5" xfId="155" xr:uid="{00000000-0005-0000-0000-000092000000}"/>
    <cellStyle name="_1-_cuadros adicionales de brechas2002 y 2008 (2) 2 5" xfId="156" xr:uid="{00000000-0005-0000-0000-000093000000}"/>
    <cellStyle name="_1_cuadros adicionales de brechas2002 y 2008 (2) 2 6" xfId="157" xr:uid="{00000000-0005-0000-0000-000094000000}"/>
    <cellStyle name="_1-_cuadros adicionales de brechas2002 y 2008 (2) 2 6" xfId="158" xr:uid="{00000000-0005-0000-0000-000095000000}"/>
    <cellStyle name="_1_cuadros adicionales de brechas2002 y 2008 (2) 3" xfId="159" xr:uid="{00000000-0005-0000-0000-000096000000}"/>
    <cellStyle name="_1-_cuadros adicionales de brechas2002 y 2008 (2) 3" xfId="160" xr:uid="{00000000-0005-0000-0000-000097000000}"/>
    <cellStyle name="_1_cuadros adicionales de brechas2002 y 2008 (2) 4" xfId="161" xr:uid="{00000000-0005-0000-0000-000098000000}"/>
    <cellStyle name="_1-_cuadros adicionales de brechas2002 y 2008 (2) 4" xfId="162" xr:uid="{00000000-0005-0000-0000-000099000000}"/>
    <cellStyle name="_1_cuadros adicionales de brechas2002 y 2008 (2) 5" xfId="163" xr:uid="{00000000-0005-0000-0000-00009A000000}"/>
    <cellStyle name="_1-_cuadros adicionales de brechas2002 y 2008 (2) 5" xfId="164" xr:uid="{00000000-0005-0000-0000-00009B000000}"/>
    <cellStyle name="_1_cuadros adicionales de brechas2002 y 2008 (2) 6" xfId="165" xr:uid="{00000000-0005-0000-0000-00009C000000}"/>
    <cellStyle name="_1-_cuadros adicionales de brechas2002 y 2008 (2) 6" xfId="166" xr:uid="{00000000-0005-0000-0000-00009D000000}"/>
    <cellStyle name="_1_cuadros adicionales de brechas2002 y 2008 (2) 7" xfId="167" xr:uid="{00000000-0005-0000-0000-00009E000000}"/>
    <cellStyle name="_1-_cuadros adicionales de brechas2002 y 2008 (2) 7" xfId="168" xr:uid="{00000000-0005-0000-0000-00009F000000}"/>
    <cellStyle name="_1_CUAD-TEXTO_" xfId="169" xr:uid="{00000000-0005-0000-0000-0000A0000000}"/>
    <cellStyle name="_1-_CUAD-TEXTO_" xfId="170" xr:uid="{00000000-0005-0000-0000-0000A1000000}"/>
    <cellStyle name="_1_CUAD-TEXTO_ 2" xfId="171" xr:uid="{00000000-0005-0000-0000-0000A2000000}"/>
    <cellStyle name="_1-_CUAD-TEXTO_ 2" xfId="172" xr:uid="{00000000-0005-0000-0000-0000A3000000}"/>
    <cellStyle name="_1_CUAD-TEXTO_ 2 2" xfId="173" xr:uid="{00000000-0005-0000-0000-0000A4000000}"/>
    <cellStyle name="_1-_CUAD-TEXTO_ 2 2" xfId="174" xr:uid="{00000000-0005-0000-0000-0000A5000000}"/>
    <cellStyle name="_1_CUAD-TEXTO_ 2 3" xfId="175" xr:uid="{00000000-0005-0000-0000-0000A6000000}"/>
    <cellStyle name="_1-_CUAD-TEXTO_ 2 3" xfId="176" xr:uid="{00000000-0005-0000-0000-0000A7000000}"/>
    <cellStyle name="_1_CUAD-TEXTO_ 2 4" xfId="177" xr:uid="{00000000-0005-0000-0000-0000A8000000}"/>
    <cellStyle name="_1-_CUAD-TEXTO_ 2 4" xfId="178" xr:uid="{00000000-0005-0000-0000-0000A9000000}"/>
    <cellStyle name="_1_CUAD-TEXTO_ 2 5" xfId="179" xr:uid="{00000000-0005-0000-0000-0000AA000000}"/>
    <cellStyle name="_1-_CUAD-TEXTO_ 2 5" xfId="180" xr:uid="{00000000-0005-0000-0000-0000AB000000}"/>
    <cellStyle name="_1_CUAD-TEXTO_ 2 6" xfId="181" xr:uid="{00000000-0005-0000-0000-0000AC000000}"/>
    <cellStyle name="_1-_CUAD-TEXTO_ 2 6" xfId="182" xr:uid="{00000000-0005-0000-0000-0000AD000000}"/>
    <cellStyle name="_1_CUAD-TEXTO_ 3" xfId="183" xr:uid="{00000000-0005-0000-0000-0000AE000000}"/>
    <cellStyle name="_1-_CUAD-TEXTO_ 3" xfId="184" xr:uid="{00000000-0005-0000-0000-0000AF000000}"/>
    <cellStyle name="_1_CUAD-TEXTO_ 4" xfId="185" xr:uid="{00000000-0005-0000-0000-0000B0000000}"/>
    <cellStyle name="_1-_CUAD-TEXTO_ 4" xfId="186" xr:uid="{00000000-0005-0000-0000-0000B1000000}"/>
    <cellStyle name="_1_CUAD-TEXTO_ 5" xfId="187" xr:uid="{00000000-0005-0000-0000-0000B2000000}"/>
    <cellStyle name="_1-_CUAD-TEXTO_ 5" xfId="188" xr:uid="{00000000-0005-0000-0000-0000B3000000}"/>
    <cellStyle name="_1_CUAD-TEXTO_ 6" xfId="189" xr:uid="{00000000-0005-0000-0000-0000B4000000}"/>
    <cellStyle name="_1-_CUAD-TEXTO_ 6" xfId="190" xr:uid="{00000000-0005-0000-0000-0000B5000000}"/>
    <cellStyle name="_1_CUAD-TEXTO_ 7" xfId="191" xr:uid="{00000000-0005-0000-0000-0000B6000000}"/>
    <cellStyle name="_1-_CUAD-TEXTO_ 7" xfId="192" xr:uid="{00000000-0005-0000-0000-0000B7000000}"/>
    <cellStyle name="_1_GRAFICOS ODM" xfId="193" xr:uid="{00000000-0005-0000-0000-0000B8000000}"/>
    <cellStyle name="_1-_GRAFICOS ODM" xfId="194" xr:uid="{00000000-0005-0000-0000-0000B9000000}"/>
    <cellStyle name="_1_GRAFICOS ODM 2" xfId="195" xr:uid="{00000000-0005-0000-0000-0000BA000000}"/>
    <cellStyle name="_1-_GRAFICOS ODM 2" xfId="196" xr:uid="{00000000-0005-0000-0000-0000BB000000}"/>
    <cellStyle name="_1_GRAFICOS ODM 2 2" xfId="197" xr:uid="{00000000-0005-0000-0000-0000BC000000}"/>
    <cellStyle name="_1-_GRAFICOS ODM 2 2" xfId="198" xr:uid="{00000000-0005-0000-0000-0000BD000000}"/>
    <cellStyle name="_1_GRAFICOS ODM 2 3" xfId="199" xr:uid="{00000000-0005-0000-0000-0000BE000000}"/>
    <cellStyle name="_1-_GRAFICOS ODM 2 3" xfId="200" xr:uid="{00000000-0005-0000-0000-0000BF000000}"/>
    <cellStyle name="_1_GRAFICOS ODM 2 4" xfId="201" xr:uid="{00000000-0005-0000-0000-0000C0000000}"/>
    <cellStyle name="_1-_GRAFICOS ODM 2 4" xfId="202" xr:uid="{00000000-0005-0000-0000-0000C1000000}"/>
    <cellStyle name="_1_GRAFICOS ODM 2 5" xfId="203" xr:uid="{00000000-0005-0000-0000-0000C2000000}"/>
    <cellStyle name="_1-_GRAFICOS ODM 2 5" xfId="204" xr:uid="{00000000-0005-0000-0000-0000C3000000}"/>
    <cellStyle name="_1_GRAFICOS ODM 2 6" xfId="205" xr:uid="{00000000-0005-0000-0000-0000C4000000}"/>
    <cellStyle name="_1-_GRAFICOS ODM 2 6" xfId="206" xr:uid="{00000000-0005-0000-0000-0000C5000000}"/>
    <cellStyle name="_1_GRAFICOS ODM 3" xfId="207" xr:uid="{00000000-0005-0000-0000-0000C6000000}"/>
    <cellStyle name="_1-_GRAFICOS ODM 3" xfId="208" xr:uid="{00000000-0005-0000-0000-0000C7000000}"/>
    <cellStyle name="_1_GRAFICOS ODM 4" xfId="209" xr:uid="{00000000-0005-0000-0000-0000C8000000}"/>
    <cellStyle name="_1-_GRAFICOS ODM 4" xfId="210" xr:uid="{00000000-0005-0000-0000-0000C9000000}"/>
    <cellStyle name="_1_GRAFICOS ODM 5" xfId="211" xr:uid="{00000000-0005-0000-0000-0000CA000000}"/>
    <cellStyle name="_1-_GRAFICOS ODM 5" xfId="212" xr:uid="{00000000-0005-0000-0000-0000CB000000}"/>
    <cellStyle name="_1_GRAFICOS ODM 6" xfId="213" xr:uid="{00000000-0005-0000-0000-0000CC000000}"/>
    <cellStyle name="_1-_GRAFICOS ODM 6" xfId="214" xr:uid="{00000000-0005-0000-0000-0000CD000000}"/>
    <cellStyle name="_1_GRAFICOS ODM 7" xfId="215" xr:uid="{00000000-0005-0000-0000-0000CE000000}"/>
    <cellStyle name="_1-_GRAFICOS ODM 7" xfId="216" xr:uid="{00000000-0005-0000-0000-0000CF000000}"/>
    <cellStyle name="_1_Libro2" xfId="217" xr:uid="{00000000-0005-0000-0000-0000D0000000}"/>
    <cellStyle name="_1-_Libro2" xfId="218" xr:uid="{00000000-0005-0000-0000-0000D1000000}"/>
    <cellStyle name="_1_Libro2 2" xfId="219" xr:uid="{00000000-0005-0000-0000-0000D2000000}"/>
    <cellStyle name="_1-_Libro2 2" xfId="220" xr:uid="{00000000-0005-0000-0000-0000D3000000}"/>
    <cellStyle name="_1_Libro2 2 2" xfId="221" xr:uid="{00000000-0005-0000-0000-0000D4000000}"/>
    <cellStyle name="_1-_Libro2 2 2" xfId="222" xr:uid="{00000000-0005-0000-0000-0000D5000000}"/>
    <cellStyle name="_1_Libro2 2 3" xfId="223" xr:uid="{00000000-0005-0000-0000-0000D6000000}"/>
    <cellStyle name="_1-_Libro2 2 3" xfId="224" xr:uid="{00000000-0005-0000-0000-0000D7000000}"/>
    <cellStyle name="_1_Libro2 2 4" xfId="225" xr:uid="{00000000-0005-0000-0000-0000D8000000}"/>
    <cellStyle name="_1-_Libro2 2 4" xfId="226" xr:uid="{00000000-0005-0000-0000-0000D9000000}"/>
    <cellStyle name="_1_Libro2 2 5" xfId="227" xr:uid="{00000000-0005-0000-0000-0000DA000000}"/>
    <cellStyle name="_1-_Libro2 2 5" xfId="228" xr:uid="{00000000-0005-0000-0000-0000DB000000}"/>
    <cellStyle name="_1_Libro2 2 6" xfId="229" xr:uid="{00000000-0005-0000-0000-0000DC000000}"/>
    <cellStyle name="_1-_Libro2 2 6" xfId="230" xr:uid="{00000000-0005-0000-0000-0000DD000000}"/>
    <cellStyle name="_1_Libro2 3" xfId="231" xr:uid="{00000000-0005-0000-0000-0000DE000000}"/>
    <cellStyle name="_1-_Libro2 3" xfId="232" xr:uid="{00000000-0005-0000-0000-0000DF000000}"/>
    <cellStyle name="_1_Libro2 4" xfId="233" xr:uid="{00000000-0005-0000-0000-0000E0000000}"/>
    <cellStyle name="_1-_Libro2 4" xfId="234" xr:uid="{00000000-0005-0000-0000-0000E1000000}"/>
    <cellStyle name="_1_Libro2 5" xfId="235" xr:uid="{00000000-0005-0000-0000-0000E2000000}"/>
    <cellStyle name="_1-_Libro2 5" xfId="236" xr:uid="{00000000-0005-0000-0000-0000E3000000}"/>
    <cellStyle name="_1_Libro2 6" xfId="237" xr:uid="{00000000-0005-0000-0000-0000E4000000}"/>
    <cellStyle name="_1-_Libro2 6" xfId="238" xr:uid="{00000000-0005-0000-0000-0000E5000000}"/>
    <cellStyle name="_1_Libro2 7" xfId="239" xr:uid="{00000000-0005-0000-0000-0000E6000000}"/>
    <cellStyle name="_1-_Libro2 7" xfId="240" xr:uid="{00000000-0005-0000-0000-0000E7000000}"/>
    <cellStyle name="_1_solicita datos para el 2007-minedu remitio" xfId="241" xr:uid="{00000000-0005-0000-0000-0000E8000000}"/>
    <cellStyle name="_1-_solicita datos para el 2007-minedu remitio" xfId="242" xr:uid="{00000000-0005-0000-0000-0000E9000000}"/>
    <cellStyle name="_1_solicita datos para el 2007-minedu remitio 2" xfId="243" xr:uid="{00000000-0005-0000-0000-0000EA000000}"/>
    <cellStyle name="_1-_solicita datos para el 2007-minedu remitio 2" xfId="244" xr:uid="{00000000-0005-0000-0000-0000EB000000}"/>
    <cellStyle name="_1_solicita datos para el 2007-minedu remitio 2 2" xfId="245" xr:uid="{00000000-0005-0000-0000-0000EC000000}"/>
    <cellStyle name="_1-_solicita datos para el 2007-minedu remitio 2 2" xfId="246" xr:uid="{00000000-0005-0000-0000-0000ED000000}"/>
    <cellStyle name="_1_solicita datos para el 2007-minedu remitio 2 3" xfId="247" xr:uid="{00000000-0005-0000-0000-0000EE000000}"/>
    <cellStyle name="_1-_solicita datos para el 2007-minedu remitio 2 3" xfId="248" xr:uid="{00000000-0005-0000-0000-0000EF000000}"/>
    <cellStyle name="_1_solicita datos para el 2007-minedu remitio 2 4" xfId="249" xr:uid="{00000000-0005-0000-0000-0000F0000000}"/>
    <cellStyle name="_1-_solicita datos para el 2007-minedu remitio 2 4" xfId="250" xr:uid="{00000000-0005-0000-0000-0000F1000000}"/>
    <cellStyle name="_1_solicita datos para el 2007-minedu remitio 2 5" xfId="251" xr:uid="{00000000-0005-0000-0000-0000F2000000}"/>
    <cellStyle name="_1-_solicita datos para el 2007-minedu remitio 2 5" xfId="252" xr:uid="{00000000-0005-0000-0000-0000F3000000}"/>
    <cellStyle name="_1_solicita datos para el 2007-minedu remitio 2 6" xfId="253" xr:uid="{00000000-0005-0000-0000-0000F4000000}"/>
    <cellStyle name="_1-_solicita datos para el 2007-minedu remitio 2 6" xfId="254" xr:uid="{00000000-0005-0000-0000-0000F5000000}"/>
    <cellStyle name="_1_solicita datos para el 2007-minedu remitio 3" xfId="255" xr:uid="{00000000-0005-0000-0000-0000F6000000}"/>
    <cellStyle name="_1-_solicita datos para el 2007-minedu remitio 3" xfId="256" xr:uid="{00000000-0005-0000-0000-0000F7000000}"/>
    <cellStyle name="_1_solicita datos para el 2007-minedu remitio 4" xfId="257" xr:uid="{00000000-0005-0000-0000-0000F8000000}"/>
    <cellStyle name="_1-_solicita datos para el 2007-minedu remitio 4" xfId="258" xr:uid="{00000000-0005-0000-0000-0000F9000000}"/>
    <cellStyle name="_1_solicita datos para el 2007-minedu remitio 5" xfId="259" xr:uid="{00000000-0005-0000-0000-0000FA000000}"/>
    <cellStyle name="_1-_solicita datos para el 2007-minedu remitio 5" xfId="260" xr:uid="{00000000-0005-0000-0000-0000FB000000}"/>
    <cellStyle name="_1_solicita datos para el 2007-minedu remitio 6" xfId="261" xr:uid="{00000000-0005-0000-0000-0000FC000000}"/>
    <cellStyle name="_1-_solicita datos para el 2007-minedu remitio 6" xfId="262" xr:uid="{00000000-0005-0000-0000-0000FD000000}"/>
    <cellStyle name="_1_solicita datos para el 2007-minedu remitio 7" xfId="263" xr:uid="{00000000-0005-0000-0000-0000FE000000}"/>
    <cellStyle name="_1-_solicita datos para el 2007-minedu remitio 7" xfId="264" xr:uid="{00000000-0005-0000-0000-0000FF000000}"/>
    <cellStyle name="_10-" xfId="265" xr:uid="{00000000-0005-0000-0000-000000010000}"/>
    <cellStyle name="_10- 2" xfId="266" xr:uid="{00000000-0005-0000-0000-000001010000}"/>
    <cellStyle name="_10- 2 2" xfId="267" xr:uid="{00000000-0005-0000-0000-000002010000}"/>
    <cellStyle name="_10- 3" xfId="268" xr:uid="{00000000-0005-0000-0000-000003010000}"/>
    <cellStyle name="_10.42 (omisos)" xfId="269" xr:uid="{00000000-0005-0000-0000-000004010000}"/>
    <cellStyle name="_10.42 (omisos) 2" xfId="270" xr:uid="{00000000-0005-0000-0000-000005010000}"/>
    <cellStyle name="_10.42 (omisos) 2 2" xfId="271" xr:uid="{00000000-0005-0000-0000-000006010000}"/>
    <cellStyle name="_10.42 (omisos) 2 2 2" xfId="272" xr:uid="{00000000-0005-0000-0000-000007010000}"/>
    <cellStyle name="_10.42 (omisos) 2 2 2 2" xfId="273" xr:uid="{00000000-0005-0000-0000-000008010000}"/>
    <cellStyle name="_10.42 (omisos) 2 2 3" xfId="274" xr:uid="{00000000-0005-0000-0000-000009010000}"/>
    <cellStyle name="_10.42 (omisos) 2 3" xfId="275" xr:uid="{00000000-0005-0000-0000-00000A010000}"/>
    <cellStyle name="_10.42 (omisos) 2 3 2" xfId="276" xr:uid="{00000000-0005-0000-0000-00000B010000}"/>
    <cellStyle name="_10.42 (omisos) 2 4" xfId="277" xr:uid="{00000000-0005-0000-0000-00000C010000}"/>
    <cellStyle name="_10.42 (omisos) 3" xfId="278" xr:uid="{00000000-0005-0000-0000-00000D010000}"/>
    <cellStyle name="_10.42 (omisos) 3 2" xfId="279" xr:uid="{00000000-0005-0000-0000-00000E010000}"/>
    <cellStyle name="_10.42 (omisos) 4" xfId="280" xr:uid="{00000000-0005-0000-0000-00000F010000}"/>
    <cellStyle name="_10-_1-UIRN-UTSIGnov-2008" xfId="281" xr:uid="{00000000-0005-0000-0000-000010010000}"/>
    <cellStyle name="_10-_1-UIRN-UTSIGnov-2008 2" xfId="282" xr:uid="{00000000-0005-0000-0000-000011010000}"/>
    <cellStyle name="_10-_1-UIRN-UTSIGnov-2008 2 2" xfId="283" xr:uid="{00000000-0005-0000-0000-000012010000}"/>
    <cellStyle name="_10-_1-UIRN-UTSIGnov-2008 3" xfId="284" xr:uid="{00000000-0005-0000-0000-000013010000}"/>
    <cellStyle name="_10-_1-UIRN-UTSIGnov-2008_GRAFICOS ODM" xfId="285" xr:uid="{00000000-0005-0000-0000-000014010000}"/>
    <cellStyle name="_10-_1-UIRN-UTSIGnov-2008_GRAFICOS ODM 2" xfId="286" xr:uid="{00000000-0005-0000-0000-000015010000}"/>
    <cellStyle name="_10-_1-UIRN-UTSIGnov-2008_GRAFICOS ODM 2 2" xfId="287" xr:uid="{00000000-0005-0000-0000-000016010000}"/>
    <cellStyle name="_10-_1-UIRN-UTSIGnov-2008_GRAFICOS ODM 3" xfId="288" xr:uid="{00000000-0005-0000-0000-000017010000}"/>
    <cellStyle name="_10-_cuadros adicionales de brechas2002 y 2008 (2)" xfId="289" xr:uid="{00000000-0005-0000-0000-000018010000}"/>
    <cellStyle name="_10-_cuadros adicionales de brechas2002 y 2008 (2) 2" xfId="290" xr:uid="{00000000-0005-0000-0000-000019010000}"/>
    <cellStyle name="_10-_cuadros adicionales de brechas2002 y 2008 (2) 2 2" xfId="291" xr:uid="{00000000-0005-0000-0000-00001A010000}"/>
    <cellStyle name="_10-_cuadros adicionales de brechas2002 y 2008 (2) 3" xfId="292" xr:uid="{00000000-0005-0000-0000-00001B010000}"/>
    <cellStyle name="_10-_CUAD-TEXTO_" xfId="293" xr:uid="{00000000-0005-0000-0000-00001C010000}"/>
    <cellStyle name="_10-_CUAD-TEXTO_ 2" xfId="294" xr:uid="{00000000-0005-0000-0000-00001D010000}"/>
    <cellStyle name="_10-_CUAD-TEXTO_ 2 2" xfId="295" xr:uid="{00000000-0005-0000-0000-00001E010000}"/>
    <cellStyle name="_10-_CUAD-TEXTO_ 3" xfId="296" xr:uid="{00000000-0005-0000-0000-00001F010000}"/>
    <cellStyle name="_10-_GRAFICOS ODM" xfId="297" xr:uid="{00000000-0005-0000-0000-000020010000}"/>
    <cellStyle name="_10-_GRAFICOS ODM 2" xfId="298" xr:uid="{00000000-0005-0000-0000-000021010000}"/>
    <cellStyle name="_10-_GRAFICOS ODM 2 2" xfId="299" xr:uid="{00000000-0005-0000-0000-000022010000}"/>
    <cellStyle name="_10-_GRAFICOS ODM 3" xfId="300" xr:uid="{00000000-0005-0000-0000-000023010000}"/>
    <cellStyle name="_10-_Libro2" xfId="301" xr:uid="{00000000-0005-0000-0000-000024010000}"/>
    <cellStyle name="_10-_Libro2 2" xfId="302" xr:uid="{00000000-0005-0000-0000-000025010000}"/>
    <cellStyle name="_10-_Libro2 2 2" xfId="303" xr:uid="{00000000-0005-0000-0000-000026010000}"/>
    <cellStyle name="_10-_Libro2 3" xfId="304" xr:uid="{00000000-0005-0000-0000-000027010000}"/>
    <cellStyle name="_10-_solicita datos para el 2007-minedu remitio" xfId="305" xr:uid="{00000000-0005-0000-0000-000028010000}"/>
    <cellStyle name="_10-_solicita datos para el 2007-minedu remitio 2" xfId="306" xr:uid="{00000000-0005-0000-0000-000029010000}"/>
    <cellStyle name="_10-_solicita datos para el 2007-minedu remitio 2 2" xfId="307" xr:uid="{00000000-0005-0000-0000-00002A010000}"/>
    <cellStyle name="_10-_solicita datos para el 2007-minedu remitio 3" xfId="308" xr:uid="{00000000-0005-0000-0000-00002B010000}"/>
    <cellStyle name="_10-CALENTAMIENTOGLOBAL" xfId="309" xr:uid="{00000000-0005-0000-0000-00002C010000}"/>
    <cellStyle name="_10-CALENTAMIENTOGLOBAL 2" xfId="310" xr:uid="{00000000-0005-0000-0000-00002D010000}"/>
    <cellStyle name="_10-CALENTAMIENTOGLOBAL 2 2" xfId="311" xr:uid="{00000000-0005-0000-0000-00002E010000}"/>
    <cellStyle name="_10-CALENTAMIENTOGLOBAL 3" xfId="312" xr:uid="{00000000-0005-0000-0000-00002F010000}"/>
    <cellStyle name="_10-CALENTAMIENTOGLOBAL_1-UIRN-UTSIGnov-2008" xfId="313" xr:uid="{00000000-0005-0000-0000-000030010000}"/>
    <cellStyle name="_10-CALENTAMIENTOGLOBAL_1-UIRN-UTSIGnov-2008 2" xfId="314" xr:uid="{00000000-0005-0000-0000-000031010000}"/>
    <cellStyle name="_10-CALENTAMIENTOGLOBAL_1-UIRN-UTSIGnov-2008 2 2" xfId="315" xr:uid="{00000000-0005-0000-0000-000032010000}"/>
    <cellStyle name="_10-CALENTAMIENTOGLOBAL_1-UIRN-UTSIGnov-2008 3" xfId="316" xr:uid="{00000000-0005-0000-0000-000033010000}"/>
    <cellStyle name="_10-CALENTAMIENTOGLOBAL_1-UIRN-UTSIGnov-2008_GRAFICOS ODM" xfId="317" xr:uid="{00000000-0005-0000-0000-000034010000}"/>
    <cellStyle name="_10-CALENTAMIENTOGLOBAL_1-UIRN-UTSIGnov-2008_GRAFICOS ODM 2" xfId="318" xr:uid="{00000000-0005-0000-0000-000035010000}"/>
    <cellStyle name="_10-CALENTAMIENTOGLOBAL_1-UIRN-UTSIGnov-2008_GRAFICOS ODM 2 2" xfId="319" xr:uid="{00000000-0005-0000-0000-000036010000}"/>
    <cellStyle name="_10-CALENTAMIENTOGLOBAL_1-UIRN-UTSIGnov-2008_GRAFICOS ODM 3" xfId="320" xr:uid="{00000000-0005-0000-0000-000037010000}"/>
    <cellStyle name="_10-CALENTAMIENTOGLOBAL_cuadros adicionales de brechas2002 y 2008 (2)" xfId="321" xr:uid="{00000000-0005-0000-0000-000038010000}"/>
    <cellStyle name="_10-CALENTAMIENTOGLOBAL_cuadros adicionales de brechas2002 y 2008 (2) 2" xfId="322" xr:uid="{00000000-0005-0000-0000-000039010000}"/>
    <cellStyle name="_10-CALENTAMIENTOGLOBAL_cuadros adicionales de brechas2002 y 2008 (2) 2 2" xfId="323" xr:uid="{00000000-0005-0000-0000-00003A010000}"/>
    <cellStyle name="_10-CALENTAMIENTOGLOBAL_cuadros adicionales de brechas2002 y 2008 (2) 3" xfId="324" xr:uid="{00000000-0005-0000-0000-00003B010000}"/>
    <cellStyle name="_10-CALENTAMIENTOGLOBAL_CUAD-TEXTO_" xfId="325" xr:uid="{00000000-0005-0000-0000-00003C010000}"/>
    <cellStyle name="_10-CALENTAMIENTOGLOBAL_CUAD-TEXTO_ 2" xfId="326" xr:uid="{00000000-0005-0000-0000-00003D010000}"/>
    <cellStyle name="_10-CALENTAMIENTOGLOBAL_CUAD-TEXTO_ 2 2" xfId="327" xr:uid="{00000000-0005-0000-0000-00003E010000}"/>
    <cellStyle name="_10-CALENTAMIENTOGLOBAL_CUAD-TEXTO_ 3" xfId="328" xr:uid="{00000000-0005-0000-0000-00003F010000}"/>
    <cellStyle name="_10-CALENTAMIENTOGLOBAL_GRAFICOS ODM" xfId="329" xr:uid="{00000000-0005-0000-0000-000040010000}"/>
    <cellStyle name="_10-CALENTAMIENTOGLOBAL_GRAFICOS ODM 2" xfId="330" xr:uid="{00000000-0005-0000-0000-000041010000}"/>
    <cellStyle name="_10-CALENTAMIENTOGLOBAL_GRAFICOS ODM 2 2" xfId="331" xr:uid="{00000000-0005-0000-0000-000042010000}"/>
    <cellStyle name="_10-CALENTAMIENTOGLOBAL_GRAFICOS ODM 3" xfId="332" xr:uid="{00000000-0005-0000-0000-000043010000}"/>
    <cellStyle name="_10-CALENTAMIENTOGLOBAL_Libro2" xfId="333" xr:uid="{00000000-0005-0000-0000-000044010000}"/>
    <cellStyle name="_10-CALENTAMIENTOGLOBAL_Libro2 2" xfId="334" xr:uid="{00000000-0005-0000-0000-000045010000}"/>
    <cellStyle name="_10-CALENTAMIENTOGLOBAL_Libro2 2 2" xfId="335" xr:uid="{00000000-0005-0000-0000-000046010000}"/>
    <cellStyle name="_10-CALENTAMIENTOGLOBAL_Libro2 3" xfId="336" xr:uid="{00000000-0005-0000-0000-000047010000}"/>
    <cellStyle name="_10-CALENTAMIENTOGLOBAL_solicita datos para el 2007-minedu remitio" xfId="337" xr:uid="{00000000-0005-0000-0000-000048010000}"/>
    <cellStyle name="_10-CALENTAMIENTOGLOBAL_solicita datos para el 2007-minedu remitio 2" xfId="338" xr:uid="{00000000-0005-0000-0000-000049010000}"/>
    <cellStyle name="_10-CALENTAMIENTOGLOBAL_solicita datos para el 2007-minedu remitio 2 2" xfId="339" xr:uid="{00000000-0005-0000-0000-00004A010000}"/>
    <cellStyle name="_10-CALENTAMIENTOGLOBAL_solicita datos para el 2007-minedu remitio 3" xfId="340" xr:uid="{00000000-0005-0000-0000-00004B010000}"/>
    <cellStyle name="_11-12" xfId="341" xr:uid="{00000000-0005-0000-0000-00004C010000}"/>
    <cellStyle name="_11-12 2" xfId="342" xr:uid="{00000000-0005-0000-0000-00004D010000}"/>
    <cellStyle name="_11-12 2 2" xfId="343" xr:uid="{00000000-0005-0000-0000-00004E010000}"/>
    <cellStyle name="_11-12 3" xfId="344" xr:uid="{00000000-0005-0000-0000-00004F010000}"/>
    <cellStyle name="_11-12_1-UIRN-UTSIGnov-2008" xfId="345" xr:uid="{00000000-0005-0000-0000-000050010000}"/>
    <cellStyle name="_11-12_1-UIRN-UTSIGnov-2008 2" xfId="346" xr:uid="{00000000-0005-0000-0000-000051010000}"/>
    <cellStyle name="_11-12_1-UIRN-UTSIGnov-2008 2 2" xfId="347" xr:uid="{00000000-0005-0000-0000-000052010000}"/>
    <cellStyle name="_11-12_1-UIRN-UTSIGnov-2008 3" xfId="348" xr:uid="{00000000-0005-0000-0000-000053010000}"/>
    <cellStyle name="_11-12_1-UIRN-UTSIGnov-2008_GRAFICOS ODM" xfId="349" xr:uid="{00000000-0005-0000-0000-000054010000}"/>
    <cellStyle name="_11-12_1-UIRN-UTSIGnov-2008_GRAFICOS ODM 2" xfId="350" xr:uid="{00000000-0005-0000-0000-000055010000}"/>
    <cellStyle name="_11-12_1-UIRN-UTSIGnov-2008_GRAFICOS ODM 2 2" xfId="351" xr:uid="{00000000-0005-0000-0000-000056010000}"/>
    <cellStyle name="_11-12_1-UIRN-UTSIGnov-2008_GRAFICOS ODM 3" xfId="352" xr:uid="{00000000-0005-0000-0000-000057010000}"/>
    <cellStyle name="_11-12_cuadros adicionales de brechas2002 y 2008 (2)" xfId="353" xr:uid="{00000000-0005-0000-0000-000058010000}"/>
    <cellStyle name="_11-12_cuadros adicionales de brechas2002 y 2008 (2) 2" xfId="354" xr:uid="{00000000-0005-0000-0000-000059010000}"/>
    <cellStyle name="_11-12_cuadros adicionales de brechas2002 y 2008 (2) 2 2" xfId="355" xr:uid="{00000000-0005-0000-0000-00005A010000}"/>
    <cellStyle name="_11-12_cuadros adicionales de brechas2002 y 2008 (2) 3" xfId="356" xr:uid="{00000000-0005-0000-0000-00005B010000}"/>
    <cellStyle name="_11-12_CUAD-TEXTO_" xfId="357" xr:uid="{00000000-0005-0000-0000-00005C010000}"/>
    <cellStyle name="_11-12_CUAD-TEXTO_ 2" xfId="358" xr:uid="{00000000-0005-0000-0000-00005D010000}"/>
    <cellStyle name="_11-12_CUAD-TEXTO_ 2 2" xfId="359" xr:uid="{00000000-0005-0000-0000-00005E010000}"/>
    <cellStyle name="_11-12_CUAD-TEXTO_ 3" xfId="360" xr:uid="{00000000-0005-0000-0000-00005F010000}"/>
    <cellStyle name="_11-12_GRAFICOS ODM" xfId="361" xr:uid="{00000000-0005-0000-0000-000060010000}"/>
    <cellStyle name="_11-12_GRAFICOS ODM 2" xfId="362" xr:uid="{00000000-0005-0000-0000-000061010000}"/>
    <cellStyle name="_11-12_GRAFICOS ODM 2 2" xfId="363" xr:uid="{00000000-0005-0000-0000-000062010000}"/>
    <cellStyle name="_11-12_GRAFICOS ODM 3" xfId="364" xr:uid="{00000000-0005-0000-0000-000063010000}"/>
    <cellStyle name="_11-12_Libro2" xfId="365" xr:uid="{00000000-0005-0000-0000-000064010000}"/>
    <cellStyle name="_11-12_Libro2 2" xfId="366" xr:uid="{00000000-0005-0000-0000-000065010000}"/>
    <cellStyle name="_11-12_Libro2 2 2" xfId="367" xr:uid="{00000000-0005-0000-0000-000066010000}"/>
    <cellStyle name="_11-12_Libro2 3" xfId="368" xr:uid="{00000000-0005-0000-0000-000067010000}"/>
    <cellStyle name="_11-12_solicita datos para el 2007-minedu remitio" xfId="369" xr:uid="{00000000-0005-0000-0000-000068010000}"/>
    <cellStyle name="_11-12_solicita datos para el 2007-minedu remitio 2" xfId="370" xr:uid="{00000000-0005-0000-0000-000069010000}"/>
    <cellStyle name="_11-12_solicita datos para el 2007-minedu remitio 2 2" xfId="371" xr:uid="{00000000-0005-0000-0000-00006A010000}"/>
    <cellStyle name="_11-12_solicita datos para el 2007-minedu remitio 3" xfId="372" xr:uid="{00000000-0005-0000-0000-00006B010000}"/>
    <cellStyle name="_1-TERRITORIO Y SUELO-2008-ok" xfId="373" xr:uid="{00000000-0005-0000-0000-00006C010000}"/>
    <cellStyle name="_1-TERRITORIO Y SUELO-2008-ok 2" xfId="374" xr:uid="{00000000-0005-0000-0000-00006D010000}"/>
    <cellStyle name="_1-TERRITORIO Y SUELO-2008-ok 2 2" xfId="375" xr:uid="{00000000-0005-0000-0000-00006E010000}"/>
    <cellStyle name="_1-TERRITORIO Y SUELO-2008-ok 3" xfId="376" xr:uid="{00000000-0005-0000-0000-00006F010000}"/>
    <cellStyle name="_1-TERRITORIO Y SUELO-2008-ok_1-UIRN-UTSIGnov-2008" xfId="377" xr:uid="{00000000-0005-0000-0000-000070010000}"/>
    <cellStyle name="_1-TERRITORIO Y SUELO-2008-ok_1-UIRN-UTSIGnov-2008 2" xfId="378" xr:uid="{00000000-0005-0000-0000-000071010000}"/>
    <cellStyle name="_1-TERRITORIO Y SUELO-2008-ok_1-UIRN-UTSIGnov-2008 2 2" xfId="379" xr:uid="{00000000-0005-0000-0000-000072010000}"/>
    <cellStyle name="_1-TERRITORIO Y SUELO-2008-ok_1-UIRN-UTSIGnov-2008 3" xfId="380" xr:uid="{00000000-0005-0000-0000-000073010000}"/>
    <cellStyle name="_1-TERRITORIO Y SUELO-2008-ok_1-UIRN-UTSIGnov-2008_GRAFICOS ODM" xfId="381" xr:uid="{00000000-0005-0000-0000-000074010000}"/>
    <cellStyle name="_1-TERRITORIO Y SUELO-2008-ok_1-UIRN-UTSIGnov-2008_GRAFICOS ODM 2" xfId="382" xr:uid="{00000000-0005-0000-0000-000075010000}"/>
    <cellStyle name="_1-TERRITORIO Y SUELO-2008-ok_1-UIRN-UTSIGnov-2008_GRAFICOS ODM 2 2" xfId="383" xr:uid="{00000000-0005-0000-0000-000076010000}"/>
    <cellStyle name="_1-TERRITORIO Y SUELO-2008-ok_1-UIRN-UTSIGnov-2008_GRAFICOS ODM 3" xfId="384" xr:uid="{00000000-0005-0000-0000-000077010000}"/>
    <cellStyle name="_1-TERRITORIO Y SUELO-2008-ok_cuadros adicionales de brechas2002 y 2008 (2)" xfId="385" xr:uid="{00000000-0005-0000-0000-000078010000}"/>
    <cellStyle name="_1-TERRITORIO Y SUELO-2008-ok_cuadros adicionales de brechas2002 y 2008 (2) 2" xfId="386" xr:uid="{00000000-0005-0000-0000-000079010000}"/>
    <cellStyle name="_1-TERRITORIO Y SUELO-2008-ok_cuadros adicionales de brechas2002 y 2008 (2) 2 2" xfId="387" xr:uid="{00000000-0005-0000-0000-00007A010000}"/>
    <cellStyle name="_1-TERRITORIO Y SUELO-2008-ok_cuadros adicionales de brechas2002 y 2008 (2) 3" xfId="388" xr:uid="{00000000-0005-0000-0000-00007B010000}"/>
    <cellStyle name="_1-TERRITORIO Y SUELO-2008-ok_CUAD-TEXTO_" xfId="389" xr:uid="{00000000-0005-0000-0000-00007C010000}"/>
    <cellStyle name="_1-TERRITORIO Y SUELO-2008-ok_CUAD-TEXTO_ 2" xfId="390" xr:uid="{00000000-0005-0000-0000-00007D010000}"/>
    <cellStyle name="_1-TERRITORIO Y SUELO-2008-ok_CUAD-TEXTO_ 2 2" xfId="391" xr:uid="{00000000-0005-0000-0000-00007E010000}"/>
    <cellStyle name="_1-TERRITORIO Y SUELO-2008-ok_CUAD-TEXTO_ 3" xfId="392" xr:uid="{00000000-0005-0000-0000-00007F010000}"/>
    <cellStyle name="_1-TERRITORIO Y SUELO-2008-ok_GRAFICOS ODM" xfId="393" xr:uid="{00000000-0005-0000-0000-000080010000}"/>
    <cellStyle name="_1-TERRITORIO Y SUELO-2008-ok_GRAFICOS ODM 2" xfId="394" xr:uid="{00000000-0005-0000-0000-000081010000}"/>
    <cellStyle name="_1-TERRITORIO Y SUELO-2008-ok_GRAFICOS ODM 2 2" xfId="395" xr:uid="{00000000-0005-0000-0000-000082010000}"/>
    <cellStyle name="_1-TERRITORIO Y SUELO-2008-ok_GRAFICOS ODM 3" xfId="396" xr:uid="{00000000-0005-0000-0000-000083010000}"/>
    <cellStyle name="_1-TERRITORIO Y SUELO-2008-ok_Libro2" xfId="397" xr:uid="{00000000-0005-0000-0000-000084010000}"/>
    <cellStyle name="_1-TERRITORIO Y SUELO-2008-ok_Libro2 2" xfId="398" xr:uid="{00000000-0005-0000-0000-000085010000}"/>
    <cellStyle name="_1-TERRITORIO Y SUELO-2008-ok_Libro2 2 2" xfId="399" xr:uid="{00000000-0005-0000-0000-000086010000}"/>
    <cellStyle name="_1-TERRITORIO Y SUELO-2008-ok_Libro2 3" xfId="400" xr:uid="{00000000-0005-0000-0000-000087010000}"/>
    <cellStyle name="_1-TERRITORIO Y SUELO-2008-ok_solicita datos para el 2007-minedu remitio" xfId="401" xr:uid="{00000000-0005-0000-0000-000088010000}"/>
    <cellStyle name="_1-TERRITORIO Y SUELO-2008-ok_solicita datos para el 2007-minedu remitio 2" xfId="402" xr:uid="{00000000-0005-0000-0000-000089010000}"/>
    <cellStyle name="_1-TERRITORIO Y SUELO-2008-ok_solicita datos para el 2007-minedu remitio 2 2" xfId="403" xr:uid="{00000000-0005-0000-0000-00008A010000}"/>
    <cellStyle name="_1-TERRITORIO Y SUELO-2008-ok_solicita datos para el 2007-minedu remitio 3" xfId="404" xr:uid="{00000000-0005-0000-0000-00008B010000}"/>
    <cellStyle name="_2" xfId="405" xr:uid="{00000000-0005-0000-0000-00008C010000}"/>
    <cellStyle name="_2-" xfId="406" xr:uid="{00000000-0005-0000-0000-00008D010000}"/>
    <cellStyle name="_2 2" xfId="407" xr:uid="{00000000-0005-0000-0000-00008E010000}"/>
    <cellStyle name="_2- 2" xfId="408" xr:uid="{00000000-0005-0000-0000-00008F010000}"/>
    <cellStyle name="_2 2 2" xfId="409" xr:uid="{00000000-0005-0000-0000-000090010000}"/>
    <cellStyle name="_2- 2 2" xfId="410" xr:uid="{00000000-0005-0000-0000-000091010000}"/>
    <cellStyle name="_2 2 3" xfId="411" xr:uid="{00000000-0005-0000-0000-000092010000}"/>
    <cellStyle name="_2- 2 3" xfId="412" xr:uid="{00000000-0005-0000-0000-000093010000}"/>
    <cellStyle name="_2 2 4" xfId="413" xr:uid="{00000000-0005-0000-0000-000094010000}"/>
    <cellStyle name="_2- 2 4" xfId="414" xr:uid="{00000000-0005-0000-0000-000095010000}"/>
    <cellStyle name="_2 2 5" xfId="415" xr:uid="{00000000-0005-0000-0000-000096010000}"/>
    <cellStyle name="_2- 2 5" xfId="416" xr:uid="{00000000-0005-0000-0000-000097010000}"/>
    <cellStyle name="_2 2 6" xfId="417" xr:uid="{00000000-0005-0000-0000-000098010000}"/>
    <cellStyle name="_2- 2 6" xfId="418" xr:uid="{00000000-0005-0000-0000-000099010000}"/>
    <cellStyle name="_2 3" xfId="419" xr:uid="{00000000-0005-0000-0000-00009A010000}"/>
    <cellStyle name="_2- 3" xfId="420" xr:uid="{00000000-0005-0000-0000-00009B010000}"/>
    <cellStyle name="_2 4" xfId="421" xr:uid="{00000000-0005-0000-0000-00009C010000}"/>
    <cellStyle name="_2- 4" xfId="422" xr:uid="{00000000-0005-0000-0000-00009D010000}"/>
    <cellStyle name="_2 5" xfId="423" xr:uid="{00000000-0005-0000-0000-00009E010000}"/>
    <cellStyle name="_2- 5" xfId="424" xr:uid="{00000000-0005-0000-0000-00009F010000}"/>
    <cellStyle name="_2 6" xfId="425" xr:uid="{00000000-0005-0000-0000-0000A0010000}"/>
    <cellStyle name="_2- 6" xfId="426" xr:uid="{00000000-0005-0000-0000-0000A1010000}"/>
    <cellStyle name="_2 7" xfId="427" xr:uid="{00000000-0005-0000-0000-0000A2010000}"/>
    <cellStyle name="_2- 7" xfId="428" xr:uid="{00000000-0005-0000-0000-0000A3010000}"/>
    <cellStyle name="_2.4" xfId="429" xr:uid="{00000000-0005-0000-0000-0000A4010000}"/>
    <cellStyle name="_2.4 2" xfId="430" xr:uid="{00000000-0005-0000-0000-0000A5010000}"/>
    <cellStyle name="_2.4 2 2" xfId="431" xr:uid="{00000000-0005-0000-0000-0000A6010000}"/>
    <cellStyle name="_2.4 3" xfId="432" xr:uid="{00000000-0005-0000-0000-0000A7010000}"/>
    <cellStyle name="_2.4_1-UIRN-UTSIGnov-2008" xfId="433" xr:uid="{00000000-0005-0000-0000-0000A8010000}"/>
    <cellStyle name="_2.4_1-UIRN-UTSIGnov-2008 2" xfId="434" xr:uid="{00000000-0005-0000-0000-0000A9010000}"/>
    <cellStyle name="_2.4_1-UIRN-UTSIGnov-2008 2 2" xfId="435" xr:uid="{00000000-0005-0000-0000-0000AA010000}"/>
    <cellStyle name="_2.4_1-UIRN-UTSIGnov-2008 3" xfId="436" xr:uid="{00000000-0005-0000-0000-0000AB010000}"/>
    <cellStyle name="_2.4_1-UIRN-UTSIGnov-2008_GRAFICOS ODM" xfId="437" xr:uid="{00000000-0005-0000-0000-0000AC010000}"/>
    <cellStyle name="_2.4_1-UIRN-UTSIGnov-2008_GRAFICOS ODM 2" xfId="438" xr:uid="{00000000-0005-0000-0000-0000AD010000}"/>
    <cellStyle name="_2.4_1-UIRN-UTSIGnov-2008_GRAFICOS ODM 2 2" xfId="439" xr:uid="{00000000-0005-0000-0000-0000AE010000}"/>
    <cellStyle name="_2.4_1-UIRN-UTSIGnov-2008_GRAFICOS ODM 3" xfId="440" xr:uid="{00000000-0005-0000-0000-0000AF010000}"/>
    <cellStyle name="_2.4_cuadros adicionales de brechas2002 y 2008 (2)" xfId="441" xr:uid="{00000000-0005-0000-0000-0000B0010000}"/>
    <cellStyle name="_2.4_cuadros adicionales de brechas2002 y 2008 (2) 2" xfId="442" xr:uid="{00000000-0005-0000-0000-0000B1010000}"/>
    <cellStyle name="_2.4_cuadros adicionales de brechas2002 y 2008 (2) 2 2" xfId="443" xr:uid="{00000000-0005-0000-0000-0000B2010000}"/>
    <cellStyle name="_2.4_cuadros adicionales de brechas2002 y 2008 (2) 3" xfId="444" xr:uid="{00000000-0005-0000-0000-0000B3010000}"/>
    <cellStyle name="_2.4_CUAD-TEXTO_" xfId="445" xr:uid="{00000000-0005-0000-0000-0000B4010000}"/>
    <cellStyle name="_2.4_CUAD-TEXTO_ 2" xfId="446" xr:uid="{00000000-0005-0000-0000-0000B5010000}"/>
    <cellStyle name="_2.4_CUAD-TEXTO_ 2 2" xfId="447" xr:uid="{00000000-0005-0000-0000-0000B6010000}"/>
    <cellStyle name="_2.4_CUAD-TEXTO_ 3" xfId="448" xr:uid="{00000000-0005-0000-0000-0000B7010000}"/>
    <cellStyle name="_2.4_GRAFICOS ODM" xfId="449" xr:uid="{00000000-0005-0000-0000-0000B8010000}"/>
    <cellStyle name="_2.4_GRAFICOS ODM 2" xfId="450" xr:uid="{00000000-0005-0000-0000-0000B9010000}"/>
    <cellStyle name="_2.4_GRAFICOS ODM 2 2" xfId="451" xr:uid="{00000000-0005-0000-0000-0000BA010000}"/>
    <cellStyle name="_2.4_GRAFICOS ODM 3" xfId="452" xr:uid="{00000000-0005-0000-0000-0000BB010000}"/>
    <cellStyle name="_2.4_Libro2" xfId="453" xr:uid="{00000000-0005-0000-0000-0000BC010000}"/>
    <cellStyle name="_2.4_Libro2 2" xfId="454" xr:uid="{00000000-0005-0000-0000-0000BD010000}"/>
    <cellStyle name="_2.4_Libro2 2 2" xfId="455" xr:uid="{00000000-0005-0000-0000-0000BE010000}"/>
    <cellStyle name="_2.4_Libro2 3" xfId="456" xr:uid="{00000000-0005-0000-0000-0000BF010000}"/>
    <cellStyle name="_2.4_solicita datos para el 2007-minedu remitio" xfId="457" xr:uid="{00000000-0005-0000-0000-0000C0010000}"/>
    <cellStyle name="_2.4_solicita datos para el 2007-minedu remitio 2" xfId="458" xr:uid="{00000000-0005-0000-0000-0000C1010000}"/>
    <cellStyle name="_2.4_solicita datos para el 2007-minedu remitio 2 2" xfId="459" xr:uid="{00000000-0005-0000-0000-0000C2010000}"/>
    <cellStyle name="_2.4_solicita datos para el 2007-minedu remitio 3" xfId="460" xr:uid="{00000000-0005-0000-0000-0000C3010000}"/>
    <cellStyle name="_2-_1-UIRN-UTSIGnov-2008" xfId="461" xr:uid="{00000000-0005-0000-0000-0000C4010000}"/>
    <cellStyle name="_2-_1-UIRN-UTSIGnov-2008 2" xfId="462" xr:uid="{00000000-0005-0000-0000-0000C5010000}"/>
    <cellStyle name="_2-_1-UIRN-UTSIGnov-2008 2 2" xfId="463" xr:uid="{00000000-0005-0000-0000-0000C6010000}"/>
    <cellStyle name="_2-_1-UIRN-UTSIGnov-2008 3" xfId="464" xr:uid="{00000000-0005-0000-0000-0000C7010000}"/>
    <cellStyle name="_2-_1-UIRN-UTSIGnov-2008_GRAFICOS ODM" xfId="465" xr:uid="{00000000-0005-0000-0000-0000C8010000}"/>
    <cellStyle name="_2-_1-UIRN-UTSIGnov-2008_GRAFICOS ODM 2" xfId="466" xr:uid="{00000000-0005-0000-0000-0000C9010000}"/>
    <cellStyle name="_2-_1-UIRN-UTSIGnov-2008_GRAFICOS ODM 2 2" xfId="467" xr:uid="{00000000-0005-0000-0000-0000CA010000}"/>
    <cellStyle name="_2-_1-UIRN-UTSIGnov-2008_GRAFICOS ODM 3" xfId="468" xr:uid="{00000000-0005-0000-0000-0000CB010000}"/>
    <cellStyle name="_2_cuadros adicionales de brechas2002 y 2008 (2)" xfId="469" xr:uid="{00000000-0005-0000-0000-0000CC010000}"/>
    <cellStyle name="_2-_cuadros adicionales de brechas2002 y 2008 (2)" xfId="470" xr:uid="{00000000-0005-0000-0000-0000CD010000}"/>
    <cellStyle name="_2_cuadros adicionales de brechas2002 y 2008 (2) 2" xfId="471" xr:uid="{00000000-0005-0000-0000-0000CE010000}"/>
    <cellStyle name="_2-_cuadros adicionales de brechas2002 y 2008 (2) 2" xfId="472" xr:uid="{00000000-0005-0000-0000-0000CF010000}"/>
    <cellStyle name="_2_cuadros adicionales de brechas2002 y 2008 (2) 2 2" xfId="473" xr:uid="{00000000-0005-0000-0000-0000D0010000}"/>
    <cellStyle name="_2-_cuadros adicionales de brechas2002 y 2008 (2) 2 2" xfId="474" xr:uid="{00000000-0005-0000-0000-0000D1010000}"/>
    <cellStyle name="_2_cuadros adicionales de brechas2002 y 2008 (2) 2 3" xfId="475" xr:uid="{00000000-0005-0000-0000-0000D2010000}"/>
    <cellStyle name="_2-_cuadros adicionales de brechas2002 y 2008 (2) 2 3" xfId="476" xr:uid="{00000000-0005-0000-0000-0000D3010000}"/>
    <cellStyle name="_2_cuadros adicionales de brechas2002 y 2008 (2) 2 4" xfId="477" xr:uid="{00000000-0005-0000-0000-0000D4010000}"/>
    <cellStyle name="_2-_cuadros adicionales de brechas2002 y 2008 (2) 2 4" xfId="478" xr:uid="{00000000-0005-0000-0000-0000D5010000}"/>
    <cellStyle name="_2_cuadros adicionales de brechas2002 y 2008 (2) 2 5" xfId="479" xr:uid="{00000000-0005-0000-0000-0000D6010000}"/>
    <cellStyle name="_2-_cuadros adicionales de brechas2002 y 2008 (2) 2 5" xfId="480" xr:uid="{00000000-0005-0000-0000-0000D7010000}"/>
    <cellStyle name="_2_cuadros adicionales de brechas2002 y 2008 (2) 2 6" xfId="481" xr:uid="{00000000-0005-0000-0000-0000D8010000}"/>
    <cellStyle name="_2-_cuadros adicionales de brechas2002 y 2008 (2) 2 6" xfId="482" xr:uid="{00000000-0005-0000-0000-0000D9010000}"/>
    <cellStyle name="_2_cuadros adicionales de brechas2002 y 2008 (2) 3" xfId="483" xr:uid="{00000000-0005-0000-0000-0000DA010000}"/>
    <cellStyle name="_2-_cuadros adicionales de brechas2002 y 2008 (2) 3" xfId="484" xr:uid="{00000000-0005-0000-0000-0000DB010000}"/>
    <cellStyle name="_2_cuadros adicionales de brechas2002 y 2008 (2) 4" xfId="485" xr:uid="{00000000-0005-0000-0000-0000DC010000}"/>
    <cellStyle name="_2-_cuadros adicionales de brechas2002 y 2008 (2) 4" xfId="486" xr:uid="{00000000-0005-0000-0000-0000DD010000}"/>
    <cellStyle name="_2_cuadros adicionales de brechas2002 y 2008 (2) 5" xfId="487" xr:uid="{00000000-0005-0000-0000-0000DE010000}"/>
    <cellStyle name="_2-_cuadros adicionales de brechas2002 y 2008 (2) 5" xfId="488" xr:uid="{00000000-0005-0000-0000-0000DF010000}"/>
    <cellStyle name="_2_cuadros adicionales de brechas2002 y 2008 (2) 6" xfId="489" xr:uid="{00000000-0005-0000-0000-0000E0010000}"/>
    <cellStyle name="_2-_cuadros adicionales de brechas2002 y 2008 (2) 6" xfId="490" xr:uid="{00000000-0005-0000-0000-0000E1010000}"/>
    <cellStyle name="_2_cuadros adicionales de brechas2002 y 2008 (2) 7" xfId="491" xr:uid="{00000000-0005-0000-0000-0000E2010000}"/>
    <cellStyle name="_2-_cuadros adicionales de brechas2002 y 2008 (2) 7" xfId="492" xr:uid="{00000000-0005-0000-0000-0000E3010000}"/>
    <cellStyle name="_2_CUAD-TEXTO_" xfId="493" xr:uid="{00000000-0005-0000-0000-0000E4010000}"/>
    <cellStyle name="_2-_CUAD-TEXTO_" xfId="494" xr:uid="{00000000-0005-0000-0000-0000E5010000}"/>
    <cellStyle name="_2_CUAD-TEXTO_ 2" xfId="495" xr:uid="{00000000-0005-0000-0000-0000E6010000}"/>
    <cellStyle name="_2-_CUAD-TEXTO_ 2" xfId="496" xr:uid="{00000000-0005-0000-0000-0000E7010000}"/>
    <cellStyle name="_2_CUAD-TEXTO_ 2 2" xfId="497" xr:uid="{00000000-0005-0000-0000-0000E8010000}"/>
    <cellStyle name="_2-_CUAD-TEXTO_ 2 2" xfId="498" xr:uid="{00000000-0005-0000-0000-0000E9010000}"/>
    <cellStyle name="_2_CUAD-TEXTO_ 2 3" xfId="499" xr:uid="{00000000-0005-0000-0000-0000EA010000}"/>
    <cellStyle name="_2-_CUAD-TEXTO_ 2 3" xfId="500" xr:uid="{00000000-0005-0000-0000-0000EB010000}"/>
    <cellStyle name="_2_CUAD-TEXTO_ 2 4" xfId="501" xr:uid="{00000000-0005-0000-0000-0000EC010000}"/>
    <cellStyle name="_2-_CUAD-TEXTO_ 2 4" xfId="502" xr:uid="{00000000-0005-0000-0000-0000ED010000}"/>
    <cellStyle name="_2_CUAD-TEXTO_ 2 5" xfId="503" xr:uid="{00000000-0005-0000-0000-0000EE010000}"/>
    <cellStyle name="_2-_CUAD-TEXTO_ 2 5" xfId="504" xr:uid="{00000000-0005-0000-0000-0000EF010000}"/>
    <cellStyle name="_2_CUAD-TEXTO_ 2 6" xfId="505" xr:uid="{00000000-0005-0000-0000-0000F0010000}"/>
    <cellStyle name="_2-_CUAD-TEXTO_ 2 6" xfId="506" xr:uid="{00000000-0005-0000-0000-0000F1010000}"/>
    <cellStyle name="_2_CUAD-TEXTO_ 3" xfId="507" xr:uid="{00000000-0005-0000-0000-0000F2010000}"/>
    <cellStyle name="_2-_CUAD-TEXTO_ 3" xfId="508" xr:uid="{00000000-0005-0000-0000-0000F3010000}"/>
    <cellStyle name="_2_CUAD-TEXTO_ 4" xfId="509" xr:uid="{00000000-0005-0000-0000-0000F4010000}"/>
    <cellStyle name="_2-_CUAD-TEXTO_ 4" xfId="510" xr:uid="{00000000-0005-0000-0000-0000F5010000}"/>
    <cellStyle name="_2_CUAD-TEXTO_ 5" xfId="511" xr:uid="{00000000-0005-0000-0000-0000F6010000}"/>
    <cellStyle name="_2-_CUAD-TEXTO_ 5" xfId="512" xr:uid="{00000000-0005-0000-0000-0000F7010000}"/>
    <cellStyle name="_2_CUAD-TEXTO_ 6" xfId="513" xr:uid="{00000000-0005-0000-0000-0000F8010000}"/>
    <cellStyle name="_2-_CUAD-TEXTO_ 6" xfId="514" xr:uid="{00000000-0005-0000-0000-0000F9010000}"/>
    <cellStyle name="_2_CUAD-TEXTO_ 7" xfId="515" xr:uid="{00000000-0005-0000-0000-0000FA010000}"/>
    <cellStyle name="_2-_CUAD-TEXTO_ 7" xfId="516" xr:uid="{00000000-0005-0000-0000-0000FB010000}"/>
    <cellStyle name="_2_GRAFICOS ODM" xfId="517" xr:uid="{00000000-0005-0000-0000-0000FC010000}"/>
    <cellStyle name="_2-_GRAFICOS ODM" xfId="518" xr:uid="{00000000-0005-0000-0000-0000FD010000}"/>
    <cellStyle name="_2_GRAFICOS ODM 2" xfId="519" xr:uid="{00000000-0005-0000-0000-0000FE010000}"/>
    <cellStyle name="_2-_GRAFICOS ODM 2" xfId="520" xr:uid="{00000000-0005-0000-0000-0000FF010000}"/>
    <cellStyle name="_2_GRAFICOS ODM 2 2" xfId="521" xr:uid="{00000000-0005-0000-0000-000000020000}"/>
    <cellStyle name="_2-_GRAFICOS ODM 2 2" xfId="522" xr:uid="{00000000-0005-0000-0000-000001020000}"/>
    <cellStyle name="_2_GRAFICOS ODM 2 3" xfId="523" xr:uid="{00000000-0005-0000-0000-000002020000}"/>
    <cellStyle name="_2-_GRAFICOS ODM 2 3" xfId="524" xr:uid="{00000000-0005-0000-0000-000003020000}"/>
    <cellStyle name="_2_GRAFICOS ODM 2 4" xfId="525" xr:uid="{00000000-0005-0000-0000-000004020000}"/>
    <cellStyle name="_2-_GRAFICOS ODM 2 4" xfId="526" xr:uid="{00000000-0005-0000-0000-000005020000}"/>
    <cellStyle name="_2_GRAFICOS ODM 2 5" xfId="527" xr:uid="{00000000-0005-0000-0000-000006020000}"/>
    <cellStyle name="_2-_GRAFICOS ODM 2 5" xfId="528" xr:uid="{00000000-0005-0000-0000-000007020000}"/>
    <cellStyle name="_2_GRAFICOS ODM 2 6" xfId="529" xr:uid="{00000000-0005-0000-0000-000008020000}"/>
    <cellStyle name="_2-_GRAFICOS ODM 2 6" xfId="530" xr:uid="{00000000-0005-0000-0000-000009020000}"/>
    <cellStyle name="_2_GRAFICOS ODM 3" xfId="531" xr:uid="{00000000-0005-0000-0000-00000A020000}"/>
    <cellStyle name="_2-_GRAFICOS ODM 3" xfId="532" xr:uid="{00000000-0005-0000-0000-00000B020000}"/>
    <cellStyle name="_2_GRAFICOS ODM 4" xfId="533" xr:uid="{00000000-0005-0000-0000-00000C020000}"/>
    <cellStyle name="_2-_GRAFICOS ODM 4" xfId="534" xr:uid="{00000000-0005-0000-0000-00000D020000}"/>
    <cellStyle name="_2_GRAFICOS ODM 5" xfId="535" xr:uid="{00000000-0005-0000-0000-00000E020000}"/>
    <cellStyle name="_2-_GRAFICOS ODM 5" xfId="536" xr:uid="{00000000-0005-0000-0000-00000F020000}"/>
    <cellStyle name="_2_GRAFICOS ODM 6" xfId="537" xr:uid="{00000000-0005-0000-0000-000010020000}"/>
    <cellStyle name="_2-_GRAFICOS ODM 6" xfId="538" xr:uid="{00000000-0005-0000-0000-000011020000}"/>
    <cellStyle name="_2_GRAFICOS ODM 7" xfId="539" xr:uid="{00000000-0005-0000-0000-000012020000}"/>
    <cellStyle name="_2-_GRAFICOS ODM 7" xfId="540" xr:uid="{00000000-0005-0000-0000-000013020000}"/>
    <cellStyle name="_2_Libro2" xfId="541" xr:uid="{00000000-0005-0000-0000-000014020000}"/>
    <cellStyle name="_2-_Libro2" xfId="542" xr:uid="{00000000-0005-0000-0000-000015020000}"/>
    <cellStyle name="_2_Libro2 2" xfId="543" xr:uid="{00000000-0005-0000-0000-000016020000}"/>
    <cellStyle name="_2-_Libro2 2" xfId="544" xr:uid="{00000000-0005-0000-0000-000017020000}"/>
    <cellStyle name="_2_Libro2 2 2" xfId="545" xr:uid="{00000000-0005-0000-0000-000018020000}"/>
    <cellStyle name="_2-_Libro2 2 2" xfId="546" xr:uid="{00000000-0005-0000-0000-000019020000}"/>
    <cellStyle name="_2_Libro2 2 3" xfId="547" xr:uid="{00000000-0005-0000-0000-00001A020000}"/>
    <cellStyle name="_2-_Libro2 2 3" xfId="548" xr:uid="{00000000-0005-0000-0000-00001B020000}"/>
    <cellStyle name="_2_Libro2 2 4" xfId="549" xr:uid="{00000000-0005-0000-0000-00001C020000}"/>
    <cellStyle name="_2-_Libro2 2 4" xfId="550" xr:uid="{00000000-0005-0000-0000-00001D020000}"/>
    <cellStyle name="_2_Libro2 2 5" xfId="551" xr:uid="{00000000-0005-0000-0000-00001E020000}"/>
    <cellStyle name="_2-_Libro2 2 5" xfId="552" xr:uid="{00000000-0005-0000-0000-00001F020000}"/>
    <cellStyle name="_2_Libro2 2 6" xfId="553" xr:uid="{00000000-0005-0000-0000-000020020000}"/>
    <cellStyle name="_2-_Libro2 2 6" xfId="554" xr:uid="{00000000-0005-0000-0000-000021020000}"/>
    <cellStyle name="_2_Libro2 3" xfId="555" xr:uid="{00000000-0005-0000-0000-000022020000}"/>
    <cellStyle name="_2-_Libro2 3" xfId="556" xr:uid="{00000000-0005-0000-0000-000023020000}"/>
    <cellStyle name="_2_Libro2 4" xfId="557" xr:uid="{00000000-0005-0000-0000-000024020000}"/>
    <cellStyle name="_2-_Libro2 4" xfId="558" xr:uid="{00000000-0005-0000-0000-000025020000}"/>
    <cellStyle name="_2_Libro2 5" xfId="559" xr:uid="{00000000-0005-0000-0000-000026020000}"/>
    <cellStyle name="_2-_Libro2 5" xfId="560" xr:uid="{00000000-0005-0000-0000-000027020000}"/>
    <cellStyle name="_2_Libro2 6" xfId="561" xr:uid="{00000000-0005-0000-0000-000028020000}"/>
    <cellStyle name="_2-_Libro2 6" xfId="562" xr:uid="{00000000-0005-0000-0000-000029020000}"/>
    <cellStyle name="_2_Libro2 7" xfId="563" xr:uid="{00000000-0005-0000-0000-00002A020000}"/>
    <cellStyle name="_2-_Libro2 7" xfId="564" xr:uid="{00000000-0005-0000-0000-00002B020000}"/>
    <cellStyle name="_2_solicita datos para el 2007-minedu remitio" xfId="565" xr:uid="{00000000-0005-0000-0000-00002C020000}"/>
    <cellStyle name="_2-_solicita datos para el 2007-minedu remitio" xfId="566" xr:uid="{00000000-0005-0000-0000-00002D020000}"/>
    <cellStyle name="_2_solicita datos para el 2007-minedu remitio 2" xfId="567" xr:uid="{00000000-0005-0000-0000-00002E020000}"/>
    <cellStyle name="_2-_solicita datos para el 2007-minedu remitio 2" xfId="568" xr:uid="{00000000-0005-0000-0000-00002F020000}"/>
    <cellStyle name="_2_solicita datos para el 2007-minedu remitio 2 2" xfId="569" xr:uid="{00000000-0005-0000-0000-000030020000}"/>
    <cellStyle name="_2-_solicita datos para el 2007-minedu remitio 2 2" xfId="570" xr:uid="{00000000-0005-0000-0000-000031020000}"/>
    <cellStyle name="_2_solicita datos para el 2007-minedu remitio 2 3" xfId="571" xr:uid="{00000000-0005-0000-0000-000032020000}"/>
    <cellStyle name="_2-_solicita datos para el 2007-minedu remitio 2 3" xfId="572" xr:uid="{00000000-0005-0000-0000-000033020000}"/>
    <cellStyle name="_2_solicita datos para el 2007-minedu remitio 2 4" xfId="573" xr:uid="{00000000-0005-0000-0000-000034020000}"/>
    <cellStyle name="_2-_solicita datos para el 2007-minedu remitio 2 4" xfId="574" xr:uid="{00000000-0005-0000-0000-000035020000}"/>
    <cellStyle name="_2_solicita datos para el 2007-minedu remitio 2 5" xfId="575" xr:uid="{00000000-0005-0000-0000-000036020000}"/>
    <cellStyle name="_2-_solicita datos para el 2007-minedu remitio 2 5" xfId="576" xr:uid="{00000000-0005-0000-0000-000037020000}"/>
    <cellStyle name="_2_solicita datos para el 2007-minedu remitio 2 6" xfId="577" xr:uid="{00000000-0005-0000-0000-000038020000}"/>
    <cellStyle name="_2-_solicita datos para el 2007-minedu remitio 2 6" xfId="578" xr:uid="{00000000-0005-0000-0000-000039020000}"/>
    <cellStyle name="_2_solicita datos para el 2007-minedu remitio 3" xfId="579" xr:uid="{00000000-0005-0000-0000-00003A020000}"/>
    <cellStyle name="_2-_solicita datos para el 2007-minedu remitio 3" xfId="580" xr:uid="{00000000-0005-0000-0000-00003B020000}"/>
    <cellStyle name="_2_solicita datos para el 2007-minedu remitio 4" xfId="581" xr:uid="{00000000-0005-0000-0000-00003C020000}"/>
    <cellStyle name="_2-_solicita datos para el 2007-minedu remitio 4" xfId="582" xr:uid="{00000000-0005-0000-0000-00003D020000}"/>
    <cellStyle name="_2_solicita datos para el 2007-minedu remitio 5" xfId="583" xr:uid="{00000000-0005-0000-0000-00003E020000}"/>
    <cellStyle name="_2-_solicita datos para el 2007-minedu remitio 5" xfId="584" xr:uid="{00000000-0005-0000-0000-00003F020000}"/>
    <cellStyle name="_2_solicita datos para el 2007-minedu remitio 6" xfId="585" xr:uid="{00000000-0005-0000-0000-000040020000}"/>
    <cellStyle name="_2-_solicita datos para el 2007-minedu remitio 6" xfId="586" xr:uid="{00000000-0005-0000-0000-000041020000}"/>
    <cellStyle name="_2_solicita datos para el 2007-minedu remitio 7" xfId="587" xr:uid="{00000000-0005-0000-0000-000042020000}"/>
    <cellStyle name="_2-_solicita datos para el 2007-minedu remitio 7" xfId="588" xr:uid="{00000000-0005-0000-0000-000043020000}"/>
    <cellStyle name="_2009-1-TERR-COM" xfId="589" xr:uid="{00000000-0005-0000-0000-000044020000}"/>
    <cellStyle name="_2009-1-TERR-COM 2" xfId="590" xr:uid="{00000000-0005-0000-0000-000045020000}"/>
    <cellStyle name="_2009-1-TERR-COM 2 2" xfId="591" xr:uid="{00000000-0005-0000-0000-000046020000}"/>
    <cellStyle name="_2009-1-TERR-COM 3" xfId="592" xr:uid="{00000000-0005-0000-0000-000047020000}"/>
    <cellStyle name="_2009-1-TERR-COM_cuadros adicionales de brechas2002 y 2008 (2)" xfId="593" xr:uid="{00000000-0005-0000-0000-000048020000}"/>
    <cellStyle name="_2009-1-TERR-COM_cuadros adicionales de brechas2002 y 2008 (2) 2" xfId="594" xr:uid="{00000000-0005-0000-0000-000049020000}"/>
    <cellStyle name="_2009-1-TERR-COM_cuadros adicionales de brechas2002 y 2008 (2) 2 2" xfId="595" xr:uid="{00000000-0005-0000-0000-00004A020000}"/>
    <cellStyle name="_2009-1-TERR-COM_cuadros adicionales de brechas2002 y 2008 (2) 3" xfId="596" xr:uid="{00000000-0005-0000-0000-00004B020000}"/>
    <cellStyle name="_2009-1-TERR-COM_CUAD-TEXTO_" xfId="597" xr:uid="{00000000-0005-0000-0000-00004C020000}"/>
    <cellStyle name="_2009-1-TERR-COM_CUAD-TEXTO_ 2" xfId="598" xr:uid="{00000000-0005-0000-0000-00004D020000}"/>
    <cellStyle name="_2009-1-TERR-COM_CUAD-TEXTO_ 2 2" xfId="599" xr:uid="{00000000-0005-0000-0000-00004E020000}"/>
    <cellStyle name="_2009-1-TERR-COM_CUAD-TEXTO_ 3" xfId="600" xr:uid="{00000000-0005-0000-0000-00004F020000}"/>
    <cellStyle name="_2009-1-TERR-COM_GRAFICOS ODM" xfId="601" xr:uid="{00000000-0005-0000-0000-000050020000}"/>
    <cellStyle name="_2009-1-TERR-COM_GRAFICOS ODM 2" xfId="602" xr:uid="{00000000-0005-0000-0000-000051020000}"/>
    <cellStyle name="_2009-1-TERR-COM_GRAFICOS ODM 2 2" xfId="603" xr:uid="{00000000-0005-0000-0000-000052020000}"/>
    <cellStyle name="_2009-1-TERR-COM_GRAFICOS ODM 3" xfId="604" xr:uid="{00000000-0005-0000-0000-000053020000}"/>
    <cellStyle name="_2009-1-TERR-COM_Libro2" xfId="605" xr:uid="{00000000-0005-0000-0000-000054020000}"/>
    <cellStyle name="_2009-1-TERR-COM_Libro2 2" xfId="606" xr:uid="{00000000-0005-0000-0000-000055020000}"/>
    <cellStyle name="_2009-1-TERR-COM_Libro2 2 2" xfId="607" xr:uid="{00000000-0005-0000-0000-000056020000}"/>
    <cellStyle name="_2009-1-TERR-COM_Libro2 3" xfId="608" xr:uid="{00000000-0005-0000-0000-000057020000}"/>
    <cellStyle name="_2009-1-TERR-COM_solicita datos para el 2007-minedu remitio" xfId="609" xr:uid="{00000000-0005-0000-0000-000058020000}"/>
    <cellStyle name="_2009-1-TERR-COM_solicita datos para el 2007-minedu remitio 2" xfId="610" xr:uid="{00000000-0005-0000-0000-000059020000}"/>
    <cellStyle name="_2009-1-TERR-COM_solicita datos para el 2007-minedu remitio 2 2" xfId="611" xr:uid="{00000000-0005-0000-0000-00005A020000}"/>
    <cellStyle name="_2009-1-TERR-COM_solicita datos para el 2007-minedu remitio 3" xfId="612" xr:uid="{00000000-0005-0000-0000-00005B020000}"/>
    <cellStyle name="_2009-3agua-1-al-16-28.1" xfId="613" xr:uid="{00000000-0005-0000-0000-00005C020000}"/>
    <cellStyle name="_2009-3agua-1-al-16-28.1 2" xfId="614" xr:uid="{00000000-0005-0000-0000-00005D020000}"/>
    <cellStyle name="_2009-3agua-1-al-16-28.1 2 2" xfId="615" xr:uid="{00000000-0005-0000-0000-00005E020000}"/>
    <cellStyle name="_2009-3agua-1-al-16-28.1 3" xfId="616" xr:uid="{00000000-0005-0000-0000-00005F020000}"/>
    <cellStyle name="_2009-3agua-1-al-16-28.1_cuadros adicionales de brechas2002 y 2008 (2)" xfId="617" xr:uid="{00000000-0005-0000-0000-000060020000}"/>
    <cellStyle name="_2009-3agua-1-al-16-28.1_cuadros adicionales de brechas2002 y 2008 (2) 2" xfId="618" xr:uid="{00000000-0005-0000-0000-000061020000}"/>
    <cellStyle name="_2009-3agua-1-al-16-28.1_cuadros adicionales de brechas2002 y 2008 (2) 2 2" xfId="619" xr:uid="{00000000-0005-0000-0000-000062020000}"/>
    <cellStyle name="_2009-3agua-1-al-16-28.1_cuadros adicionales de brechas2002 y 2008 (2) 3" xfId="620" xr:uid="{00000000-0005-0000-0000-000063020000}"/>
    <cellStyle name="_2009-3agua-1-al-16-28.1_CUAD-TEXTO_" xfId="621" xr:uid="{00000000-0005-0000-0000-000064020000}"/>
    <cellStyle name="_2009-3agua-1-al-16-28.1_CUAD-TEXTO_ 2" xfId="622" xr:uid="{00000000-0005-0000-0000-000065020000}"/>
    <cellStyle name="_2009-3agua-1-al-16-28.1_CUAD-TEXTO_ 2 2" xfId="623" xr:uid="{00000000-0005-0000-0000-000066020000}"/>
    <cellStyle name="_2009-3agua-1-al-16-28.1_CUAD-TEXTO_ 3" xfId="624" xr:uid="{00000000-0005-0000-0000-000067020000}"/>
    <cellStyle name="_2009-3agua-1-al-16-28.1_GRAFICOS ODM" xfId="625" xr:uid="{00000000-0005-0000-0000-000068020000}"/>
    <cellStyle name="_2009-3agua-1-al-16-28.1_GRAFICOS ODM 2" xfId="626" xr:uid="{00000000-0005-0000-0000-000069020000}"/>
    <cellStyle name="_2009-3agua-1-al-16-28.1_GRAFICOS ODM 2 2" xfId="627" xr:uid="{00000000-0005-0000-0000-00006A020000}"/>
    <cellStyle name="_2009-3agua-1-al-16-28.1_GRAFICOS ODM 3" xfId="628" xr:uid="{00000000-0005-0000-0000-00006B020000}"/>
    <cellStyle name="_2009-3agua-1-al-16-28.1_Libro2" xfId="629" xr:uid="{00000000-0005-0000-0000-00006C020000}"/>
    <cellStyle name="_2009-3agua-1-al-16-28.1_Libro2 2" xfId="630" xr:uid="{00000000-0005-0000-0000-00006D020000}"/>
    <cellStyle name="_2009-3agua-1-al-16-28.1_Libro2 2 2" xfId="631" xr:uid="{00000000-0005-0000-0000-00006E020000}"/>
    <cellStyle name="_2009-3agua-1-al-16-28.1_Libro2 3" xfId="632" xr:uid="{00000000-0005-0000-0000-00006F020000}"/>
    <cellStyle name="_2009-3agua-1-al-16-28.1_solicita datos para el 2007-minedu remitio" xfId="633" xr:uid="{00000000-0005-0000-0000-000070020000}"/>
    <cellStyle name="_2009-3agua-1-al-16-28.1_solicita datos para el 2007-minedu remitio 2" xfId="634" xr:uid="{00000000-0005-0000-0000-000071020000}"/>
    <cellStyle name="_2009-3agua-1-al-16-28.1_solicita datos para el 2007-minedu remitio 2 2" xfId="635" xr:uid="{00000000-0005-0000-0000-000072020000}"/>
    <cellStyle name="_2009-3agua-1-al-16-28.1_solicita datos para el 2007-minedu remitio 3" xfId="636" xr:uid="{00000000-0005-0000-0000-000073020000}"/>
    <cellStyle name="_2009-6-FENO- NAT" xfId="637" xr:uid="{00000000-0005-0000-0000-000074020000}"/>
    <cellStyle name="_2009-6-FENO- NAT 2" xfId="638" xr:uid="{00000000-0005-0000-0000-000075020000}"/>
    <cellStyle name="_2009-6-FENO- NAT 2 2" xfId="639" xr:uid="{00000000-0005-0000-0000-000076020000}"/>
    <cellStyle name="_2009-6-FENO- NAT 3" xfId="640" xr:uid="{00000000-0005-0000-0000-000077020000}"/>
    <cellStyle name="_2009-6-FENO- NAT_cuadros adicionales de brechas2002 y 2008 (2)" xfId="641" xr:uid="{00000000-0005-0000-0000-000078020000}"/>
    <cellStyle name="_2009-6-FENO- NAT_cuadros adicionales de brechas2002 y 2008 (2) 2" xfId="642" xr:uid="{00000000-0005-0000-0000-000079020000}"/>
    <cellStyle name="_2009-6-FENO- NAT_cuadros adicionales de brechas2002 y 2008 (2) 2 2" xfId="643" xr:uid="{00000000-0005-0000-0000-00007A020000}"/>
    <cellStyle name="_2009-6-FENO- NAT_cuadros adicionales de brechas2002 y 2008 (2) 3" xfId="644" xr:uid="{00000000-0005-0000-0000-00007B020000}"/>
    <cellStyle name="_2009-6-FENO- NAT_CUAD-TEXTO_" xfId="645" xr:uid="{00000000-0005-0000-0000-00007C020000}"/>
    <cellStyle name="_2009-6-FENO- NAT_CUAD-TEXTO_ 2" xfId="646" xr:uid="{00000000-0005-0000-0000-00007D020000}"/>
    <cellStyle name="_2009-6-FENO- NAT_CUAD-TEXTO_ 2 2" xfId="647" xr:uid="{00000000-0005-0000-0000-00007E020000}"/>
    <cellStyle name="_2009-6-FENO- NAT_CUAD-TEXTO_ 3" xfId="648" xr:uid="{00000000-0005-0000-0000-00007F020000}"/>
    <cellStyle name="_2009-6-FENO- NAT_GRAFICOS ODM" xfId="649" xr:uid="{00000000-0005-0000-0000-000080020000}"/>
    <cellStyle name="_2009-6-FENO- NAT_GRAFICOS ODM 2" xfId="650" xr:uid="{00000000-0005-0000-0000-000081020000}"/>
    <cellStyle name="_2009-6-FENO- NAT_GRAFICOS ODM 2 2" xfId="651" xr:uid="{00000000-0005-0000-0000-000082020000}"/>
    <cellStyle name="_2009-6-FENO- NAT_GRAFICOS ODM 3" xfId="652" xr:uid="{00000000-0005-0000-0000-000083020000}"/>
    <cellStyle name="_2009-6-FENO- NAT_Libro2" xfId="653" xr:uid="{00000000-0005-0000-0000-000084020000}"/>
    <cellStyle name="_2009-6-FENO- NAT_Libro2 2" xfId="654" xr:uid="{00000000-0005-0000-0000-000085020000}"/>
    <cellStyle name="_2009-6-FENO- NAT_Libro2 2 2" xfId="655" xr:uid="{00000000-0005-0000-0000-000086020000}"/>
    <cellStyle name="_2009-6-FENO- NAT_Libro2 3" xfId="656" xr:uid="{00000000-0005-0000-0000-000087020000}"/>
    <cellStyle name="_2009-6-FENO- NAT_solicita datos para el 2007-minedu remitio" xfId="657" xr:uid="{00000000-0005-0000-0000-000088020000}"/>
    <cellStyle name="_2009-6-FENO- NAT_solicita datos para el 2007-minedu remitio 2" xfId="658" xr:uid="{00000000-0005-0000-0000-000089020000}"/>
    <cellStyle name="_2009-6-FENO- NAT_solicita datos para el 2007-minedu remitio 2 2" xfId="659" xr:uid="{00000000-0005-0000-0000-00008A020000}"/>
    <cellStyle name="_2009-6-FENO- NAT_solicita datos para el 2007-minedu remitio 3" xfId="660" xr:uid="{00000000-0005-0000-0000-00008B020000}"/>
    <cellStyle name="_2-biodiversidad" xfId="661" xr:uid="{00000000-0005-0000-0000-00008C020000}"/>
    <cellStyle name="_2-biodiversidad 2" xfId="662" xr:uid="{00000000-0005-0000-0000-00008D020000}"/>
    <cellStyle name="_2-biodiversidad 2 2" xfId="663" xr:uid="{00000000-0005-0000-0000-00008E020000}"/>
    <cellStyle name="_2-biodiversidad 3" xfId="664" xr:uid="{00000000-0005-0000-0000-00008F020000}"/>
    <cellStyle name="_2-biodiversidad_1-UIRN-UTSIGnov-2008" xfId="665" xr:uid="{00000000-0005-0000-0000-000090020000}"/>
    <cellStyle name="_2-biodiversidad_1-UIRN-UTSIGnov-2008 2" xfId="666" xr:uid="{00000000-0005-0000-0000-000091020000}"/>
    <cellStyle name="_2-biodiversidad_1-UIRN-UTSIGnov-2008 2 2" xfId="667" xr:uid="{00000000-0005-0000-0000-000092020000}"/>
    <cellStyle name="_2-biodiversidad_1-UIRN-UTSIGnov-2008 3" xfId="668" xr:uid="{00000000-0005-0000-0000-000093020000}"/>
    <cellStyle name="_2-biodiversidad_1-UIRN-UTSIGnov-2008_GRAFICOS ODM" xfId="669" xr:uid="{00000000-0005-0000-0000-000094020000}"/>
    <cellStyle name="_2-biodiversidad_1-UIRN-UTSIGnov-2008_GRAFICOS ODM 2" xfId="670" xr:uid="{00000000-0005-0000-0000-000095020000}"/>
    <cellStyle name="_2-biodiversidad_1-UIRN-UTSIGnov-2008_GRAFICOS ODM 2 2" xfId="671" xr:uid="{00000000-0005-0000-0000-000096020000}"/>
    <cellStyle name="_2-biodiversidad_1-UIRN-UTSIGnov-2008_GRAFICOS ODM 3" xfId="672" xr:uid="{00000000-0005-0000-0000-000097020000}"/>
    <cellStyle name="_2-biodiversidad_cuadros adicionales de brechas2002 y 2008 (2)" xfId="673" xr:uid="{00000000-0005-0000-0000-000098020000}"/>
    <cellStyle name="_2-biodiversidad_cuadros adicionales de brechas2002 y 2008 (2) 2" xfId="674" xr:uid="{00000000-0005-0000-0000-000099020000}"/>
    <cellStyle name="_2-biodiversidad_cuadros adicionales de brechas2002 y 2008 (2) 2 2" xfId="675" xr:uid="{00000000-0005-0000-0000-00009A020000}"/>
    <cellStyle name="_2-biodiversidad_cuadros adicionales de brechas2002 y 2008 (2) 3" xfId="676" xr:uid="{00000000-0005-0000-0000-00009B020000}"/>
    <cellStyle name="_2-biodiversidad_CUAD-TEXTO_" xfId="677" xr:uid="{00000000-0005-0000-0000-00009C020000}"/>
    <cellStyle name="_2-biodiversidad_CUAD-TEXTO_ 2" xfId="678" xr:uid="{00000000-0005-0000-0000-00009D020000}"/>
    <cellStyle name="_2-biodiversidad_CUAD-TEXTO_ 2 2" xfId="679" xr:uid="{00000000-0005-0000-0000-00009E020000}"/>
    <cellStyle name="_2-biodiversidad_CUAD-TEXTO_ 3" xfId="680" xr:uid="{00000000-0005-0000-0000-00009F020000}"/>
    <cellStyle name="_2-biodiversidad_GRAFICOS ODM" xfId="681" xr:uid="{00000000-0005-0000-0000-0000A0020000}"/>
    <cellStyle name="_2-biodiversidad_GRAFICOS ODM 2" xfId="682" xr:uid="{00000000-0005-0000-0000-0000A1020000}"/>
    <cellStyle name="_2-biodiversidad_GRAFICOS ODM 2 2" xfId="683" xr:uid="{00000000-0005-0000-0000-0000A2020000}"/>
    <cellStyle name="_2-biodiversidad_GRAFICOS ODM 3" xfId="684" xr:uid="{00000000-0005-0000-0000-0000A3020000}"/>
    <cellStyle name="_2-biodiversidad_Libro2" xfId="685" xr:uid="{00000000-0005-0000-0000-0000A4020000}"/>
    <cellStyle name="_2-biodiversidad_Libro2 2" xfId="686" xr:uid="{00000000-0005-0000-0000-0000A5020000}"/>
    <cellStyle name="_2-biodiversidad_Libro2 2 2" xfId="687" xr:uid="{00000000-0005-0000-0000-0000A6020000}"/>
    <cellStyle name="_2-biodiversidad_Libro2 3" xfId="688" xr:uid="{00000000-0005-0000-0000-0000A7020000}"/>
    <cellStyle name="_2-biodiversidad_solicita datos para el 2007-minedu remitio" xfId="689" xr:uid="{00000000-0005-0000-0000-0000A8020000}"/>
    <cellStyle name="_2-biodiversidad_solicita datos para el 2007-minedu remitio 2" xfId="690" xr:uid="{00000000-0005-0000-0000-0000A9020000}"/>
    <cellStyle name="_2-biodiversidad_solicita datos para el 2007-minedu remitio 2 2" xfId="691" xr:uid="{00000000-0005-0000-0000-0000AA020000}"/>
    <cellStyle name="_2-biodiversidad_solicita datos para el 2007-minedu remitio 3" xfId="692" xr:uid="{00000000-0005-0000-0000-0000AB020000}"/>
    <cellStyle name="_3.13--" xfId="693" xr:uid="{00000000-0005-0000-0000-0000AC020000}"/>
    <cellStyle name="_3.13-- 2" xfId="694" xr:uid="{00000000-0005-0000-0000-0000AD020000}"/>
    <cellStyle name="_3.13-- 2 2" xfId="695" xr:uid="{00000000-0005-0000-0000-0000AE020000}"/>
    <cellStyle name="_3.13-- 3" xfId="696" xr:uid="{00000000-0005-0000-0000-0000AF020000}"/>
    <cellStyle name="_3.13--_1-UIRN-UTSIGnov-2008" xfId="697" xr:uid="{00000000-0005-0000-0000-0000B0020000}"/>
    <cellStyle name="_3.13--_1-UIRN-UTSIGnov-2008 2" xfId="698" xr:uid="{00000000-0005-0000-0000-0000B1020000}"/>
    <cellStyle name="_3.13--_1-UIRN-UTSIGnov-2008 2 2" xfId="699" xr:uid="{00000000-0005-0000-0000-0000B2020000}"/>
    <cellStyle name="_3.13--_1-UIRN-UTSIGnov-2008 3" xfId="700" xr:uid="{00000000-0005-0000-0000-0000B3020000}"/>
    <cellStyle name="_3.13--_1-UIRN-UTSIGnov-2008_GRAFICOS ODM" xfId="701" xr:uid="{00000000-0005-0000-0000-0000B4020000}"/>
    <cellStyle name="_3.13--_1-UIRN-UTSIGnov-2008_GRAFICOS ODM 2" xfId="702" xr:uid="{00000000-0005-0000-0000-0000B5020000}"/>
    <cellStyle name="_3.13--_1-UIRN-UTSIGnov-2008_GRAFICOS ODM 2 2" xfId="703" xr:uid="{00000000-0005-0000-0000-0000B6020000}"/>
    <cellStyle name="_3.13--_1-UIRN-UTSIGnov-2008_GRAFICOS ODM 3" xfId="704" xr:uid="{00000000-0005-0000-0000-0000B7020000}"/>
    <cellStyle name="_3.13--_cuadros adicionales de brechas2002 y 2008 (2)" xfId="705" xr:uid="{00000000-0005-0000-0000-0000B8020000}"/>
    <cellStyle name="_3.13--_cuadros adicionales de brechas2002 y 2008 (2) 2" xfId="706" xr:uid="{00000000-0005-0000-0000-0000B9020000}"/>
    <cellStyle name="_3.13--_cuadros adicionales de brechas2002 y 2008 (2) 2 2" xfId="707" xr:uid="{00000000-0005-0000-0000-0000BA020000}"/>
    <cellStyle name="_3.13--_cuadros adicionales de brechas2002 y 2008 (2) 3" xfId="708" xr:uid="{00000000-0005-0000-0000-0000BB020000}"/>
    <cellStyle name="_3.13--_CUAD-TEXTO_" xfId="709" xr:uid="{00000000-0005-0000-0000-0000BC020000}"/>
    <cellStyle name="_3.13--_CUAD-TEXTO_ 2" xfId="710" xr:uid="{00000000-0005-0000-0000-0000BD020000}"/>
    <cellStyle name="_3.13--_CUAD-TEXTO_ 2 2" xfId="711" xr:uid="{00000000-0005-0000-0000-0000BE020000}"/>
    <cellStyle name="_3.13--_CUAD-TEXTO_ 3" xfId="712" xr:uid="{00000000-0005-0000-0000-0000BF020000}"/>
    <cellStyle name="_3.13--_GRAFICOS ODM" xfId="713" xr:uid="{00000000-0005-0000-0000-0000C0020000}"/>
    <cellStyle name="_3.13--_GRAFICOS ODM 2" xfId="714" xr:uid="{00000000-0005-0000-0000-0000C1020000}"/>
    <cellStyle name="_3.13--_GRAFICOS ODM 2 2" xfId="715" xr:uid="{00000000-0005-0000-0000-0000C2020000}"/>
    <cellStyle name="_3.13--_GRAFICOS ODM 3" xfId="716" xr:uid="{00000000-0005-0000-0000-0000C3020000}"/>
    <cellStyle name="_3.13--_Libro2" xfId="717" xr:uid="{00000000-0005-0000-0000-0000C4020000}"/>
    <cellStyle name="_3.13--_Libro2 2" xfId="718" xr:uid="{00000000-0005-0000-0000-0000C5020000}"/>
    <cellStyle name="_3.13--_Libro2 2 2" xfId="719" xr:uid="{00000000-0005-0000-0000-0000C6020000}"/>
    <cellStyle name="_3.13--_Libro2 3" xfId="720" xr:uid="{00000000-0005-0000-0000-0000C7020000}"/>
    <cellStyle name="_3.13--_solicita datos para el 2007-minedu remitio" xfId="721" xr:uid="{00000000-0005-0000-0000-0000C8020000}"/>
    <cellStyle name="_3.13--_solicita datos para el 2007-minedu remitio 2" xfId="722" xr:uid="{00000000-0005-0000-0000-0000C9020000}"/>
    <cellStyle name="_3.13--_solicita datos para el 2007-minedu remitio 2 2" xfId="723" xr:uid="{00000000-0005-0000-0000-0000CA020000}"/>
    <cellStyle name="_3.13--_solicita datos para el 2007-minedu remitio 3" xfId="724" xr:uid="{00000000-0005-0000-0000-0000CB020000}"/>
    <cellStyle name="_3a" xfId="725" xr:uid="{00000000-0005-0000-0000-0000CC020000}"/>
    <cellStyle name="_3a 2" xfId="726" xr:uid="{00000000-0005-0000-0000-0000CD020000}"/>
    <cellStyle name="_3a 2 2" xfId="727" xr:uid="{00000000-0005-0000-0000-0000CE020000}"/>
    <cellStyle name="_3a 3" xfId="728" xr:uid="{00000000-0005-0000-0000-0000CF020000}"/>
    <cellStyle name="_3a_cuadros adicionales de brechas2002 y 2008 (2)" xfId="729" xr:uid="{00000000-0005-0000-0000-0000D0020000}"/>
    <cellStyle name="_3a_cuadros adicionales de brechas2002 y 2008 (2) 2" xfId="730" xr:uid="{00000000-0005-0000-0000-0000D1020000}"/>
    <cellStyle name="_3a_cuadros adicionales de brechas2002 y 2008 (2) 2 2" xfId="731" xr:uid="{00000000-0005-0000-0000-0000D2020000}"/>
    <cellStyle name="_3a_cuadros adicionales de brechas2002 y 2008 (2) 3" xfId="732" xr:uid="{00000000-0005-0000-0000-0000D3020000}"/>
    <cellStyle name="_3a_CUAD-TEXTO_" xfId="733" xr:uid="{00000000-0005-0000-0000-0000D4020000}"/>
    <cellStyle name="_3a_CUAD-TEXTO_ 2" xfId="734" xr:uid="{00000000-0005-0000-0000-0000D5020000}"/>
    <cellStyle name="_3a_CUAD-TEXTO_ 2 2" xfId="735" xr:uid="{00000000-0005-0000-0000-0000D6020000}"/>
    <cellStyle name="_3a_CUAD-TEXTO_ 3" xfId="736" xr:uid="{00000000-0005-0000-0000-0000D7020000}"/>
    <cellStyle name="_3a_GRAFICOS ODM" xfId="737" xr:uid="{00000000-0005-0000-0000-0000D8020000}"/>
    <cellStyle name="_3a_GRAFICOS ODM 2" xfId="738" xr:uid="{00000000-0005-0000-0000-0000D9020000}"/>
    <cellStyle name="_3a_GRAFICOS ODM 2 2" xfId="739" xr:uid="{00000000-0005-0000-0000-0000DA020000}"/>
    <cellStyle name="_3a_GRAFICOS ODM 3" xfId="740" xr:uid="{00000000-0005-0000-0000-0000DB020000}"/>
    <cellStyle name="_3a_Libro2" xfId="741" xr:uid="{00000000-0005-0000-0000-0000DC020000}"/>
    <cellStyle name="_3a_Libro2 2" xfId="742" xr:uid="{00000000-0005-0000-0000-0000DD020000}"/>
    <cellStyle name="_3a_Libro2 2 2" xfId="743" xr:uid="{00000000-0005-0000-0000-0000DE020000}"/>
    <cellStyle name="_3a_Libro2 3" xfId="744" xr:uid="{00000000-0005-0000-0000-0000DF020000}"/>
    <cellStyle name="_3a_solicita datos para el 2007-minedu remitio" xfId="745" xr:uid="{00000000-0005-0000-0000-0000E0020000}"/>
    <cellStyle name="_3a_solicita datos para el 2007-minedu remitio 2" xfId="746" xr:uid="{00000000-0005-0000-0000-0000E1020000}"/>
    <cellStyle name="_3a_solicita datos para el 2007-minedu remitio 2 2" xfId="747" xr:uid="{00000000-0005-0000-0000-0000E2020000}"/>
    <cellStyle name="_3a_solicita datos para el 2007-minedu remitio 3" xfId="748" xr:uid="{00000000-0005-0000-0000-0000E3020000}"/>
    <cellStyle name="_3agua-18-al-59" xfId="749" xr:uid="{00000000-0005-0000-0000-0000E4020000}"/>
    <cellStyle name="_3agua-18-al-59 2" xfId="750" xr:uid="{00000000-0005-0000-0000-0000E5020000}"/>
    <cellStyle name="_3agua-18-al-59 2 2" xfId="751" xr:uid="{00000000-0005-0000-0000-0000E6020000}"/>
    <cellStyle name="_3agua-18-al-59 3" xfId="752" xr:uid="{00000000-0005-0000-0000-0000E7020000}"/>
    <cellStyle name="_3agua-18-al-59_1-UIRN-UTSIGnov-2008" xfId="753" xr:uid="{00000000-0005-0000-0000-0000E8020000}"/>
    <cellStyle name="_3agua-18-al-59_1-UIRN-UTSIGnov-2008 2" xfId="754" xr:uid="{00000000-0005-0000-0000-0000E9020000}"/>
    <cellStyle name="_3agua-18-al-59_1-UIRN-UTSIGnov-2008 2 2" xfId="755" xr:uid="{00000000-0005-0000-0000-0000EA020000}"/>
    <cellStyle name="_3agua-18-al-59_1-UIRN-UTSIGnov-2008 3" xfId="756" xr:uid="{00000000-0005-0000-0000-0000EB020000}"/>
    <cellStyle name="_3agua-18-al-59_1-UIRN-UTSIGnov-2008_GRAFICOS ODM" xfId="757" xr:uid="{00000000-0005-0000-0000-0000EC020000}"/>
    <cellStyle name="_3agua-18-al-59_1-UIRN-UTSIGnov-2008_GRAFICOS ODM 2" xfId="758" xr:uid="{00000000-0005-0000-0000-0000ED020000}"/>
    <cellStyle name="_3agua-18-al-59_1-UIRN-UTSIGnov-2008_GRAFICOS ODM 2 2" xfId="759" xr:uid="{00000000-0005-0000-0000-0000EE020000}"/>
    <cellStyle name="_3agua-18-al-59_1-UIRN-UTSIGnov-2008_GRAFICOS ODM 3" xfId="760" xr:uid="{00000000-0005-0000-0000-0000EF020000}"/>
    <cellStyle name="_3agua-18-al-59_cuadros adicionales de brechas2002 y 2008 (2)" xfId="761" xr:uid="{00000000-0005-0000-0000-0000F0020000}"/>
    <cellStyle name="_3agua-18-al-59_cuadros adicionales de brechas2002 y 2008 (2) 2" xfId="762" xr:uid="{00000000-0005-0000-0000-0000F1020000}"/>
    <cellStyle name="_3agua-18-al-59_cuadros adicionales de brechas2002 y 2008 (2) 2 2" xfId="763" xr:uid="{00000000-0005-0000-0000-0000F2020000}"/>
    <cellStyle name="_3agua-18-al-59_cuadros adicionales de brechas2002 y 2008 (2) 3" xfId="764" xr:uid="{00000000-0005-0000-0000-0000F3020000}"/>
    <cellStyle name="_3agua-18-al-59_CUAD-TEXTO_" xfId="765" xr:uid="{00000000-0005-0000-0000-0000F4020000}"/>
    <cellStyle name="_3agua-18-al-59_CUAD-TEXTO_ 2" xfId="766" xr:uid="{00000000-0005-0000-0000-0000F5020000}"/>
    <cellStyle name="_3agua-18-al-59_CUAD-TEXTO_ 2 2" xfId="767" xr:uid="{00000000-0005-0000-0000-0000F6020000}"/>
    <cellStyle name="_3agua-18-al-59_CUAD-TEXTO_ 3" xfId="768" xr:uid="{00000000-0005-0000-0000-0000F7020000}"/>
    <cellStyle name="_3agua-18-al-59_GRAFICOS ODM" xfId="769" xr:uid="{00000000-0005-0000-0000-0000F8020000}"/>
    <cellStyle name="_3agua-18-al-59_GRAFICOS ODM 2" xfId="770" xr:uid="{00000000-0005-0000-0000-0000F9020000}"/>
    <cellStyle name="_3agua-18-al-59_GRAFICOS ODM 2 2" xfId="771" xr:uid="{00000000-0005-0000-0000-0000FA020000}"/>
    <cellStyle name="_3agua-18-al-59_GRAFICOS ODM 3" xfId="772" xr:uid="{00000000-0005-0000-0000-0000FB020000}"/>
    <cellStyle name="_3agua-18-al-59_Libro2" xfId="773" xr:uid="{00000000-0005-0000-0000-0000FC020000}"/>
    <cellStyle name="_3agua-18-al-59_Libro2 2" xfId="774" xr:uid="{00000000-0005-0000-0000-0000FD020000}"/>
    <cellStyle name="_3agua-18-al-59_Libro2 2 2" xfId="775" xr:uid="{00000000-0005-0000-0000-0000FE020000}"/>
    <cellStyle name="_3agua-18-al-59_Libro2 3" xfId="776" xr:uid="{00000000-0005-0000-0000-0000FF020000}"/>
    <cellStyle name="_3agua-18-al-59_solicita datos para el 2007-minedu remitio" xfId="777" xr:uid="{00000000-0005-0000-0000-000000030000}"/>
    <cellStyle name="_3agua-18-al-59_solicita datos para el 2007-minedu remitio 2" xfId="778" xr:uid="{00000000-0005-0000-0000-000001030000}"/>
    <cellStyle name="_3agua-18-al-59_solicita datos para el 2007-minedu remitio 2 2" xfId="779" xr:uid="{00000000-0005-0000-0000-000002030000}"/>
    <cellStyle name="_3agua-18-al-59_solicita datos para el 2007-minedu remitio 3" xfId="780" xr:uid="{00000000-0005-0000-0000-000003030000}"/>
    <cellStyle name="_3agua-1al--17" xfId="781" xr:uid="{00000000-0005-0000-0000-000004030000}"/>
    <cellStyle name="_3agua-1al--17 2" xfId="782" xr:uid="{00000000-0005-0000-0000-000005030000}"/>
    <cellStyle name="_3agua-1al--17 2 2" xfId="783" xr:uid="{00000000-0005-0000-0000-000006030000}"/>
    <cellStyle name="_3agua-1al--17 3" xfId="784" xr:uid="{00000000-0005-0000-0000-000007030000}"/>
    <cellStyle name="_3agua-1al--17_1-UIRN-UTSIGnov-2008" xfId="785" xr:uid="{00000000-0005-0000-0000-000008030000}"/>
    <cellStyle name="_3agua-1al--17_1-UIRN-UTSIGnov-2008 2" xfId="786" xr:uid="{00000000-0005-0000-0000-000009030000}"/>
    <cellStyle name="_3agua-1al--17_1-UIRN-UTSIGnov-2008 2 2" xfId="787" xr:uid="{00000000-0005-0000-0000-00000A030000}"/>
    <cellStyle name="_3agua-1al--17_1-UIRN-UTSIGnov-2008 3" xfId="788" xr:uid="{00000000-0005-0000-0000-00000B030000}"/>
    <cellStyle name="_3agua-1al--17_1-UIRN-UTSIGnov-2008_GRAFICOS ODM" xfId="789" xr:uid="{00000000-0005-0000-0000-00000C030000}"/>
    <cellStyle name="_3agua-1al--17_1-UIRN-UTSIGnov-2008_GRAFICOS ODM 2" xfId="790" xr:uid="{00000000-0005-0000-0000-00000D030000}"/>
    <cellStyle name="_3agua-1al--17_1-UIRN-UTSIGnov-2008_GRAFICOS ODM 2 2" xfId="791" xr:uid="{00000000-0005-0000-0000-00000E030000}"/>
    <cellStyle name="_3agua-1al--17_1-UIRN-UTSIGnov-2008_GRAFICOS ODM 3" xfId="792" xr:uid="{00000000-0005-0000-0000-00000F030000}"/>
    <cellStyle name="_3agua-1al--17_cuadros adicionales de brechas2002 y 2008 (2)" xfId="793" xr:uid="{00000000-0005-0000-0000-000010030000}"/>
    <cellStyle name="_3agua-1al--17_cuadros adicionales de brechas2002 y 2008 (2) 2" xfId="794" xr:uid="{00000000-0005-0000-0000-000011030000}"/>
    <cellStyle name="_3agua-1al--17_cuadros adicionales de brechas2002 y 2008 (2) 2 2" xfId="795" xr:uid="{00000000-0005-0000-0000-000012030000}"/>
    <cellStyle name="_3agua-1al--17_cuadros adicionales de brechas2002 y 2008 (2) 3" xfId="796" xr:uid="{00000000-0005-0000-0000-000013030000}"/>
    <cellStyle name="_3agua-1al--17_CUAD-TEXTO_" xfId="797" xr:uid="{00000000-0005-0000-0000-000014030000}"/>
    <cellStyle name="_3agua-1al--17_CUAD-TEXTO_ 2" xfId="798" xr:uid="{00000000-0005-0000-0000-000015030000}"/>
    <cellStyle name="_3agua-1al--17_CUAD-TEXTO_ 2 2" xfId="799" xr:uid="{00000000-0005-0000-0000-000016030000}"/>
    <cellStyle name="_3agua-1al--17_CUAD-TEXTO_ 3" xfId="800" xr:uid="{00000000-0005-0000-0000-000017030000}"/>
    <cellStyle name="_3agua-1al--17_GRAFICOS ODM" xfId="801" xr:uid="{00000000-0005-0000-0000-000018030000}"/>
    <cellStyle name="_3agua-1al--17_GRAFICOS ODM 2" xfId="802" xr:uid="{00000000-0005-0000-0000-000019030000}"/>
    <cellStyle name="_3agua-1al--17_GRAFICOS ODM 2 2" xfId="803" xr:uid="{00000000-0005-0000-0000-00001A030000}"/>
    <cellStyle name="_3agua-1al--17_GRAFICOS ODM 3" xfId="804" xr:uid="{00000000-0005-0000-0000-00001B030000}"/>
    <cellStyle name="_3agua-1al--17_Libro2" xfId="805" xr:uid="{00000000-0005-0000-0000-00001C030000}"/>
    <cellStyle name="_3agua-1al--17_Libro2 2" xfId="806" xr:uid="{00000000-0005-0000-0000-00001D030000}"/>
    <cellStyle name="_3agua-1al--17_Libro2 2 2" xfId="807" xr:uid="{00000000-0005-0000-0000-00001E030000}"/>
    <cellStyle name="_3agua-1al--17_Libro2 3" xfId="808" xr:uid="{00000000-0005-0000-0000-00001F030000}"/>
    <cellStyle name="_3agua-1al--17_solicita datos para el 2007-minedu remitio" xfId="809" xr:uid="{00000000-0005-0000-0000-000020030000}"/>
    <cellStyle name="_3agua-1al--17_solicita datos para el 2007-minedu remitio 2" xfId="810" xr:uid="{00000000-0005-0000-0000-000021030000}"/>
    <cellStyle name="_3agua-1al--17_solicita datos para el 2007-minedu remitio 2 2" xfId="811" xr:uid="{00000000-0005-0000-0000-000022030000}"/>
    <cellStyle name="_3agua-1al--17_solicita datos para el 2007-minedu remitio 3" xfId="812" xr:uid="{00000000-0005-0000-0000-000023030000}"/>
    <cellStyle name="_3b" xfId="813" xr:uid="{00000000-0005-0000-0000-000024030000}"/>
    <cellStyle name="_3b 2" xfId="814" xr:uid="{00000000-0005-0000-0000-000025030000}"/>
    <cellStyle name="_3b 2 2" xfId="815" xr:uid="{00000000-0005-0000-0000-000026030000}"/>
    <cellStyle name="_3b 3" xfId="816" xr:uid="{00000000-0005-0000-0000-000027030000}"/>
    <cellStyle name="_3b_cuadros adicionales de brechas2002 y 2008 (2)" xfId="817" xr:uid="{00000000-0005-0000-0000-000028030000}"/>
    <cellStyle name="_3b_cuadros adicionales de brechas2002 y 2008 (2) 2" xfId="818" xr:uid="{00000000-0005-0000-0000-000029030000}"/>
    <cellStyle name="_3b_cuadros adicionales de brechas2002 y 2008 (2) 2 2" xfId="819" xr:uid="{00000000-0005-0000-0000-00002A030000}"/>
    <cellStyle name="_3b_cuadros adicionales de brechas2002 y 2008 (2) 3" xfId="820" xr:uid="{00000000-0005-0000-0000-00002B030000}"/>
    <cellStyle name="_3b_CUAD-TEXTO_" xfId="821" xr:uid="{00000000-0005-0000-0000-00002C030000}"/>
    <cellStyle name="_3b_CUAD-TEXTO_ 2" xfId="822" xr:uid="{00000000-0005-0000-0000-00002D030000}"/>
    <cellStyle name="_3b_CUAD-TEXTO_ 2 2" xfId="823" xr:uid="{00000000-0005-0000-0000-00002E030000}"/>
    <cellStyle name="_3b_CUAD-TEXTO_ 3" xfId="824" xr:uid="{00000000-0005-0000-0000-00002F030000}"/>
    <cellStyle name="_3b_GRAFICOS ODM" xfId="825" xr:uid="{00000000-0005-0000-0000-000030030000}"/>
    <cellStyle name="_3b_GRAFICOS ODM 2" xfId="826" xr:uid="{00000000-0005-0000-0000-000031030000}"/>
    <cellStyle name="_3b_GRAFICOS ODM 2 2" xfId="827" xr:uid="{00000000-0005-0000-0000-000032030000}"/>
    <cellStyle name="_3b_GRAFICOS ODM 3" xfId="828" xr:uid="{00000000-0005-0000-0000-000033030000}"/>
    <cellStyle name="_3b_Libro2" xfId="829" xr:uid="{00000000-0005-0000-0000-000034030000}"/>
    <cellStyle name="_3b_Libro2 2" xfId="830" xr:uid="{00000000-0005-0000-0000-000035030000}"/>
    <cellStyle name="_3b_Libro2 2 2" xfId="831" xr:uid="{00000000-0005-0000-0000-000036030000}"/>
    <cellStyle name="_3b_Libro2 3" xfId="832" xr:uid="{00000000-0005-0000-0000-000037030000}"/>
    <cellStyle name="_3b_solicita datos para el 2007-minedu remitio" xfId="833" xr:uid="{00000000-0005-0000-0000-000038030000}"/>
    <cellStyle name="_3b_solicita datos para el 2007-minedu remitio 2" xfId="834" xr:uid="{00000000-0005-0000-0000-000039030000}"/>
    <cellStyle name="_3b_solicita datos para el 2007-minedu remitio 2 2" xfId="835" xr:uid="{00000000-0005-0000-0000-00003A030000}"/>
    <cellStyle name="_3b_solicita datos para el 2007-minedu remitio 3" xfId="836" xr:uid="{00000000-0005-0000-0000-00003B030000}"/>
    <cellStyle name="_4" xfId="837" xr:uid="{00000000-0005-0000-0000-00003C030000}"/>
    <cellStyle name="_4 2" xfId="838" xr:uid="{00000000-0005-0000-0000-00003D030000}"/>
    <cellStyle name="_4 2 2" xfId="839" xr:uid="{00000000-0005-0000-0000-00003E030000}"/>
    <cellStyle name="_4 3" xfId="840" xr:uid="{00000000-0005-0000-0000-00003F030000}"/>
    <cellStyle name="_4_cuadros adicionales de brechas2002 y 2008 (2)" xfId="841" xr:uid="{00000000-0005-0000-0000-000040030000}"/>
    <cellStyle name="_4_cuadros adicionales de brechas2002 y 2008 (2) 2" xfId="842" xr:uid="{00000000-0005-0000-0000-000041030000}"/>
    <cellStyle name="_4_cuadros adicionales de brechas2002 y 2008 (2) 2 2" xfId="843" xr:uid="{00000000-0005-0000-0000-000042030000}"/>
    <cellStyle name="_4_cuadros adicionales de brechas2002 y 2008 (2) 3" xfId="844" xr:uid="{00000000-0005-0000-0000-000043030000}"/>
    <cellStyle name="_4_CUAD-TEXTO_" xfId="845" xr:uid="{00000000-0005-0000-0000-000044030000}"/>
    <cellStyle name="_4_CUAD-TEXTO_ 2" xfId="846" xr:uid="{00000000-0005-0000-0000-000045030000}"/>
    <cellStyle name="_4_CUAD-TEXTO_ 2 2" xfId="847" xr:uid="{00000000-0005-0000-0000-000046030000}"/>
    <cellStyle name="_4_CUAD-TEXTO_ 3" xfId="848" xr:uid="{00000000-0005-0000-0000-000047030000}"/>
    <cellStyle name="_4_GRAFICOS ODM" xfId="849" xr:uid="{00000000-0005-0000-0000-000048030000}"/>
    <cellStyle name="_4_GRAFICOS ODM 2" xfId="850" xr:uid="{00000000-0005-0000-0000-000049030000}"/>
    <cellStyle name="_4_GRAFICOS ODM 2 2" xfId="851" xr:uid="{00000000-0005-0000-0000-00004A030000}"/>
    <cellStyle name="_4_GRAFICOS ODM 3" xfId="852" xr:uid="{00000000-0005-0000-0000-00004B030000}"/>
    <cellStyle name="_4_Libro2" xfId="853" xr:uid="{00000000-0005-0000-0000-00004C030000}"/>
    <cellStyle name="_4_Libro2 2" xfId="854" xr:uid="{00000000-0005-0000-0000-00004D030000}"/>
    <cellStyle name="_4_Libro2 2 2" xfId="855" xr:uid="{00000000-0005-0000-0000-00004E030000}"/>
    <cellStyle name="_4_Libro2 3" xfId="856" xr:uid="{00000000-0005-0000-0000-00004F030000}"/>
    <cellStyle name="_4_solicita datos para el 2007-minedu remitio" xfId="857" xr:uid="{00000000-0005-0000-0000-000050030000}"/>
    <cellStyle name="_4_solicita datos para el 2007-minedu remitio 2" xfId="858" xr:uid="{00000000-0005-0000-0000-000051030000}"/>
    <cellStyle name="_4_solicita datos para el 2007-minedu remitio 2 2" xfId="859" xr:uid="{00000000-0005-0000-0000-000052030000}"/>
    <cellStyle name="_4_solicita datos para el 2007-minedu remitio 3" xfId="860" xr:uid="{00000000-0005-0000-0000-000053030000}"/>
    <cellStyle name="_4-AIRE-2" xfId="861" xr:uid="{00000000-0005-0000-0000-000054030000}"/>
    <cellStyle name="_4-AIRE-2 2" xfId="862" xr:uid="{00000000-0005-0000-0000-000055030000}"/>
    <cellStyle name="_4-AIRE-2 2 2" xfId="863" xr:uid="{00000000-0005-0000-0000-000056030000}"/>
    <cellStyle name="_4-AIRE-2 3" xfId="864" xr:uid="{00000000-0005-0000-0000-000057030000}"/>
    <cellStyle name="_4-AIRE-2_1-UIRN-UTSIGnov-2008" xfId="865" xr:uid="{00000000-0005-0000-0000-000058030000}"/>
    <cellStyle name="_4-AIRE-2_1-UIRN-UTSIGnov-2008 2" xfId="866" xr:uid="{00000000-0005-0000-0000-000059030000}"/>
    <cellStyle name="_4-AIRE-2_1-UIRN-UTSIGnov-2008 2 2" xfId="867" xr:uid="{00000000-0005-0000-0000-00005A030000}"/>
    <cellStyle name="_4-AIRE-2_1-UIRN-UTSIGnov-2008 3" xfId="868" xr:uid="{00000000-0005-0000-0000-00005B030000}"/>
    <cellStyle name="_4-AIRE-2_1-UIRN-UTSIGnov-2008_GRAFICOS ODM" xfId="869" xr:uid="{00000000-0005-0000-0000-00005C030000}"/>
    <cellStyle name="_4-AIRE-2_1-UIRN-UTSIGnov-2008_GRAFICOS ODM 2" xfId="870" xr:uid="{00000000-0005-0000-0000-00005D030000}"/>
    <cellStyle name="_4-AIRE-2_1-UIRN-UTSIGnov-2008_GRAFICOS ODM 2 2" xfId="871" xr:uid="{00000000-0005-0000-0000-00005E030000}"/>
    <cellStyle name="_4-AIRE-2_1-UIRN-UTSIGnov-2008_GRAFICOS ODM 3" xfId="872" xr:uid="{00000000-0005-0000-0000-00005F030000}"/>
    <cellStyle name="_4-AIRE-2_cuadros adicionales de brechas2002 y 2008 (2)" xfId="873" xr:uid="{00000000-0005-0000-0000-000060030000}"/>
    <cellStyle name="_4-AIRE-2_cuadros adicionales de brechas2002 y 2008 (2) 2" xfId="874" xr:uid="{00000000-0005-0000-0000-000061030000}"/>
    <cellStyle name="_4-AIRE-2_cuadros adicionales de brechas2002 y 2008 (2) 2 2" xfId="875" xr:uid="{00000000-0005-0000-0000-000062030000}"/>
    <cellStyle name="_4-AIRE-2_cuadros adicionales de brechas2002 y 2008 (2) 3" xfId="876" xr:uid="{00000000-0005-0000-0000-000063030000}"/>
    <cellStyle name="_4-AIRE-2_CUAD-TEXTO_" xfId="877" xr:uid="{00000000-0005-0000-0000-000064030000}"/>
    <cellStyle name="_4-AIRE-2_CUAD-TEXTO_ 2" xfId="878" xr:uid="{00000000-0005-0000-0000-000065030000}"/>
    <cellStyle name="_4-AIRE-2_CUAD-TEXTO_ 2 2" xfId="879" xr:uid="{00000000-0005-0000-0000-000066030000}"/>
    <cellStyle name="_4-AIRE-2_CUAD-TEXTO_ 3" xfId="880" xr:uid="{00000000-0005-0000-0000-000067030000}"/>
    <cellStyle name="_4-AIRE-2_GRAFICOS ODM" xfId="881" xr:uid="{00000000-0005-0000-0000-000068030000}"/>
    <cellStyle name="_4-AIRE-2_GRAFICOS ODM 2" xfId="882" xr:uid="{00000000-0005-0000-0000-000069030000}"/>
    <cellStyle name="_4-AIRE-2_GRAFICOS ODM 2 2" xfId="883" xr:uid="{00000000-0005-0000-0000-00006A030000}"/>
    <cellStyle name="_4-AIRE-2_GRAFICOS ODM 3" xfId="884" xr:uid="{00000000-0005-0000-0000-00006B030000}"/>
    <cellStyle name="_4-AIRE-2_Libro2" xfId="885" xr:uid="{00000000-0005-0000-0000-00006C030000}"/>
    <cellStyle name="_4-AIRE-2_Libro2 2" xfId="886" xr:uid="{00000000-0005-0000-0000-00006D030000}"/>
    <cellStyle name="_4-AIRE-2_Libro2 2 2" xfId="887" xr:uid="{00000000-0005-0000-0000-00006E030000}"/>
    <cellStyle name="_4-AIRE-2_Libro2 3" xfId="888" xr:uid="{00000000-0005-0000-0000-00006F030000}"/>
    <cellStyle name="_4-AIRE-2_solicita datos para el 2007-minedu remitio" xfId="889" xr:uid="{00000000-0005-0000-0000-000070030000}"/>
    <cellStyle name="_4-AIRE-2_solicita datos para el 2007-minedu remitio 2" xfId="890" xr:uid="{00000000-0005-0000-0000-000071030000}"/>
    <cellStyle name="_4-AIRE-2_solicita datos para el 2007-minedu remitio 2 2" xfId="891" xr:uid="{00000000-0005-0000-0000-000072030000}"/>
    <cellStyle name="_4-AIRE-2_solicita datos para el 2007-minedu remitio 3" xfId="892" xr:uid="{00000000-0005-0000-0000-000073030000}"/>
    <cellStyle name="_5 SIDA (anexo)" xfId="893" xr:uid="{00000000-0005-0000-0000-000074030000}"/>
    <cellStyle name="_5 SIDA (anexo) 2" xfId="894" xr:uid="{00000000-0005-0000-0000-000075030000}"/>
    <cellStyle name="_5 SIDA (anexo) 2 2" xfId="895" xr:uid="{00000000-0005-0000-0000-000076030000}"/>
    <cellStyle name="_5 SIDA (anexo) 3" xfId="896" xr:uid="{00000000-0005-0000-0000-000077030000}"/>
    <cellStyle name="_5 SIDA." xfId="897" xr:uid="{00000000-0005-0000-0000-000078030000}"/>
    <cellStyle name="_5 SIDA. 2" xfId="898" xr:uid="{00000000-0005-0000-0000-000079030000}"/>
    <cellStyle name="_5 SIDA. 2 2" xfId="899" xr:uid="{00000000-0005-0000-0000-00007A030000}"/>
    <cellStyle name="_5 SIDA. 3" xfId="900" xr:uid="{00000000-0005-0000-0000-00007B030000}"/>
    <cellStyle name="_8" xfId="901" xr:uid="{00000000-0005-0000-0000-00007C030000}"/>
    <cellStyle name="_8 2" xfId="902" xr:uid="{00000000-0005-0000-0000-00007D030000}"/>
    <cellStyle name="_8 2 2" xfId="903" xr:uid="{00000000-0005-0000-0000-00007E030000}"/>
    <cellStyle name="_8 3" xfId="904" xr:uid="{00000000-0005-0000-0000-00007F030000}"/>
    <cellStyle name="_8_cuadros adicionales de brechas2002 y 2008 (2)" xfId="905" xr:uid="{00000000-0005-0000-0000-000080030000}"/>
    <cellStyle name="_8_cuadros adicionales de brechas2002 y 2008 (2) 2" xfId="906" xr:uid="{00000000-0005-0000-0000-000081030000}"/>
    <cellStyle name="_8_cuadros adicionales de brechas2002 y 2008 (2) 2 2" xfId="907" xr:uid="{00000000-0005-0000-0000-000082030000}"/>
    <cellStyle name="_8_cuadros adicionales de brechas2002 y 2008 (2) 3" xfId="908" xr:uid="{00000000-0005-0000-0000-000083030000}"/>
    <cellStyle name="_8_CUAD-TEXTO_" xfId="909" xr:uid="{00000000-0005-0000-0000-000084030000}"/>
    <cellStyle name="_8_CUAD-TEXTO_ 2" xfId="910" xr:uid="{00000000-0005-0000-0000-000085030000}"/>
    <cellStyle name="_8_CUAD-TEXTO_ 2 2" xfId="911" xr:uid="{00000000-0005-0000-0000-000086030000}"/>
    <cellStyle name="_8_CUAD-TEXTO_ 3" xfId="912" xr:uid="{00000000-0005-0000-0000-000087030000}"/>
    <cellStyle name="_8_GRAFICOS ODM" xfId="913" xr:uid="{00000000-0005-0000-0000-000088030000}"/>
    <cellStyle name="_8_GRAFICOS ODM 2" xfId="914" xr:uid="{00000000-0005-0000-0000-000089030000}"/>
    <cellStyle name="_8_GRAFICOS ODM 2 2" xfId="915" xr:uid="{00000000-0005-0000-0000-00008A030000}"/>
    <cellStyle name="_8_GRAFICOS ODM 3" xfId="916" xr:uid="{00000000-0005-0000-0000-00008B030000}"/>
    <cellStyle name="_8_Libro2" xfId="917" xr:uid="{00000000-0005-0000-0000-00008C030000}"/>
    <cellStyle name="_8_Libro2 2" xfId="918" xr:uid="{00000000-0005-0000-0000-00008D030000}"/>
    <cellStyle name="_8_Libro2 2 2" xfId="919" xr:uid="{00000000-0005-0000-0000-00008E030000}"/>
    <cellStyle name="_8_Libro2 3" xfId="920" xr:uid="{00000000-0005-0000-0000-00008F030000}"/>
    <cellStyle name="_8_solicita datos para el 2007-minedu remitio" xfId="921" xr:uid="{00000000-0005-0000-0000-000090030000}"/>
    <cellStyle name="_8_solicita datos para el 2007-minedu remitio 2" xfId="922" xr:uid="{00000000-0005-0000-0000-000091030000}"/>
    <cellStyle name="_8_solicita datos para el 2007-minedu remitio 2 2" xfId="923" xr:uid="{00000000-0005-0000-0000-000092030000}"/>
    <cellStyle name="_8_solicita datos para el 2007-minedu remitio 3" xfId="924" xr:uid="{00000000-0005-0000-0000-000093030000}"/>
    <cellStyle name="_8-9" xfId="925" xr:uid="{00000000-0005-0000-0000-000094030000}"/>
    <cellStyle name="_8-9 2" xfId="926" xr:uid="{00000000-0005-0000-0000-000095030000}"/>
    <cellStyle name="_8-9 2 2" xfId="927" xr:uid="{00000000-0005-0000-0000-000096030000}"/>
    <cellStyle name="_8-9 3" xfId="928" xr:uid="{00000000-0005-0000-0000-000097030000}"/>
    <cellStyle name="_8-9_1-UIRN-UTSIGnov-2008" xfId="929" xr:uid="{00000000-0005-0000-0000-000098030000}"/>
    <cellStyle name="_8-9_1-UIRN-UTSIGnov-2008 2" xfId="930" xr:uid="{00000000-0005-0000-0000-000099030000}"/>
    <cellStyle name="_8-9_1-UIRN-UTSIGnov-2008 2 2" xfId="931" xr:uid="{00000000-0005-0000-0000-00009A030000}"/>
    <cellStyle name="_8-9_1-UIRN-UTSIGnov-2008 3" xfId="932" xr:uid="{00000000-0005-0000-0000-00009B030000}"/>
    <cellStyle name="_8-9_1-UIRN-UTSIGnov-2008_GRAFICOS ODM" xfId="933" xr:uid="{00000000-0005-0000-0000-00009C030000}"/>
    <cellStyle name="_8-9_1-UIRN-UTSIGnov-2008_GRAFICOS ODM 2" xfId="934" xr:uid="{00000000-0005-0000-0000-00009D030000}"/>
    <cellStyle name="_8-9_1-UIRN-UTSIGnov-2008_GRAFICOS ODM 2 2" xfId="935" xr:uid="{00000000-0005-0000-0000-00009E030000}"/>
    <cellStyle name="_8-9_1-UIRN-UTSIGnov-2008_GRAFICOS ODM 3" xfId="936" xr:uid="{00000000-0005-0000-0000-00009F030000}"/>
    <cellStyle name="_8-9_cuadros adicionales de brechas2002 y 2008 (2)" xfId="937" xr:uid="{00000000-0005-0000-0000-0000A0030000}"/>
    <cellStyle name="_8-9_cuadros adicionales de brechas2002 y 2008 (2) 2" xfId="938" xr:uid="{00000000-0005-0000-0000-0000A1030000}"/>
    <cellStyle name="_8-9_cuadros adicionales de brechas2002 y 2008 (2) 2 2" xfId="939" xr:uid="{00000000-0005-0000-0000-0000A2030000}"/>
    <cellStyle name="_8-9_cuadros adicionales de brechas2002 y 2008 (2) 3" xfId="940" xr:uid="{00000000-0005-0000-0000-0000A3030000}"/>
    <cellStyle name="_8-9_CUAD-TEXTO_" xfId="941" xr:uid="{00000000-0005-0000-0000-0000A4030000}"/>
    <cellStyle name="_8-9_CUAD-TEXTO_ 2" xfId="942" xr:uid="{00000000-0005-0000-0000-0000A5030000}"/>
    <cellStyle name="_8-9_CUAD-TEXTO_ 2 2" xfId="943" xr:uid="{00000000-0005-0000-0000-0000A6030000}"/>
    <cellStyle name="_8-9_CUAD-TEXTO_ 3" xfId="944" xr:uid="{00000000-0005-0000-0000-0000A7030000}"/>
    <cellStyle name="_8-9_GRAFICOS ODM" xfId="945" xr:uid="{00000000-0005-0000-0000-0000A8030000}"/>
    <cellStyle name="_8-9_GRAFICOS ODM 2" xfId="946" xr:uid="{00000000-0005-0000-0000-0000A9030000}"/>
    <cellStyle name="_8-9_GRAFICOS ODM 2 2" xfId="947" xr:uid="{00000000-0005-0000-0000-0000AA030000}"/>
    <cellStyle name="_8-9_GRAFICOS ODM 3" xfId="948" xr:uid="{00000000-0005-0000-0000-0000AB030000}"/>
    <cellStyle name="_8-9_Libro2" xfId="949" xr:uid="{00000000-0005-0000-0000-0000AC030000}"/>
    <cellStyle name="_8-9_Libro2 2" xfId="950" xr:uid="{00000000-0005-0000-0000-0000AD030000}"/>
    <cellStyle name="_8-9_Libro2 2 2" xfId="951" xr:uid="{00000000-0005-0000-0000-0000AE030000}"/>
    <cellStyle name="_8-9_Libro2 3" xfId="952" xr:uid="{00000000-0005-0000-0000-0000AF030000}"/>
    <cellStyle name="_8-9_solicita datos para el 2007-minedu remitio" xfId="953" xr:uid="{00000000-0005-0000-0000-0000B0030000}"/>
    <cellStyle name="_8-9_solicita datos para el 2007-minedu remitio 2" xfId="954" xr:uid="{00000000-0005-0000-0000-0000B1030000}"/>
    <cellStyle name="_8-9_solicita datos para el 2007-minedu remitio 2 2" xfId="955" xr:uid="{00000000-0005-0000-0000-0000B2030000}"/>
    <cellStyle name="_8-9_solicita datos para el 2007-minedu remitio 3" xfId="956" xr:uid="{00000000-0005-0000-0000-0000B3030000}"/>
    <cellStyle name="_9-POCK-PARTIC CIUD" xfId="957" xr:uid="{00000000-0005-0000-0000-0000B4030000}"/>
    <cellStyle name="_9-POCK-PARTIC CIUD 2" xfId="958" xr:uid="{00000000-0005-0000-0000-0000B5030000}"/>
    <cellStyle name="_9-POCK-PARTIC CIUD 2 2" xfId="959" xr:uid="{00000000-0005-0000-0000-0000B6030000}"/>
    <cellStyle name="_9-POCK-PARTIC CIUD 2 2 2" xfId="960" xr:uid="{00000000-0005-0000-0000-0000B7030000}"/>
    <cellStyle name="_9-POCK-PARTIC CIUD 2 2 2 2" xfId="961" xr:uid="{00000000-0005-0000-0000-0000B8030000}"/>
    <cellStyle name="_9-POCK-PARTIC CIUD 2 2 3" xfId="962" xr:uid="{00000000-0005-0000-0000-0000B9030000}"/>
    <cellStyle name="_9-POCK-PARTIC CIUD 2 3" xfId="963" xr:uid="{00000000-0005-0000-0000-0000BA030000}"/>
    <cellStyle name="_9-POCK-PARTIC CIUD 2 3 2" xfId="964" xr:uid="{00000000-0005-0000-0000-0000BB030000}"/>
    <cellStyle name="_9-POCK-PARTIC CIUD 2 4" xfId="965" xr:uid="{00000000-0005-0000-0000-0000BC030000}"/>
    <cellStyle name="_9-POCK-PARTIC CIUD 3" xfId="966" xr:uid="{00000000-0005-0000-0000-0000BD030000}"/>
    <cellStyle name="_9-POCK-PARTIC CIUD 3 2" xfId="967" xr:uid="{00000000-0005-0000-0000-0000BE030000}"/>
    <cellStyle name="_9-POCK-PARTIC CIUD 4" xfId="968" xr:uid="{00000000-0005-0000-0000-0000BF030000}"/>
    <cellStyle name="_9-POCK-PARTIC CIUD_analfabetismo factor 2007 sexo y edad" xfId="969" xr:uid="{00000000-0005-0000-0000-0000C0030000}"/>
    <cellStyle name="_9-POCK-PARTIC CIUD_analfabetismo factor 2007 sexo y edad 2" xfId="970" xr:uid="{00000000-0005-0000-0000-0000C1030000}"/>
    <cellStyle name="_9-POCK-PARTIC CIUD_analfabetismo factor 2007 sexo y edad 2 2" xfId="971" xr:uid="{00000000-0005-0000-0000-0000C2030000}"/>
    <cellStyle name="_9-POCK-PARTIC CIUD_analfabetismo factor 2007 sexo y edad 2 2 2" xfId="972" xr:uid="{00000000-0005-0000-0000-0000C3030000}"/>
    <cellStyle name="_9-POCK-PARTIC CIUD_analfabetismo factor 2007 sexo y edad 2 2 2 2" xfId="973" xr:uid="{00000000-0005-0000-0000-0000C4030000}"/>
    <cellStyle name="_9-POCK-PARTIC CIUD_analfabetismo factor 2007 sexo y edad 2 2 3" xfId="974" xr:uid="{00000000-0005-0000-0000-0000C5030000}"/>
    <cellStyle name="_9-POCK-PARTIC CIUD_analfabetismo factor 2007 sexo y edad 2 3" xfId="975" xr:uid="{00000000-0005-0000-0000-0000C6030000}"/>
    <cellStyle name="_9-POCK-PARTIC CIUD_analfabetismo factor 2007 sexo y edad 2 3 2" xfId="976" xr:uid="{00000000-0005-0000-0000-0000C7030000}"/>
    <cellStyle name="_9-POCK-PARTIC CIUD_analfabetismo factor 2007 sexo y edad 2 4" xfId="977" xr:uid="{00000000-0005-0000-0000-0000C8030000}"/>
    <cellStyle name="_9-POCK-PARTIC CIUD_analfabetismo factor 2007 sexo y edad 3" xfId="978" xr:uid="{00000000-0005-0000-0000-0000C9030000}"/>
    <cellStyle name="_9-POCK-PARTIC CIUD_analfabetismo factor 2007 sexo y edad 3 2" xfId="979" xr:uid="{00000000-0005-0000-0000-0000CA030000}"/>
    <cellStyle name="_9-POCK-PARTIC CIUD_analfabetismo factor 2007 sexo y edad 4" xfId="980" xr:uid="{00000000-0005-0000-0000-0000CB030000}"/>
    <cellStyle name="_9-POCK-PARTIC CIUD_analfabetismo factor 2007 sexo y edad.Norvil" xfId="981" xr:uid="{00000000-0005-0000-0000-0000CC030000}"/>
    <cellStyle name="_9-POCK-PARTIC CIUD_analfabetismo factor 2007 sexo y edad.Norvil 2" xfId="982" xr:uid="{00000000-0005-0000-0000-0000CD030000}"/>
    <cellStyle name="_9-POCK-PARTIC CIUD_analfabetismo factor 2007 sexo y edad.Norvil 2 2" xfId="983" xr:uid="{00000000-0005-0000-0000-0000CE030000}"/>
    <cellStyle name="_9-POCK-PARTIC CIUD_analfabetismo factor 2007 sexo y edad.Norvil 2 2 2" xfId="984" xr:uid="{00000000-0005-0000-0000-0000CF030000}"/>
    <cellStyle name="_9-POCK-PARTIC CIUD_analfabetismo factor 2007 sexo y edad.Norvil 2 2 2 2" xfId="985" xr:uid="{00000000-0005-0000-0000-0000D0030000}"/>
    <cellStyle name="_9-POCK-PARTIC CIUD_analfabetismo factor 2007 sexo y edad.Norvil 2 2 3" xfId="986" xr:uid="{00000000-0005-0000-0000-0000D1030000}"/>
    <cellStyle name="_9-POCK-PARTIC CIUD_analfabetismo factor 2007 sexo y edad.Norvil 2 3" xfId="987" xr:uid="{00000000-0005-0000-0000-0000D2030000}"/>
    <cellStyle name="_9-POCK-PARTIC CIUD_analfabetismo factor 2007 sexo y edad.Norvil 2 3 2" xfId="988" xr:uid="{00000000-0005-0000-0000-0000D3030000}"/>
    <cellStyle name="_9-POCK-PARTIC CIUD_analfabetismo factor 2007 sexo y edad.Norvil 2 4" xfId="989" xr:uid="{00000000-0005-0000-0000-0000D4030000}"/>
    <cellStyle name="_9-POCK-PARTIC CIUD_analfabetismo factor 2007 sexo y edad.Norvil 3" xfId="990" xr:uid="{00000000-0005-0000-0000-0000D5030000}"/>
    <cellStyle name="_9-POCK-PARTIC CIUD_analfabetismo factor 2007 sexo y edad.Norvil 3 2" xfId="991" xr:uid="{00000000-0005-0000-0000-0000D6030000}"/>
    <cellStyle name="_9-POCK-PARTIC CIUD_analfabetismo factor 2007 sexo y edad.Norvil 4" xfId="992" xr:uid="{00000000-0005-0000-0000-0000D7030000}"/>
    <cellStyle name="_9-POCK-PARTIC CIUD_analfabetismo factor 2007 sexo y edad.Norvil_Cuadros Nor  (2)" xfId="993" xr:uid="{00000000-0005-0000-0000-0000D8030000}"/>
    <cellStyle name="_9-POCK-PARTIC CIUD_analfabetismo factor 2007 sexo y edad.Norvil_Cuadros Nor  (2) 2" xfId="994" xr:uid="{00000000-0005-0000-0000-0000D9030000}"/>
    <cellStyle name="_9-POCK-PARTIC CIUD_analfabetismo factor 2007 sexo y edad.Norvil_Cuadros Nor  (2) 2 2" xfId="995" xr:uid="{00000000-0005-0000-0000-0000DA030000}"/>
    <cellStyle name="_9-POCK-PARTIC CIUD_analfabetismo factor 2007 sexo y edad.Norvil_Cuadros Nor  (2) 3" xfId="996" xr:uid="{00000000-0005-0000-0000-0000DB030000}"/>
    <cellStyle name="_9-POCK-PARTIC CIUD_analfabetismo factor 2007 sexo y edad.Norvil_DEPARTAMENTAL-NUEVO FACTOR 2010" xfId="997" xr:uid="{00000000-0005-0000-0000-0000DC030000}"/>
    <cellStyle name="_9-POCK-PARTIC CIUD_analfabetismo factor 2007 sexo y edad.Norvil_DEPARTAMENTAL-NUEVO FACTOR 2010 2" xfId="998" xr:uid="{00000000-0005-0000-0000-0000DD030000}"/>
    <cellStyle name="_9-POCK-PARTIC CIUD_analfabetismo factor 2007 sexo y edad.Norvil_DEPARTAMENTAL-NUEVO FACTOR 2010 2 2" xfId="999" xr:uid="{00000000-0005-0000-0000-0000DE030000}"/>
    <cellStyle name="_9-POCK-PARTIC CIUD_analfabetismo factor 2007 sexo y edad.Norvil_DEPARTAMENTAL-NUEVO FACTOR 2010 3" xfId="1000" xr:uid="{00000000-0005-0000-0000-0000DF030000}"/>
    <cellStyle name="_9-POCK-PARTIC CIUD_analfabetismo factor 2007 sexo y edad.Norvil_EXCEL-DEPARTAMENTAL-Def" xfId="1001" xr:uid="{00000000-0005-0000-0000-0000E0030000}"/>
    <cellStyle name="_9-POCK-PARTIC CIUD_analfabetismo factor 2007 sexo y edad.Norvil_EXCEL-DEPARTAMENTAL-Def 2" xfId="1002" xr:uid="{00000000-0005-0000-0000-0000E1030000}"/>
    <cellStyle name="_9-POCK-PARTIC CIUD_analfabetismo factor 2007 sexo y edad.Norvil_EXCEL-DEPARTAMENTAL-Def 2 2" xfId="1003" xr:uid="{00000000-0005-0000-0000-0000E2030000}"/>
    <cellStyle name="_9-POCK-PARTIC CIUD_analfabetismo factor 2007 sexo y edad.Norvil_EXCEL-DEPARTAMENTAL-Def 3" xfId="1004" xr:uid="{00000000-0005-0000-0000-0000E3030000}"/>
    <cellStyle name="_9-POCK-PARTIC CIUD_analfabetismo factor 2007 sexo y edad.Norvil_EXCEL-DEPARTAMENTAL-Def2" xfId="1005" xr:uid="{00000000-0005-0000-0000-0000E4030000}"/>
    <cellStyle name="_9-POCK-PARTIC CIUD_analfabetismo factor 2007 sexo y edad.Norvil_EXCEL-DEPARTAMENTAL-Def2 2" xfId="1006" xr:uid="{00000000-0005-0000-0000-0000E5030000}"/>
    <cellStyle name="_9-POCK-PARTIC CIUD_analfabetismo factor 2007 sexo y edad.Norvil_EXCEL-DEPARTAMENTAL-Def2 2 2" xfId="1007" xr:uid="{00000000-0005-0000-0000-0000E6030000}"/>
    <cellStyle name="_9-POCK-PARTIC CIUD_analfabetismo factor 2007 sexo y edad.Norvil_EXCEL-DEPARTAMENTAL-Def2 3" xfId="1008" xr:uid="{00000000-0005-0000-0000-0000E7030000}"/>
    <cellStyle name="_9-POCK-PARTIC CIUD_analfabetismo factor 2007 sexo y edad.Norvil_Salud y Pobreza" xfId="1009" xr:uid="{00000000-0005-0000-0000-0000E8030000}"/>
    <cellStyle name="_9-POCK-PARTIC CIUD_analfabetismo factor 2007 sexo y edad.Norvil_Salud y Pobreza 2" xfId="1010" xr:uid="{00000000-0005-0000-0000-0000E9030000}"/>
    <cellStyle name="_9-POCK-PARTIC CIUD_analfabetismo factor 2007 sexo y edad.Norvil_Salud y Pobreza 2 2" xfId="1011" xr:uid="{00000000-0005-0000-0000-0000EA030000}"/>
    <cellStyle name="_9-POCK-PARTIC CIUD_analfabetismo factor 2007 sexo y edad.Norvil_Salud y Pobreza 3" xfId="1012" xr:uid="{00000000-0005-0000-0000-0000EB030000}"/>
    <cellStyle name="_9-POCK-PARTIC CIUD_analfabetismo factor 2007 sexo y edad_Cuadros Nor  (2)" xfId="1013" xr:uid="{00000000-0005-0000-0000-0000EC030000}"/>
    <cellStyle name="_9-POCK-PARTIC CIUD_analfabetismo factor 2007 sexo y edad_Cuadros Nor  (2) 2" xfId="1014" xr:uid="{00000000-0005-0000-0000-0000ED030000}"/>
    <cellStyle name="_9-POCK-PARTIC CIUD_analfabetismo factor 2007 sexo y edad_Cuadros Nor  (2) 2 2" xfId="1015" xr:uid="{00000000-0005-0000-0000-0000EE030000}"/>
    <cellStyle name="_9-POCK-PARTIC CIUD_analfabetismo factor 2007 sexo y edad_Cuadros Nor  (2) 3" xfId="1016" xr:uid="{00000000-0005-0000-0000-0000EF030000}"/>
    <cellStyle name="_9-POCK-PARTIC CIUD_analfabetismo factor 2007 sexo y edad_DEPARTAMENTAL-NUEVO FACTOR 2010" xfId="1017" xr:uid="{00000000-0005-0000-0000-0000F0030000}"/>
    <cellStyle name="_9-POCK-PARTIC CIUD_analfabetismo factor 2007 sexo y edad_DEPARTAMENTAL-NUEVO FACTOR 2010 2" xfId="1018" xr:uid="{00000000-0005-0000-0000-0000F1030000}"/>
    <cellStyle name="_9-POCK-PARTIC CIUD_analfabetismo factor 2007 sexo y edad_DEPARTAMENTAL-NUEVO FACTOR 2010 2 2" xfId="1019" xr:uid="{00000000-0005-0000-0000-0000F2030000}"/>
    <cellStyle name="_9-POCK-PARTIC CIUD_analfabetismo factor 2007 sexo y edad_DEPARTAMENTAL-NUEVO FACTOR 2010 3" xfId="1020" xr:uid="{00000000-0005-0000-0000-0000F3030000}"/>
    <cellStyle name="_9-POCK-PARTIC CIUD_analfabetismo factor 2007 sexo y edad_EXCEL-DEPARTAMENTAL-Def" xfId="1021" xr:uid="{00000000-0005-0000-0000-0000F4030000}"/>
    <cellStyle name="_9-POCK-PARTIC CIUD_analfabetismo factor 2007 sexo y edad_EXCEL-DEPARTAMENTAL-Def 2" xfId="1022" xr:uid="{00000000-0005-0000-0000-0000F5030000}"/>
    <cellStyle name="_9-POCK-PARTIC CIUD_analfabetismo factor 2007 sexo y edad_EXCEL-DEPARTAMENTAL-Def 2 2" xfId="1023" xr:uid="{00000000-0005-0000-0000-0000F6030000}"/>
    <cellStyle name="_9-POCK-PARTIC CIUD_analfabetismo factor 2007 sexo y edad_EXCEL-DEPARTAMENTAL-Def 3" xfId="1024" xr:uid="{00000000-0005-0000-0000-0000F7030000}"/>
    <cellStyle name="_9-POCK-PARTIC CIUD_analfabetismo factor 2007 sexo y edad_EXCEL-DEPARTAMENTAL-Def2" xfId="1025" xr:uid="{00000000-0005-0000-0000-0000F8030000}"/>
    <cellStyle name="_9-POCK-PARTIC CIUD_analfabetismo factor 2007 sexo y edad_EXCEL-DEPARTAMENTAL-Def2 2" xfId="1026" xr:uid="{00000000-0005-0000-0000-0000F9030000}"/>
    <cellStyle name="_9-POCK-PARTIC CIUD_analfabetismo factor 2007 sexo y edad_EXCEL-DEPARTAMENTAL-Def2 2 2" xfId="1027" xr:uid="{00000000-0005-0000-0000-0000FA030000}"/>
    <cellStyle name="_9-POCK-PARTIC CIUD_analfabetismo factor 2007 sexo y edad_EXCEL-DEPARTAMENTAL-Def2 3" xfId="1028" xr:uid="{00000000-0005-0000-0000-0000FB030000}"/>
    <cellStyle name="_9-POCK-PARTIC CIUD_analfabetismo factor 2007 sexo y edad_Salud y Pobreza" xfId="1029" xr:uid="{00000000-0005-0000-0000-0000FC030000}"/>
    <cellStyle name="_9-POCK-PARTIC CIUD_analfabetismo factor 2007 sexo y edad_Salud y Pobreza 2" xfId="1030" xr:uid="{00000000-0005-0000-0000-0000FD030000}"/>
    <cellStyle name="_9-POCK-PARTIC CIUD_analfabetismo factor 2007 sexo y edad_Salud y Pobreza 2 2" xfId="1031" xr:uid="{00000000-0005-0000-0000-0000FE030000}"/>
    <cellStyle name="_9-POCK-PARTIC CIUD_analfabetismo factor 2007 sexo y edad_Salud y Pobreza 3" xfId="1032" xr:uid="{00000000-0005-0000-0000-0000FF030000}"/>
    <cellStyle name="_9-POCK-PARTIC CIUD_ANEXO 1 MATRICULA ESCOLAR" xfId="1033" xr:uid="{00000000-0005-0000-0000-000000040000}"/>
    <cellStyle name="_9-POCK-PARTIC CIUD_ANEXO 1 MATRICULA ESCOLAR 2" xfId="1034" xr:uid="{00000000-0005-0000-0000-000001040000}"/>
    <cellStyle name="_9-POCK-PARTIC CIUD_ANEXO 1 MATRICULA ESCOLAR 2 2" xfId="1035" xr:uid="{00000000-0005-0000-0000-000002040000}"/>
    <cellStyle name="_9-POCK-PARTIC CIUD_ANEXO 1 MATRICULA ESCOLAR 2 2 2" xfId="1036" xr:uid="{00000000-0005-0000-0000-000003040000}"/>
    <cellStyle name="_9-POCK-PARTIC CIUD_ANEXO 1 MATRICULA ESCOLAR 2 2 2 2" xfId="1037" xr:uid="{00000000-0005-0000-0000-000004040000}"/>
    <cellStyle name="_9-POCK-PARTIC CIUD_ANEXO 1 MATRICULA ESCOLAR 2 2 3" xfId="1038" xr:uid="{00000000-0005-0000-0000-000005040000}"/>
    <cellStyle name="_9-POCK-PARTIC CIUD_ANEXO 1 MATRICULA ESCOLAR 2 3" xfId="1039" xr:uid="{00000000-0005-0000-0000-000006040000}"/>
    <cellStyle name="_9-POCK-PARTIC CIUD_ANEXO 1 MATRICULA ESCOLAR 2 3 2" xfId="1040" xr:uid="{00000000-0005-0000-0000-000007040000}"/>
    <cellStyle name="_9-POCK-PARTIC CIUD_ANEXO 1 MATRICULA ESCOLAR 2 4" xfId="1041" xr:uid="{00000000-0005-0000-0000-000008040000}"/>
    <cellStyle name="_9-POCK-PARTIC CIUD_ANEXO 1 MATRICULA ESCOLAR 3" xfId="1042" xr:uid="{00000000-0005-0000-0000-000009040000}"/>
    <cellStyle name="_9-POCK-PARTIC CIUD_ANEXO 1 MATRICULA ESCOLAR 3 2" xfId="1043" xr:uid="{00000000-0005-0000-0000-00000A040000}"/>
    <cellStyle name="_9-POCK-PARTIC CIUD_ANEXO 1 MATRICULA ESCOLAR 4" xfId="1044" xr:uid="{00000000-0005-0000-0000-00000B040000}"/>
    <cellStyle name="_9-POCK-PARTIC CIUD_ANEXO 1 MATRICULA ESCOLAR_Cuadros Nor  (2)" xfId="1045" xr:uid="{00000000-0005-0000-0000-00000C040000}"/>
    <cellStyle name="_9-POCK-PARTIC CIUD_ANEXO 1 MATRICULA ESCOLAR_Cuadros Nor  (2) 2" xfId="1046" xr:uid="{00000000-0005-0000-0000-00000D040000}"/>
    <cellStyle name="_9-POCK-PARTIC CIUD_ANEXO 1 MATRICULA ESCOLAR_Cuadros Nor  (2) 2 2" xfId="1047" xr:uid="{00000000-0005-0000-0000-00000E040000}"/>
    <cellStyle name="_9-POCK-PARTIC CIUD_ANEXO 1 MATRICULA ESCOLAR_Cuadros Nor  (2) 3" xfId="1048" xr:uid="{00000000-0005-0000-0000-00000F040000}"/>
    <cellStyle name="_9-POCK-PARTIC CIUD_ANEXO 1 MATRICULA ESCOLAR_DEPARTAMENTAL-NUEVO FACTOR 2010" xfId="1049" xr:uid="{00000000-0005-0000-0000-000010040000}"/>
    <cellStyle name="_9-POCK-PARTIC CIUD_ANEXO 1 MATRICULA ESCOLAR_DEPARTAMENTAL-NUEVO FACTOR 2010 2" xfId="1050" xr:uid="{00000000-0005-0000-0000-000011040000}"/>
    <cellStyle name="_9-POCK-PARTIC CIUD_ANEXO 1 MATRICULA ESCOLAR_DEPARTAMENTAL-NUEVO FACTOR 2010 2 2" xfId="1051" xr:uid="{00000000-0005-0000-0000-000012040000}"/>
    <cellStyle name="_9-POCK-PARTIC CIUD_ANEXO 1 MATRICULA ESCOLAR_DEPARTAMENTAL-NUEVO FACTOR 2010 3" xfId="1052" xr:uid="{00000000-0005-0000-0000-000013040000}"/>
    <cellStyle name="_9-POCK-PARTIC CIUD_ANEXO 1 MATRICULA ESCOLAR_EXCEL-DEPARTAMENTAL-Def" xfId="1053" xr:uid="{00000000-0005-0000-0000-000014040000}"/>
    <cellStyle name="_9-POCK-PARTIC CIUD_ANEXO 1 MATRICULA ESCOLAR_EXCEL-DEPARTAMENTAL-Def 2" xfId="1054" xr:uid="{00000000-0005-0000-0000-000015040000}"/>
    <cellStyle name="_9-POCK-PARTIC CIUD_ANEXO 1 MATRICULA ESCOLAR_EXCEL-DEPARTAMENTAL-Def 2 2" xfId="1055" xr:uid="{00000000-0005-0000-0000-000016040000}"/>
    <cellStyle name="_9-POCK-PARTIC CIUD_ANEXO 1 MATRICULA ESCOLAR_EXCEL-DEPARTAMENTAL-Def 3" xfId="1056" xr:uid="{00000000-0005-0000-0000-000017040000}"/>
    <cellStyle name="_9-POCK-PARTIC CIUD_ANEXO 1 MATRICULA ESCOLAR_EXCEL-DEPARTAMENTAL-Def2" xfId="1057" xr:uid="{00000000-0005-0000-0000-000018040000}"/>
    <cellStyle name="_9-POCK-PARTIC CIUD_ANEXO 1 MATRICULA ESCOLAR_EXCEL-DEPARTAMENTAL-Def2 2" xfId="1058" xr:uid="{00000000-0005-0000-0000-000019040000}"/>
    <cellStyle name="_9-POCK-PARTIC CIUD_ANEXO 1 MATRICULA ESCOLAR_EXCEL-DEPARTAMENTAL-Def2 2 2" xfId="1059" xr:uid="{00000000-0005-0000-0000-00001A040000}"/>
    <cellStyle name="_9-POCK-PARTIC CIUD_ANEXO 1 MATRICULA ESCOLAR_EXCEL-DEPARTAMENTAL-Def2 3" xfId="1060" xr:uid="{00000000-0005-0000-0000-00001B040000}"/>
    <cellStyle name="_9-POCK-PARTIC CIUD_ANEXO 1 MATRICULA ESCOLAR_Salud y Pobreza" xfId="1061" xr:uid="{00000000-0005-0000-0000-00001C040000}"/>
    <cellStyle name="_9-POCK-PARTIC CIUD_ANEXO 1 MATRICULA ESCOLAR_Salud y Pobreza 2" xfId="1062" xr:uid="{00000000-0005-0000-0000-00001D040000}"/>
    <cellStyle name="_9-POCK-PARTIC CIUD_ANEXO 1 MATRICULA ESCOLAR_Salud y Pobreza 2 2" xfId="1063" xr:uid="{00000000-0005-0000-0000-00001E040000}"/>
    <cellStyle name="_9-POCK-PARTIC CIUD_ANEXO 1 MATRICULA ESCOLAR_Salud y Pobreza 3" xfId="1064" xr:uid="{00000000-0005-0000-0000-00001F040000}"/>
    <cellStyle name="_9-POCK-PARTIC CIUD_ANEXO 3 ACCESO A LA EDUCACIÓN editado" xfId="3959" xr:uid="{00000000-0005-0000-0000-000020040000}"/>
    <cellStyle name="_9-POCK-PARTIC CIUD_ANEXO 3 ACCESO A LA EDUCACIÓN editado 2" xfId="3960" xr:uid="{00000000-0005-0000-0000-000021040000}"/>
    <cellStyle name="_9-POCK-PARTIC CIUD_ANEXO 3- FINAL A ENERO 2011" xfId="3961" xr:uid="{00000000-0005-0000-0000-000022040000}"/>
    <cellStyle name="_9-POCK-PARTIC CIUD_ANEXO 3- FINAL A ENERO 2011 2" xfId="3962" xr:uid="{00000000-0005-0000-0000-000023040000}"/>
    <cellStyle name="_9-POCK-PARTIC CIUD_ANEXO 4 INDIC DE RESULTADOS FINAL" xfId="1065" xr:uid="{00000000-0005-0000-0000-000024040000}"/>
    <cellStyle name="_9-POCK-PARTIC CIUD_ANEXO 4 INDIC DE RESULTADOS FINAL 2" xfId="1066" xr:uid="{00000000-0005-0000-0000-000025040000}"/>
    <cellStyle name="_9-POCK-PARTIC CIUD_ANEXO 4 INDIC DE RESULTADOS FINAL 2 2" xfId="1067" xr:uid="{00000000-0005-0000-0000-000026040000}"/>
    <cellStyle name="_9-POCK-PARTIC CIUD_ANEXO 4 INDIC DE RESULTADOS FINAL 3" xfId="1068" xr:uid="{00000000-0005-0000-0000-000027040000}"/>
    <cellStyle name="_9-POCK-PARTIC CIUD_ANEXO 4 RESULTADOS(COEFICIENTE DE VAR)" xfId="3963" xr:uid="{00000000-0005-0000-0000-000028040000}"/>
    <cellStyle name="_9-POCK-PARTIC CIUD_ANEXO 6FINAL ANALFABETISMO grupo edad (CV)" xfId="3964" xr:uid="{00000000-0005-0000-0000-000029040000}"/>
    <cellStyle name="_9-POCK-PARTIC CIUD_anexos_educación_atraso_adelan-mary enero_" xfId="3965" xr:uid="{00000000-0005-0000-0000-00002A040000}"/>
    <cellStyle name="_9-POCK-PARTIC CIUD_anexos_educación_atraso_adelan-mary enero_ 2" xfId="3966" xr:uid="{00000000-0005-0000-0000-00002B040000}"/>
    <cellStyle name="_9-POCK-PARTIC CIUD_cap_4" xfId="1069" xr:uid="{00000000-0005-0000-0000-00002C040000}"/>
    <cellStyle name="_9-POCK-PARTIC CIUD_CAP1_ASISTENCIAF" xfId="3967" xr:uid="{00000000-0005-0000-0000-00002D040000}"/>
    <cellStyle name="_9-POCK-PARTIC CIUD_CAP1_ASISTENCIAF 2" xfId="3968" xr:uid="{00000000-0005-0000-0000-00002E040000}"/>
    <cellStyle name="_9-POCK-PARTIC CIUD_Capítulo 3 -Indic de acceso a la educación-REV-zora" xfId="3969" xr:uid="{00000000-0005-0000-0000-00002F040000}"/>
    <cellStyle name="_9-POCK-PARTIC CIUD_cuad-15.." xfId="1070" xr:uid="{00000000-0005-0000-0000-000030040000}"/>
    <cellStyle name="_9-POCK-PARTIC CIUD_cuad-15.. 2" xfId="1071" xr:uid="{00000000-0005-0000-0000-000031040000}"/>
    <cellStyle name="_9-POCK-PARTIC CIUD_cuad-15.. 2 2" xfId="1072" xr:uid="{00000000-0005-0000-0000-000032040000}"/>
    <cellStyle name="_9-POCK-PARTIC CIUD_cuad-15.. 3" xfId="1073" xr:uid="{00000000-0005-0000-0000-000033040000}"/>
    <cellStyle name="_9-POCK-PARTIC CIUD_cuadros adicionales de brechas2002 y 2008 (2)" xfId="1074" xr:uid="{00000000-0005-0000-0000-000034040000}"/>
    <cellStyle name="_9-POCK-PARTIC CIUD_cuadros adicionales de brechas2002 y 2008 (2) 2" xfId="1075" xr:uid="{00000000-0005-0000-0000-000035040000}"/>
    <cellStyle name="_9-POCK-PARTIC CIUD_cuadros adicionales de brechas2002 y 2008 (2) 2 2" xfId="1076" xr:uid="{00000000-0005-0000-0000-000036040000}"/>
    <cellStyle name="_9-POCK-PARTIC CIUD_cuadros adicionales de brechas2002 y 2008 (2) 3" xfId="1077" xr:uid="{00000000-0005-0000-0000-000037040000}"/>
    <cellStyle name="_9-POCK-PARTIC CIUD_Cuadros Nor  (2)" xfId="1078" xr:uid="{00000000-0005-0000-0000-000038040000}"/>
    <cellStyle name="_9-POCK-PARTIC CIUD_Cuadros Nor  (2) 2" xfId="1079" xr:uid="{00000000-0005-0000-0000-000039040000}"/>
    <cellStyle name="_9-POCK-PARTIC CIUD_Cuadros Nor  (2) 2 2" xfId="1080" xr:uid="{00000000-0005-0000-0000-00003A040000}"/>
    <cellStyle name="_9-POCK-PARTIC CIUD_Cuadros Nor  (2) 3" xfId="1081" xr:uid="{00000000-0005-0000-0000-00003B040000}"/>
    <cellStyle name="_9-POCK-PARTIC CIUD_CUAD-TEXTO_" xfId="1082" xr:uid="{00000000-0005-0000-0000-00003C040000}"/>
    <cellStyle name="_9-POCK-PARTIC CIUD_CUAD-TEXTO_ 2" xfId="1083" xr:uid="{00000000-0005-0000-0000-00003D040000}"/>
    <cellStyle name="_9-POCK-PARTIC CIUD_CUAD-TEXTO_ 2 2" xfId="1084" xr:uid="{00000000-0005-0000-0000-00003E040000}"/>
    <cellStyle name="_9-POCK-PARTIC CIUD_CUAD-TEXTO_ 3" xfId="1085" xr:uid="{00000000-0005-0000-0000-00003F040000}"/>
    <cellStyle name="_9-POCK-PARTIC CIUD_DEPARTAMENTAL-NUEVO FACTOR 2010" xfId="1086" xr:uid="{00000000-0005-0000-0000-000040040000}"/>
    <cellStyle name="_9-POCK-PARTIC CIUD_DEPARTAMENTAL-NUEVO FACTOR 2010 2" xfId="1087" xr:uid="{00000000-0005-0000-0000-000041040000}"/>
    <cellStyle name="_9-POCK-PARTIC CIUD_DEPARTAMENTAL-NUEVO FACTOR 2010 2 2" xfId="1088" xr:uid="{00000000-0005-0000-0000-000042040000}"/>
    <cellStyle name="_9-POCK-PARTIC CIUD_DEPARTAMENTAL-NUEVO FACTOR 2010 3" xfId="1089" xr:uid="{00000000-0005-0000-0000-000043040000}"/>
    <cellStyle name="_9-POCK-PARTIC CIUD_EXCEL-DEPARTAMENTAL-Def" xfId="1090" xr:uid="{00000000-0005-0000-0000-000044040000}"/>
    <cellStyle name="_9-POCK-PARTIC CIUD_EXCEL-DEPARTAMENTAL-Def 2" xfId="1091" xr:uid="{00000000-0005-0000-0000-000045040000}"/>
    <cellStyle name="_9-POCK-PARTIC CIUD_EXCEL-DEPARTAMENTAL-Def 2 2" xfId="1092" xr:uid="{00000000-0005-0000-0000-000046040000}"/>
    <cellStyle name="_9-POCK-PARTIC CIUD_EXCEL-DEPARTAMENTAL-Def 3" xfId="1093" xr:uid="{00000000-0005-0000-0000-000047040000}"/>
    <cellStyle name="_9-POCK-PARTIC CIUD_EXCEL-DEPARTAMENTAL-Def2" xfId="1094" xr:uid="{00000000-0005-0000-0000-000048040000}"/>
    <cellStyle name="_9-POCK-PARTIC CIUD_EXCEL-DEPARTAMENTAL-Def2 2" xfId="1095" xr:uid="{00000000-0005-0000-0000-000049040000}"/>
    <cellStyle name="_9-POCK-PARTIC CIUD_EXCEL-DEPARTAMENTAL-Def2 2 2" xfId="1096" xr:uid="{00000000-0005-0000-0000-00004A040000}"/>
    <cellStyle name="_9-POCK-PARTIC CIUD_EXCEL-DEPARTAMENTAL-Def2 3" xfId="1097" xr:uid="{00000000-0005-0000-0000-00004B040000}"/>
    <cellStyle name="_9-POCK-PARTIC CIUD_Libro1 (5)" xfId="1098" xr:uid="{00000000-0005-0000-0000-00004C040000}"/>
    <cellStyle name="_9-POCK-PARTIC CIUD_Libro1 (5) 2" xfId="1099" xr:uid="{00000000-0005-0000-0000-00004D040000}"/>
    <cellStyle name="_9-POCK-PARTIC CIUD_Libro1 (5) 2 2" xfId="1100" xr:uid="{00000000-0005-0000-0000-00004E040000}"/>
    <cellStyle name="_9-POCK-PARTIC CIUD_Libro1 (5) 3" xfId="1101" xr:uid="{00000000-0005-0000-0000-00004F040000}"/>
    <cellStyle name="_9-POCK-PARTIC CIUD_Libro2" xfId="1102" xr:uid="{00000000-0005-0000-0000-000050040000}"/>
    <cellStyle name="_9-POCK-PARTIC CIUD_Libro2 (4)" xfId="1103" xr:uid="{00000000-0005-0000-0000-000051040000}"/>
    <cellStyle name="_9-POCK-PARTIC CIUD_Libro2 (4) 2" xfId="1104" xr:uid="{00000000-0005-0000-0000-000052040000}"/>
    <cellStyle name="_9-POCK-PARTIC CIUD_Libro2 (4) 2 2" xfId="1105" xr:uid="{00000000-0005-0000-0000-000053040000}"/>
    <cellStyle name="_9-POCK-PARTIC CIUD_Libro2 (4) 3" xfId="1106" xr:uid="{00000000-0005-0000-0000-000054040000}"/>
    <cellStyle name="_9-POCK-PARTIC CIUD_Libro2 2" xfId="1107" xr:uid="{00000000-0005-0000-0000-000055040000}"/>
    <cellStyle name="_9-POCK-PARTIC CIUD_Libro2 2 2" xfId="1108" xr:uid="{00000000-0005-0000-0000-000056040000}"/>
    <cellStyle name="_9-POCK-PARTIC CIUD_Libro2 3" xfId="1109" xr:uid="{00000000-0005-0000-0000-000057040000}"/>
    <cellStyle name="_9-POCK-PARTIC CIUD_Libro2 4" xfId="1110" xr:uid="{00000000-0005-0000-0000-000058040000}"/>
    <cellStyle name="_9-POCK-PARTIC CIUD_Libro2 5" xfId="1111" xr:uid="{00000000-0005-0000-0000-000059040000}"/>
    <cellStyle name="_9-POCK-PARTIC CIUD_Libro2 6" xfId="1112" xr:uid="{00000000-0005-0000-0000-00005A040000}"/>
    <cellStyle name="_9-POCK-PARTIC CIUD_Libro2 7" xfId="1113" xr:uid="{00000000-0005-0000-0000-00005B040000}"/>
    <cellStyle name="_9-POCK-PARTIC CIUD_Libro5" xfId="1114" xr:uid="{00000000-0005-0000-0000-00005C040000}"/>
    <cellStyle name="_9-POCK-PARTIC CIUD_Libro5 2" xfId="1115" xr:uid="{00000000-0005-0000-0000-00005D040000}"/>
    <cellStyle name="_9-POCK-PARTIC CIUD_Libro5 2 2" xfId="1116" xr:uid="{00000000-0005-0000-0000-00005E040000}"/>
    <cellStyle name="_9-POCK-PARTIC CIUD_Libro5 3" xfId="1117" xr:uid="{00000000-0005-0000-0000-00005F040000}"/>
    <cellStyle name="_9-POCK-PARTIC CIUD_nivel educativo  -fin fin" xfId="1118" xr:uid="{00000000-0005-0000-0000-000060040000}"/>
    <cellStyle name="_9-POCK-PARTIC CIUD_nivel educativo  -fin fin 2" xfId="1119" xr:uid="{00000000-0005-0000-0000-000061040000}"/>
    <cellStyle name="_9-POCK-PARTIC CIUD_nivel educativo  -fin fin 2 2" xfId="1120" xr:uid="{00000000-0005-0000-0000-000062040000}"/>
    <cellStyle name="_9-POCK-PARTIC CIUD_nivel educativo  -fin fin 2 2 2" xfId="1121" xr:uid="{00000000-0005-0000-0000-000063040000}"/>
    <cellStyle name="_9-POCK-PARTIC CIUD_nivel educativo  -fin fin 2 2 2 2" xfId="1122" xr:uid="{00000000-0005-0000-0000-000064040000}"/>
    <cellStyle name="_9-POCK-PARTIC CIUD_nivel educativo  -fin fin 2 2 3" xfId="1123" xr:uid="{00000000-0005-0000-0000-000065040000}"/>
    <cellStyle name="_9-POCK-PARTIC CIUD_nivel educativo  -fin fin 2 3" xfId="1124" xr:uid="{00000000-0005-0000-0000-000066040000}"/>
    <cellStyle name="_9-POCK-PARTIC CIUD_nivel educativo  -fin fin 2 3 2" xfId="1125" xr:uid="{00000000-0005-0000-0000-000067040000}"/>
    <cellStyle name="_9-POCK-PARTIC CIUD_nivel educativo  -fin fin 2 4" xfId="1126" xr:uid="{00000000-0005-0000-0000-000068040000}"/>
    <cellStyle name="_9-POCK-PARTIC CIUD_nivel educativo  -fin fin 3" xfId="1127" xr:uid="{00000000-0005-0000-0000-000069040000}"/>
    <cellStyle name="_9-POCK-PARTIC CIUD_nivel educativo  -fin fin 3 2" xfId="1128" xr:uid="{00000000-0005-0000-0000-00006A040000}"/>
    <cellStyle name="_9-POCK-PARTIC CIUD_nivel educativo  -fin fin 4" xfId="1129" xr:uid="{00000000-0005-0000-0000-00006B040000}"/>
    <cellStyle name="_9-POCK-PARTIC CIUD_nivel educativo  -fin fin_Cuadros Nor  (2)" xfId="1130" xr:uid="{00000000-0005-0000-0000-00006C040000}"/>
    <cellStyle name="_9-POCK-PARTIC CIUD_nivel educativo  -fin fin_Cuadros Nor  (2) 2" xfId="1131" xr:uid="{00000000-0005-0000-0000-00006D040000}"/>
    <cellStyle name="_9-POCK-PARTIC CIUD_nivel educativo  -fin fin_Cuadros Nor  (2) 2 2" xfId="1132" xr:uid="{00000000-0005-0000-0000-00006E040000}"/>
    <cellStyle name="_9-POCK-PARTIC CIUD_nivel educativo  -fin fin_Cuadros Nor  (2) 3" xfId="1133" xr:uid="{00000000-0005-0000-0000-00006F040000}"/>
    <cellStyle name="_9-POCK-PARTIC CIUD_nivel educativo  -fin fin_DEPARTAMENTAL-NUEVO FACTOR 2010" xfId="1134" xr:uid="{00000000-0005-0000-0000-000070040000}"/>
    <cellStyle name="_9-POCK-PARTIC CIUD_nivel educativo  -fin fin_DEPARTAMENTAL-NUEVO FACTOR 2010 2" xfId="1135" xr:uid="{00000000-0005-0000-0000-000071040000}"/>
    <cellStyle name="_9-POCK-PARTIC CIUD_nivel educativo  -fin fin_DEPARTAMENTAL-NUEVO FACTOR 2010 2 2" xfId="1136" xr:uid="{00000000-0005-0000-0000-000072040000}"/>
    <cellStyle name="_9-POCK-PARTIC CIUD_nivel educativo  -fin fin_DEPARTAMENTAL-NUEVO FACTOR 2010 3" xfId="1137" xr:uid="{00000000-0005-0000-0000-000073040000}"/>
    <cellStyle name="_9-POCK-PARTIC CIUD_nivel educativo  -fin fin_EXCEL-DEPARTAMENTAL-Def" xfId="1138" xr:uid="{00000000-0005-0000-0000-000074040000}"/>
    <cellStyle name="_9-POCK-PARTIC CIUD_nivel educativo  -fin fin_EXCEL-DEPARTAMENTAL-Def 2" xfId="1139" xr:uid="{00000000-0005-0000-0000-000075040000}"/>
    <cellStyle name="_9-POCK-PARTIC CIUD_nivel educativo  -fin fin_EXCEL-DEPARTAMENTAL-Def 2 2" xfId="1140" xr:uid="{00000000-0005-0000-0000-000076040000}"/>
    <cellStyle name="_9-POCK-PARTIC CIUD_nivel educativo  -fin fin_EXCEL-DEPARTAMENTAL-Def 3" xfId="1141" xr:uid="{00000000-0005-0000-0000-000077040000}"/>
    <cellStyle name="_9-POCK-PARTIC CIUD_nivel educativo  -fin fin_EXCEL-DEPARTAMENTAL-Def2" xfId="1142" xr:uid="{00000000-0005-0000-0000-000078040000}"/>
    <cellStyle name="_9-POCK-PARTIC CIUD_nivel educativo  -fin fin_EXCEL-DEPARTAMENTAL-Def2 2" xfId="1143" xr:uid="{00000000-0005-0000-0000-000079040000}"/>
    <cellStyle name="_9-POCK-PARTIC CIUD_nivel educativo  -fin fin_EXCEL-DEPARTAMENTAL-Def2 2 2" xfId="1144" xr:uid="{00000000-0005-0000-0000-00007A040000}"/>
    <cellStyle name="_9-POCK-PARTIC CIUD_nivel educativo  -fin fin_EXCEL-DEPARTAMENTAL-Def2 3" xfId="1145" xr:uid="{00000000-0005-0000-0000-00007B040000}"/>
    <cellStyle name="_9-POCK-PARTIC CIUD_nivel educativo  -fin fin_Salud y Pobreza" xfId="1146" xr:uid="{00000000-0005-0000-0000-00007C040000}"/>
    <cellStyle name="_9-POCK-PARTIC CIUD_nivel educativo  -fin fin_Salud y Pobreza 2" xfId="1147" xr:uid="{00000000-0005-0000-0000-00007D040000}"/>
    <cellStyle name="_9-POCK-PARTIC CIUD_nivel educativo  -fin fin_Salud y Pobreza 2 2" xfId="1148" xr:uid="{00000000-0005-0000-0000-00007E040000}"/>
    <cellStyle name="_9-POCK-PARTIC CIUD_nivel educativo  -fin fin_Salud y Pobreza 3" xfId="1149" xr:uid="{00000000-0005-0000-0000-00007F040000}"/>
    <cellStyle name="_9-POCK-PARTIC CIUD_no asiste de 6-16 y 17-24 de 2002-2009" xfId="3970" xr:uid="{00000000-0005-0000-0000-000080040000}"/>
    <cellStyle name="_9-POCK-PARTIC CIUD_no asiste de 6-16 y 17-24 de 2002-2009 2" xfId="3971" xr:uid="{00000000-0005-0000-0000-000081040000}"/>
    <cellStyle name="_9-POCK-PARTIC CIUD_QUE NO ASISTE" xfId="1150" xr:uid="{00000000-0005-0000-0000-000082040000}"/>
    <cellStyle name="_9-POCK-PARTIC CIUD_QUE NO ASISTE 2" xfId="1151" xr:uid="{00000000-0005-0000-0000-000083040000}"/>
    <cellStyle name="_9-POCK-PARTIC CIUD_QUE NO ASISTE 2 2" xfId="1152" xr:uid="{00000000-0005-0000-0000-000084040000}"/>
    <cellStyle name="_9-POCK-PARTIC CIUD_QUE NO ASISTE 2 2 2" xfId="1153" xr:uid="{00000000-0005-0000-0000-000085040000}"/>
    <cellStyle name="_9-POCK-PARTIC CIUD_QUE NO ASISTE 2 2 2 2" xfId="1154" xr:uid="{00000000-0005-0000-0000-000086040000}"/>
    <cellStyle name="_9-POCK-PARTIC CIUD_QUE NO ASISTE 2 2 3" xfId="1155" xr:uid="{00000000-0005-0000-0000-000087040000}"/>
    <cellStyle name="_9-POCK-PARTIC CIUD_QUE NO ASISTE 2 3" xfId="1156" xr:uid="{00000000-0005-0000-0000-000088040000}"/>
    <cellStyle name="_9-POCK-PARTIC CIUD_QUE NO ASISTE 2 3 2" xfId="1157" xr:uid="{00000000-0005-0000-0000-000089040000}"/>
    <cellStyle name="_9-POCK-PARTIC CIUD_QUE NO ASISTE 2 4" xfId="1158" xr:uid="{00000000-0005-0000-0000-00008A040000}"/>
    <cellStyle name="_9-POCK-PARTIC CIUD_QUE NO ASISTE 3" xfId="1159" xr:uid="{00000000-0005-0000-0000-00008B040000}"/>
    <cellStyle name="_9-POCK-PARTIC CIUD_QUE NO ASISTE 3 2" xfId="1160" xr:uid="{00000000-0005-0000-0000-00008C040000}"/>
    <cellStyle name="_9-POCK-PARTIC CIUD_QUE NO ASISTE 4" xfId="1161" xr:uid="{00000000-0005-0000-0000-00008D040000}"/>
    <cellStyle name="_9-POCK-PARTIC CIUD_QUE NO ASISTE_Cuadros Nor  (2)" xfId="1162" xr:uid="{00000000-0005-0000-0000-00008E040000}"/>
    <cellStyle name="_9-POCK-PARTIC CIUD_QUE NO ASISTE_Cuadros Nor  (2) 2" xfId="1163" xr:uid="{00000000-0005-0000-0000-00008F040000}"/>
    <cellStyle name="_9-POCK-PARTIC CIUD_QUE NO ASISTE_Cuadros Nor  (2) 2 2" xfId="1164" xr:uid="{00000000-0005-0000-0000-000090040000}"/>
    <cellStyle name="_9-POCK-PARTIC CIUD_QUE NO ASISTE_Cuadros Nor  (2) 3" xfId="1165" xr:uid="{00000000-0005-0000-0000-000091040000}"/>
    <cellStyle name="_9-POCK-PARTIC CIUD_QUE NO ASISTE_DEPARTAMENTAL-NUEVO FACTOR 2010" xfId="1166" xr:uid="{00000000-0005-0000-0000-000092040000}"/>
    <cellStyle name="_9-POCK-PARTIC CIUD_QUE NO ASISTE_DEPARTAMENTAL-NUEVO FACTOR 2010 2" xfId="1167" xr:uid="{00000000-0005-0000-0000-000093040000}"/>
    <cellStyle name="_9-POCK-PARTIC CIUD_QUE NO ASISTE_DEPARTAMENTAL-NUEVO FACTOR 2010 2 2" xfId="1168" xr:uid="{00000000-0005-0000-0000-000094040000}"/>
    <cellStyle name="_9-POCK-PARTIC CIUD_QUE NO ASISTE_DEPARTAMENTAL-NUEVO FACTOR 2010 3" xfId="1169" xr:uid="{00000000-0005-0000-0000-000095040000}"/>
    <cellStyle name="_9-POCK-PARTIC CIUD_QUE NO ASISTE_EXCEL-DEPARTAMENTAL-Def" xfId="1170" xr:uid="{00000000-0005-0000-0000-000096040000}"/>
    <cellStyle name="_9-POCK-PARTIC CIUD_QUE NO ASISTE_EXCEL-DEPARTAMENTAL-Def 2" xfId="1171" xr:uid="{00000000-0005-0000-0000-000097040000}"/>
    <cellStyle name="_9-POCK-PARTIC CIUD_QUE NO ASISTE_EXCEL-DEPARTAMENTAL-Def 2 2" xfId="1172" xr:uid="{00000000-0005-0000-0000-000098040000}"/>
    <cellStyle name="_9-POCK-PARTIC CIUD_QUE NO ASISTE_EXCEL-DEPARTAMENTAL-Def 3" xfId="1173" xr:uid="{00000000-0005-0000-0000-000099040000}"/>
    <cellStyle name="_9-POCK-PARTIC CIUD_QUE NO ASISTE_EXCEL-DEPARTAMENTAL-Def2" xfId="1174" xr:uid="{00000000-0005-0000-0000-00009A040000}"/>
    <cellStyle name="_9-POCK-PARTIC CIUD_QUE NO ASISTE_EXCEL-DEPARTAMENTAL-Def2 2" xfId="1175" xr:uid="{00000000-0005-0000-0000-00009B040000}"/>
    <cellStyle name="_9-POCK-PARTIC CIUD_QUE NO ASISTE_EXCEL-DEPARTAMENTAL-Def2 2 2" xfId="1176" xr:uid="{00000000-0005-0000-0000-00009C040000}"/>
    <cellStyle name="_9-POCK-PARTIC CIUD_QUE NO ASISTE_EXCEL-DEPARTAMENTAL-Def2 3" xfId="1177" xr:uid="{00000000-0005-0000-0000-00009D040000}"/>
    <cellStyle name="_9-POCK-PARTIC CIUD_QUE NO ASISTE_Salud y Pobreza" xfId="1178" xr:uid="{00000000-0005-0000-0000-00009E040000}"/>
    <cellStyle name="_9-POCK-PARTIC CIUD_QUE NO ASISTE_Salud y Pobreza 2" xfId="1179" xr:uid="{00000000-0005-0000-0000-00009F040000}"/>
    <cellStyle name="_9-POCK-PARTIC CIUD_QUE NO ASISTE_Salud y Pobreza 2 2" xfId="1180" xr:uid="{00000000-0005-0000-0000-0000A0040000}"/>
    <cellStyle name="_9-POCK-PARTIC CIUD_QUE NO ASISTE_Salud y Pobreza 3" xfId="1181" xr:uid="{00000000-0005-0000-0000-0000A1040000}"/>
    <cellStyle name="_9-POCK-PARTIC CIUD_QUINTILES CAP3 -NOBIL ENERO 2011" xfId="3972" xr:uid="{00000000-0005-0000-0000-0000A2040000}"/>
    <cellStyle name="_9-POCK-PARTIC CIUD_QUINTILES CAP3 -NOBIL ENERO 2011 2" xfId="3973" xr:uid="{00000000-0005-0000-0000-0000A3040000}"/>
    <cellStyle name="_9-POCK-PARTIC CIUD_QUINTILES educacion" xfId="3974" xr:uid="{00000000-0005-0000-0000-0000A4040000}"/>
    <cellStyle name="_9-POCK-PARTIC CIUD_QUINTILES educacion 2" xfId="3975" xr:uid="{00000000-0005-0000-0000-0000A5040000}"/>
    <cellStyle name="_9-POCK-PARTIC CIUD_resultados de estudios año anterior 2002-2009" xfId="1182" xr:uid="{00000000-0005-0000-0000-0000A6040000}"/>
    <cellStyle name="_9-POCK-PARTIC CIUD_resultados de estudios año anterior 2002-2009 2" xfId="1183" xr:uid="{00000000-0005-0000-0000-0000A7040000}"/>
    <cellStyle name="_9-POCK-PARTIC CIUD_resultados de estudios año anterior 2002-2009 2 2" xfId="1184" xr:uid="{00000000-0005-0000-0000-0000A8040000}"/>
    <cellStyle name="_9-POCK-PARTIC CIUD_resultados de estudios año anterior 2002-2009 2 2 2" xfId="1185" xr:uid="{00000000-0005-0000-0000-0000A9040000}"/>
    <cellStyle name="_9-POCK-PARTIC CIUD_resultados de estudios año anterior 2002-2009 2 2 2 2" xfId="1186" xr:uid="{00000000-0005-0000-0000-0000AA040000}"/>
    <cellStyle name="_9-POCK-PARTIC CIUD_resultados de estudios año anterior 2002-2009 2 2 3" xfId="1187" xr:uid="{00000000-0005-0000-0000-0000AB040000}"/>
    <cellStyle name="_9-POCK-PARTIC CIUD_resultados de estudios año anterior 2002-2009 2 3" xfId="1188" xr:uid="{00000000-0005-0000-0000-0000AC040000}"/>
    <cellStyle name="_9-POCK-PARTIC CIUD_resultados de estudios año anterior 2002-2009 2 3 2" xfId="1189" xr:uid="{00000000-0005-0000-0000-0000AD040000}"/>
    <cellStyle name="_9-POCK-PARTIC CIUD_resultados de estudios año anterior 2002-2009 2 4" xfId="1190" xr:uid="{00000000-0005-0000-0000-0000AE040000}"/>
    <cellStyle name="_9-POCK-PARTIC CIUD_resultados de estudios año anterior 2002-2009 3" xfId="1191" xr:uid="{00000000-0005-0000-0000-0000AF040000}"/>
    <cellStyle name="_9-POCK-PARTIC CIUD_resultados de estudios año anterior 2002-2009 3 2" xfId="1192" xr:uid="{00000000-0005-0000-0000-0000B0040000}"/>
    <cellStyle name="_9-POCK-PARTIC CIUD_resultados de estudios año anterior 2002-2009 4" xfId="1193" xr:uid="{00000000-0005-0000-0000-0000B1040000}"/>
    <cellStyle name="_9-POCK-PARTIC CIUD_resultados de estudios año anterior 2002-2009_Cuadros Nor  (2)" xfId="1194" xr:uid="{00000000-0005-0000-0000-0000B2040000}"/>
    <cellStyle name="_9-POCK-PARTIC CIUD_resultados de estudios año anterior 2002-2009_Cuadros Nor  (2) 2" xfId="1195" xr:uid="{00000000-0005-0000-0000-0000B3040000}"/>
    <cellStyle name="_9-POCK-PARTIC CIUD_resultados de estudios año anterior 2002-2009_Cuadros Nor  (2) 2 2" xfId="1196" xr:uid="{00000000-0005-0000-0000-0000B4040000}"/>
    <cellStyle name="_9-POCK-PARTIC CIUD_resultados de estudios año anterior 2002-2009_Cuadros Nor  (2) 3" xfId="1197" xr:uid="{00000000-0005-0000-0000-0000B5040000}"/>
    <cellStyle name="_9-POCK-PARTIC CIUD_resultados de estudios año anterior 2002-2009_DEPARTAMENTAL-NUEVO FACTOR 2010" xfId="1198" xr:uid="{00000000-0005-0000-0000-0000B6040000}"/>
    <cellStyle name="_9-POCK-PARTIC CIUD_resultados de estudios año anterior 2002-2009_DEPARTAMENTAL-NUEVO FACTOR 2010 2" xfId="1199" xr:uid="{00000000-0005-0000-0000-0000B7040000}"/>
    <cellStyle name="_9-POCK-PARTIC CIUD_resultados de estudios año anterior 2002-2009_DEPARTAMENTAL-NUEVO FACTOR 2010 2 2" xfId="1200" xr:uid="{00000000-0005-0000-0000-0000B8040000}"/>
    <cellStyle name="_9-POCK-PARTIC CIUD_resultados de estudios año anterior 2002-2009_DEPARTAMENTAL-NUEVO FACTOR 2010 3" xfId="1201" xr:uid="{00000000-0005-0000-0000-0000B9040000}"/>
    <cellStyle name="_9-POCK-PARTIC CIUD_resultados de estudios año anterior 2002-2009_EXCEL-DEPARTAMENTAL-Def" xfId="1202" xr:uid="{00000000-0005-0000-0000-0000BA040000}"/>
    <cellStyle name="_9-POCK-PARTIC CIUD_resultados de estudios año anterior 2002-2009_EXCEL-DEPARTAMENTAL-Def 2" xfId="1203" xr:uid="{00000000-0005-0000-0000-0000BB040000}"/>
    <cellStyle name="_9-POCK-PARTIC CIUD_resultados de estudios año anterior 2002-2009_EXCEL-DEPARTAMENTAL-Def 2 2" xfId="1204" xr:uid="{00000000-0005-0000-0000-0000BC040000}"/>
    <cellStyle name="_9-POCK-PARTIC CIUD_resultados de estudios año anterior 2002-2009_EXCEL-DEPARTAMENTAL-Def 3" xfId="1205" xr:uid="{00000000-0005-0000-0000-0000BD040000}"/>
    <cellStyle name="_9-POCK-PARTIC CIUD_resultados de estudios año anterior 2002-2009_EXCEL-DEPARTAMENTAL-Def2" xfId="1206" xr:uid="{00000000-0005-0000-0000-0000BE040000}"/>
    <cellStyle name="_9-POCK-PARTIC CIUD_resultados de estudios año anterior 2002-2009_EXCEL-DEPARTAMENTAL-Def2 2" xfId="1207" xr:uid="{00000000-0005-0000-0000-0000BF040000}"/>
    <cellStyle name="_9-POCK-PARTIC CIUD_resultados de estudios año anterior 2002-2009_EXCEL-DEPARTAMENTAL-Def2 2 2" xfId="1208" xr:uid="{00000000-0005-0000-0000-0000C0040000}"/>
    <cellStyle name="_9-POCK-PARTIC CIUD_resultados de estudios año anterior 2002-2009_EXCEL-DEPARTAMENTAL-Def2 3" xfId="1209" xr:uid="{00000000-0005-0000-0000-0000C1040000}"/>
    <cellStyle name="_9-POCK-PARTIC CIUD_resultados de estudios año anterior 2002-2009_Salud y Pobreza" xfId="1210" xr:uid="{00000000-0005-0000-0000-0000C2040000}"/>
    <cellStyle name="_9-POCK-PARTIC CIUD_resultados de estudios año anterior 2002-2009_Salud y Pobreza 2" xfId="1211" xr:uid="{00000000-0005-0000-0000-0000C3040000}"/>
    <cellStyle name="_9-POCK-PARTIC CIUD_resultados de estudios año anterior 2002-2009_Salud y Pobreza 2 2" xfId="1212" xr:uid="{00000000-0005-0000-0000-0000C4040000}"/>
    <cellStyle name="_9-POCK-PARTIC CIUD_resultados de estudios año anterior 2002-2009_Salud y Pobreza 3" xfId="1213" xr:uid="{00000000-0005-0000-0000-0000C5040000}"/>
    <cellStyle name="_9-POCK-PARTIC CIUD_Salud y Pobreza" xfId="1214" xr:uid="{00000000-0005-0000-0000-0000C6040000}"/>
    <cellStyle name="_9-POCK-PARTIC CIUD_Salud y Pobreza 2" xfId="1215" xr:uid="{00000000-0005-0000-0000-0000C7040000}"/>
    <cellStyle name="_9-POCK-PARTIC CIUD_Salud y Pobreza 2 2" xfId="1216" xr:uid="{00000000-0005-0000-0000-0000C8040000}"/>
    <cellStyle name="_9-POCK-PARTIC CIUD_Salud y Pobreza 3" xfId="1217" xr:uid="{00000000-0005-0000-0000-0000C9040000}"/>
    <cellStyle name="_9-POCK-PARTIC CIUD_secundaria cap3-mariluz" xfId="3976" xr:uid="{00000000-0005-0000-0000-0000CA040000}"/>
    <cellStyle name="_9-POCK-PARTIC CIUD_secundaria cap3-mariluz 2" xfId="3977" xr:uid="{00000000-0005-0000-0000-0000CB040000}"/>
    <cellStyle name="_9-POCK-PARTIC CIUD_solicita datos para el 2007-minedu remitio" xfId="1218" xr:uid="{00000000-0005-0000-0000-0000CC040000}"/>
    <cellStyle name="_9-POCK-PARTIC CIUD_solicita datos para el 2007-minedu remitio 2" xfId="1219" xr:uid="{00000000-0005-0000-0000-0000CD040000}"/>
    <cellStyle name="_9-POCK-PARTIC CIUD_solicita datos para el 2007-minedu remitio 2 2" xfId="1220" xr:uid="{00000000-0005-0000-0000-0000CE040000}"/>
    <cellStyle name="_9-POCK-PARTIC CIUD_solicita datos para el 2007-minedu remitio 3" xfId="1221" xr:uid="{00000000-0005-0000-0000-0000CF040000}"/>
    <cellStyle name="_Anexos_Actualizado (15 Mayo)-2" xfId="1222" xr:uid="{00000000-0005-0000-0000-0000D0040000}"/>
    <cellStyle name="_Anexos_Actualizado (15 Mayo)-2 2" xfId="1223" xr:uid="{00000000-0005-0000-0000-0000D1040000}"/>
    <cellStyle name="_Anexos_Actualizado (15 Mayo)-2 2 2" xfId="1224" xr:uid="{00000000-0005-0000-0000-0000D2040000}"/>
    <cellStyle name="_Anexos_Actualizado (15 Mayo)-2 2 2 2" xfId="1225" xr:uid="{00000000-0005-0000-0000-0000D3040000}"/>
    <cellStyle name="_Anexos_Actualizado (15 Mayo)-2 2 2 2 2" xfId="1226" xr:uid="{00000000-0005-0000-0000-0000D4040000}"/>
    <cellStyle name="_Anexos_Actualizado (15 Mayo)-2 2 2 3" xfId="1227" xr:uid="{00000000-0005-0000-0000-0000D5040000}"/>
    <cellStyle name="_Anexos_Actualizado (15 Mayo)-2 2 3" xfId="1228" xr:uid="{00000000-0005-0000-0000-0000D6040000}"/>
    <cellStyle name="_Anexos_Actualizado (15 Mayo)-2 2 3 2" xfId="1229" xr:uid="{00000000-0005-0000-0000-0000D7040000}"/>
    <cellStyle name="_Anexos_Actualizado (15 Mayo)-2 2 4" xfId="1230" xr:uid="{00000000-0005-0000-0000-0000D8040000}"/>
    <cellStyle name="_Anexos_Actualizado (15 Mayo)-2 3" xfId="1231" xr:uid="{00000000-0005-0000-0000-0000D9040000}"/>
    <cellStyle name="_Anexos_Actualizado (15 Mayo)-2 3 2" xfId="1232" xr:uid="{00000000-0005-0000-0000-0000DA040000}"/>
    <cellStyle name="_Anexos_Actualizado (15 Mayo)-2 4" xfId="1233" xr:uid="{00000000-0005-0000-0000-0000DB040000}"/>
    <cellStyle name="_Anexos_Actualizado (15 Mayo)-2_Cuadros Nor  (2)" xfId="1234" xr:uid="{00000000-0005-0000-0000-0000DC040000}"/>
    <cellStyle name="_Anexos_Actualizado (15 Mayo)-2_Cuadros Nor  (2) 2" xfId="1235" xr:uid="{00000000-0005-0000-0000-0000DD040000}"/>
    <cellStyle name="_Anexos_Actualizado (15 Mayo)-2_Cuadros Nor  (2) 2 2" xfId="1236" xr:uid="{00000000-0005-0000-0000-0000DE040000}"/>
    <cellStyle name="_Anexos_Actualizado (15 Mayo)-2_Cuadros Nor  (2) 3" xfId="1237" xr:uid="{00000000-0005-0000-0000-0000DF040000}"/>
    <cellStyle name="_Anexos_Actualizado (15 Mayo)-2_DEPARTAMENTAL-NUEVO FACTOR 2010" xfId="1238" xr:uid="{00000000-0005-0000-0000-0000E0040000}"/>
    <cellStyle name="_Anexos_Actualizado (15 Mayo)-2_DEPARTAMENTAL-NUEVO FACTOR 2010 2" xfId="1239" xr:uid="{00000000-0005-0000-0000-0000E1040000}"/>
    <cellStyle name="_Anexos_Actualizado (15 Mayo)-2_DEPARTAMENTAL-NUEVO FACTOR 2010 2 2" xfId="1240" xr:uid="{00000000-0005-0000-0000-0000E2040000}"/>
    <cellStyle name="_Anexos_Actualizado (15 Mayo)-2_DEPARTAMENTAL-NUEVO FACTOR 2010 3" xfId="1241" xr:uid="{00000000-0005-0000-0000-0000E3040000}"/>
    <cellStyle name="_Anexos_Actualizado (15 Mayo)-2_EXCEL-DEPARTAMENTAL-Def" xfId="1242" xr:uid="{00000000-0005-0000-0000-0000E4040000}"/>
    <cellStyle name="_Anexos_Actualizado (15 Mayo)-2_EXCEL-DEPARTAMENTAL-Def 2" xfId="1243" xr:uid="{00000000-0005-0000-0000-0000E5040000}"/>
    <cellStyle name="_Anexos_Actualizado (15 Mayo)-2_EXCEL-DEPARTAMENTAL-Def 2 2" xfId="1244" xr:uid="{00000000-0005-0000-0000-0000E6040000}"/>
    <cellStyle name="_Anexos_Actualizado (15 Mayo)-2_EXCEL-DEPARTAMENTAL-Def 3" xfId="1245" xr:uid="{00000000-0005-0000-0000-0000E7040000}"/>
    <cellStyle name="_Anexos_Actualizado (15 Mayo)-2_EXCEL-DEPARTAMENTAL-Def2" xfId="1246" xr:uid="{00000000-0005-0000-0000-0000E8040000}"/>
    <cellStyle name="_Anexos_Actualizado (15 Mayo)-2_EXCEL-DEPARTAMENTAL-Def2 2" xfId="1247" xr:uid="{00000000-0005-0000-0000-0000E9040000}"/>
    <cellStyle name="_Anexos_Actualizado (15 Mayo)-2_EXCEL-DEPARTAMENTAL-Def2 2 2" xfId="1248" xr:uid="{00000000-0005-0000-0000-0000EA040000}"/>
    <cellStyle name="_Anexos_Actualizado (15 Mayo)-2_EXCEL-DEPARTAMENTAL-Def2 3" xfId="1249" xr:uid="{00000000-0005-0000-0000-0000EB040000}"/>
    <cellStyle name="_Anexos_Actualizado (15 Mayo)-2_Libro1 (5)" xfId="1250" xr:uid="{00000000-0005-0000-0000-0000EC040000}"/>
    <cellStyle name="_Anexos_Actualizado (15 Mayo)-2_Libro1 (5) 2" xfId="1251" xr:uid="{00000000-0005-0000-0000-0000ED040000}"/>
    <cellStyle name="_Anexos_Actualizado (15 Mayo)-2_Libro1 (5) 2 2" xfId="1252" xr:uid="{00000000-0005-0000-0000-0000EE040000}"/>
    <cellStyle name="_Anexos_Actualizado (15 Mayo)-2_Libro1 (5) 3" xfId="1253" xr:uid="{00000000-0005-0000-0000-0000EF040000}"/>
    <cellStyle name="_Anexos_Actualizado (15 Mayo)-2_Libro2 (4)" xfId="1254" xr:uid="{00000000-0005-0000-0000-0000F0040000}"/>
    <cellStyle name="_Anexos_Actualizado (15 Mayo)-2_Libro2 (4) 2" xfId="1255" xr:uid="{00000000-0005-0000-0000-0000F1040000}"/>
    <cellStyle name="_Anexos_Actualizado (15 Mayo)-2_Libro2 (4) 2 2" xfId="1256" xr:uid="{00000000-0005-0000-0000-0000F2040000}"/>
    <cellStyle name="_Anexos_Actualizado (15 Mayo)-2_Libro2 (4) 3" xfId="1257" xr:uid="{00000000-0005-0000-0000-0000F3040000}"/>
    <cellStyle name="_Anexos_Actualizado (15 Mayo)-2_Salud y Pobreza" xfId="1258" xr:uid="{00000000-0005-0000-0000-0000F4040000}"/>
    <cellStyle name="_Anexos_Actualizado (15 Mayo)-2_Salud y Pobreza 2" xfId="1259" xr:uid="{00000000-0005-0000-0000-0000F5040000}"/>
    <cellStyle name="_Anexos_Actualizado (15 Mayo)-2_Salud y Pobreza 2 2" xfId="1260" xr:uid="{00000000-0005-0000-0000-0000F6040000}"/>
    <cellStyle name="_Anexos_Actualizado (15 Mayo)-2_Salud y Pobreza 3" xfId="1261" xr:uid="{00000000-0005-0000-0000-0000F7040000}"/>
    <cellStyle name="_Cap02_cuadros-educación -provincias de Lim" xfId="1262" xr:uid="{00000000-0005-0000-0000-0000F8040000}"/>
    <cellStyle name="_Cap02_cuadros-educación -provincias de Lim 2" xfId="1263" xr:uid="{00000000-0005-0000-0000-0000F9040000}"/>
    <cellStyle name="_Cap02_cuadros-educación -provincias de Lim 2 2" xfId="1264" xr:uid="{00000000-0005-0000-0000-0000FA040000}"/>
    <cellStyle name="_Cap02_cuadros-educación -provincias de Lim 3" xfId="1265" xr:uid="{00000000-0005-0000-0000-0000FB040000}"/>
    <cellStyle name="_Cap02_cuadros-educación -provincias de Lima sin Lima" xfId="1266" xr:uid="{00000000-0005-0000-0000-0000FC040000}"/>
    <cellStyle name="_Cap02_cuadros-educación -provincias de Lima sin Lima 2" xfId="1267" xr:uid="{00000000-0005-0000-0000-0000FD040000}"/>
    <cellStyle name="_Cap02_cuadros-educación -provincias de Lima sin Lima 2 2" xfId="1268" xr:uid="{00000000-0005-0000-0000-0000FE040000}"/>
    <cellStyle name="_Cap02_cuadros-educación -provincias de Lima sin Lima 3" xfId="1269" xr:uid="{00000000-0005-0000-0000-0000FF040000}"/>
    <cellStyle name="_Cap02_cuadros-educación_-Lima_y_callao_fin" xfId="1270" xr:uid="{00000000-0005-0000-0000-000000050000}"/>
    <cellStyle name="_Cap02_cuadros-educación_-Lima_y_callao_fin 2" xfId="1271" xr:uid="{00000000-0005-0000-0000-000001050000}"/>
    <cellStyle name="_Cap02_cuadros-educación_-Lima_y_callao_fin 2 2" xfId="1272" xr:uid="{00000000-0005-0000-0000-000002050000}"/>
    <cellStyle name="_Cap02_cuadros-educación_-Lima_y_callao_fin 3" xfId="1273" xr:uid="{00000000-0005-0000-0000-000003050000}"/>
    <cellStyle name="_cap1.2009" xfId="1274" xr:uid="{00000000-0005-0000-0000-000004050000}"/>
    <cellStyle name="_cap1.2009 2" xfId="1275" xr:uid="{00000000-0005-0000-0000-000005050000}"/>
    <cellStyle name="_cap1.2009 2 2" xfId="1276" xr:uid="{00000000-0005-0000-0000-000006050000}"/>
    <cellStyle name="_cap1.2009 3" xfId="1277" xr:uid="{00000000-0005-0000-0000-000007050000}"/>
    <cellStyle name="_cap1.2009_cuadros adicionales de brechas2002 y 2008 (2)" xfId="1278" xr:uid="{00000000-0005-0000-0000-000008050000}"/>
    <cellStyle name="_cap1.2009_cuadros adicionales de brechas2002 y 2008 (2) 2" xfId="1279" xr:uid="{00000000-0005-0000-0000-000009050000}"/>
    <cellStyle name="_cap1.2009_cuadros adicionales de brechas2002 y 2008 (2) 2 2" xfId="1280" xr:uid="{00000000-0005-0000-0000-00000A050000}"/>
    <cellStyle name="_cap1.2009_cuadros adicionales de brechas2002 y 2008 (2) 3" xfId="1281" xr:uid="{00000000-0005-0000-0000-00000B050000}"/>
    <cellStyle name="_cap1.2009_CUAD-TEXTO_" xfId="1282" xr:uid="{00000000-0005-0000-0000-00000C050000}"/>
    <cellStyle name="_cap1.2009_CUAD-TEXTO_ 2" xfId="1283" xr:uid="{00000000-0005-0000-0000-00000D050000}"/>
    <cellStyle name="_cap1.2009_CUAD-TEXTO_ 2 2" xfId="1284" xr:uid="{00000000-0005-0000-0000-00000E050000}"/>
    <cellStyle name="_cap1.2009_CUAD-TEXTO_ 3" xfId="1285" xr:uid="{00000000-0005-0000-0000-00000F050000}"/>
    <cellStyle name="_cap1.2009_GRAFICOS ODM" xfId="1286" xr:uid="{00000000-0005-0000-0000-000010050000}"/>
    <cellStyle name="_cap1.2009_GRAFICOS ODM 2" xfId="1287" xr:uid="{00000000-0005-0000-0000-000011050000}"/>
    <cellStyle name="_cap1.2009_GRAFICOS ODM 2 2" xfId="1288" xr:uid="{00000000-0005-0000-0000-000012050000}"/>
    <cellStyle name="_cap1.2009_GRAFICOS ODM 3" xfId="1289" xr:uid="{00000000-0005-0000-0000-000013050000}"/>
    <cellStyle name="_cap1.2009_Libro2" xfId="1290" xr:uid="{00000000-0005-0000-0000-000014050000}"/>
    <cellStyle name="_cap1.2009_Libro2 2" xfId="1291" xr:uid="{00000000-0005-0000-0000-000015050000}"/>
    <cellStyle name="_cap1.2009_Libro2 2 2" xfId="1292" xr:uid="{00000000-0005-0000-0000-000016050000}"/>
    <cellStyle name="_cap1.2009_Libro2 3" xfId="1293" xr:uid="{00000000-0005-0000-0000-000017050000}"/>
    <cellStyle name="_cap1.2009_solicita datos para el 2007-minedu remitio" xfId="1294" xr:uid="{00000000-0005-0000-0000-000018050000}"/>
    <cellStyle name="_cap1.2009_solicita datos para el 2007-minedu remitio 2" xfId="1295" xr:uid="{00000000-0005-0000-0000-000019050000}"/>
    <cellStyle name="_cap1.2009_solicita datos para el 2007-minedu remitio 2 2" xfId="1296" xr:uid="{00000000-0005-0000-0000-00001A050000}"/>
    <cellStyle name="_cap1.2009_solicita datos para el 2007-minedu remitio 3" xfId="1297" xr:uid="{00000000-0005-0000-0000-00001B050000}"/>
    <cellStyle name="_Cap10.2009.xls ACTUALIZADO" xfId="1298" xr:uid="{00000000-0005-0000-0000-00001C050000}"/>
    <cellStyle name="_Cap10.2009.xls ACTUALIZADO 2" xfId="1299" xr:uid="{00000000-0005-0000-0000-00001D050000}"/>
    <cellStyle name="_Cap10.2009.xls ACTUALIZADO 2 2" xfId="1300" xr:uid="{00000000-0005-0000-0000-00001E050000}"/>
    <cellStyle name="_Cap10.2009.xls ACTUALIZADO 3" xfId="1301" xr:uid="{00000000-0005-0000-0000-00001F050000}"/>
    <cellStyle name="_Cap10.2009.xls ACTUALIZADO_cuadros adicionales de brechas2002 y 2008 (2)" xfId="1302" xr:uid="{00000000-0005-0000-0000-000020050000}"/>
    <cellStyle name="_Cap10.2009.xls ACTUALIZADO_cuadros adicionales de brechas2002 y 2008 (2) 2" xfId="1303" xr:uid="{00000000-0005-0000-0000-000021050000}"/>
    <cellStyle name="_Cap10.2009.xls ACTUALIZADO_cuadros adicionales de brechas2002 y 2008 (2) 2 2" xfId="1304" xr:uid="{00000000-0005-0000-0000-000022050000}"/>
    <cellStyle name="_Cap10.2009.xls ACTUALIZADO_cuadros adicionales de brechas2002 y 2008 (2) 3" xfId="1305" xr:uid="{00000000-0005-0000-0000-000023050000}"/>
    <cellStyle name="_Cap10.2009.xls ACTUALIZADO_CUAD-TEXTO_" xfId="1306" xr:uid="{00000000-0005-0000-0000-000024050000}"/>
    <cellStyle name="_Cap10.2009.xls ACTUALIZADO_CUAD-TEXTO_ 2" xfId="1307" xr:uid="{00000000-0005-0000-0000-000025050000}"/>
    <cellStyle name="_Cap10.2009.xls ACTUALIZADO_CUAD-TEXTO_ 2 2" xfId="1308" xr:uid="{00000000-0005-0000-0000-000026050000}"/>
    <cellStyle name="_Cap10.2009.xls ACTUALIZADO_CUAD-TEXTO_ 3" xfId="1309" xr:uid="{00000000-0005-0000-0000-000027050000}"/>
    <cellStyle name="_Cap10.2009.xls ACTUALIZADO_GRAFICOS ODM" xfId="1310" xr:uid="{00000000-0005-0000-0000-000028050000}"/>
    <cellStyle name="_Cap10.2009.xls ACTUALIZADO_GRAFICOS ODM 2" xfId="1311" xr:uid="{00000000-0005-0000-0000-000029050000}"/>
    <cellStyle name="_Cap10.2009.xls ACTUALIZADO_GRAFICOS ODM 2 2" xfId="1312" xr:uid="{00000000-0005-0000-0000-00002A050000}"/>
    <cellStyle name="_Cap10.2009.xls ACTUALIZADO_GRAFICOS ODM 3" xfId="1313" xr:uid="{00000000-0005-0000-0000-00002B050000}"/>
    <cellStyle name="_Cap10.2009.xls ACTUALIZADO_Libro2" xfId="1314" xr:uid="{00000000-0005-0000-0000-00002C050000}"/>
    <cellStyle name="_Cap10.2009.xls ACTUALIZADO_Libro2 2" xfId="1315" xr:uid="{00000000-0005-0000-0000-00002D050000}"/>
    <cellStyle name="_Cap10.2009.xls ACTUALIZADO_Libro2 2 2" xfId="1316" xr:uid="{00000000-0005-0000-0000-00002E050000}"/>
    <cellStyle name="_Cap10.2009.xls ACTUALIZADO_Libro2 3" xfId="1317" xr:uid="{00000000-0005-0000-0000-00002F050000}"/>
    <cellStyle name="_Cap10.2009.xls ACTUALIZADO_solicita datos para el 2007-minedu remitio" xfId="1318" xr:uid="{00000000-0005-0000-0000-000030050000}"/>
    <cellStyle name="_Cap10.2009.xls ACTUALIZADO_solicita datos para el 2007-minedu remitio 2" xfId="1319" xr:uid="{00000000-0005-0000-0000-000031050000}"/>
    <cellStyle name="_Cap10.2009.xls ACTUALIZADO_solicita datos para el 2007-minedu remitio 2 2" xfId="1320" xr:uid="{00000000-0005-0000-0000-000032050000}"/>
    <cellStyle name="_Cap10.2009.xls ACTUALIZADO_solicita datos para el 2007-minedu remitio 3" xfId="1321" xr:uid="{00000000-0005-0000-0000-000033050000}"/>
    <cellStyle name="_CAP-2-MAMBIENTE-2008" xfId="1322" xr:uid="{00000000-0005-0000-0000-000034050000}"/>
    <cellStyle name="_CAP-2-MAMBIENTE-2008 2" xfId="1323" xr:uid="{00000000-0005-0000-0000-000035050000}"/>
    <cellStyle name="_CAP-2-MAMBIENTE-2008 2 2" xfId="1324" xr:uid="{00000000-0005-0000-0000-000036050000}"/>
    <cellStyle name="_CAP-2-MAMBIENTE-2008 3" xfId="1325" xr:uid="{00000000-0005-0000-0000-000037050000}"/>
    <cellStyle name="_CAP-2-MAMBIENTE-2008_cuadros adicionales de brechas2002 y 2008 (2)" xfId="1326" xr:uid="{00000000-0005-0000-0000-000038050000}"/>
    <cellStyle name="_CAP-2-MAMBIENTE-2008_cuadros adicionales de brechas2002 y 2008 (2) 2" xfId="1327" xr:uid="{00000000-0005-0000-0000-000039050000}"/>
    <cellStyle name="_CAP-2-MAMBIENTE-2008_cuadros adicionales de brechas2002 y 2008 (2) 2 2" xfId="1328" xr:uid="{00000000-0005-0000-0000-00003A050000}"/>
    <cellStyle name="_CAP-2-MAMBIENTE-2008_cuadros adicionales de brechas2002 y 2008 (2) 3" xfId="1329" xr:uid="{00000000-0005-0000-0000-00003B050000}"/>
    <cellStyle name="_CAP-2-MAMBIENTE-2008_CUAD-TEXTO_" xfId="1330" xr:uid="{00000000-0005-0000-0000-00003C050000}"/>
    <cellStyle name="_CAP-2-MAMBIENTE-2008_CUAD-TEXTO_ 2" xfId="1331" xr:uid="{00000000-0005-0000-0000-00003D050000}"/>
    <cellStyle name="_CAP-2-MAMBIENTE-2008_CUAD-TEXTO_ 2 2" xfId="1332" xr:uid="{00000000-0005-0000-0000-00003E050000}"/>
    <cellStyle name="_CAP-2-MAMBIENTE-2008_CUAD-TEXTO_ 3" xfId="1333" xr:uid="{00000000-0005-0000-0000-00003F050000}"/>
    <cellStyle name="_CAP-2-MAMBIENTE-2008_GRAFICOS ODM" xfId="1334" xr:uid="{00000000-0005-0000-0000-000040050000}"/>
    <cellStyle name="_CAP-2-MAMBIENTE-2008_GRAFICOS ODM 2" xfId="1335" xr:uid="{00000000-0005-0000-0000-000041050000}"/>
    <cellStyle name="_CAP-2-MAMBIENTE-2008_GRAFICOS ODM 2 2" xfId="1336" xr:uid="{00000000-0005-0000-0000-000042050000}"/>
    <cellStyle name="_CAP-2-MAMBIENTE-2008_GRAFICOS ODM 3" xfId="1337" xr:uid="{00000000-0005-0000-0000-000043050000}"/>
    <cellStyle name="_CAP-2-MAMBIENTE-2008_Libro2" xfId="1338" xr:uid="{00000000-0005-0000-0000-000044050000}"/>
    <cellStyle name="_CAP-2-MAMBIENTE-2008_Libro2 2" xfId="1339" xr:uid="{00000000-0005-0000-0000-000045050000}"/>
    <cellStyle name="_CAP-2-MAMBIENTE-2008_Libro2 2 2" xfId="1340" xr:uid="{00000000-0005-0000-0000-000046050000}"/>
    <cellStyle name="_CAP-2-MAMBIENTE-2008_Libro2 3" xfId="1341" xr:uid="{00000000-0005-0000-0000-000047050000}"/>
    <cellStyle name="_CAP-2-MAMBIENTE-2008_solicita datos para el 2007-minedu remitio" xfId="1342" xr:uid="{00000000-0005-0000-0000-000048050000}"/>
    <cellStyle name="_CAP-2-MAMBIENTE-2008_solicita datos para el 2007-minedu remitio 2" xfId="1343" xr:uid="{00000000-0005-0000-0000-000049050000}"/>
    <cellStyle name="_CAP-2-MAMBIENTE-2008_solicita datos para el 2007-minedu remitio 2 2" xfId="1344" xr:uid="{00000000-0005-0000-0000-00004A050000}"/>
    <cellStyle name="_CAP-2-MAMBIENTE-2008_solicita datos para el 2007-minedu remitio 3" xfId="1345" xr:uid="{00000000-0005-0000-0000-00004B050000}"/>
    <cellStyle name="_CAP-2-MAMBIENTE-2009-corr-2" xfId="1346" xr:uid="{00000000-0005-0000-0000-00004C050000}"/>
    <cellStyle name="_CAP-2-MAMBIENTE-2009-corr-2 2" xfId="1347" xr:uid="{00000000-0005-0000-0000-00004D050000}"/>
    <cellStyle name="_CAP-2-MAMBIENTE-2009-corr-2 2 2" xfId="1348" xr:uid="{00000000-0005-0000-0000-00004E050000}"/>
    <cellStyle name="_CAP-2-MAMBIENTE-2009-corr-2 3" xfId="1349" xr:uid="{00000000-0005-0000-0000-00004F050000}"/>
    <cellStyle name="_CAP-2-MAMBIENTE-2009-corr-2_cuadros adicionales de brechas2002 y 2008 (2)" xfId="1350" xr:uid="{00000000-0005-0000-0000-000050050000}"/>
    <cellStyle name="_CAP-2-MAMBIENTE-2009-corr-2_cuadros adicionales de brechas2002 y 2008 (2) 2" xfId="1351" xr:uid="{00000000-0005-0000-0000-000051050000}"/>
    <cellStyle name="_CAP-2-MAMBIENTE-2009-corr-2_cuadros adicionales de brechas2002 y 2008 (2) 2 2" xfId="1352" xr:uid="{00000000-0005-0000-0000-000052050000}"/>
    <cellStyle name="_CAP-2-MAMBIENTE-2009-corr-2_cuadros adicionales de brechas2002 y 2008 (2) 3" xfId="1353" xr:uid="{00000000-0005-0000-0000-000053050000}"/>
    <cellStyle name="_CAP-2-MAMBIENTE-2009-corr-2_CUAD-TEXTO_" xfId="1354" xr:uid="{00000000-0005-0000-0000-000054050000}"/>
    <cellStyle name="_CAP-2-MAMBIENTE-2009-corr-2_CUAD-TEXTO_ 2" xfId="1355" xr:uid="{00000000-0005-0000-0000-000055050000}"/>
    <cellStyle name="_CAP-2-MAMBIENTE-2009-corr-2_CUAD-TEXTO_ 2 2" xfId="1356" xr:uid="{00000000-0005-0000-0000-000056050000}"/>
    <cellStyle name="_CAP-2-MAMBIENTE-2009-corr-2_CUAD-TEXTO_ 3" xfId="1357" xr:uid="{00000000-0005-0000-0000-000057050000}"/>
    <cellStyle name="_CAP-2-MAMBIENTE-2009-corr-2_GRAFICOS ODM" xfId="1358" xr:uid="{00000000-0005-0000-0000-000058050000}"/>
    <cellStyle name="_CAP-2-MAMBIENTE-2009-corr-2_GRAFICOS ODM 2" xfId="1359" xr:uid="{00000000-0005-0000-0000-000059050000}"/>
    <cellStyle name="_CAP-2-MAMBIENTE-2009-corr-2_GRAFICOS ODM 2 2" xfId="1360" xr:uid="{00000000-0005-0000-0000-00005A050000}"/>
    <cellStyle name="_CAP-2-MAMBIENTE-2009-corr-2_GRAFICOS ODM 3" xfId="1361" xr:uid="{00000000-0005-0000-0000-00005B050000}"/>
    <cellStyle name="_CAP-2-MAMBIENTE-2009-corr-2_Libro2" xfId="1362" xr:uid="{00000000-0005-0000-0000-00005C050000}"/>
    <cellStyle name="_CAP-2-MAMBIENTE-2009-corr-2_Libro2 2" xfId="1363" xr:uid="{00000000-0005-0000-0000-00005D050000}"/>
    <cellStyle name="_CAP-2-MAMBIENTE-2009-corr-2_Libro2 2 2" xfId="1364" xr:uid="{00000000-0005-0000-0000-00005E050000}"/>
    <cellStyle name="_CAP-2-MAMBIENTE-2009-corr-2_Libro2 3" xfId="1365" xr:uid="{00000000-0005-0000-0000-00005F050000}"/>
    <cellStyle name="_CAP-2-MAMBIENTE-2009-corr-2_solicita datos para el 2007-minedu remitio" xfId="1366" xr:uid="{00000000-0005-0000-0000-000060050000}"/>
    <cellStyle name="_CAP-2-MAMBIENTE-2009-corr-2_solicita datos para el 2007-minedu remitio 2" xfId="1367" xr:uid="{00000000-0005-0000-0000-000061050000}"/>
    <cellStyle name="_CAP-2-MAMBIENTE-2009-corr-2_solicita datos para el 2007-minedu remitio 2 2" xfId="1368" xr:uid="{00000000-0005-0000-0000-000062050000}"/>
    <cellStyle name="_CAP-2-MAMBIENTE-2009-corr-2_solicita datos para el 2007-minedu remitio 3" xfId="1369" xr:uid="{00000000-0005-0000-0000-000063050000}"/>
    <cellStyle name="_CAP-2-MA-NEW-2009" xfId="1370" xr:uid="{00000000-0005-0000-0000-000064050000}"/>
    <cellStyle name="_CAP-2-MA-NEW-2009 2" xfId="1371" xr:uid="{00000000-0005-0000-0000-000065050000}"/>
    <cellStyle name="_CAP-2-MA-NEW-2009 2 2" xfId="1372" xr:uid="{00000000-0005-0000-0000-000066050000}"/>
    <cellStyle name="_CAP-2-MA-NEW-2009 3" xfId="1373" xr:uid="{00000000-0005-0000-0000-000067050000}"/>
    <cellStyle name="_CAP-2-MA-NEW-2009_cuadros adicionales de brechas2002 y 2008 (2)" xfId="1374" xr:uid="{00000000-0005-0000-0000-000068050000}"/>
    <cellStyle name="_CAP-2-MA-NEW-2009_cuadros adicionales de brechas2002 y 2008 (2) 2" xfId="1375" xr:uid="{00000000-0005-0000-0000-000069050000}"/>
    <cellStyle name="_CAP-2-MA-NEW-2009_cuadros adicionales de brechas2002 y 2008 (2) 2 2" xfId="1376" xr:uid="{00000000-0005-0000-0000-00006A050000}"/>
    <cellStyle name="_CAP-2-MA-NEW-2009_cuadros adicionales de brechas2002 y 2008 (2) 3" xfId="1377" xr:uid="{00000000-0005-0000-0000-00006B050000}"/>
    <cellStyle name="_CAP-2-MA-NEW-2009_CUAD-TEXTO_" xfId="1378" xr:uid="{00000000-0005-0000-0000-00006C050000}"/>
    <cellStyle name="_CAP-2-MA-NEW-2009_CUAD-TEXTO_ 2" xfId="1379" xr:uid="{00000000-0005-0000-0000-00006D050000}"/>
    <cellStyle name="_CAP-2-MA-NEW-2009_CUAD-TEXTO_ 2 2" xfId="1380" xr:uid="{00000000-0005-0000-0000-00006E050000}"/>
    <cellStyle name="_CAP-2-MA-NEW-2009_CUAD-TEXTO_ 3" xfId="1381" xr:uid="{00000000-0005-0000-0000-00006F050000}"/>
    <cellStyle name="_CAP-2-MA-NEW-2009_GRAFICOS ODM" xfId="1382" xr:uid="{00000000-0005-0000-0000-000070050000}"/>
    <cellStyle name="_CAP-2-MA-NEW-2009_GRAFICOS ODM 2" xfId="1383" xr:uid="{00000000-0005-0000-0000-000071050000}"/>
    <cellStyle name="_CAP-2-MA-NEW-2009_GRAFICOS ODM 2 2" xfId="1384" xr:uid="{00000000-0005-0000-0000-000072050000}"/>
    <cellStyle name="_CAP-2-MA-NEW-2009_GRAFICOS ODM 3" xfId="1385" xr:uid="{00000000-0005-0000-0000-000073050000}"/>
    <cellStyle name="_CAP-2-MA-NEW-2009_Libro2" xfId="1386" xr:uid="{00000000-0005-0000-0000-000074050000}"/>
    <cellStyle name="_CAP-2-MA-NEW-2009_Libro2 2" xfId="1387" xr:uid="{00000000-0005-0000-0000-000075050000}"/>
    <cellStyle name="_CAP-2-MA-NEW-2009_Libro2 2 2" xfId="1388" xr:uid="{00000000-0005-0000-0000-000076050000}"/>
    <cellStyle name="_CAP-2-MA-NEW-2009_Libro2 3" xfId="1389" xr:uid="{00000000-0005-0000-0000-000077050000}"/>
    <cellStyle name="_CAP-2-MA-NEW-2009_solicita datos para el 2007-minedu remitio" xfId="1390" xr:uid="{00000000-0005-0000-0000-000078050000}"/>
    <cellStyle name="_CAP-2-MA-NEW-2009_solicita datos para el 2007-minedu remitio 2" xfId="1391" xr:uid="{00000000-0005-0000-0000-000079050000}"/>
    <cellStyle name="_CAP-2-MA-NEW-2009_solicita datos para el 2007-minedu remitio 2 2" xfId="1392" xr:uid="{00000000-0005-0000-0000-00007A050000}"/>
    <cellStyle name="_CAP-2-MA-NEW-2009_solicita datos para el 2007-minedu remitio 3" xfId="1393" xr:uid="{00000000-0005-0000-0000-00007B050000}"/>
    <cellStyle name="_CAP-2-Med-AMB-2008" xfId="1394" xr:uid="{00000000-0005-0000-0000-00007C050000}"/>
    <cellStyle name="_CAP-2-Med-AMB-2008 2" xfId="1395" xr:uid="{00000000-0005-0000-0000-00007D050000}"/>
    <cellStyle name="_CAP-2-Med-AMB-2008 2 2" xfId="1396" xr:uid="{00000000-0005-0000-0000-00007E050000}"/>
    <cellStyle name="_CAP-2-Med-AMB-2008 3" xfId="1397" xr:uid="{00000000-0005-0000-0000-00007F050000}"/>
    <cellStyle name="_CAP-2-Med-AMB-2008_1-UIRN-UTSIGnov-2008" xfId="1398" xr:uid="{00000000-0005-0000-0000-000080050000}"/>
    <cellStyle name="_CAP-2-Med-AMB-2008_1-UIRN-UTSIGnov-2008 2" xfId="1399" xr:uid="{00000000-0005-0000-0000-000081050000}"/>
    <cellStyle name="_CAP-2-Med-AMB-2008_1-UIRN-UTSIGnov-2008 2 2" xfId="1400" xr:uid="{00000000-0005-0000-0000-000082050000}"/>
    <cellStyle name="_CAP-2-Med-AMB-2008_1-UIRN-UTSIGnov-2008 3" xfId="1401" xr:uid="{00000000-0005-0000-0000-000083050000}"/>
    <cellStyle name="_CAP-2-Med-AMB-2008_1-UIRN-UTSIGnov-2008_GRAFICOS ODM" xfId="1402" xr:uid="{00000000-0005-0000-0000-000084050000}"/>
    <cellStyle name="_CAP-2-Med-AMB-2008_1-UIRN-UTSIGnov-2008_GRAFICOS ODM 2" xfId="1403" xr:uid="{00000000-0005-0000-0000-000085050000}"/>
    <cellStyle name="_CAP-2-Med-AMB-2008_1-UIRN-UTSIGnov-2008_GRAFICOS ODM 2 2" xfId="1404" xr:uid="{00000000-0005-0000-0000-000086050000}"/>
    <cellStyle name="_CAP-2-Med-AMB-2008_1-UIRN-UTSIGnov-2008_GRAFICOS ODM 3" xfId="1405" xr:uid="{00000000-0005-0000-0000-000087050000}"/>
    <cellStyle name="_CAP-2-Med-AMB-2008_cuadros adicionales de brechas2002 y 2008 (2)" xfId="1406" xr:uid="{00000000-0005-0000-0000-000088050000}"/>
    <cellStyle name="_CAP-2-Med-AMB-2008_cuadros adicionales de brechas2002 y 2008 (2) 2" xfId="1407" xr:uid="{00000000-0005-0000-0000-000089050000}"/>
    <cellStyle name="_CAP-2-Med-AMB-2008_cuadros adicionales de brechas2002 y 2008 (2) 2 2" xfId="1408" xr:uid="{00000000-0005-0000-0000-00008A050000}"/>
    <cellStyle name="_CAP-2-Med-AMB-2008_cuadros adicionales de brechas2002 y 2008 (2) 3" xfId="1409" xr:uid="{00000000-0005-0000-0000-00008B050000}"/>
    <cellStyle name="_CAP-2-Med-AMB-2008_CUAD-TEXTO_" xfId="1410" xr:uid="{00000000-0005-0000-0000-00008C050000}"/>
    <cellStyle name="_CAP-2-Med-AMB-2008_CUAD-TEXTO_ 2" xfId="1411" xr:uid="{00000000-0005-0000-0000-00008D050000}"/>
    <cellStyle name="_CAP-2-Med-AMB-2008_CUAD-TEXTO_ 2 2" xfId="1412" xr:uid="{00000000-0005-0000-0000-00008E050000}"/>
    <cellStyle name="_CAP-2-Med-AMB-2008_CUAD-TEXTO_ 3" xfId="1413" xr:uid="{00000000-0005-0000-0000-00008F050000}"/>
    <cellStyle name="_CAP-2-Med-AMB-2008_GRAFICOS ODM" xfId="1414" xr:uid="{00000000-0005-0000-0000-000090050000}"/>
    <cellStyle name="_CAP-2-Med-AMB-2008_GRAFICOS ODM 2" xfId="1415" xr:uid="{00000000-0005-0000-0000-000091050000}"/>
    <cellStyle name="_CAP-2-Med-AMB-2008_GRAFICOS ODM 2 2" xfId="1416" xr:uid="{00000000-0005-0000-0000-000092050000}"/>
    <cellStyle name="_CAP-2-Med-AMB-2008_GRAFICOS ODM 3" xfId="1417" xr:uid="{00000000-0005-0000-0000-000093050000}"/>
    <cellStyle name="_CAP-2-Med-AMB-2008_Libro2" xfId="1418" xr:uid="{00000000-0005-0000-0000-000094050000}"/>
    <cellStyle name="_CAP-2-Med-AMB-2008_Libro2 2" xfId="1419" xr:uid="{00000000-0005-0000-0000-000095050000}"/>
    <cellStyle name="_CAP-2-Med-AMB-2008_Libro2 2 2" xfId="1420" xr:uid="{00000000-0005-0000-0000-000096050000}"/>
    <cellStyle name="_CAP-2-Med-AMB-2008_Libro2 3" xfId="1421" xr:uid="{00000000-0005-0000-0000-000097050000}"/>
    <cellStyle name="_CAP-2-Med-AMB-2008_solicita datos para el 2007-minedu remitio" xfId="1422" xr:uid="{00000000-0005-0000-0000-000098050000}"/>
    <cellStyle name="_CAP-2-Med-AMB-2008_solicita datos para el 2007-minedu remitio 2" xfId="1423" xr:uid="{00000000-0005-0000-0000-000099050000}"/>
    <cellStyle name="_CAP-2-Med-AMB-2008_solicita datos para el 2007-minedu remitio 2 2" xfId="1424" xr:uid="{00000000-0005-0000-0000-00009A050000}"/>
    <cellStyle name="_CAP-2-Med-AMB-2008_solicita datos para el 2007-minedu remitio 3" xfId="1425" xr:uid="{00000000-0005-0000-0000-00009B050000}"/>
    <cellStyle name="_CAP-2-MEDIO AMBIENTE" xfId="1426" xr:uid="{00000000-0005-0000-0000-00009C050000}"/>
    <cellStyle name="_CAP-2-MEDIO AMBIENTE -" xfId="1427" xr:uid="{00000000-0005-0000-0000-00009D050000}"/>
    <cellStyle name="_CAP-2-MEDIO AMBIENTE - 2" xfId="1428" xr:uid="{00000000-0005-0000-0000-00009E050000}"/>
    <cellStyle name="_CAP-2-MEDIO AMBIENTE - 2 2" xfId="1429" xr:uid="{00000000-0005-0000-0000-00009F050000}"/>
    <cellStyle name="_CAP-2-MEDIO AMBIENTE - 3" xfId="1430" xr:uid="{00000000-0005-0000-0000-0000A0050000}"/>
    <cellStyle name="_CAP-2-MEDIO AMBIENTE -_1-UIRN-UTSIGnov-2008" xfId="1431" xr:uid="{00000000-0005-0000-0000-0000A1050000}"/>
    <cellStyle name="_CAP-2-MEDIO AMBIENTE -_1-UIRN-UTSIGnov-2008 2" xfId="1432" xr:uid="{00000000-0005-0000-0000-0000A2050000}"/>
    <cellStyle name="_CAP-2-MEDIO AMBIENTE -_1-UIRN-UTSIGnov-2008 2 2" xfId="1433" xr:uid="{00000000-0005-0000-0000-0000A3050000}"/>
    <cellStyle name="_CAP-2-MEDIO AMBIENTE -_1-UIRN-UTSIGnov-2008 3" xfId="1434" xr:uid="{00000000-0005-0000-0000-0000A4050000}"/>
    <cellStyle name="_CAP-2-MEDIO AMBIENTE -_1-UIRN-UTSIGnov-2008_GRAFICOS ODM" xfId="1435" xr:uid="{00000000-0005-0000-0000-0000A5050000}"/>
    <cellStyle name="_CAP-2-MEDIO AMBIENTE -_1-UIRN-UTSIGnov-2008_GRAFICOS ODM 2" xfId="1436" xr:uid="{00000000-0005-0000-0000-0000A6050000}"/>
    <cellStyle name="_CAP-2-MEDIO AMBIENTE -_1-UIRN-UTSIGnov-2008_GRAFICOS ODM 2 2" xfId="1437" xr:uid="{00000000-0005-0000-0000-0000A7050000}"/>
    <cellStyle name="_CAP-2-MEDIO AMBIENTE -_1-UIRN-UTSIGnov-2008_GRAFICOS ODM 3" xfId="1438" xr:uid="{00000000-0005-0000-0000-0000A8050000}"/>
    <cellStyle name="_CAP-2-MEDIO AMBIENTE -_cuadros adicionales de brechas2002 y 2008 (2)" xfId="1439" xr:uid="{00000000-0005-0000-0000-0000A9050000}"/>
    <cellStyle name="_CAP-2-MEDIO AMBIENTE -_cuadros adicionales de brechas2002 y 2008 (2) 2" xfId="1440" xr:uid="{00000000-0005-0000-0000-0000AA050000}"/>
    <cellStyle name="_CAP-2-MEDIO AMBIENTE -_cuadros adicionales de brechas2002 y 2008 (2) 2 2" xfId="1441" xr:uid="{00000000-0005-0000-0000-0000AB050000}"/>
    <cellStyle name="_CAP-2-MEDIO AMBIENTE -_cuadros adicionales de brechas2002 y 2008 (2) 3" xfId="1442" xr:uid="{00000000-0005-0000-0000-0000AC050000}"/>
    <cellStyle name="_CAP-2-MEDIO AMBIENTE -_CUAD-TEXTO_" xfId="1443" xr:uid="{00000000-0005-0000-0000-0000AD050000}"/>
    <cellStyle name="_CAP-2-MEDIO AMBIENTE -_CUAD-TEXTO_ 2" xfId="1444" xr:uid="{00000000-0005-0000-0000-0000AE050000}"/>
    <cellStyle name="_CAP-2-MEDIO AMBIENTE -_CUAD-TEXTO_ 2 2" xfId="1445" xr:uid="{00000000-0005-0000-0000-0000AF050000}"/>
    <cellStyle name="_CAP-2-MEDIO AMBIENTE -_CUAD-TEXTO_ 3" xfId="1446" xr:uid="{00000000-0005-0000-0000-0000B0050000}"/>
    <cellStyle name="_CAP-2-MEDIO AMBIENTE -_GRAFICOS ODM" xfId="1447" xr:uid="{00000000-0005-0000-0000-0000B1050000}"/>
    <cellStyle name="_CAP-2-MEDIO AMBIENTE -_GRAFICOS ODM 2" xfId="1448" xr:uid="{00000000-0005-0000-0000-0000B2050000}"/>
    <cellStyle name="_CAP-2-MEDIO AMBIENTE -_GRAFICOS ODM 2 2" xfId="1449" xr:uid="{00000000-0005-0000-0000-0000B3050000}"/>
    <cellStyle name="_CAP-2-MEDIO AMBIENTE -_GRAFICOS ODM 3" xfId="1450" xr:uid="{00000000-0005-0000-0000-0000B4050000}"/>
    <cellStyle name="_CAP-2-MEDIO AMBIENTE -_Libro2" xfId="1451" xr:uid="{00000000-0005-0000-0000-0000B5050000}"/>
    <cellStyle name="_CAP-2-MEDIO AMBIENTE -_Libro2 2" xfId="1452" xr:uid="{00000000-0005-0000-0000-0000B6050000}"/>
    <cellStyle name="_CAP-2-MEDIO AMBIENTE -_Libro2 2 2" xfId="1453" xr:uid="{00000000-0005-0000-0000-0000B7050000}"/>
    <cellStyle name="_CAP-2-MEDIO AMBIENTE -_Libro2 3" xfId="1454" xr:uid="{00000000-0005-0000-0000-0000B8050000}"/>
    <cellStyle name="_CAP-2-MEDIO AMBIENTE -_solicita datos para el 2007-minedu remitio" xfId="1455" xr:uid="{00000000-0005-0000-0000-0000B9050000}"/>
    <cellStyle name="_CAP-2-MEDIO AMBIENTE -_solicita datos para el 2007-minedu remitio 2" xfId="1456" xr:uid="{00000000-0005-0000-0000-0000BA050000}"/>
    <cellStyle name="_CAP-2-MEDIO AMBIENTE -_solicita datos para el 2007-minedu remitio 2 2" xfId="1457" xr:uid="{00000000-0005-0000-0000-0000BB050000}"/>
    <cellStyle name="_CAP-2-MEDIO AMBIENTE -_solicita datos para el 2007-minedu remitio 3" xfId="1458" xr:uid="{00000000-0005-0000-0000-0000BC050000}"/>
    <cellStyle name="_CAP-2-MEDIO AMBIENTE 2" xfId="1459" xr:uid="{00000000-0005-0000-0000-0000BD050000}"/>
    <cellStyle name="_CAP-2-MEDIO AMBIENTE 2 2" xfId="1460" xr:uid="{00000000-0005-0000-0000-0000BE050000}"/>
    <cellStyle name="_CAP-2-MEDIO AMBIENTE 3" xfId="1461" xr:uid="{00000000-0005-0000-0000-0000BF050000}"/>
    <cellStyle name="_CAP-2-MEDIO AMBIENTE 4" xfId="1462" xr:uid="{00000000-0005-0000-0000-0000C0050000}"/>
    <cellStyle name="_CAP-2-MEDIO AMBIENTE 5" xfId="1463" xr:uid="{00000000-0005-0000-0000-0000C1050000}"/>
    <cellStyle name="_CAP-2-MEDIO AMBIENTE 6" xfId="1464" xr:uid="{00000000-0005-0000-0000-0000C2050000}"/>
    <cellStyle name="_CAP-2-MEDIO AMBIENTE 7" xfId="1465" xr:uid="{00000000-0005-0000-0000-0000C3050000}"/>
    <cellStyle name="_CAP-2-MEDIO AMBIENTE- trabajado" xfId="1466" xr:uid="{00000000-0005-0000-0000-0000C4050000}"/>
    <cellStyle name="_CAP-2-MEDIO AMBIENTE- trabajado 2" xfId="1467" xr:uid="{00000000-0005-0000-0000-0000C5050000}"/>
    <cellStyle name="_CAP-2-MEDIO AMBIENTE- trabajado 2 2" xfId="1468" xr:uid="{00000000-0005-0000-0000-0000C6050000}"/>
    <cellStyle name="_CAP-2-MEDIO AMBIENTE- trabajado 3" xfId="1469" xr:uid="{00000000-0005-0000-0000-0000C7050000}"/>
    <cellStyle name="_CAP-2-MEDIO AMBIENTE- trabajado_1-UIRN-UTSIGnov-2008" xfId="1470" xr:uid="{00000000-0005-0000-0000-0000C8050000}"/>
    <cellStyle name="_CAP-2-MEDIO AMBIENTE- trabajado_1-UIRN-UTSIGnov-2008 2" xfId="1471" xr:uid="{00000000-0005-0000-0000-0000C9050000}"/>
    <cellStyle name="_CAP-2-MEDIO AMBIENTE- trabajado_1-UIRN-UTSIGnov-2008 2 2" xfId="1472" xr:uid="{00000000-0005-0000-0000-0000CA050000}"/>
    <cellStyle name="_CAP-2-MEDIO AMBIENTE- trabajado_1-UIRN-UTSIGnov-2008 3" xfId="1473" xr:uid="{00000000-0005-0000-0000-0000CB050000}"/>
    <cellStyle name="_CAP-2-MEDIO AMBIENTE- trabajado_1-UIRN-UTSIGnov-2008_GRAFICOS ODM" xfId="1474" xr:uid="{00000000-0005-0000-0000-0000CC050000}"/>
    <cellStyle name="_CAP-2-MEDIO AMBIENTE- trabajado_1-UIRN-UTSIGnov-2008_GRAFICOS ODM 2" xfId="1475" xr:uid="{00000000-0005-0000-0000-0000CD050000}"/>
    <cellStyle name="_CAP-2-MEDIO AMBIENTE- trabajado_1-UIRN-UTSIGnov-2008_GRAFICOS ODM 2 2" xfId="1476" xr:uid="{00000000-0005-0000-0000-0000CE050000}"/>
    <cellStyle name="_CAP-2-MEDIO AMBIENTE- trabajado_1-UIRN-UTSIGnov-2008_GRAFICOS ODM 3" xfId="1477" xr:uid="{00000000-0005-0000-0000-0000CF050000}"/>
    <cellStyle name="_CAP-2-MEDIO AMBIENTE- trabajado_cuadros adicionales de brechas2002 y 2008 (2)" xfId="1478" xr:uid="{00000000-0005-0000-0000-0000D0050000}"/>
    <cellStyle name="_CAP-2-MEDIO AMBIENTE- trabajado_cuadros adicionales de brechas2002 y 2008 (2) 2" xfId="1479" xr:uid="{00000000-0005-0000-0000-0000D1050000}"/>
    <cellStyle name="_CAP-2-MEDIO AMBIENTE- trabajado_cuadros adicionales de brechas2002 y 2008 (2) 2 2" xfId="1480" xr:uid="{00000000-0005-0000-0000-0000D2050000}"/>
    <cellStyle name="_CAP-2-MEDIO AMBIENTE- trabajado_cuadros adicionales de brechas2002 y 2008 (2) 3" xfId="1481" xr:uid="{00000000-0005-0000-0000-0000D3050000}"/>
    <cellStyle name="_CAP-2-MEDIO AMBIENTE- trabajado_CUAD-TEXTO_" xfId="1482" xr:uid="{00000000-0005-0000-0000-0000D4050000}"/>
    <cellStyle name="_CAP-2-MEDIO AMBIENTE- trabajado_CUAD-TEXTO_ 2" xfId="1483" xr:uid="{00000000-0005-0000-0000-0000D5050000}"/>
    <cellStyle name="_CAP-2-MEDIO AMBIENTE- trabajado_CUAD-TEXTO_ 2 2" xfId="1484" xr:uid="{00000000-0005-0000-0000-0000D6050000}"/>
    <cellStyle name="_CAP-2-MEDIO AMBIENTE- trabajado_CUAD-TEXTO_ 3" xfId="1485" xr:uid="{00000000-0005-0000-0000-0000D7050000}"/>
    <cellStyle name="_CAP-2-MEDIO AMBIENTE- trabajado_GRAFICOS ODM" xfId="1486" xr:uid="{00000000-0005-0000-0000-0000D8050000}"/>
    <cellStyle name="_CAP-2-MEDIO AMBIENTE- trabajado_GRAFICOS ODM 2" xfId="1487" xr:uid="{00000000-0005-0000-0000-0000D9050000}"/>
    <cellStyle name="_CAP-2-MEDIO AMBIENTE- trabajado_GRAFICOS ODM 2 2" xfId="1488" xr:uid="{00000000-0005-0000-0000-0000DA050000}"/>
    <cellStyle name="_CAP-2-MEDIO AMBIENTE- trabajado_GRAFICOS ODM 3" xfId="1489" xr:uid="{00000000-0005-0000-0000-0000DB050000}"/>
    <cellStyle name="_CAP-2-MEDIO AMBIENTE- trabajado_Libro2" xfId="1490" xr:uid="{00000000-0005-0000-0000-0000DC050000}"/>
    <cellStyle name="_CAP-2-MEDIO AMBIENTE- trabajado_Libro2 2" xfId="1491" xr:uid="{00000000-0005-0000-0000-0000DD050000}"/>
    <cellStyle name="_CAP-2-MEDIO AMBIENTE- trabajado_Libro2 2 2" xfId="1492" xr:uid="{00000000-0005-0000-0000-0000DE050000}"/>
    <cellStyle name="_CAP-2-MEDIO AMBIENTE- trabajado_Libro2 3" xfId="1493" xr:uid="{00000000-0005-0000-0000-0000DF050000}"/>
    <cellStyle name="_CAP-2-MEDIO AMBIENTE- trabajado_solicita datos para el 2007-minedu remitio" xfId="1494" xr:uid="{00000000-0005-0000-0000-0000E0050000}"/>
    <cellStyle name="_CAP-2-MEDIO AMBIENTE- trabajado_solicita datos para el 2007-minedu remitio 2" xfId="1495" xr:uid="{00000000-0005-0000-0000-0000E1050000}"/>
    <cellStyle name="_CAP-2-MEDIO AMBIENTE- trabajado_solicita datos para el 2007-minedu remitio 2 2" xfId="1496" xr:uid="{00000000-0005-0000-0000-0000E2050000}"/>
    <cellStyle name="_CAP-2-MEDIO AMBIENTE- trabajado_solicita datos para el 2007-minedu remitio 3" xfId="1497" xr:uid="{00000000-0005-0000-0000-0000E3050000}"/>
    <cellStyle name="_CAP-2-MEDIO AMBIENTE_cuadros adicionales de brechas2002 y 2008 (2)" xfId="1498" xr:uid="{00000000-0005-0000-0000-0000E4050000}"/>
    <cellStyle name="_CAP-2-MEDIO AMBIENTE_cuadros adicionales de brechas2002 y 2008 (2) 2" xfId="1499" xr:uid="{00000000-0005-0000-0000-0000E5050000}"/>
    <cellStyle name="_CAP-2-MEDIO AMBIENTE_cuadros adicionales de brechas2002 y 2008 (2) 2 2" xfId="1500" xr:uid="{00000000-0005-0000-0000-0000E6050000}"/>
    <cellStyle name="_CAP-2-MEDIO AMBIENTE_cuadros adicionales de brechas2002 y 2008 (2) 3" xfId="1501" xr:uid="{00000000-0005-0000-0000-0000E7050000}"/>
    <cellStyle name="_CAP-2-MEDIO AMBIENTE_CUAD-TEXTO_" xfId="1502" xr:uid="{00000000-0005-0000-0000-0000E8050000}"/>
    <cellStyle name="_CAP-2-MEDIO AMBIENTE_CUAD-TEXTO_ 2" xfId="1503" xr:uid="{00000000-0005-0000-0000-0000E9050000}"/>
    <cellStyle name="_CAP-2-MEDIO AMBIENTE_CUAD-TEXTO_ 2 2" xfId="1504" xr:uid="{00000000-0005-0000-0000-0000EA050000}"/>
    <cellStyle name="_CAP-2-MEDIO AMBIENTE_CUAD-TEXTO_ 3" xfId="1505" xr:uid="{00000000-0005-0000-0000-0000EB050000}"/>
    <cellStyle name="_CAP-2-MEDIO AMBIENTE_GRAFICOS ODM" xfId="1506" xr:uid="{00000000-0005-0000-0000-0000EC050000}"/>
    <cellStyle name="_CAP-2-MEDIO AMBIENTE_GRAFICOS ODM 2" xfId="1507" xr:uid="{00000000-0005-0000-0000-0000ED050000}"/>
    <cellStyle name="_CAP-2-MEDIO AMBIENTE_GRAFICOS ODM 2 2" xfId="1508" xr:uid="{00000000-0005-0000-0000-0000EE050000}"/>
    <cellStyle name="_CAP-2-MEDIO AMBIENTE_GRAFICOS ODM 3" xfId="1509" xr:uid="{00000000-0005-0000-0000-0000EF050000}"/>
    <cellStyle name="_CAP-2-MEDIO AMBIENTE_Libro2" xfId="1510" xr:uid="{00000000-0005-0000-0000-0000F0050000}"/>
    <cellStyle name="_CAP-2-MEDIO AMBIENTE_Libro2 2" xfId="1511" xr:uid="{00000000-0005-0000-0000-0000F1050000}"/>
    <cellStyle name="_CAP-2-MEDIO AMBIENTE_Libro2 2 2" xfId="1512" xr:uid="{00000000-0005-0000-0000-0000F2050000}"/>
    <cellStyle name="_CAP-2-MEDIO AMBIENTE_Libro2 3" xfId="1513" xr:uid="{00000000-0005-0000-0000-0000F3050000}"/>
    <cellStyle name="_CAP-2-MEDIO AMBIENTE_solicita datos para el 2007-minedu remitio" xfId="1514" xr:uid="{00000000-0005-0000-0000-0000F4050000}"/>
    <cellStyle name="_CAP-2-MEDIO AMBIENTE_solicita datos para el 2007-minedu remitio 2" xfId="1515" xr:uid="{00000000-0005-0000-0000-0000F5050000}"/>
    <cellStyle name="_CAP-2-MEDIO AMBIENTE_solicita datos para el 2007-minedu remitio 2 2" xfId="1516" xr:uid="{00000000-0005-0000-0000-0000F6050000}"/>
    <cellStyle name="_CAP-2-MEDIO AMBIENTE_solicita datos para el 2007-minedu remitio 3" xfId="1517" xr:uid="{00000000-0005-0000-0000-0000F7050000}"/>
    <cellStyle name="_CAP-2-MedioAmbiente-edit" xfId="1518" xr:uid="{00000000-0005-0000-0000-0000F8050000}"/>
    <cellStyle name="_CAP-2-MedioAmbiente-edit 2" xfId="1519" xr:uid="{00000000-0005-0000-0000-0000F9050000}"/>
    <cellStyle name="_CAP-2-MedioAmbiente-edit 2 2" xfId="1520" xr:uid="{00000000-0005-0000-0000-0000FA050000}"/>
    <cellStyle name="_CAP-2-MedioAmbiente-edit 3" xfId="1521" xr:uid="{00000000-0005-0000-0000-0000FB050000}"/>
    <cellStyle name="_CAP-2-MedioAmbiente-edit_1-UIRN-UTSIGnov-2008" xfId="1522" xr:uid="{00000000-0005-0000-0000-0000FC050000}"/>
    <cellStyle name="_CAP-2-MedioAmbiente-edit_1-UIRN-UTSIGnov-2008 2" xfId="1523" xr:uid="{00000000-0005-0000-0000-0000FD050000}"/>
    <cellStyle name="_CAP-2-MedioAmbiente-edit_1-UIRN-UTSIGnov-2008 2 2" xfId="1524" xr:uid="{00000000-0005-0000-0000-0000FE050000}"/>
    <cellStyle name="_CAP-2-MedioAmbiente-edit_1-UIRN-UTSIGnov-2008 3" xfId="1525" xr:uid="{00000000-0005-0000-0000-0000FF050000}"/>
    <cellStyle name="_CAP-2-MedioAmbiente-edit_1-UIRN-UTSIGnov-2008_GRAFICOS ODM" xfId="1526" xr:uid="{00000000-0005-0000-0000-000000060000}"/>
    <cellStyle name="_CAP-2-MedioAmbiente-edit_1-UIRN-UTSIGnov-2008_GRAFICOS ODM 2" xfId="1527" xr:uid="{00000000-0005-0000-0000-000001060000}"/>
    <cellStyle name="_CAP-2-MedioAmbiente-edit_1-UIRN-UTSIGnov-2008_GRAFICOS ODM 2 2" xfId="1528" xr:uid="{00000000-0005-0000-0000-000002060000}"/>
    <cellStyle name="_CAP-2-MedioAmbiente-edit_1-UIRN-UTSIGnov-2008_GRAFICOS ODM 3" xfId="1529" xr:uid="{00000000-0005-0000-0000-000003060000}"/>
    <cellStyle name="_CAP-2-MedioAmbiente-edit_cuadros adicionales de brechas2002 y 2008 (2)" xfId="1530" xr:uid="{00000000-0005-0000-0000-000004060000}"/>
    <cellStyle name="_CAP-2-MedioAmbiente-edit_cuadros adicionales de brechas2002 y 2008 (2) 2" xfId="1531" xr:uid="{00000000-0005-0000-0000-000005060000}"/>
    <cellStyle name="_CAP-2-MedioAmbiente-edit_cuadros adicionales de brechas2002 y 2008 (2) 2 2" xfId="1532" xr:uid="{00000000-0005-0000-0000-000006060000}"/>
    <cellStyle name="_CAP-2-MedioAmbiente-edit_cuadros adicionales de brechas2002 y 2008 (2) 3" xfId="1533" xr:uid="{00000000-0005-0000-0000-000007060000}"/>
    <cellStyle name="_CAP-2-MedioAmbiente-edit_CUAD-TEXTO_" xfId="1534" xr:uid="{00000000-0005-0000-0000-000008060000}"/>
    <cellStyle name="_CAP-2-MedioAmbiente-edit_CUAD-TEXTO_ 2" xfId="1535" xr:uid="{00000000-0005-0000-0000-000009060000}"/>
    <cellStyle name="_CAP-2-MedioAmbiente-edit_CUAD-TEXTO_ 2 2" xfId="1536" xr:uid="{00000000-0005-0000-0000-00000A060000}"/>
    <cellStyle name="_CAP-2-MedioAmbiente-edit_CUAD-TEXTO_ 3" xfId="1537" xr:uid="{00000000-0005-0000-0000-00000B060000}"/>
    <cellStyle name="_CAP-2-MedioAmbiente-edit_GRAFICOS ODM" xfId="1538" xr:uid="{00000000-0005-0000-0000-00000C060000}"/>
    <cellStyle name="_CAP-2-MedioAmbiente-edit_GRAFICOS ODM 2" xfId="1539" xr:uid="{00000000-0005-0000-0000-00000D060000}"/>
    <cellStyle name="_CAP-2-MedioAmbiente-edit_GRAFICOS ODM 2 2" xfId="1540" xr:uid="{00000000-0005-0000-0000-00000E060000}"/>
    <cellStyle name="_CAP-2-MedioAmbiente-edit_GRAFICOS ODM 3" xfId="1541" xr:uid="{00000000-0005-0000-0000-00000F060000}"/>
    <cellStyle name="_CAP-2-MedioAmbiente-edit_Libro2" xfId="1542" xr:uid="{00000000-0005-0000-0000-000010060000}"/>
    <cellStyle name="_CAP-2-MedioAmbiente-edit_Libro2 2" xfId="1543" xr:uid="{00000000-0005-0000-0000-000011060000}"/>
    <cellStyle name="_CAP-2-MedioAmbiente-edit_Libro2 2 2" xfId="1544" xr:uid="{00000000-0005-0000-0000-000012060000}"/>
    <cellStyle name="_CAP-2-MedioAmbiente-edit_Libro2 3" xfId="1545" xr:uid="{00000000-0005-0000-0000-000013060000}"/>
    <cellStyle name="_CAP-2-MedioAmbiente-edit_solicita datos para el 2007-minedu remitio" xfId="1546" xr:uid="{00000000-0005-0000-0000-000014060000}"/>
    <cellStyle name="_CAP-2-MedioAmbiente-edit_solicita datos para el 2007-minedu remitio 2" xfId="1547" xr:uid="{00000000-0005-0000-0000-000015060000}"/>
    <cellStyle name="_CAP-2-MedioAmbiente-edit_solicita datos para el 2007-minedu remitio 2 2" xfId="1548" xr:uid="{00000000-0005-0000-0000-000016060000}"/>
    <cellStyle name="_CAP-2-MedioAmbiente-edit_solicita datos para el 2007-minedu remitio 3" xfId="1549" xr:uid="{00000000-0005-0000-0000-000017060000}"/>
    <cellStyle name="_cap3a.2009" xfId="1550" xr:uid="{00000000-0005-0000-0000-000018060000}"/>
    <cellStyle name="_cap3a.2009 2" xfId="1551" xr:uid="{00000000-0005-0000-0000-000019060000}"/>
    <cellStyle name="_cap3a.2009 2 2" xfId="1552" xr:uid="{00000000-0005-0000-0000-00001A060000}"/>
    <cellStyle name="_cap3a.2009 3" xfId="1553" xr:uid="{00000000-0005-0000-0000-00001B060000}"/>
    <cellStyle name="_cap3a.2009_cuadros adicionales de brechas2002 y 2008 (2)" xfId="1554" xr:uid="{00000000-0005-0000-0000-00001C060000}"/>
    <cellStyle name="_cap3a.2009_cuadros adicionales de brechas2002 y 2008 (2) 2" xfId="1555" xr:uid="{00000000-0005-0000-0000-00001D060000}"/>
    <cellStyle name="_cap3a.2009_cuadros adicionales de brechas2002 y 2008 (2) 2 2" xfId="1556" xr:uid="{00000000-0005-0000-0000-00001E060000}"/>
    <cellStyle name="_cap3a.2009_cuadros adicionales de brechas2002 y 2008 (2) 3" xfId="1557" xr:uid="{00000000-0005-0000-0000-00001F060000}"/>
    <cellStyle name="_cap3a.2009_CUAD-TEXTO_" xfId="1558" xr:uid="{00000000-0005-0000-0000-000020060000}"/>
    <cellStyle name="_cap3a.2009_CUAD-TEXTO_ 2" xfId="1559" xr:uid="{00000000-0005-0000-0000-000021060000}"/>
    <cellStyle name="_cap3a.2009_CUAD-TEXTO_ 2 2" xfId="1560" xr:uid="{00000000-0005-0000-0000-000022060000}"/>
    <cellStyle name="_cap3a.2009_CUAD-TEXTO_ 3" xfId="1561" xr:uid="{00000000-0005-0000-0000-000023060000}"/>
    <cellStyle name="_cap3a.2009_GRAFICOS ODM" xfId="1562" xr:uid="{00000000-0005-0000-0000-000024060000}"/>
    <cellStyle name="_cap3a.2009_GRAFICOS ODM 2" xfId="1563" xr:uid="{00000000-0005-0000-0000-000025060000}"/>
    <cellStyle name="_cap3a.2009_GRAFICOS ODM 2 2" xfId="1564" xr:uid="{00000000-0005-0000-0000-000026060000}"/>
    <cellStyle name="_cap3a.2009_GRAFICOS ODM 3" xfId="1565" xr:uid="{00000000-0005-0000-0000-000027060000}"/>
    <cellStyle name="_cap3a.2009_Libro2" xfId="1566" xr:uid="{00000000-0005-0000-0000-000028060000}"/>
    <cellStyle name="_cap3a.2009_Libro2 2" xfId="1567" xr:uid="{00000000-0005-0000-0000-000029060000}"/>
    <cellStyle name="_cap3a.2009_Libro2 2 2" xfId="1568" xr:uid="{00000000-0005-0000-0000-00002A060000}"/>
    <cellStyle name="_cap3a.2009_Libro2 3" xfId="1569" xr:uid="{00000000-0005-0000-0000-00002B060000}"/>
    <cellStyle name="_cap3a.2009_solicita datos para el 2007-minedu remitio" xfId="1570" xr:uid="{00000000-0005-0000-0000-00002C060000}"/>
    <cellStyle name="_cap3a.2009_solicita datos para el 2007-minedu remitio 2" xfId="1571" xr:uid="{00000000-0005-0000-0000-00002D060000}"/>
    <cellStyle name="_cap3a.2009_solicita datos para el 2007-minedu remitio 2 2" xfId="1572" xr:uid="{00000000-0005-0000-0000-00002E060000}"/>
    <cellStyle name="_cap3a.2009_solicita datos para el 2007-minedu remitio 3" xfId="1573" xr:uid="{00000000-0005-0000-0000-00002F060000}"/>
    <cellStyle name="_cap4.2009" xfId="1574" xr:uid="{00000000-0005-0000-0000-000030060000}"/>
    <cellStyle name="_cap4.2009 2" xfId="1575" xr:uid="{00000000-0005-0000-0000-000031060000}"/>
    <cellStyle name="_cap4.2009 2 2" xfId="1576" xr:uid="{00000000-0005-0000-0000-000032060000}"/>
    <cellStyle name="_cap4.2009 3" xfId="1577" xr:uid="{00000000-0005-0000-0000-000033060000}"/>
    <cellStyle name="_cap4.2009_cuadros adicionales de brechas2002 y 2008 (2)" xfId="1578" xr:uid="{00000000-0005-0000-0000-000034060000}"/>
    <cellStyle name="_cap4.2009_cuadros adicionales de brechas2002 y 2008 (2) 2" xfId="1579" xr:uid="{00000000-0005-0000-0000-000035060000}"/>
    <cellStyle name="_cap4.2009_cuadros adicionales de brechas2002 y 2008 (2) 2 2" xfId="1580" xr:uid="{00000000-0005-0000-0000-000036060000}"/>
    <cellStyle name="_cap4.2009_cuadros adicionales de brechas2002 y 2008 (2) 3" xfId="1581" xr:uid="{00000000-0005-0000-0000-000037060000}"/>
    <cellStyle name="_cap4.2009_CUAD-TEXTO_" xfId="1582" xr:uid="{00000000-0005-0000-0000-000038060000}"/>
    <cellStyle name="_cap4.2009_CUAD-TEXTO_ 2" xfId="1583" xr:uid="{00000000-0005-0000-0000-000039060000}"/>
    <cellStyle name="_cap4.2009_CUAD-TEXTO_ 2 2" xfId="1584" xr:uid="{00000000-0005-0000-0000-00003A060000}"/>
    <cellStyle name="_cap4.2009_CUAD-TEXTO_ 3" xfId="1585" xr:uid="{00000000-0005-0000-0000-00003B060000}"/>
    <cellStyle name="_cap4.2009_GRAFICOS ODM" xfId="1586" xr:uid="{00000000-0005-0000-0000-00003C060000}"/>
    <cellStyle name="_cap4.2009_GRAFICOS ODM 2" xfId="1587" xr:uid="{00000000-0005-0000-0000-00003D060000}"/>
    <cellStyle name="_cap4.2009_GRAFICOS ODM 2 2" xfId="1588" xr:uid="{00000000-0005-0000-0000-00003E060000}"/>
    <cellStyle name="_cap4.2009_GRAFICOS ODM 3" xfId="1589" xr:uid="{00000000-0005-0000-0000-00003F060000}"/>
    <cellStyle name="_cap4.2009_Libro2" xfId="1590" xr:uid="{00000000-0005-0000-0000-000040060000}"/>
    <cellStyle name="_cap4.2009_Libro2 2" xfId="1591" xr:uid="{00000000-0005-0000-0000-000041060000}"/>
    <cellStyle name="_cap4.2009_Libro2 2 2" xfId="1592" xr:uid="{00000000-0005-0000-0000-000042060000}"/>
    <cellStyle name="_cap4.2009_Libro2 3" xfId="1593" xr:uid="{00000000-0005-0000-0000-000043060000}"/>
    <cellStyle name="_cap4.2009_solicita datos para el 2007-minedu remitio" xfId="1594" xr:uid="{00000000-0005-0000-0000-000044060000}"/>
    <cellStyle name="_cap4.2009_solicita datos para el 2007-minedu remitio 2" xfId="1595" xr:uid="{00000000-0005-0000-0000-000045060000}"/>
    <cellStyle name="_cap4.2009_solicita datos para el 2007-minedu remitio 2 2" xfId="1596" xr:uid="{00000000-0005-0000-0000-000046060000}"/>
    <cellStyle name="_cap4.2009_solicita datos para el 2007-minedu remitio 3" xfId="1597" xr:uid="{00000000-0005-0000-0000-000047060000}"/>
    <cellStyle name="_cap5-new-2009-" xfId="1598" xr:uid="{00000000-0005-0000-0000-000048060000}"/>
    <cellStyle name="_cap5-new-2009- 2" xfId="1599" xr:uid="{00000000-0005-0000-0000-000049060000}"/>
    <cellStyle name="_cap5-new-2009- 2 2" xfId="1600" xr:uid="{00000000-0005-0000-0000-00004A060000}"/>
    <cellStyle name="_cap5-new-2009- 3" xfId="1601" xr:uid="{00000000-0005-0000-0000-00004B060000}"/>
    <cellStyle name="_cap5-new-2009-_cuadros adicionales de brechas2002 y 2008 (2)" xfId="1602" xr:uid="{00000000-0005-0000-0000-00004C060000}"/>
    <cellStyle name="_cap5-new-2009-_cuadros adicionales de brechas2002 y 2008 (2) 2" xfId="1603" xr:uid="{00000000-0005-0000-0000-00004D060000}"/>
    <cellStyle name="_cap5-new-2009-_cuadros adicionales de brechas2002 y 2008 (2) 2 2" xfId="1604" xr:uid="{00000000-0005-0000-0000-00004E060000}"/>
    <cellStyle name="_cap5-new-2009-_cuadros adicionales de brechas2002 y 2008 (2) 3" xfId="1605" xr:uid="{00000000-0005-0000-0000-00004F060000}"/>
    <cellStyle name="_cap5-new-2009-_CUAD-TEXTO_" xfId="1606" xr:uid="{00000000-0005-0000-0000-000050060000}"/>
    <cellStyle name="_cap5-new-2009-_CUAD-TEXTO_ 2" xfId="1607" xr:uid="{00000000-0005-0000-0000-000051060000}"/>
    <cellStyle name="_cap5-new-2009-_CUAD-TEXTO_ 2 2" xfId="1608" xr:uid="{00000000-0005-0000-0000-000052060000}"/>
    <cellStyle name="_cap5-new-2009-_CUAD-TEXTO_ 3" xfId="1609" xr:uid="{00000000-0005-0000-0000-000053060000}"/>
    <cellStyle name="_cap5-new-2009-_GRAFICOS ODM" xfId="1610" xr:uid="{00000000-0005-0000-0000-000054060000}"/>
    <cellStyle name="_cap5-new-2009-_GRAFICOS ODM 2" xfId="1611" xr:uid="{00000000-0005-0000-0000-000055060000}"/>
    <cellStyle name="_cap5-new-2009-_GRAFICOS ODM 2 2" xfId="1612" xr:uid="{00000000-0005-0000-0000-000056060000}"/>
    <cellStyle name="_cap5-new-2009-_GRAFICOS ODM 3" xfId="1613" xr:uid="{00000000-0005-0000-0000-000057060000}"/>
    <cellStyle name="_cap5-new-2009-_Libro2" xfId="1614" xr:uid="{00000000-0005-0000-0000-000058060000}"/>
    <cellStyle name="_cap5-new-2009-_Libro2 2" xfId="1615" xr:uid="{00000000-0005-0000-0000-000059060000}"/>
    <cellStyle name="_cap5-new-2009-_Libro2 2 2" xfId="1616" xr:uid="{00000000-0005-0000-0000-00005A060000}"/>
    <cellStyle name="_cap5-new-2009-_Libro2 3" xfId="1617" xr:uid="{00000000-0005-0000-0000-00005B060000}"/>
    <cellStyle name="_cap5-new-2009-_solicita datos para el 2007-minedu remitio" xfId="1618" xr:uid="{00000000-0005-0000-0000-00005C060000}"/>
    <cellStyle name="_cap5-new-2009-_solicita datos para el 2007-minedu remitio 2" xfId="1619" xr:uid="{00000000-0005-0000-0000-00005D060000}"/>
    <cellStyle name="_cap5-new-2009-_solicita datos para el 2007-minedu remitio 2 2" xfId="1620" xr:uid="{00000000-0005-0000-0000-00005E060000}"/>
    <cellStyle name="_cap5-new-2009-_solicita datos para el 2007-minedu remitio 3" xfId="1621" xr:uid="{00000000-0005-0000-0000-00005F060000}"/>
    <cellStyle name="_CAP----COMPENDIO-2008" xfId="1622" xr:uid="{00000000-0005-0000-0000-000060060000}"/>
    <cellStyle name="_CAP----COMPENDIO-2008 2" xfId="1623" xr:uid="{00000000-0005-0000-0000-000061060000}"/>
    <cellStyle name="_CAP----COMPENDIO-2008 2 2" xfId="1624" xr:uid="{00000000-0005-0000-0000-000062060000}"/>
    <cellStyle name="_CAP----COMPENDIO-2008 3" xfId="1625" xr:uid="{00000000-0005-0000-0000-000063060000}"/>
    <cellStyle name="_CAP----COMPENDIO-2008_cuadros adicionales de brechas2002 y 2008 (2)" xfId="1626" xr:uid="{00000000-0005-0000-0000-000064060000}"/>
    <cellStyle name="_CAP----COMPENDIO-2008_cuadros adicionales de brechas2002 y 2008 (2) 2" xfId="1627" xr:uid="{00000000-0005-0000-0000-000065060000}"/>
    <cellStyle name="_CAP----COMPENDIO-2008_cuadros adicionales de brechas2002 y 2008 (2) 2 2" xfId="1628" xr:uid="{00000000-0005-0000-0000-000066060000}"/>
    <cellStyle name="_CAP----COMPENDIO-2008_cuadros adicionales de brechas2002 y 2008 (2) 3" xfId="1629" xr:uid="{00000000-0005-0000-0000-000067060000}"/>
    <cellStyle name="_CAP----COMPENDIO-2008_CUAD-TEXTO_" xfId="1630" xr:uid="{00000000-0005-0000-0000-000068060000}"/>
    <cellStyle name="_CAP----COMPENDIO-2008_CUAD-TEXTO_ 2" xfId="1631" xr:uid="{00000000-0005-0000-0000-000069060000}"/>
    <cellStyle name="_CAP----COMPENDIO-2008_CUAD-TEXTO_ 2 2" xfId="1632" xr:uid="{00000000-0005-0000-0000-00006A060000}"/>
    <cellStyle name="_CAP----COMPENDIO-2008_CUAD-TEXTO_ 3" xfId="1633" xr:uid="{00000000-0005-0000-0000-00006B060000}"/>
    <cellStyle name="_CAP----COMPENDIO-2008_GRAFICOS ODM" xfId="1634" xr:uid="{00000000-0005-0000-0000-00006C060000}"/>
    <cellStyle name="_CAP----COMPENDIO-2008_GRAFICOS ODM 2" xfId="1635" xr:uid="{00000000-0005-0000-0000-00006D060000}"/>
    <cellStyle name="_CAP----COMPENDIO-2008_GRAFICOS ODM 2 2" xfId="1636" xr:uid="{00000000-0005-0000-0000-00006E060000}"/>
    <cellStyle name="_CAP----COMPENDIO-2008_GRAFICOS ODM 3" xfId="1637" xr:uid="{00000000-0005-0000-0000-00006F060000}"/>
    <cellStyle name="_CAP----COMPENDIO-2008_Libro2" xfId="1638" xr:uid="{00000000-0005-0000-0000-000070060000}"/>
    <cellStyle name="_CAP----COMPENDIO-2008_Libro2 2" xfId="1639" xr:uid="{00000000-0005-0000-0000-000071060000}"/>
    <cellStyle name="_CAP----COMPENDIO-2008_Libro2 2 2" xfId="1640" xr:uid="{00000000-0005-0000-0000-000072060000}"/>
    <cellStyle name="_CAP----COMPENDIO-2008_Libro2 3" xfId="1641" xr:uid="{00000000-0005-0000-0000-000073060000}"/>
    <cellStyle name="_CAP----COMPENDIO-2008_solicita datos para el 2007-minedu remitio" xfId="1642" xr:uid="{00000000-0005-0000-0000-000074060000}"/>
    <cellStyle name="_CAP----COMPENDIO-2008_solicita datos para el 2007-minedu remitio 2" xfId="1643" xr:uid="{00000000-0005-0000-0000-000075060000}"/>
    <cellStyle name="_CAP----COMPENDIO-2008_solicita datos para el 2007-minedu remitio 2 2" xfId="1644" xr:uid="{00000000-0005-0000-0000-000076060000}"/>
    <cellStyle name="_CAP----COMPENDIO-2008_solicita datos para el 2007-minedu remitio 3" xfId="1645" xr:uid="{00000000-0005-0000-0000-000077060000}"/>
    <cellStyle name="_Compendio Cap. 5  Anexo - HOGAR" xfId="1646" xr:uid="{00000000-0005-0000-0000-000078060000}"/>
    <cellStyle name="_Compendio Cap. 5  Anexo - HOGAR 2" xfId="1647" xr:uid="{00000000-0005-0000-0000-000079060000}"/>
    <cellStyle name="_Compendio Cap. 5  Anexo - HOGAR 2 2" xfId="1648" xr:uid="{00000000-0005-0000-0000-00007A060000}"/>
    <cellStyle name="_Compendio Cap. 5  Anexo - HOGAR 3" xfId="1649" xr:uid="{00000000-0005-0000-0000-00007B060000}"/>
    <cellStyle name="_Compendio Cap. 5  Anexo - HOGAR_cuadros adicionales de brechas2002 y 2008 (2)" xfId="1650" xr:uid="{00000000-0005-0000-0000-00007C060000}"/>
    <cellStyle name="_Compendio Cap. 5  Anexo - HOGAR_cuadros adicionales de brechas2002 y 2008 (2) 2" xfId="1651" xr:uid="{00000000-0005-0000-0000-00007D060000}"/>
    <cellStyle name="_Compendio Cap. 5  Anexo - HOGAR_cuadros adicionales de brechas2002 y 2008 (2) 2 2" xfId="1652" xr:uid="{00000000-0005-0000-0000-00007E060000}"/>
    <cellStyle name="_Compendio Cap. 5  Anexo - HOGAR_cuadros adicionales de brechas2002 y 2008 (2) 3" xfId="1653" xr:uid="{00000000-0005-0000-0000-00007F060000}"/>
    <cellStyle name="_Compendio Cap. 5  Anexo - HOGAR_CUAD-TEXTO_" xfId="1654" xr:uid="{00000000-0005-0000-0000-000080060000}"/>
    <cellStyle name="_Compendio Cap. 5  Anexo - HOGAR_CUAD-TEXTO_ 2" xfId="1655" xr:uid="{00000000-0005-0000-0000-000081060000}"/>
    <cellStyle name="_Compendio Cap. 5  Anexo - HOGAR_CUAD-TEXTO_ 2 2" xfId="1656" xr:uid="{00000000-0005-0000-0000-000082060000}"/>
    <cellStyle name="_Compendio Cap. 5  Anexo - HOGAR_CUAD-TEXTO_ 3" xfId="1657" xr:uid="{00000000-0005-0000-0000-000083060000}"/>
    <cellStyle name="_Compendio Cap. 5  Anexo - HOGAR_GRAFICOS ODM" xfId="1658" xr:uid="{00000000-0005-0000-0000-000084060000}"/>
    <cellStyle name="_Compendio Cap. 5  Anexo - HOGAR_GRAFICOS ODM 2" xfId="1659" xr:uid="{00000000-0005-0000-0000-000085060000}"/>
    <cellStyle name="_Compendio Cap. 5  Anexo - HOGAR_GRAFICOS ODM 2 2" xfId="1660" xr:uid="{00000000-0005-0000-0000-000086060000}"/>
    <cellStyle name="_Compendio Cap. 5  Anexo - HOGAR_GRAFICOS ODM 3" xfId="1661" xr:uid="{00000000-0005-0000-0000-000087060000}"/>
    <cellStyle name="_Compendio Cap. 5  Anexo - HOGAR_Libro2" xfId="1662" xr:uid="{00000000-0005-0000-0000-000088060000}"/>
    <cellStyle name="_Compendio Cap. 5  Anexo - HOGAR_Libro2 2" xfId="1663" xr:uid="{00000000-0005-0000-0000-000089060000}"/>
    <cellStyle name="_Compendio Cap. 5  Anexo - HOGAR_Libro2 2 2" xfId="1664" xr:uid="{00000000-0005-0000-0000-00008A060000}"/>
    <cellStyle name="_Compendio Cap. 5  Anexo - HOGAR_Libro2 3" xfId="1665" xr:uid="{00000000-0005-0000-0000-00008B060000}"/>
    <cellStyle name="_Compendio Cap. 5  Anexo - HOGAR_solicita datos para el 2007-minedu remitio" xfId="1666" xr:uid="{00000000-0005-0000-0000-00008C060000}"/>
    <cellStyle name="_Compendio Cap. 5  Anexo - HOGAR_solicita datos para el 2007-minedu remitio 2" xfId="1667" xr:uid="{00000000-0005-0000-0000-00008D060000}"/>
    <cellStyle name="_Compendio Cap. 5  Anexo - HOGAR_solicita datos para el 2007-minedu remitio 2 2" xfId="1668" xr:uid="{00000000-0005-0000-0000-00008E060000}"/>
    <cellStyle name="_Compendio Cap. 5  Anexo - HOGAR_solicita datos para el 2007-minedu remitio 3" xfId="1669" xr:uid="{00000000-0005-0000-0000-00008F060000}"/>
    <cellStyle name="_COMPsolo-renamu-2008" xfId="1670" xr:uid="{00000000-0005-0000-0000-000090060000}"/>
    <cellStyle name="_COMPsolo-renamu-2008 2" xfId="1671" xr:uid="{00000000-0005-0000-0000-000091060000}"/>
    <cellStyle name="_COMPsolo-renamu-2008 2 2" xfId="1672" xr:uid="{00000000-0005-0000-0000-000092060000}"/>
    <cellStyle name="_COMPsolo-renamu-2008 3" xfId="1673" xr:uid="{00000000-0005-0000-0000-000093060000}"/>
    <cellStyle name="_COMPsolo-renamu-2008_cuadros adicionales de brechas2002 y 2008 (2)" xfId="1674" xr:uid="{00000000-0005-0000-0000-000094060000}"/>
    <cellStyle name="_COMPsolo-renamu-2008_cuadros adicionales de brechas2002 y 2008 (2) 2" xfId="1675" xr:uid="{00000000-0005-0000-0000-000095060000}"/>
    <cellStyle name="_COMPsolo-renamu-2008_cuadros adicionales de brechas2002 y 2008 (2) 2 2" xfId="1676" xr:uid="{00000000-0005-0000-0000-000096060000}"/>
    <cellStyle name="_COMPsolo-renamu-2008_cuadros adicionales de brechas2002 y 2008 (2) 3" xfId="1677" xr:uid="{00000000-0005-0000-0000-000097060000}"/>
    <cellStyle name="_COMPsolo-renamu-2008_CUAD-TEXTO_" xfId="1678" xr:uid="{00000000-0005-0000-0000-000098060000}"/>
    <cellStyle name="_COMPsolo-renamu-2008_CUAD-TEXTO_ 2" xfId="1679" xr:uid="{00000000-0005-0000-0000-000099060000}"/>
    <cellStyle name="_COMPsolo-renamu-2008_CUAD-TEXTO_ 2 2" xfId="1680" xr:uid="{00000000-0005-0000-0000-00009A060000}"/>
    <cellStyle name="_COMPsolo-renamu-2008_CUAD-TEXTO_ 3" xfId="1681" xr:uid="{00000000-0005-0000-0000-00009B060000}"/>
    <cellStyle name="_COMPsolo-renamu-2008_GRAFICOS ODM" xfId="1682" xr:uid="{00000000-0005-0000-0000-00009C060000}"/>
    <cellStyle name="_COMPsolo-renamu-2008_GRAFICOS ODM 2" xfId="1683" xr:uid="{00000000-0005-0000-0000-00009D060000}"/>
    <cellStyle name="_COMPsolo-renamu-2008_GRAFICOS ODM 2 2" xfId="1684" xr:uid="{00000000-0005-0000-0000-00009E060000}"/>
    <cellStyle name="_COMPsolo-renamu-2008_GRAFICOS ODM 3" xfId="1685" xr:uid="{00000000-0005-0000-0000-00009F060000}"/>
    <cellStyle name="_COMPsolo-renamu-2008_Libro2" xfId="1686" xr:uid="{00000000-0005-0000-0000-0000A0060000}"/>
    <cellStyle name="_COMPsolo-renamu-2008_Libro2 2" xfId="1687" xr:uid="{00000000-0005-0000-0000-0000A1060000}"/>
    <cellStyle name="_COMPsolo-renamu-2008_Libro2 2 2" xfId="1688" xr:uid="{00000000-0005-0000-0000-0000A2060000}"/>
    <cellStyle name="_COMPsolo-renamu-2008_Libro2 3" xfId="1689" xr:uid="{00000000-0005-0000-0000-0000A3060000}"/>
    <cellStyle name="_COMPsolo-renamu-2008_solicita datos para el 2007-minedu remitio" xfId="1690" xr:uid="{00000000-0005-0000-0000-0000A4060000}"/>
    <cellStyle name="_COMPsolo-renamu-2008_solicita datos para el 2007-minedu remitio 2" xfId="1691" xr:uid="{00000000-0005-0000-0000-0000A5060000}"/>
    <cellStyle name="_COMPsolo-renamu-2008_solicita datos para el 2007-minedu remitio 2 2" xfId="1692" xr:uid="{00000000-0005-0000-0000-0000A6060000}"/>
    <cellStyle name="_COMPsolo-renamu-2008_solicita datos para el 2007-minedu remitio 3" xfId="1693" xr:uid="{00000000-0005-0000-0000-0000A7060000}"/>
    <cellStyle name="_CUA 1-5 CAP1 AGREGAR" xfId="1694" xr:uid="{00000000-0005-0000-0000-0000A8060000}"/>
    <cellStyle name="_CUA 1-5 CAP1 AGREGAR 2" xfId="1695" xr:uid="{00000000-0005-0000-0000-0000A9060000}"/>
    <cellStyle name="_CUA 1-5 CAP1 AGREGAR 2 2" xfId="1696" xr:uid="{00000000-0005-0000-0000-0000AA060000}"/>
    <cellStyle name="_CUA 1-5 CAP1 AGREGAR 3" xfId="1697" xr:uid="{00000000-0005-0000-0000-0000AB060000}"/>
    <cellStyle name="_CUA 1-5 CAP1 AGREGAR_cuadros adicionales de brechas2002 y 2008 (2)" xfId="1698" xr:uid="{00000000-0005-0000-0000-0000AC060000}"/>
    <cellStyle name="_CUA 1-5 CAP1 AGREGAR_cuadros adicionales de brechas2002 y 2008 (2) 2" xfId="1699" xr:uid="{00000000-0005-0000-0000-0000AD060000}"/>
    <cellStyle name="_CUA 1-5 CAP1 AGREGAR_cuadros adicionales de brechas2002 y 2008 (2) 2 2" xfId="1700" xr:uid="{00000000-0005-0000-0000-0000AE060000}"/>
    <cellStyle name="_CUA 1-5 CAP1 AGREGAR_cuadros adicionales de brechas2002 y 2008 (2) 3" xfId="1701" xr:uid="{00000000-0005-0000-0000-0000AF060000}"/>
    <cellStyle name="_CUA 1-5 CAP1 AGREGAR_CUAD-TEXTO_" xfId="1702" xr:uid="{00000000-0005-0000-0000-0000B0060000}"/>
    <cellStyle name="_CUA 1-5 CAP1 AGREGAR_CUAD-TEXTO_ 2" xfId="1703" xr:uid="{00000000-0005-0000-0000-0000B1060000}"/>
    <cellStyle name="_CUA 1-5 CAP1 AGREGAR_CUAD-TEXTO_ 2 2" xfId="1704" xr:uid="{00000000-0005-0000-0000-0000B2060000}"/>
    <cellStyle name="_CUA 1-5 CAP1 AGREGAR_CUAD-TEXTO_ 3" xfId="1705" xr:uid="{00000000-0005-0000-0000-0000B3060000}"/>
    <cellStyle name="_CUA 1-5 CAP1 AGREGAR_GRAFICOS ODM" xfId="1706" xr:uid="{00000000-0005-0000-0000-0000B4060000}"/>
    <cellStyle name="_CUA 1-5 CAP1 AGREGAR_GRAFICOS ODM 2" xfId="1707" xr:uid="{00000000-0005-0000-0000-0000B5060000}"/>
    <cellStyle name="_CUA 1-5 CAP1 AGREGAR_GRAFICOS ODM 2 2" xfId="1708" xr:uid="{00000000-0005-0000-0000-0000B6060000}"/>
    <cellStyle name="_CUA 1-5 CAP1 AGREGAR_GRAFICOS ODM 3" xfId="1709" xr:uid="{00000000-0005-0000-0000-0000B7060000}"/>
    <cellStyle name="_CUA 1-5 CAP1 AGREGAR_Libro2" xfId="1710" xr:uid="{00000000-0005-0000-0000-0000B8060000}"/>
    <cellStyle name="_CUA 1-5 CAP1 AGREGAR_Libro2 2" xfId="1711" xr:uid="{00000000-0005-0000-0000-0000B9060000}"/>
    <cellStyle name="_CUA 1-5 CAP1 AGREGAR_Libro2 2 2" xfId="1712" xr:uid="{00000000-0005-0000-0000-0000BA060000}"/>
    <cellStyle name="_CUA 1-5 CAP1 AGREGAR_Libro2 3" xfId="1713" xr:uid="{00000000-0005-0000-0000-0000BB060000}"/>
    <cellStyle name="_CUA 1-5 CAP1 AGREGAR_solicita datos para el 2007-minedu remitio" xfId="1714" xr:uid="{00000000-0005-0000-0000-0000BC060000}"/>
    <cellStyle name="_CUA 1-5 CAP1 AGREGAR_solicita datos para el 2007-minedu remitio 2" xfId="1715" xr:uid="{00000000-0005-0000-0000-0000BD060000}"/>
    <cellStyle name="_CUA 1-5 CAP1 AGREGAR_solicita datos para el 2007-minedu remitio 2 2" xfId="1716" xr:uid="{00000000-0005-0000-0000-0000BE060000}"/>
    <cellStyle name="_CUA 1-5 CAP1 AGREGAR_solicita datos para el 2007-minedu remitio 3" xfId="1717" xr:uid="{00000000-0005-0000-0000-0000BF060000}"/>
    <cellStyle name="_Cuadro 22_Destino final  de la Basura Recolectada 2006" xfId="1718" xr:uid="{00000000-0005-0000-0000-0000C0060000}"/>
    <cellStyle name="_Cuadro 22_Destino final  de la Basura Recolectada 2006 2" xfId="1719" xr:uid="{00000000-0005-0000-0000-0000C1060000}"/>
    <cellStyle name="_Cuadro 22_Destino final  de la Basura Recolectada 2006 2 2" xfId="1720" xr:uid="{00000000-0005-0000-0000-0000C2060000}"/>
    <cellStyle name="_Cuadro 22_Destino final  de la Basura Recolectada 2006 3" xfId="1721" xr:uid="{00000000-0005-0000-0000-0000C3060000}"/>
    <cellStyle name="_Cuadro 22_Destino final  de la Basura Recolectada 2006_1-UIRN-UTSIGnov-2008" xfId="1722" xr:uid="{00000000-0005-0000-0000-0000C4060000}"/>
    <cellStyle name="_Cuadro 22_Destino final  de la Basura Recolectada 2006_1-UIRN-UTSIGnov-2008 2" xfId="1723" xr:uid="{00000000-0005-0000-0000-0000C5060000}"/>
    <cellStyle name="_Cuadro 22_Destino final  de la Basura Recolectada 2006_1-UIRN-UTSIGnov-2008 2 2" xfId="1724" xr:uid="{00000000-0005-0000-0000-0000C6060000}"/>
    <cellStyle name="_Cuadro 22_Destino final  de la Basura Recolectada 2006_1-UIRN-UTSIGnov-2008 3" xfId="1725" xr:uid="{00000000-0005-0000-0000-0000C7060000}"/>
    <cellStyle name="_Cuadro 22_Destino final  de la Basura Recolectada 2006_1-UIRN-UTSIGnov-2008_GRAFICOS ODM" xfId="1726" xr:uid="{00000000-0005-0000-0000-0000C8060000}"/>
    <cellStyle name="_Cuadro 22_Destino final  de la Basura Recolectada 2006_1-UIRN-UTSIGnov-2008_GRAFICOS ODM 2" xfId="1727" xr:uid="{00000000-0005-0000-0000-0000C9060000}"/>
    <cellStyle name="_Cuadro 22_Destino final  de la Basura Recolectada 2006_1-UIRN-UTSIGnov-2008_GRAFICOS ODM 2 2" xfId="1728" xr:uid="{00000000-0005-0000-0000-0000CA060000}"/>
    <cellStyle name="_Cuadro 22_Destino final  de la Basura Recolectada 2006_1-UIRN-UTSIGnov-2008_GRAFICOS ODM 3" xfId="1729" xr:uid="{00000000-0005-0000-0000-0000CB060000}"/>
    <cellStyle name="_Cuadro 22_Destino final  de la Basura Recolectada 2006_cuadros adicionales de brechas2002 y 2008 (2)" xfId="1730" xr:uid="{00000000-0005-0000-0000-0000CC060000}"/>
    <cellStyle name="_Cuadro 22_Destino final  de la Basura Recolectada 2006_cuadros adicionales de brechas2002 y 2008 (2) 2" xfId="1731" xr:uid="{00000000-0005-0000-0000-0000CD060000}"/>
    <cellStyle name="_Cuadro 22_Destino final  de la Basura Recolectada 2006_cuadros adicionales de brechas2002 y 2008 (2) 2 2" xfId="1732" xr:uid="{00000000-0005-0000-0000-0000CE060000}"/>
    <cellStyle name="_Cuadro 22_Destino final  de la Basura Recolectada 2006_cuadros adicionales de brechas2002 y 2008 (2) 3" xfId="1733" xr:uid="{00000000-0005-0000-0000-0000CF060000}"/>
    <cellStyle name="_Cuadro 22_Destino final  de la Basura Recolectada 2006_CUAD-TEXTO_" xfId="1734" xr:uid="{00000000-0005-0000-0000-0000D0060000}"/>
    <cellStyle name="_Cuadro 22_Destino final  de la Basura Recolectada 2006_CUAD-TEXTO_ 2" xfId="1735" xr:uid="{00000000-0005-0000-0000-0000D1060000}"/>
    <cellStyle name="_Cuadro 22_Destino final  de la Basura Recolectada 2006_CUAD-TEXTO_ 2 2" xfId="1736" xr:uid="{00000000-0005-0000-0000-0000D2060000}"/>
    <cellStyle name="_Cuadro 22_Destino final  de la Basura Recolectada 2006_CUAD-TEXTO_ 3" xfId="1737" xr:uid="{00000000-0005-0000-0000-0000D3060000}"/>
    <cellStyle name="_Cuadro 22_Destino final  de la Basura Recolectada 2006_GRAFICOS ODM" xfId="1738" xr:uid="{00000000-0005-0000-0000-0000D4060000}"/>
    <cellStyle name="_Cuadro 22_Destino final  de la Basura Recolectada 2006_GRAFICOS ODM 2" xfId="1739" xr:uid="{00000000-0005-0000-0000-0000D5060000}"/>
    <cellStyle name="_Cuadro 22_Destino final  de la Basura Recolectada 2006_GRAFICOS ODM 2 2" xfId="1740" xr:uid="{00000000-0005-0000-0000-0000D6060000}"/>
    <cellStyle name="_Cuadro 22_Destino final  de la Basura Recolectada 2006_GRAFICOS ODM 3" xfId="1741" xr:uid="{00000000-0005-0000-0000-0000D7060000}"/>
    <cellStyle name="_Cuadro 22_Destino final  de la Basura Recolectada 2006_Libro2" xfId="1742" xr:uid="{00000000-0005-0000-0000-0000D8060000}"/>
    <cellStyle name="_Cuadro 22_Destino final  de la Basura Recolectada 2006_Libro2 2" xfId="1743" xr:uid="{00000000-0005-0000-0000-0000D9060000}"/>
    <cellStyle name="_Cuadro 22_Destino final  de la Basura Recolectada 2006_Libro2 2 2" xfId="1744" xr:uid="{00000000-0005-0000-0000-0000DA060000}"/>
    <cellStyle name="_Cuadro 22_Destino final  de la Basura Recolectada 2006_Libro2 3" xfId="1745" xr:uid="{00000000-0005-0000-0000-0000DB060000}"/>
    <cellStyle name="_Cuadro 22_Destino final  de la Basura Recolectada 2006_solicita datos para el 2007-minedu remitio" xfId="1746" xr:uid="{00000000-0005-0000-0000-0000DC060000}"/>
    <cellStyle name="_Cuadro 22_Destino final  de la Basura Recolectada 2006_solicita datos para el 2007-minedu remitio 2" xfId="1747" xr:uid="{00000000-0005-0000-0000-0000DD060000}"/>
    <cellStyle name="_Cuadro 22_Destino final  de la Basura Recolectada 2006_solicita datos para el 2007-minedu remitio 2 2" xfId="1748" xr:uid="{00000000-0005-0000-0000-0000DE060000}"/>
    <cellStyle name="_Cuadro 22_Destino final  de la Basura Recolectada 2006_solicita datos para el 2007-minedu remitio 3" xfId="1749" xr:uid="{00000000-0005-0000-0000-0000DF060000}"/>
    <cellStyle name="_Cuadro 22_destino-nOOOOOOO" xfId="1750" xr:uid="{00000000-0005-0000-0000-0000E0060000}"/>
    <cellStyle name="_Cuadro 22_destino-nOOOOOOO 2" xfId="1751" xr:uid="{00000000-0005-0000-0000-0000E1060000}"/>
    <cellStyle name="_Cuadro 22_destino-nOOOOOOO 2 2" xfId="1752" xr:uid="{00000000-0005-0000-0000-0000E2060000}"/>
    <cellStyle name="_Cuadro 22_destino-nOOOOOOO 3" xfId="1753" xr:uid="{00000000-0005-0000-0000-0000E3060000}"/>
    <cellStyle name="_Cuadro 22_destino-nOOOOOOO_1-UIRN-UTSIGnov-2008" xfId="1754" xr:uid="{00000000-0005-0000-0000-0000E4060000}"/>
    <cellStyle name="_Cuadro 22_destino-nOOOOOOO_1-UIRN-UTSIGnov-2008 2" xfId="1755" xr:uid="{00000000-0005-0000-0000-0000E5060000}"/>
    <cellStyle name="_Cuadro 22_destino-nOOOOOOO_1-UIRN-UTSIGnov-2008 2 2" xfId="1756" xr:uid="{00000000-0005-0000-0000-0000E6060000}"/>
    <cellStyle name="_Cuadro 22_destino-nOOOOOOO_1-UIRN-UTSIGnov-2008 3" xfId="1757" xr:uid="{00000000-0005-0000-0000-0000E7060000}"/>
    <cellStyle name="_Cuadro 22_destino-nOOOOOOO_1-UIRN-UTSIGnov-2008_GRAFICOS ODM" xfId="1758" xr:uid="{00000000-0005-0000-0000-0000E8060000}"/>
    <cellStyle name="_Cuadro 22_destino-nOOOOOOO_1-UIRN-UTSIGnov-2008_GRAFICOS ODM 2" xfId="1759" xr:uid="{00000000-0005-0000-0000-0000E9060000}"/>
    <cellStyle name="_Cuadro 22_destino-nOOOOOOO_1-UIRN-UTSIGnov-2008_GRAFICOS ODM 2 2" xfId="1760" xr:uid="{00000000-0005-0000-0000-0000EA060000}"/>
    <cellStyle name="_Cuadro 22_destino-nOOOOOOO_1-UIRN-UTSIGnov-2008_GRAFICOS ODM 3" xfId="1761" xr:uid="{00000000-0005-0000-0000-0000EB060000}"/>
    <cellStyle name="_Cuadro 22_destino-nOOOOOOO_cuadros adicionales de brechas2002 y 2008 (2)" xfId="1762" xr:uid="{00000000-0005-0000-0000-0000EC060000}"/>
    <cellStyle name="_Cuadro 22_destino-nOOOOOOO_cuadros adicionales de brechas2002 y 2008 (2) 2" xfId="1763" xr:uid="{00000000-0005-0000-0000-0000ED060000}"/>
    <cellStyle name="_Cuadro 22_destino-nOOOOOOO_cuadros adicionales de brechas2002 y 2008 (2) 2 2" xfId="1764" xr:uid="{00000000-0005-0000-0000-0000EE060000}"/>
    <cellStyle name="_Cuadro 22_destino-nOOOOOOO_cuadros adicionales de brechas2002 y 2008 (2) 3" xfId="1765" xr:uid="{00000000-0005-0000-0000-0000EF060000}"/>
    <cellStyle name="_Cuadro 22_destino-nOOOOOOO_CUAD-TEXTO_" xfId="1766" xr:uid="{00000000-0005-0000-0000-0000F0060000}"/>
    <cellStyle name="_Cuadro 22_destino-nOOOOOOO_CUAD-TEXTO_ 2" xfId="1767" xr:uid="{00000000-0005-0000-0000-0000F1060000}"/>
    <cellStyle name="_Cuadro 22_destino-nOOOOOOO_CUAD-TEXTO_ 2 2" xfId="1768" xr:uid="{00000000-0005-0000-0000-0000F2060000}"/>
    <cellStyle name="_Cuadro 22_destino-nOOOOOOO_CUAD-TEXTO_ 3" xfId="1769" xr:uid="{00000000-0005-0000-0000-0000F3060000}"/>
    <cellStyle name="_Cuadro 22_destino-nOOOOOOO_GRAFICOS ODM" xfId="1770" xr:uid="{00000000-0005-0000-0000-0000F4060000}"/>
    <cellStyle name="_Cuadro 22_destino-nOOOOOOO_GRAFICOS ODM 2" xfId="1771" xr:uid="{00000000-0005-0000-0000-0000F5060000}"/>
    <cellStyle name="_Cuadro 22_destino-nOOOOOOO_GRAFICOS ODM 2 2" xfId="1772" xr:uid="{00000000-0005-0000-0000-0000F6060000}"/>
    <cellStyle name="_Cuadro 22_destino-nOOOOOOO_GRAFICOS ODM 3" xfId="1773" xr:uid="{00000000-0005-0000-0000-0000F7060000}"/>
    <cellStyle name="_Cuadro 22_destino-nOOOOOOO_Libro2" xfId="1774" xr:uid="{00000000-0005-0000-0000-0000F8060000}"/>
    <cellStyle name="_Cuadro 22_destino-nOOOOOOO_Libro2 2" xfId="1775" xr:uid="{00000000-0005-0000-0000-0000F9060000}"/>
    <cellStyle name="_Cuadro 22_destino-nOOOOOOO_Libro2 2 2" xfId="1776" xr:uid="{00000000-0005-0000-0000-0000FA060000}"/>
    <cellStyle name="_Cuadro 22_destino-nOOOOOOO_Libro2 3" xfId="1777" xr:uid="{00000000-0005-0000-0000-0000FB060000}"/>
    <cellStyle name="_Cuadro 22_destino-nOOOOOOO_solicita datos para el 2007-minedu remitio" xfId="1778" xr:uid="{00000000-0005-0000-0000-0000FC060000}"/>
    <cellStyle name="_Cuadro 22_destino-nOOOOOOO_solicita datos para el 2007-minedu remitio 2" xfId="1779" xr:uid="{00000000-0005-0000-0000-0000FD060000}"/>
    <cellStyle name="_Cuadro 22_destino-nOOOOOOO_solicita datos para el 2007-minedu remitio 2 2" xfId="1780" xr:uid="{00000000-0005-0000-0000-0000FE060000}"/>
    <cellStyle name="_Cuadro 22_destino-nOOOOOOO_solicita datos para el 2007-minedu remitio 3" xfId="1781" xr:uid="{00000000-0005-0000-0000-0000FF060000}"/>
    <cellStyle name="_cuadro73-racionamiento de agua" xfId="1782" xr:uid="{00000000-0005-0000-0000-000000070000}"/>
    <cellStyle name="_cuadro73-racionamiento de agua 2" xfId="1783" xr:uid="{00000000-0005-0000-0000-000001070000}"/>
    <cellStyle name="_cuadro73-racionamiento de agua 2 2" xfId="1784" xr:uid="{00000000-0005-0000-0000-000002070000}"/>
    <cellStyle name="_cuadro73-racionamiento de agua 3" xfId="1785" xr:uid="{00000000-0005-0000-0000-000003070000}"/>
    <cellStyle name="_cuadro73-racionamiento de agua_1-UIRN-UTSIGnov-2008" xfId="1786" xr:uid="{00000000-0005-0000-0000-000004070000}"/>
    <cellStyle name="_cuadro73-racionamiento de agua_1-UIRN-UTSIGnov-2008 2" xfId="1787" xr:uid="{00000000-0005-0000-0000-000005070000}"/>
    <cellStyle name="_cuadro73-racionamiento de agua_1-UIRN-UTSIGnov-2008 2 2" xfId="1788" xr:uid="{00000000-0005-0000-0000-000006070000}"/>
    <cellStyle name="_cuadro73-racionamiento de agua_1-UIRN-UTSIGnov-2008 3" xfId="1789" xr:uid="{00000000-0005-0000-0000-000007070000}"/>
    <cellStyle name="_cuadro73-racionamiento de agua_1-UIRN-UTSIGnov-2008_GRAFICOS ODM" xfId="1790" xr:uid="{00000000-0005-0000-0000-000008070000}"/>
    <cellStyle name="_cuadro73-racionamiento de agua_1-UIRN-UTSIGnov-2008_GRAFICOS ODM 2" xfId="1791" xr:uid="{00000000-0005-0000-0000-000009070000}"/>
    <cellStyle name="_cuadro73-racionamiento de agua_1-UIRN-UTSIGnov-2008_GRAFICOS ODM 2 2" xfId="1792" xr:uid="{00000000-0005-0000-0000-00000A070000}"/>
    <cellStyle name="_cuadro73-racionamiento de agua_1-UIRN-UTSIGnov-2008_GRAFICOS ODM 3" xfId="1793" xr:uid="{00000000-0005-0000-0000-00000B070000}"/>
    <cellStyle name="_cuadro73-racionamiento de agua_cuadros adicionales de brechas2002 y 2008 (2)" xfId="1794" xr:uid="{00000000-0005-0000-0000-00000C070000}"/>
    <cellStyle name="_cuadro73-racionamiento de agua_cuadros adicionales de brechas2002 y 2008 (2) 2" xfId="1795" xr:uid="{00000000-0005-0000-0000-00000D070000}"/>
    <cellStyle name="_cuadro73-racionamiento de agua_cuadros adicionales de brechas2002 y 2008 (2) 2 2" xfId="1796" xr:uid="{00000000-0005-0000-0000-00000E070000}"/>
    <cellStyle name="_cuadro73-racionamiento de agua_cuadros adicionales de brechas2002 y 2008 (2) 3" xfId="1797" xr:uid="{00000000-0005-0000-0000-00000F070000}"/>
    <cellStyle name="_cuadro73-racionamiento de agua_CUAD-TEXTO_" xfId="1798" xr:uid="{00000000-0005-0000-0000-000010070000}"/>
    <cellStyle name="_cuadro73-racionamiento de agua_CUAD-TEXTO_ 2" xfId="1799" xr:uid="{00000000-0005-0000-0000-000011070000}"/>
    <cellStyle name="_cuadro73-racionamiento de agua_CUAD-TEXTO_ 2 2" xfId="1800" xr:uid="{00000000-0005-0000-0000-000012070000}"/>
    <cellStyle name="_cuadro73-racionamiento de agua_CUAD-TEXTO_ 3" xfId="1801" xr:uid="{00000000-0005-0000-0000-000013070000}"/>
    <cellStyle name="_cuadro73-racionamiento de agua_GRAFICOS ODM" xfId="1802" xr:uid="{00000000-0005-0000-0000-000014070000}"/>
    <cellStyle name="_cuadro73-racionamiento de agua_GRAFICOS ODM 2" xfId="1803" xr:uid="{00000000-0005-0000-0000-000015070000}"/>
    <cellStyle name="_cuadro73-racionamiento de agua_GRAFICOS ODM 2 2" xfId="1804" xr:uid="{00000000-0005-0000-0000-000016070000}"/>
    <cellStyle name="_cuadro73-racionamiento de agua_GRAFICOS ODM 3" xfId="1805" xr:uid="{00000000-0005-0000-0000-000017070000}"/>
    <cellStyle name="_cuadro73-racionamiento de agua_Libro2" xfId="1806" xr:uid="{00000000-0005-0000-0000-000018070000}"/>
    <cellStyle name="_cuadro73-racionamiento de agua_Libro2 2" xfId="1807" xr:uid="{00000000-0005-0000-0000-000019070000}"/>
    <cellStyle name="_cuadro73-racionamiento de agua_Libro2 2 2" xfId="1808" xr:uid="{00000000-0005-0000-0000-00001A070000}"/>
    <cellStyle name="_cuadro73-racionamiento de agua_Libro2 3" xfId="1809" xr:uid="{00000000-0005-0000-0000-00001B070000}"/>
    <cellStyle name="_cuadro73-racionamiento de agua_solicita datos para el 2007-minedu remitio" xfId="1810" xr:uid="{00000000-0005-0000-0000-00001C070000}"/>
    <cellStyle name="_cuadro73-racionamiento de agua_solicita datos para el 2007-minedu remitio 2" xfId="1811" xr:uid="{00000000-0005-0000-0000-00001D070000}"/>
    <cellStyle name="_cuadro73-racionamiento de agua_solicita datos para el 2007-minedu remitio 2 2" xfId="1812" xr:uid="{00000000-0005-0000-0000-00001E070000}"/>
    <cellStyle name="_cuadro73-racionamiento de agua_solicita datos para el 2007-minedu remitio 3" xfId="1813" xr:uid="{00000000-0005-0000-0000-00001F070000}"/>
    <cellStyle name="_CUADRO-diponibilidad" xfId="1814" xr:uid="{00000000-0005-0000-0000-000020070000}"/>
    <cellStyle name="_CUADRO-diponibilidad 2" xfId="1815" xr:uid="{00000000-0005-0000-0000-000021070000}"/>
    <cellStyle name="_CUADRO-diponibilidad 2 2" xfId="1816" xr:uid="{00000000-0005-0000-0000-000022070000}"/>
    <cellStyle name="_CUADRO-diponibilidad 3" xfId="1817" xr:uid="{00000000-0005-0000-0000-000023070000}"/>
    <cellStyle name="_CUADRO-diponibilidad_1-UIRN-UTSIGnov-2008" xfId="1818" xr:uid="{00000000-0005-0000-0000-000024070000}"/>
    <cellStyle name="_CUADRO-diponibilidad_1-UIRN-UTSIGnov-2008 2" xfId="1819" xr:uid="{00000000-0005-0000-0000-000025070000}"/>
    <cellStyle name="_CUADRO-diponibilidad_1-UIRN-UTSIGnov-2008 2 2" xfId="1820" xr:uid="{00000000-0005-0000-0000-000026070000}"/>
    <cellStyle name="_CUADRO-diponibilidad_1-UIRN-UTSIGnov-2008 3" xfId="1821" xr:uid="{00000000-0005-0000-0000-000027070000}"/>
    <cellStyle name="_CUADRO-diponibilidad_1-UIRN-UTSIGnov-2008_GRAFICOS ODM" xfId="1822" xr:uid="{00000000-0005-0000-0000-000028070000}"/>
    <cellStyle name="_CUADRO-diponibilidad_1-UIRN-UTSIGnov-2008_GRAFICOS ODM 2" xfId="1823" xr:uid="{00000000-0005-0000-0000-000029070000}"/>
    <cellStyle name="_CUADRO-diponibilidad_1-UIRN-UTSIGnov-2008_GRAFICOS ODM 2 2" xfId="1824" xr:uid="{00000000-0005-0000-0000-00002A070000}"/>
    <cellStyle name="_CUADRO-diponibilidad_1-UIRN-UTSIGnov-2008_GRAFICOS ODM 3" xfId="1825" xr:uid="{00000000-0005-0000-0000-00002B070000}"/>
    <cellStyle name="_CUADRO-diponibilidad_cuadros adicionales de brechas2002 y 2008 (2)" xfId="1826" xr:uid="{00000000-0005-0000-0000-00002C070000}"/>
    <cellStyle name="_CUADRO-diponibilidad_cuadros adicionales de brechas2002 y 2008 (2) 2" xfId="1827" xr:uid="{00000000-0005-0000-0000-00002D070000}"/>
    <cellStyle name="_CUADRO-diponibilidad_cuadros adicionales de brechas2002 y 2008 (2) 2 2" xfId="1828" xr:uid="{00000000-0005-0000-0000-00002E070000}"/>
    <cellStyle name="_CUADRO-diponibilidad_cuadros adicionales de brechas2002 y 2008 (2) 3" xfId="1829" xr:uid="{00000000-0005-0000-0000-00002F070000}"/>
    <cellStyle name="_CUADRO-diponibilidad_CUAD-TEXTO_" xfId="1830" xr:uid="{00000000-0005-0000-0000-000030070000}"/>
    <cellStyle name="_CUADRO-diponibilidad_CUAD-TEXTO_ 2" xfId="1831" xr:uid="{00000000-0005-0000-0000-000031070000}"/>
    <cellStyle name="_CUADRO-diponibilidad_CUAD-TEXTO_ 2 2" xfId="1832" xr:uid="{00000000-0005-0000-0000-000032070000}"/>
    <cellStyle name="_CUADRO-diponibilidad_CUAD-TEXTO_ 3" xfId="1833" xr:uid="{00000000-0005-0000-0000-000033070000}"/>
    <cellStyle name="_CUADRO-diponibilidad_GRAFICOS ODM" xfId="1834" xr:uid="{00000000-0005-0000-0000-000034070000}"/>
    <cellStyle name="_CUADRO-diponibilidad_GRAFICOS ODM 2" xfId="1835" xr:uid="{00000000-0005-0000-0000-000035070000}"/>
    <cellStyle name="_CUADRO-diponibilidad_GRAFICOS ODM 2 2" xfId="1836" xr:uid="{00000000-0005-0000-0000-000036070000}"/>
    <cellStyle name="_CUADRO-diponibilidad_GRAFICOS ODM 3" xfId="1837" xr:uid="{00000000-0005-0000-0000-000037070000}"/>
    <cellStyle name="_CUADRO-diponibilidad_Libro2" xfId="1838" xr:uid="{00000000-0005-0000-0000-000038070000}"/>
    <cellStyle name="_CUADRO-diponibilidad_Libro2 2" xfId="1839" xr:uid="{00000000-0005-0000-0000-000039070000}"/>
    <cellStyle name="_CUADRO-diponibilidad_Libro2 2 2" xfId="1840" xr:uid="{00000000-0005-0000-0000-00003A070000}"/>
    <cellStyle name="_CUADRO-diponibilidad_Libro2 3" xfId="1841" xr:uid="{00000000-0005-0000-0000-00003B070000}"/>
    <cellStyle name="_CUADRO-diponibilidad_solicita datos para el 2007-minedu remitio" xfId="1842" xr:uid="{00000000-0005-0000-0000-00003C070000}"/>
    <cellStyle name="_CUADRO-diponibilidad_solicita datos para el 2007-minedu remitio 2" xfId="1843" xr:uid="{00000000-0005-0000-0000-00003D070000}"/>
    <cellStyle name="_CUADRO-diponibilidad_solicita datos para el 2007-minedu remitio 2 2" xfId="1844" xr:uid="{00000000-0005-0000-0000-00003E070000}"/>
    <cellStyle name="_CUADRO-diponibilidad_solicita datos para el 2007-minedu remitio 3" xfId="1845" xr:uid="{00000000-0005-0000-0000-00003F070000}"/>
    <cellStyle name="_cuadros IMARPE trabajados por Isabel" xfId="1846" xr:uid="{00000000-0005-0000-0000-000040070000}"/>
    <cellStyle name="_cuadros IMARPE trabajados por Isabel 2" xfId="1847" xr:uid="{00000000-0005-0000-0000-000041070000}"/>
    <cellStyle name="_cuadros IMARPE trabajados por Isabel 2 2" xfId="1848" xr:uid="{00000000-0005-0000-0000-000042070000}"/>
    <cellStyle name="_cuadros IMARPE trabajados por Isabel 3" xfId="1849" xr:uid="{00000000-0005-0000-0000-000043070000}"/>
    <cellStyle name="_cuadros IMARPE trabajados por Isabel_1-UIRN-UTSIGnov-2008" xfId="1850" xr:uid="{00000000-0005-0000-0000-000044070000}"/>
    <cellStyle name="_cuadros IMARPE trabajados por Isabel_1-UIRN-UTSIGnov-2008 2" xfId="1851" xr:uid="{00000000-0005-0000-0000-000045070000}"/>
    <cellStyle name="_cuadros IMARPE trabajados por Isabel_1-UIRN-UTSIGnov-2008 2 2" xfId="1852" xr:uid="{00000000-0005-0000-0000-000046070000}"/>
    <cellStyle name="_cuadros IMARPE trabajados por Isabel_1-UIRN-UTSIGnov-2008 3" xfId="1853" xr:uid="{00000000-0005-0000-0000-000047070000}"/>
    <cellStyle name="_cuadros IMARPE trabajados por Isabel_1-UIRN-UTSIGnov-2008_GRAFICOS ODM" xfId="1854" xr:uid="{00000000-0005-0000-0000-000048070000}"/>
    <cellStyle name="_cuadros IMARPE trabajados por Isabel_1-UIRN-UTSIGnov-2008_GRAFICOS ODM 2" xfId="1855" xr:uid="{00000000-0005-0000-0000-000049070000}"/>
    <cellStyle name="_cuadros IMARPE trabajados por Isabel_1-UIRN-UTSIGnov-2008_GRAFICOS ODM 2 2" xfId="1856" xr:uid="{00000000-0005-0000-0000-00004A070000}"/>
    <cellStyle name="_cuadros IMARPE trabajados por Isabel_1-UIRN-UTSIGnov-2008_GRAFICOS ODM 3" xfId="1857" xr:uid="{00000000-0005-0000-0000-00004B070000}"/>
    <cellStyle name="_cuadros IMARPE trabajados por Isabel_cuadros adicionales de brechas2002 y 2008 (2)" xfId="1858" xr:uid="{00000000-0005-0000-0000-00004C070000}"/>
    <cellStyle name="_cuadros IMARPE trabajados por Isabel_cuadros adicionales de brechas2002 y 2008 (2) 2" xfId="1859" xr:uid="{00000000-0005-0000-0000-00004D070000}"/>
    <cellStyle name="_cuadros IMARPE trabajados por Isabel_cuadros adicionales de brechas2002 y 2008 (2) 2 2" xfId="1860" xr:uid="{00000000-0005-0000-0000-00004E070000}"/>
    <cellStyle name="_cuadros IMARPE trabajados por Isabel_cuadros adicionales de brechas2002 y 2008 (2) 3" xfId="1861" xr:uid="{00000000-0005-0000-0000-00004F070000}"/>
    <cellStyle name="_cuadros IMARPE trabajados por Isabel_CUAD-TEXTO_" xfId="1862" xr:uid="{00000000-0005-0000-0000-000050070000}"/>
    <cellStyle name="_cuadros IMARPE trabajados por Isabel_CUAD-TEXTO_ 2" xfId="1863" xr:uid="{00000000-0005-0000-0000-000051070000}"/>
    <cellStyle name="_cuadros IMARPE trabajados por Isabel_CUAD-TEXTO_ 2 2" xfId="1864" xr:uid="{00000000-0005-0000-0000-000052070000}"/>
    <cellStyle name="_cuadros IMARPE trabajados por Isabel_CUAD-TEXTO_ 3" xfId="1865" xr:uid="{00000000-0005-0000-0000-000053070000}"/>
    <cellStyle name="_cuadros IMARPE trabajados por Isabel_GRAFICOS ODM" xfId="1866" xr:uid="{00000000-0005-0000-0000-000054070000}"/>
    <cellStyle name="_cuadros IMARPE trabajados por Isabel_GRAFICOS ODM 2" xfId="1867" xr:uid="{00000000-0005-0000-0000-000055070000}"/>
    <cellStyle name="_cuadros IMARPE trabajados por Isabel_GRAFICOS ODM 2 2" xfId="1868" xr:uid="{00000000-0005-0000-0000-000056070000}"/>
    <cellStyle name="_cuadros IMARPE trabajados por Isabel_GRAFICOS ODM 3" xfId="1869" xr:uid="{00000000-0005-0000-0000-000057070000}"/>
    <cellStyle name="_cuadros IMARPE trabajados por Isabel_Libro2" xfId="1870" xr:uid="{00000000-0005-0000-0000-000058070000}"/>
    <cellStyle name="_cuadros IMARPE trabajados por Isabel_Libro2 2" xfId="1871" xr:uid="{00000000-0005-0000-0000-000059070000}"/>
    <cellStyle name="_cuadros IMARPE trabajados por Isabel_Libro2 2 2" xfId="1872" xr:uid="{00000000-0005-0000-0000-00005A070000}"/>
    <cellStyle name="_cuadros IMARPE trabajados por Isabel_Libro2 3" xfId="1873" xr:uid="{00000000-0005-0000-0000-00005B070000}"/>
    <cellStyle name="_cuadros IMARPE trabajados por Isabel_solicita datos para el 2007-minedu remitio" xfId="1874" xr:uid="{00000000-0005-0000-0000-00005C070000}"/>
    <cellStyle name="_cuadros IMARPE trabajados por Isabel_solicita datos para el 2007-minedu remitio 2" xfId="1875" xr:uid="{00000000-0005-0000-0000-00005D070000}"/>
    <cellStyle name="_cuadros IMARPE trabajados por Isabel_solicita datos para el 2007-minedu remitio 2 2" xfId="1876" xr:uid="{00000000-0005-0000-0000-00005E070000}"/>
    <cellStyle name="_cuadros IMARPE trabajados por Isabel_solicita datos para el 2007-minedu remitio 3" xfId="1877" xr:uid="{00000000-0005-0000-0000-00005F070000}"/>
    <cellStyle name="_CUADROS Turismo y Ecoloia-PNP" xfId="1878" xr:uid="{00000000-0005-0000-0000-000060070000}"/>
    <cellStyle name="_CUADROS Turismo y Ecoloia-PNP 2" xfId="1879" xr:uid="{00000000-0005-0000-0000-000061070000}"/>
    <cellStyle name="_CUADROS Turismo y Ecoloia-PNP 2 2" xfId="1880" xr:uid="{00000000-0005-0000-0000-000062070000}"/>
    <cellStyle name="_CUADROS Turismo y Ecoloia-PNP 3" xfId="1881" xr:uid="{00000000-0005-0000-0000-000063070000}"/>
    <cellStyle name="_CUADROS Turismo y Ecoloia-PNP_1-UIRN-UTSIGnov-2008" xfId="1882" xr:uid="{00000000-0005-0000-0000-000064070000}"/>
    <cellStyle name="_CUADROS Turismo y Ecoloia-PNP_1-UIRN-UTSIGnov-2008 2" xfId="1883" xr:uid="{00000000-0005-0000-0000-000065070000}"/>
    <cellStyle name="_CUADROS Turismo y Ecoloia-PNP_1-UIRN-UTSIGnov-2008 2 2" xfId="1884" xr:uid="{00000000-0005-0000-0000-000066070000}"/>
    <cellStyle name="_CUADROS Turismo y Ecoloia-PNP_1-UIRN-UTSIGnov-2008 3" xfId="1885" xr:uid="{00000000-0005-0000-0000-000067070000}"/>
    <cellStyle name="_CUADROS Turismo y Ecoloia-PNP_1-UIRN-UTSIGnov-2008_GRAFICOS ODM" xfId="1886" xr:uid="{00000000-0005-0000-0000-000068070000}"/>
    <cellStyle name="_CUADROS Turismo y Ecoloia-PNP_1-UIRN-UTSIGnov-2008_GRAFICOS ODM 2" xfId="1887" xr:uid="{00000000-0005-0000-0000-000069070000}"/>
    <cellStyle name="_CUADROS Turismo y Ecoloia-PNP_1-UIRN-UTSIGnov-2008_GRAFICOS ODM 2 2" xfId="1888" xr:uid="{00000000-0005-0000-0000-00006A070000}"/>
    <cellStyle name="_CUADROS Turismo y Ecoloia-PNP_1-UIRN-UTSIGnov-2008_GRAFICOS ODM 3" xfId="1889" xr:uid="{00000000-0005-0000-0000-00006B070000}"/>
    <cellStyle name="_CUADROS Turismo y Ecoloia-PNP_cuadros adicionales de brechas2002 y 2008 (2)" xfId="1890" xr:uid="{00000000-0005-0000-0000-00006C070000}"/>
    <cellStyle name="_CUADROS Turismo y Ecoloia-PNP_cuadros adicionales de brechas2002 y 2008 (2) 2" xfId="1891" xr:uid="{00000000-0005-0000-0000-00006D070000}"/>
    <cellStyle name="_CUADROS Turismo y Ecoloia-PNP_cuadros adicionales de brechas2002 y 2008 (2) 2 2" xfId="1892" xr:uid="{00000000-0005-0000-0000-00006E070000}"/>
    <cellStyle name="_CUADROS Turismo y Ecoloia-PNP_cuadros adicionales de brechas2002 y 2008 (2) 3" xfId="1893" xr:uid="{00000000-0005-0000-0000-00006F070000}"/>
    <cellStyle name="_CUADROS Turismo y Ecoloia-PNP_CUAD-TEXTO_" xfId="1894" xr:uid="{00000000-0005-0000-0000-000070070000}"/>
    <cellStyle name="_CUADROS Turismo y Ecoloia-PNP_CUAD-TEXTO_ 2" xfId="1895" xr:uid="{00000000-0005-0000-0000-000071070000}"/>
    <cellStyle name="_CUADROS Turismo y Ecoloia-PNP_CUAD-TEXTO_ 2 2" xfId="1896" xr:uid="{00000000-0005-0000-0000-000072070000}"/>
    <cellStyle name="_CUADROS Turismo y Ecoloia-PNP_CUAD-TEXTO_ 3" xfId="1897" xr:uid="{00000000-0005-0000-0000-000073070000}"/>
    <cellStyle name="_CUADROS Turismo y Ecoloia-PNP_GRAFICOS ODM" xfId="1898" xr:uid="{00000000-0005-0000-0000-000074070000}"/>
    <cellStyle name="_CUADROS Turismo y Ecoloia-PNP_GRAFICOS ODM 2" xfId="1899" xr:uid="{00000000-0005-0000-0000-000075070000}"/>
    <cellStyle name="_CUADROS Turismo y Ecoloia-PNP_GRAFICOS ODM 2 2" xfId="1900" xr:uid="{00000000-0005-0000-0000-000076070000}"/>
    <cellStyle name="_CUADROS Turismo y Ecoloia-PNP_GRAFICOS ODM 3" xfId="1901" xr:uid="{00000000-0005-0000-0000-000077070000}"/>
    <cellStyle name="_CUADROS Turismo y Ecoloia-PNP_Libro2" xfId="1902" xr:uid="{00000000-0005-0000-0000-000078070000}"/>
    <cellStyle name="_CUADROS Turismo y Ecoloia-PNP_Libro2 2" xfId="1903" xr:uid="{00000000-0005-0000-0000-000079070000}"/>
    <cellStyle name="_CUADROS Turismo y Ecoloia-PNP_Libro2 2 2" xfId="1904" xr:uid="{00000000-0005-0000-0000-00007A070000}"/>
    <cellStyle name="_CUADROS Turismo y Ecoloia-PNP_Libro2 3" xfId="1905" xr:uid="{00000000-0005-0000-0000-00007B070000}"/>
    <cellStyle name="_CUADROS Turismo y Ecoloia-PNP_solicita datos para el 2007-minedu remitio" xfId="1906" xr:uid="{00000000-0005-0000-0000-00007C070000}"/>
    <cellStyle name="_CUADROS Turismo y Ecoloia-PNP_solicita datos para el 2007-minedu remitio 2" xfId="1907" xr:uid="{00000000-0005-0000-0000-00007D070000}"/>
    <cellStyle name="_CUADROS Turismo y Ecoloia-PNP_solicita datos para el 2007-minedu remitio 2 2" xfId="1908" xr:uid="{00000000-0005-0000-0000-00007E070000}"/>
    <cellStyle name="_CUADROS Turismo y Ecoloia-PNP_solicita datos para el 2007-minedu remitio 3" xfId="1909" xr:uid="{00000000-0005-0000-0000-00007F070000}"/>
    <cellStyle name="_CV-Servicios Básicos(sra. blanca)" xfId="1910" xr:uid="{00000000-0005-0000-0000-000080070000}"/>
    <cellStyle name="_CV-Servicios Básicos(sra. blanca) 2" xfId="1911" xr:uid="{00000000-0005-0000-0000-000081070000}"/>
    <cellStyle name="_CV-Servicios Básicos(sra. blanca) 2 2" xfId="1912" xr:uid="{00000000-0005-0000-0000-000082070000}"/>
    <cellStyle name="_CV-Servicios Básicos(sra. blanca) 2 3" xfId="3978" xr:uid="{00000000-0005-0000-0000-000083070000}"/>
    <cellStyle name="_CV-Servicios Básicos(sra. blanca) 3" xfId="1913" xr:uid="{00000000-0005-0000-0000-000084070000}"/>
    <cellStyle name="_elimina-3" xfId="1914" xr:uid="{00000000-0005-0000-0000-000085070000}"/>
    <cellStyle name="_elimina-3 2" xfId="1915" xr:uid="{00000000-0005-0000-0000-000086070000}"/>
    <cellStyle name="_elimina-3 2 2" xfId="1916" xr:uid="{00000000-0005-0000-0000-000087070000}"/>
    <cellStyle name="_elimina-3 3" xfId="1917" xr:uid="{00000000-0005-0000-0000-000088070000}"/>
    <cellStyle name="_elimina-3_cuadros adicionales de brechas2002 y 2008 (2)" xfId="1918" xr:uid="{00000000-0005-0000-0000-000089070000}"/>
    <cellStyle name="_elimina-3_cuadros adicionales de brechas2002 y 2008 (2) 2" xfId="1919" xr:uid="{00000000-0005-0000-0000-00008A070000}"/>
    <cellStyle name="_elimina-3_cuadros adicionales de brechas2002 y 2008 (2) 2 2" xfId="1920" xr:uid="{00000000-0005-0000-0000-00008B070000}"/>
    <cellStyle name="_elimina-3_cuadros adicionales de brechas2002 y 2008 (2) 3" xfId="1921" xr:uid="{00000000-0005-0000-0000-00008C070000}"/>
    <cellStyle name="_elimina-3_CUAD-TEXTO_" xfId="1922" xr:uid="{00000000-0005-0000-0000-00008D070000}"/>
    <cellStyle name="_elimina-3_CUAD-TEXTO_ 2" xfId="1923" xr:uid="{00000000-0005-0000-0000-00008E070000}"/>
    <cellStyle name="_elimina-3_CUAD-TEXTO_ 2 2" xfId="1924" xr:uid="{00000000-0005-0000-0000-00008F070000}"/>
    <cellStyle name="_elimina-3_CUAD-TEXTO_ 3" xfId="1925" xr:uid="{00000000-0005-0000-0000-000090070000}"/>
    <cellStyle name="_elimina-3_GRAFICOS ODM" xfId="1926" xr:uid="{00000000-0005-0000-0000-000091070000}"/>
    <cellStyle name="_elimina-3_GRAFICOS ODM 2" xfId="1927" xr:uid="{00000000-0005-0000-0000-000092070000}"/>
    <cellStyle name="_elimina-3_GRAFICOS ODM 2 2" xfId="1928" xr:uid="{00000000-0005-0000-0000-000093070000}"/>
    <cellStyle name="_elimina-3_GRAFICOS ODM 3" xfId="1929" xr:uid="{00000000-0005-0000-0000-000094070000}"/>
    <cellStyle name="_elimina-3_Libro2" xfId="1930" xr:uid="{00000000-0005-0000-0000-000095070000}"/>
    <cellStyle name="_elimina-3_Libro2 2" xfId="1931" xr:uid="{00000000-0005-0000-0000-000096070000}"/>
    <cellStyle name="_elimina-3_Libro2 2 2" xfId="1932" xr:uid="{00000000-0005-0000-0000-000097070000}"/>
    <cellStyle name="_elimina-3_Libro2 3" xfId="1933" xr:uid="{00000000-0005-0000-0000-000098070000}"/>
    <cellStyle name="_elimina-3_solicita datos para el 2007-minedu remitio" xfId="1934" xr:uid="{00000000-0005-0000-0000-000099070000}"/>
    <cellStyle name="_elimina-3_solicita datos para el 2007-minedu remitio 2" xfId="1935" xr:uid="{00000000-0005-0000-0000-00009A070000}"/>
    <cellStyle name="_elimina-3_solicita datos para el 2007-minedu remitio 2 2" xfId="1936" xr:uid="{00000000-0005-0000-0000-00009B070000}"/>
    <cellStyle name="_elimina-3_solicita datos para el 2007-minedu remitio 3" xfId="1937" xr:uid="{00000000-0005-0000-0000-00009C070000}"/>
    <cellStyle name="_elimina-aire" xfId="1938" xr:uid="{00000000-0005-0000-0000-00009D070000}"/>
    <cellStyle name="_elimina-aire 2" xfId="1939" xr:uid="{00000000-0005-0000-0000-00009E070000}"/>
    <cellStyle name="_elimina-aire 2 2" xfId="1940" xr:uid="{00000000-0005-0000-0000-00009F070000}"/>
    <cellStyle name="_elimina-aire 3" xfId="1941" xr:uid="{00000000-0005-0000-0000-0000A0070000}"/>
    <cellStyle name="_elimina-aire_1-UIRN-UTSIGnov-2008" xfId="1942" xr:uid="{00000000-0005-0000-0000-0000A1070000}"/>
    <cellStyle name="_elimina-aire_1-UIRN-UTSIGnov-2008 2" xfId="1943" xr:uid="{00000000-0005-0000-0000-0000A2070000}"/>
    <cellStyle name="_elimina-aire_1-UIRN-UTSIGnov-2008 2 2" xfId="1944" xr:uid="{00000000-0005-0000-0000-0000A3070000}"/>
    <cellStyle name="_elimina-aire_1-UIRN-UTSIGnov-2008 3" xfId="1945" xr:uid="{00000000-0005-0000-0000-0000A4070000}"/>
    <cellStyle name="_elimina-aire_1-UIRN-UTSIGnov-2008_GRAFICOS ODM" xfId="1946" xr:uid="{00000000-0005-0000-0000-0000A5070000}"/>
    <cellStyle name="_elimina-aire_1-UIRN-UTSIGnov-2008_GRAFICOS ODM 2" xfId="1947" xr:uid="{00000000-0005-0000-0000-0000A6070000}"/>
    <cellStyle name="_elimina-aire_1-UIRN-UTSIGnov-2008_GRAFICOS ODM 2 2" xfId="1948" xr:uid="{00000000-0005-0000-0000-0000A7070000}"/>
    <cellStyle name="_elimina-aire_1-UIRN-UTSIGnov-2008_GRAFICOS ODM 3" xfId="1949" xr:uid="{00000000-0005-0000-0000-0000A8070000}"/>
    <cellStyle name="_elimina-aire_cuadros adicionales de brechas2002 y 2008 (2)" xfId="1950" xr:uid="{00000000-0005-0000-0000-0000A9070000}"/>
    <cellStyle name="_elimina-aire_cuadros adicionales de brechas2002 y 2008 (2) 2" xfId="1951" xr:uid="{00000000-0005-0000-0000-0000AA070000}"/>
    <cellStyle name="_elimina-aire_cuadros adicionales de brechas2002 y 2008 (2) 2 2" xfId="1952" xr:uid="{00000000-0005-0000-0000-0000AB070000}"/>
    <cellStyle name="_elimina-aire_cuadros adicionales de brechas2002 y 2008 (2) 3" xfId="1953" xr:uid="{00000000-0005-0000-0000-0000AC070000}"/>
    <cellStyle name="_elimina-aire_CUAD-TEXTO_" xfId="1954" xr:uid="{00000000-0005-0000-0000-0000AD070000}"/>
    <cellStyle name="_elimina-aire_CUAD-TEXTO_ 2" xfId="1955" xr:uid="{00000000-0005-0000-0000-0000AE070000}"/>
    <cellStyle name="_elimina-aire_CUAD-TEXTO_ 2 2" xfId="1956" xr:uid="{00000000-0005-0000-0000-0000AF070000}"/>
    <cellStyle name="_elimina-aire_CUAD-TEXTO_ 3" xfId="1957" xr:uid="{00000000-0005-0000-0000-0000B0070000}"/>
    <cellStyle name="_elimina-aire_GRAFICOS ODM" xfId="1958" xr:uid="{00000000-0005-0000-0000-0000B1070000}"/>
    <cellStyle name="_elimina-aire_GRAFICOS ODM 2" xfId="1959" xr:uid="{00000000-0005-0000-0000-0000B2070000}"/>
    <cellStyle name="_elimina-aire_GRAFICOS ODM 2 2" xfId="1960" xr:uid="{00000000-0005-0000-0000-0000B3070000}"/>
    <cellStyle name="_elimina-aire_GRAFICOS ODM 3" xfId="1961" xr:uid="{00000000-0005-0000-0000-0000B4070000}"/>
    <cellStyle name="_elimina-aire_Libro2" xfId="1962" xr:uid="{00000000-0005-0000-0000-0000B5070000}"/>
    <cellStyle name="_elimina-aire_Libro2 2" xfId="1963" xr:uid="{00000000-0005-0000-0000-0000B6070000}"/>
    <cellStyle name="_elimina-aire_Libro2 2 2" xfId="1964" xr:uid="{00000000-0005-0000-0000-0000B7070000}"/>
    <cellStyle name="_elimina-aire_Libro2 3" xfId="1965" xr:uid="{00000000-0005-0000-0000-0000B8070000}"/>
    <cellStyle name="_elimina-aire_solicita datos para el 2007-minedu remitio" xfId="1966" xr:uid="{00000000-0005-0000-0000-0000B9070000}"/>
    <cellStyle name="_elimina-aire_solicita datos para el 2007-minedu remitio 2" xfId="1967" xr:uid="{00000000-0005-0000-0000-0000BA070000}"/>
    <cellStyle name="_elimina-aire_solicita datos para el 2007-minedu remitio 2 2" xfId="1968" xr:uid="{00000000-0005-0000-0000-0000BB070000}"/>
    <cellStyle name="_elimina-aire_solicita datos para el 2007-minedu remitio 3" xfId="1969" xr:uid="{00000000-0005-0000-0000-0000BC070000}"/>
    <cellStyle name="_elimina-compe" xfId="1970" xr:uid="{00000000-0005-0000-0000-0000BD070000}"/>
    <cellStyle name="_elimina-compe 2" xfId="1971" xr:uid="{00000000-0005-0000-0000-0000BE070000}"/>
    <cellStyle name="_elimina-compe 2 2" xfId="1972" xr:uid="{00000000-0005-0000-0000-0000BF070000}"/>
    <cellStyle name="_elimina-compe 3" xfId="1973" xr:uid="{00000000-0005-0000-0000-0000C0070000}"/>
    <cellStyle name="_elimina-compe_1-UIRN-UTSIGnov-2008" xfId="1974" xr:uid="{00000000-0005-0000-0000-0000C1070000}"/>
    <cellStyle name="_elimina-compe_1-UIRN-UTSIGnov-2008 2" xfId="1975" xr:uid="{00000000-0005-0000-0000-0000C2070000}"/>
    <cellStyle name="_elimina-compe_1-UIRN-UTSIGnov-2008 2 2" xfId="1976" xr:uid="{00000000-0005-0000-0000-0000C3070000}"/>
    <cellStyle name="_elimina-compe_1-UIRN-UTSIGnov-2008 3" xfId="1977" xr:uid="{00000000-0005-0000-0000-0000C4070000}"/>
    <cellStyle name="_elimina-compe_1-UIRN-UTSIGnov-2008_GRAFICOS ODM" xfId="1978" xr:uid="{00000000-0005-0000-0000-0000C5070000}"/>
    <cellStyle name="_elimina-compe_1-UIRN-UTSIGnov-2008_GRAFICOS ODM 2" xfId="1979" xr:uid="{00000000-0005-0000-0000-0000C6070000}"/>
    <cellStyle name="_elimina-compe_1-UIRN-UTSIGnov-2008_GRAFICOS ODM 2 2" xfId="1980" xr:uid="{00000000-0005-0000-0000-0000C7070000}"/>
    <cellStyle name="_elimina-compe_1-UIRN-UTSIGnov-2008_GRAFICOS ODM 3" xfId="1981" xr:uid="{00000000-0005-0000-0000-0000C8070000}"/>
    <cellStyle name="_elimina-compe_cuadros adicionales de brechas2002 y 2008 (2)" xfId="1982" xr:uid="{00000000-0005-0000-0000-0000C9070000}"/>
    <cellStyle name="_elimina-compe_cuadros adicionales de brechas2002 y 2008 (2) 2" xfId="1983" xr:uid="{00000000-0005-0000-0000-0000CA070000}"/>
    <cellStyle name="_elimina-compe_cuadros adicionales de brechas2002 y 2008 (2) 2 2" xfId="1984" xr:uid="{00000000-0005-0000-0000-0000CB070000}"/>
    <cellStyle name="_elimina-compe_cuadros adicionales de brechas2002 y 2008 (2) 3" xfId="1985" xr:uid="{00000000-0005-0000-0000-0000CC070000}"/>
    <cellStyle name="_elimina-compe_CUAD-TEXTO_" xfId="1986" xr:uid="{00000000-0005-0000-0000-0000CD070000}"/>
    <cellStyle name="_elimina-compe_CUAD-TEXTO_ 2" xfId="1987" xr:uid="{00000000-0005-0000-0000-0000CE070000}"/>
    <cellStyle name="_elimina-compe_CUAD-TEXTO_ 2 2" xfId="1988" xr:uid="{00000000-0005-0000-0000-0000CF070000}"/>
    <cellStyle name="_elimina-compe_CUAD-TEXTO_ 3" xfId="1989" xr:uid="{00000000-0005-0000-0000-0000D0070000}"/>
    <cellStyle name="_elimina-compe_GRAFICOS ODM" xfId="1990" xr:uid="{00000000-0005-0000-0000-0000D1070000}"/>
    <cellStyle name="_elimina-compe_GRAFICOS ODM 2" xfId="1991" xr:uid="{00000000-0005-0000-0000-0000D2070000}"/>
    <cellStyle name="_elimina-compe_GRAFICOS ODM 2 2" xfId="1992" xr:uid="{00000000-0005-0000-0000-0000D3070000}"/>
    <cellStyle name="_elimina-compe_GRAFICOS ODM 3" xfId="1993" xr:uid="{00000000-0005-0000-0000-0000D4070000}"/>
    <cellStyle name="_elimina-compe_Libro2" xfId="1994" xr:uid="{00000000-0005-0000-0000-0000D5070000}"/>
    <cellStyle name="_elimina-compe_Libro2 2" xfId="1995" xr:uid="{00000000-0005-0000-0000-0000D6070000}"/>
    <cellStyle name="_elimina-compe_Libro2 2 2" xfId="1996" xr:uid="{00000000-0005-0000-0000-0000D7070000}"/>
    <cellStyle name="_elimina-compe_Libro2 3" xfId="1997" xr:uid="{00000000-0005-0000-0000-0000D8070000}"/>
    <cellStyle name="_elimina-compe_solicita datos para el 2007-minedu remitio" xfId="1998" xr:uid="{00000000-0005-0000-0000-0000D9070000}"/>
    <cellStyle name="_elimina-compe_solicita datos para el 2007-minedu remitio 2" xfId="1999" xr:uid="{00000000-0005-0000-0000-0000DA070000}"/>
    <cellStyle name="_elimina-compe_solicita datos para el 2007-minedu remitio 2 2" xfId="2000" xr:uid="{00000000-0005-0000-0000-0000DB070000}"/>
    <cellStyle name="_elimina-compe_solicita datos para el 2007-minedu remitio 3" xfId="2001" xr:uid="{00000000-0005-0000-0000-0000DC070000}"/>
    <cellStyle name="_eliminar" xfId="2002" xr:uid="{00000000-0005-0000-0000-0000DD070000}"/>
    <cellStyle name="_eliminar 2" xfId="2003" xr:uid="{00000000-0005-0000-0000-0000DE070000}"/>
    <cellStyle name="_eliminar 2 2" xfId="2004" xr:uid="{00000000-0005-0000-0000-0000DF070000}"/>
    <cellStyle name="_eliminar 3" xfId="2005" xr:uid="{00000000-0005-0000-0000-0000E0070000}"/>
    <cellStyle name="_eliminar_cuadros adicionales de brechas2002 y 2008 (2)" xfId="2006" xr:uid="{00000000-0005-0000-0000-0000E1070000}"/>
    <cellStyle name="_eliminar_cuadros adicionales de brechas2002 y 2008 (2) 2" xfId="2007" xr:uid="{00000000-0005-0000-0000-0000E2070000}"/>
    <cellStyle name="_eliminar_cuadros adicionales de brechas2002 y 2008 (2) 2 2" xfId="2008" xr:uid="{00000000-0005-0000-0000-0000E3070000}"/>
    <cellStyle name="_eliminar_cuadros adicionales de brechas2002 y 2008 (2) 3" xfId="2009" xr:uid="{00000000-0005-0000-0000-0000E4070000}"/>
    <cellStyle name="_eliminar_CUAD-TEXTO_" xfId="2010" xr:uid="{00000000-0005-0000-0000-0000E5070000}"/>
    <cellStyle name="_eliminar_CUAD-TEXTO_ 2" xfId="2011" xr:uid="{00000000-0005-0000-0000-0000E6070000}"/>
    <cellStyle name="_eliminar_CUAD-TEXTO_ 2 2" xfId="2012" xr:uid="{00000000-0005-0000-0000-0000E7070000}"/>
    <cellStyle name="_eliminar_CUAD-TEXTO_ 3" xfId="2013" xr:uid="{00000000-0005-0000-0000-0000E8070000}"/>
    <cellStyle name="_eliminar_GRAFICOS ODM" xfId="2014" xr:uid="{00000000-0005-0000-0000-0000E9070000}"/>
    <cellStyle name="_eliminar_GRAFICOS ODM 2" xfId="2015" xr:uid="{00000000-0005-0000-0000-0000EA070000}"/>
    <cellStyle name="_eliminar_GRAFICOS ODM 2 2" xfId="2016" xr:uid="{00000000-0005-0000-0000-0000EB070000}"/>
    <cellStyle name="_eliminar_GRAFICOS ODM 3" xfId="2017" xr:uid="{00000000-0005-0000-0000-0000EC070000}"/>
    <cellStyle name="_eliminar_Libro2" xfId="2018" xr:uid="{00000000-0005-0000-0000-0000ED070000}"/>
    <cellStyle name="_eliminar_Libro2 2" xfId="2019" xr:uid="{00000000-0005-0000-0000-0000EE070000}"/>
    <cellStyle name="_eliminar_Libro2 2 2" xfId="2020" xr:uid="{00000000-0005-0000-0000-0000EF070000}"/>
    <cellStyle name="_eliminar_Libro2 3" xfId="2021" xr:uid="{00000000-0005-0000-0000-0000F0070000}"/>
    <cellStyle name="_eliminar_solicita datos para el 2007-minedu remitio" xfId="2022" xr:uid="{00000000-0005-0000-0000-0000F1070000}"/>
    <cellStyle name="_eliminar_solicita datos para el 2007-minedu remitio 2" xfId="2023" xr:uid="{00000000-0005-0000-0000-0000F2070000}"/>
    <cellStyle name="_eliminar_solicita datos para el 2007-minedu remitio 2 2" xfId="2024" xr:uid="{00000000-0005-0000-0000-0000F3070000}"/>
    <cellStyle name="_eliminar_solicita datos para el 2007-minedu remitio 3" xfId="2025" xr:uid="{00000000-0005-0000-0000-0000F4070000}"/>
    <cellStyle name="_ELIMINAR-COM" xfId="2026" xr:uid="{00000000-0005-0000-0000-0000F5070000}"/>
    <cellStyle name="_ELIMINAR-COM 2" xfId="2027" xr:uid="{00000000-0005-0000-0000-0000F6070000}"/>
    <cellStyle name="_ELIMINAR-COM 2 2" xfId="2028" xr:uid="{00000000-0005-0000-0000-0000F7070000}"/>
    <cellStyle name="_ELIMINAR-COM 3" xfId="2029" xr:uid="{00000000-0005-0000-0000-0000F8070000}"/>
    <cellStyle name="_ELIMINAR-COM_cuadros adicionales de brechas2002 y 2008 (2)" xfId="2030" xr:uid="{00000000-0005-0000-0000-0000F9070000}"/>
    <cellStyle name="_ELIMINAR-COM_cuadros adicionales de brechas2002 y 2008 (2) 2" xfId="2031" xr:uid="{00000000-0005-0000-0000-0000FA070000}"/>
    <cellStyle name="_ELIMINAR-COM_cuadros adicionales de brechas2002 y 2008 (2) 2 2" xfId="2032" xr:uid="{00000000-0005-0000-0000-0000FB070000}"/>
    <cellStyle name="_ELIMINAR-COM_cuadros adicionales de brechas2002 y 2008 (2) 3" xfId="2033" xr:uid="{00000000-0005-0000-0000-0000FC070000}"/>
    <cellStyle name="_ELIMINAR-COM_CUAD-TEXTO_" xfId="2034" xr:uid="{00000000-0005-0000-0000-0000FD070000}"/>
    <cellStyle name="_ELIMINAR-COM_CUAD-TEXTO_ 2" xfId="2035" xr:uid="{00000000-0005-0000-0000-0000FE070000}"/>
    <cellStyle name="_ELIMINAR-COM_CUAD-TEXTO_ 2 2" xfId="2036" xr:uid="{00000000-0005-0000-0000-0000FF070000}"/>
    <cellStyle name="_ELIMINAR-COM_CUAD-TEXTO_ 3" xfId="2037" xr:uid="{00000000-0005-0000-0000-000000080000}"/>
    <cellStyle name="_ELIMINAR-COM_GRAFICOS ODM" xfId="2038" xr:uid="{00000000-0005-0000-0000-000001080000}"/>
    <cellStyle name="_ELIMINAR-COM_GRAFICOS ODM 2" xfId="2039" xr:uid="{00000000-0005-0000-0000-000002080000}"/>
    <cellStyle name="_ELIMINAR-COM_GRAFICOS ODM 2 2" xfId="2040" xr:uid="{00000000-0005-0000-0000-000003080000}"/>
    <cellStyle name="_ELIMINAR-COM_GRAFICOS ODM 3" xfId="2041" xr:uid="{00000000-0005-0000-0000-000004080000}"/>
    <cellStyle name="_ELIMINAR-COM_Libro2" xfId="2042" xr:uid="{00000000-0005-0000-0000-000005080000}"/>
    <cellStyle name="_ELIMINAR-COM_Libro2 2" xfId="2043" xr:uid="{00000000-0005-0000-0000-000006080000}"/>
    <cellStyle name="_ELIMINAR-COM_Libro2 2 2" xfId="2044" xr:uid="{00000000-0005-0000-0000-000007080000}"/>
    <cellStyle name="_ELIMINAR-COM_Libro2 3" xfId="2045" xr:uid="{00000000-0005-0000-0000-000008080000}"/>
    <cellStyle name="_ELIMINAR-COM_solicita datos para el 2007-minedu remitio" xfId="2046" xr:uid="{00000000-0005-0000-0000-000009080000}"/>
    <cellStyle name="_ELIMINAR-COM_solicita datos para el 2007-minedu remitio 2" xfId="2047" xr:uid="{00000000-0005-0000-0000-00000A080000}"/>
    <cellStyle name="_ELIMINAR-COM_solicita datos para el 2007-minedu remitio 2 2" xfId="2048" xr:uid="{00000000-0005-0000-0000-00000B080000}"/>
    <cellStyle name="_ELIMINAR-COM_solicita datos para el 2007-minedu remitio 3" xfId="2049" xr:uid="{00000000-0005-0000-0000-00000C080000}"/>
    <cellStyle name="_eliminar-compendio" xfId="2050" xr:uid="{00000000-0005-0000-0000-00000D080000}"/>
    <cellStyle name="_eliminar-compendio 2" xfId="2051" xr:uid="{00000000-0005-0000-0000-00000E080000}"/>
    <cellStyle name="_eliminar-compendio 2 2" xfId="2052" xr:uid="{00000000-0005-0000-0000-00000F080000}"/>
    <cellStyle name="_eliminar-compendio 3" xfId="2053" xr:uid="{00000000-0005-0000-0000-000010080000}"/>
    <cellStyle name="_eliminar-compendio_1-UIRN-UTSIGnov-2008" xfId="2054" xr:uid="{00000000-0005-0000-0000-000011080000}"/>
    <cellStyle name="_eliminar-compendio_1-UIRN-UTSIGnov-2008 2" xfId="2055" xr:uid="{00000000-0005-0000-0000-000012080000}"/>
    <cellStyle name="_eliminar-compendio_1-UIRN-UTSIGnov-2008 2 2" xfId="2056" xr:uid="{00000000-0005-0000-0000-000013080000}"/>
    <cellStyle name="_eliminar-compendio_1-UIRN-UTSIGnov-2008 3" xfId="2057" xr:uid="{00000000-0005-0000-0000-000014080000}"/>
    <cellStyle name="_eliminar-compendio_1-UIRN-UTSIGnov-2008_GRAFICOS ODM" xfId="2058" xr:uid="{00000000-0005-0000-0000-000015080000}"/>
    <cellStyle name="_eliminar-compendio_1-UIRN-UTSIGnov-2008_GRAFICOS ODM 2" xfId="2059" xr:uid="{00000000-0005-0000-0000-000016080000}"/>
    <cellStyle name="_eliminar-compendio_1-UIRN-UTSIGnov-2008_GRAFICOS ODM 2 2" xfId="2060" xr:uid="{00000000-0005-0000-0000-000017080000}"/>
    <cellStyle name="_eliminar-compendio_1-UIRN-UTSIGnov-2008_GRAFICOS ODM 3" xfId="2061" xr:uid="{00000000-0005-0000-0000-000018080000}"/>
    <cellStyle name="_eliminar-compendio_cuadros adicionales de brechas2002 y 2008 (2)" xfId="2062" xr:uid="{00000000-0005-0000-0000-000019080000}"/>
    <cellStyle name="_eliminar-compendio_cuadros adicionales de brechas2002 y 2008 (2) 2" xfId="2063" xr:uid="{00000000-0005-0000-0000-00001A080000}"/>
    <cellStyle name="_eliminar-compendio_cuadros adicionales de brechas2002 y 2008 (2) 2 2" xfId="2064" xr:uid="{00000000-0005-0000-0000-00001B080000}"/>
    <cellStyle name="_eliminar-compendio_cuadros adicionales de brechas2002 y 2008 (2) 3" xfId="2065" xr:uid="{00000000-0005-0000-0000-00001C080000}"/>
    <cellStyle name="_eliminar-compendio_CUAD-TEXTO_" xfId="2066" xr:uid="{00000000-0005-0000-0000-00001D080000}"/>
    <cellStyle name="_eliminar-compendio_CUAD-TEXTO_ 2" xfId="2067" xr:uid="{00000000-0005-0000-0000-00001E080000}"/>
    <cellStyle name="_eliminar-compendio_CUAD-TEXTO_ 2 2" xfId="2068" xr:uid="{00000000-0005-0000-0000-00001F080000}"/>
    <cellStyle name="_eliminar-compendio_CUAD-TEXTO_ 3" xfId="2069" xr:uid="{00000000-0005-0000-0000-000020080000}"/>
    <cellStyle name="_eliminar-compendio_GRAFICOS ODM" xfId="2070" xr:uid="{00000000-0005-0000-0000-000021080000}"/>
    <cellStyle name="_eliminar-compendio_GRAFICOS ODM 2" xfId="2071" xr:uid="{00000000-0005-0000-0000-000022080000}"/>
    <cellStyle name="_eliminar-compendio_GRAFICOS ODM 2 2" xfId="2072" xr:uid="{00000000-0005-0000-0000-000023080000}"/>
    <cellStyle name="_eliminar-compendio_GRAFICOS ODM 3" xfId="2073" xr:uid="{00000000-0005-0000-0000-000024080000}"/>
    <cellStyle name="_eliminar-compendio_Libro2" xfId="2074" xr:uid="{00000000-0005-0000-0000-000025080000}"/>
    <cellStyle name="_eliminar-compendio_Libro2 2" xfId="2075" xr:uid="{00000000-0005-0000-0000-000026080000}"/>
    <cellStyle name="_eliminar-compendio_Libro2 2 2" xfId="2076" xr:uid="{00000000-0005-0000-0000-000027080000}"/>
    <cellStyle name="_eliminar-compendio_Libro2 3" xfId="2077" xr:uid="{00000000-0005-0000-0000-000028080000}"/>
    <cellStyle name="_eliminar-compendio_solicita datos para el 2007-minedu remitio" xfId="2078" xr:uid="{00000000-0005-0000-0000-000029080000}"/>
    <cellStyle name="_eliminar-compendio_solicita datos para el 2007-minedu remitio 2" xfId="2079" xr:uid="{00000000-0005-0000-0000-00002A080000}"/>
    <cellStyle name="_eliminar-compendio_solicita datos para el 2007-minedu remitio 2 2" xfId="2080" xr:uid="{00000000-0005-0000-0000-00002B080000}"/>
    <cellStyle name="_eliminar-compendio_solicita datos para el 2007-minedu remitio 3" xfId="2081" xr:uid="{00000000-0005-0000-0000-00002C080000}"/>
    <cellStyle name="_exell-indic-sh" xfId="2082" xr:uid="{00000000-0005-0000-0000-00002D080000}"/>
    <cellStyle name="_exell-indic-sh 2" xfId="2083" xr:uid="{00000000-0005-0000-0000-00002E080000}"/>
    <cellStyle name="_exell-indic-sh 2 2" xfId="2084" xr:uid="{00000000-0005-0000-0000-00002F080000}"/>
    <cellStyle name="_exell-indic-sh 3" xfId="2085" xr:uid="{00000000-0005-0000-0000-000030080000}"/>
    <cellStyle name="_exell-indic-sh_cuadros adicionales de brechas2002 y 2008 (2)" xfId="2086" xr:uid="{00000000-0005-0000-0000-000031080000}"/>
    <cellStyle name="_exell-indic-sh_cuadros adicionales de brechas2002 y 2008 (2) 2" xfId="2087" xr:uid="{00000000-0005-0000-0000-000032080000}"/>
    <cellStyle name="_exell-indic-sh_cuadros adicionales de brechas2002 y 2008 (2) 2 2" xfId="2088" xr:uid="{00000000-0005-0000-0000-000033080000}"/>
    <cellStyle name="_exell-indic-sh_cuadros adicionales de brechas2002 y 2008 (2) 3" xfId="2089" xr:uid="{00000000-0005-0000-0000-000034080000}"/>
    <cellStyle name="_exell-indic-sh_CUAD-TEXTO_" xfId="2090" xr:uid="{00000000-0005-0000-0000-000035080000}"/>
    <cellStyle name="_exell-indic-sh_CUAD-TEXTO_ 2" xfId="2091" xr:uid="{00000000-0005-0000-0000-000036080000}"/>
    <cellStyle name="_exell-indic-sh_CUAD-TEXTO_ 2 2" xfId="2092" xr:uid="{00000000-0005-0000-0000-000037080000}"/>
    <cellStyle name="_exell-indic-sh_CUAD-TEXTO_ 3" xfId="2093" xr:uid="{00000000-0005-0000-0000-000038080000}"/>
    <cellStyle name="_exell-indic-sh_GRAFICOS ODM" xfId="2094" xr:uid="{00000000-0005-0000-0000-000039080000}"/>
    <cellStyle name="_exell-indic-sh_GRAFICOS ODM 2" xfId="2095" xr:uid="{00000000-0005-0000-0000-00003A080000}"/>
    <cellStyle name="_exell-indic-sh_GRAFICOS ODM 2 2" xfId="2096" xr:uid="{00000000-0005-0000-0000-00003B080000}"/>
    <cellStyle name="_exell-indic-sh_GRAFICOS ODM 3" xfId="2097" xr:uid="{00000000-0005-0000-0000-00003C080000}"/>
    <cellStyle name="_exell-indic-sh_Libro2" xfId="2098" xr:uid="{00000000-0005-0000-0000-00003D080000}"/>
    <cellStyle name="_exell-indic-sh_Libro2 2" xfId="2099" xr:uid="{00000000-0005-0000-0000-00003E080000}"/>
    <cellStyle name="_exell-indic-sh_Libro2 2 2" xfId="2100" xr:uid="{00000000-0005-0000-0000-00003F080000}"/>
    <cellStyle name="_exell-indic-sh_Libro2 3" xfId="2101" xr:uid="{00000000-0005-0000-0000-000040080000}"/>
    <cellStyle name="_exell-indic-sh_solicita datos para el 2007-minedu remitio" xfId="2102" xr:uid="{00000000-0005-0000-0000-000041080000}"/>
    <cellStyle name="_exell-indic-sh_solicita datos para el 2007-minedu remitio 2" xfId="2103" xr:uid="{00000000-0005-0000-0000-000042080000}"/>
    <cellStyle name="_exell-indic-sh_solicita datos para el 2007-minedu remitio 2 2" xfId="2104" xr:uid="{00000000-0005-0000-0000-000043080000}"/>
    <cellStyle name="_exell-indic-sh_solicita datos para el 2007-minedu remitio 3" xfId="2105" xr:uid="{00000000-0005-0000-0000-000044080000}"/>
    <cellStyle name="_GES-AMB-considerar" xfId="2106" xr:uid="{00000000-0005-0000-0000-000045080000}"/>
    <cellStyle name="_GES-AMB-considerar 2" xfId="2107" xr:uid="{00000000-0005-0000-0000-000046080000}"/>
    <cellStyle name="_GES-AMB-considerar 2 2" xfId="2108" xr:uid="{00000000-0005-0000-0000-000047080000}"/>
    <cellStyle name="_GES-AMB-considerar 3" xfId="2109" xr:uid="{00000000-0005-0000-0000-000048080000}"/>
    <cellStyle name="_GES-AMB-considerar_1-UIRN-UTSIGnov-2008" xfId="2110" xr:uid="{00000000-0005-0000-0000-000049080000}"/>
    <cellStyle name="_GES-AMB-considerar_1-UIRN-UTSIGnov-2008 2" xfId="2111" xr:uid="{00000000-0005-0000-0000-00004A080000}"/>
    <cellStyle name="_GES-AMB-considerar_1-UIRN-UTSIGnov-2008 2 2" xfId="2112" xr:uid="{00000000-0005-0000-0000-00004B080000}"/>
    <cellStyle name="_GES-AMB-considerar_1-UIRN-UTSIGnov-2008 3" xfId="2113" xr:uid="{00000000-0005-0000-0000-00004C080000}"/>
    <cellStyle name="_GES-AMB-considerar_1-UIRN-UTSIGnov-2008_GRAFICOS ODM" xfId="2114" xr:uid="{00000000-0005-0000-0000-00004D080000}"/>
    <cellStyle name="_GES-AMB-considerar_1-UIRN-UTSIGnov-2008_GRAFICOS ODM 2" xfId="2115" xr:uid="{00000000-0005-0000-0000-00004E080000}"/>
    <cellStyle name="_GES-AMB-considerar_1-UIRN-UTSIGnov-2008_GRAFICOS ODM 2 2" xfId="2116" xr:uid="{00000000-0005-0000-0000-00004F080000}"/>
    <cellStyle name="_GES-AMB-considerar_1-UIRN-UTSIGnov-2008_GRAFICOS ODM 3" xfId="2117" xr:uid="{00000000-0005-0000-0000-000050080000}"/>
    <cellStyle name="_GES-AMB-considerar_cuadros adicionales de brechas2002 y 2008 (2)" xfId="2118" xr:uid="{00000000-0005-0000-0000-000051080000}"/>
    <cellStyle name="_GES-AMB-considerar_cuadros adicionales de brechas2002 y 2008 (2) 2" xfId="2119" xr:uid="{00000000-0005-0000-0000-000052080000}"/>
    <cellStyle name="_GES-AMB-considerar_cuadros adicionales de brechas2002 y 2008 (2) 2 2" xfId="2120" xr:uid="{00000000-0005-0000-0000-000053080000}"/>
    <cellStyle name="_GES-AMB-considerar_cuadros adicionales de brechas2002 y 2008 (2) 3" xfId="2121" xr:uid="{00000000-0005-0000-0000-000054080000}"/>
    <cellStyle name="_GES-AMB-considerar_CUAD-TEXTO_" xfId="2122" xr:uid="{00000000-0005-0000-0000-000055080000}"/>
    <cellStyle name="_GES-AMB-considerar_CUAD-TEXTO_ 2" xfId="2123" xr:uid="{00000000-0005-0000-0000-000056080000}"/>
    <cellStyle name="_GES-AMB-considerar_CUAD-TEXTO_ 2 2" xfId="2124" xr:uid="{00000000-0005-0000-0000-000057080000}"/>
    <cellStyle name="_GES-AMB-considerar_CUAD-TEXTO_ 3" xfId="2125" xr:uid="{00000000-0005-0000-0000-000058080000}"/>
    <cellStyle name="_GES-AMB-considerar_GRAFICOS ODM" xfId="2126" xr:uid="{00000000-0005-0000-0000-000059080000}"/>
    <cellStyle name="_GES-AMB-considerar_GRAFICOS ODM 2" xfId="2127" xr:uid="{00000000-0005-0000-0000-00005A080000}"/>
    <cellStyle name="_GES-AMB-considerar_GRAFICOS ODM 2 2" xfId="2128" xr:uid="{00000000-0005-0000-0000-00005B080000}"/>
    <cellStyle name="_GES-AMB-considerar_GRAFICOS ODM 3" xfId="2129" xr:uid="{00000000-0005-0000-0000-00005C080000}"/>
    <cellStyle name="_GES-AMB-considerar_Libro2" xfId="2130" xr:uid="{00000000-0005-0000-0000-00005D080000}"/>
    <cellStyle name="_GES-AMB-considerar_Libro2 2" xfId="2131" xr:uid="{00000000-0005-0000-0000-00005E080000}"/>
    <cellStyle name="_GES-AMB-considerar_Libro2 2 2" xfId="2132" xr:uid="{00000000-0005-0000-0000-00005F080000}"/>
    <cellStyle name="_GES-AMB-considerar_Libro2 3" xfId="2133" xr:uid="{00000000-0005-0000-0000-000060080000}"/>
    <cellStyle name="_GES-AMB-considerar_solicita datos para el 2007-minedu remitio" xfId="2134" xr:uid="{00000000-0005-0000-0000-000061080000}"/>
    <cellStyle name="_GES-AMB-considerar_solicita datos para el 2007-minedu remitio 2" xfId="2135" xr:uid="{00000000-0005-0000-0000-000062080000}"/>
    <cellStyle name="_GES-AMB-considerar_solicita datos para el 2007-minedu remitio 2 2" xfId="2136" xr:uid="{00000000-0005-0000-0000-000063080000}"/>
    <cellStyle name="_GES-AMB-considerar_solicita datos para el 2007-minedu remitio 3" xfId="2137" xr:uid="{00000000-0005-0000-0000-000064080000}"/>
    <cellStyle name="_graficos-texto-16-03" xfId="2138" xr:uid="{00000000-0005-0000-0000-000065080000}"/>
    <cellStyle name="_graficos-texto-16-03 2" xfId="2139" xr:uid="{00000000-0005-0000-0000-000066080000}"/>
    <cellStyle name="_graficos-texto-16-03 2 2" xfId="2140" xr:uid="{00000000-0005-0000-0000-000067080000}"/>
    <cellStyle name="_graficos-texto-16-03 3" xfId="2141" xr:uid="{00000000-0005-0000-0000-000068080000}"/>
    <cellStyle name="_graficos-texto-16-03_cuadros adicionales de brechas2002 y 2008 (2)" xfId="2142" xr:uid="{00000000-0005-0000-0000-000069080000}"/>
    <cellStyle name="_graficos-texto-16-03_cuadros adicionales de brechas2002 y 2008 (2) 2" xfId="2143" xr:uid="{00000000-0005-0000-0000-00006A080000}"/>
    <cellStyle name="_graficos-texto-16-03_cuadros adicionales de brechas2002 y 2008 (2) 2 2" xfId="2144" xr:uid="{00000000-0005-0000-0000-00006B080000}"/>
    <cellStyle name="_graficos-texto-16-03_cuadros adicionales de brechas2002 y 2008 (2) 3" xfId="2145" xr:uid="{00000000-0005-0000-0000-00006C080000}"/>
    <cellStyle name="_graficos-texto-16-03_CUAD-TEXTO_" xfId="2146" xr:uid="{00000000-0005-0000-0000-00006D080000}"/>
    <cellStyle name="_graficos-texto-16-03_CUAD-TEXTO_ 2" xfId="2147" xr:uid="{00000000-0005-0000-0000-00006E080000}"/>
    <cellStyle name="_graficos-texto-16-03_CUAD-TEXTO_ 2 2" xfId="2148" xr:uid="{00000000-0005-0000-0000-00006F080000}"/>
    <cellStyle name="_graficos-texto-16-03_CUAD-TEXTO_ 3" xfId="2149" xr:uid="{00000000-0005-0000-0000-000070080000}"/>
    <cellStyle name="_graficos-texto-16-03_GRAFICOS ODM" xfId="2150" xr:uid="{00000000-0005-0000-0000-000071080000}"/>
    <cellStyle name="_graficos-texto-16-03_GRAFICOS ODM 2" xfId="2151" xr:uid="{00000000-0005-0000-0000-000072080000}"/>
    <cellStyle name="_graficos-texto-16-03_GRAFICOS ODM 2 2" xfId="2152" xr:uid="{00000000-0005-0000-0000-000073080000}"/>
    <cellStyle name="_graficos-texto-16-03_GRAFICOS ODM 3" xfId="2153" xr:uid="{00000000-0005-0000-0000-000074080000}"/>
    <cellStyle name="_graficos-texto-16-03_Libro2" xfId="2154" xr:uid="{00000000-0005-0000-0000-000075080000}"/>
    <cellStyle name="_graficos-texto-16-03_Libro2 2" xfId="2155" xr:uid="{00000000-0005-0000-0000-000076080000}"/>
    <cellStyle name="_graficos-texto-16-03_Libro2 2 2" xfId="2156" xr:uid="{00000000-0005-0000-0000-000077080000}"/>
    <cellStyle name="_graficos-texto-16-03_Libro2 3" xfId="2157" xr:uid="{00000000-0005-0000-0000-000078080000}"/>
    <cellStyle name="_graficos-texto-16-03_solicita datos para el 2007-minedu remitio" xfId="2158" xr:uid="{00000000-0005-0000-0000-000079080000}"/>
    <cellStyle name="_graficos-texto-16-03_solicita datos para el 2007-minedu remitio 2" xfId="2159" xr:uid="{00000000-0005-0000-0000-00007A080000}"/>
    <cellStyle name="_graficos-texto-16-03_solicita datos para el 2007-minedu remitio 2 2" xfId="2160" xr:uid="{00000000-0005-0000-0000-00007B080000}"/>
    <cellStyle name="_graficos-texto-16-03_solicita datos para el 2007-minedu remitio 3" xfId="2161" xr:uid="{00000000-0005-0000-0000-00007C080000}"/>
    <cellStyle name="_Hoja1" xfId="2162" xr:uid="{00000000-0005-0000-0000-00007D080000}"/>
    <cellStyle name="_Hoja1 (2)" xfId="2163" xr:uid="{00000000-0005-0000-0000-00007E080000}"/>
    <cellStyle name="_Hoja1 (2) 2" xfId="2164" xr:uid="{00000000-0005-0000-0000-00007F080000}"/>
    <cellStyle name="_Hoja1 (2) 2 2" xfId="2165" xr:uid="{00000000-0005-0000-0000-000080080000}"/>
    <cellStyle name="_Hoja1 (2) 3" xfId="2166" xr:uid="{00000000-0005-0000-0000-000081080000}"/>
    <cellStyle name="_Hoja1 (2)_cuadros adicionales de brechas2002 y 2008 (2)" xfId="2167" xr:uid="{00000000-0005-0000-0000-000082080000}"/>
    <cellStyle name="_Hoja1 (2)_cuadros adicionales de brechas2002 y 2008 (2) 2" xfId="2168" xr:uid="{00000000-0005-0000-0000-000083080000}"/>
    <cellStyle name="_Hoja1 (2)_cuadros adicionales de brechas2002 y 2008 (2) 2 2" xfId="2169" xr:uid="{00000000-0005-0000-0000-000084080000}"/>
    <cellStyle name="_Hoja1 (2)_cuadros adicionales de brechas2002 y 2008 (2) 3" xfId="2170" xr:uid="{00000000-0005-0000-0000-000085080000}"/>
    <cellStyle name="_Hoja1 (2)_CUAD-TEXTO_" xfId="2171" xr:uid="{00000000-0005-0000-0000-000086080000}"/>
    <cellStyle name="_Hoja1 (2)_CUAD-TEXTO_ 2" xfId="2172" xr:uid="{00000000-0005-0000-0000-000087080000}"/>
    <cellStyle name="_Hoja1 (2)_CUAD-TEXTO_ 2 2" xfId="2173" xr:uid="{00000000-0005-0000-0000-000088080000}"/>
    <cellStyle name="_Hoja1 (2)_CUAD-TEXTO_ 3" xfId="2174" xr:uid="{00000000-0005-0000-0000-000089080000}"/>
    <cellStyle name="_Hoja1 (2)_GRAFICOS ODM" xfId="2175" xr:uid="{00000000-0005-0000-0000-00008A080000}"/>
    <cellStyle name="_Hoja1 (2)_GRAFICOS ODM 2" xfId="2176" xr:uid="{00000000-0005-0000-0000-00008B080000}"/>
    <cellStyle name="_Hoja1 (2)_GRAFICOS ODM 2 2" xfId="2177" xr:uid="{00000000-0005-0000-0000-00008C080000}"/>
    <cellStyle name="_Hoja1 (2)_GRAFICOS ODM 3" xfId="2178" xr:uid="{00000000-0005-0000-0000-00008D080000}"/>
    <cellStyle name="_Hoja1 (2)_Libro2" xfId="2179" xr:uid="{00000000-0005-0000-0000-00008E080000}"/>
    <cellStyle name="_Hoja1 (2)_Libro2 2" xfId="2180" xr:uid="{00000000-0005-0000-0000-00008F080000}"/>
    <cellStyle name="_Hoja1 (2)_Libro2 2 2" xfId="2181" xr:uid="{00000000-0005-0000-0000-000090080000}"/>
    <cellStyle name="_Hoja1 (2)_Libro2 3" xfId="2182" xr:uid="{00000000-0005-0000-0000-000091080000}"/>
    <cellStyle name="_Hoja1 (2)_solicita datos para el 2007-minedu remitio" xfId="2183" xr:uid="{00000000-0005-0000-0000-000092080000}"/>
    <cellStyle name="_Hoja1 (2)_solicita datos para el 2007-minedu remitio 2" xfId="2184" xr:uid="{00000000-0005-0000-0000-000093080000}"/>
    <cellStyle name="_Hoja1 (2)_solicita datos para el 2007-minedu remitio 2 2" xfId="2185" xr:uid="{00000000-0005-0000-0000-000094080000}"/>
    <cellStyle name="_Hoja1 (2)_solicita datos para el 2007-minedu remitio 3" xfId="2186" xr:uid="{00000000-0005-0000-0000-000095080000}"/>
    <cellStyle name="_Hoja1 10" xfId="2187" xr:uid="{00000000-0005-0000-0000-000096080000}"/>
    <cellStyle name="_Hoja1 10 2" xfId="2188" xr:uid="{00000000-0005-0000-0000-000097080000}"/>
    <cellStyle name="_Hoja1 10 2 2" xfId="2189" xr:uid="{00000000-0005-0000-0000-000098080000}"/>
    <cellStyle name="_Hoja1 10 2 2 2" xfId="2190" xr:uid="{00000000-0005-0000-0000-000099080000}"/>
    <cellStyle name="_Hoja1 10 2 3" xfId="2191" xr:uid="{00000000-0005-0000-0000-00009A080000}"/>
    <cellStyle name="_Hoja1 10 3" xfId="2192" xr:uid="{00000000-0005-0000-0000-00009B080000}"/>
    <cellStyle name="_Hoja1 10 3 2" xfId="2193" xr:uid="{00000000-0005-0000-0000-00009C080000}"/>
    <cellStyle name="_Hoja1 10 4" xfId="2194" xr:uid="{00000000-0005-0000-0000-00009D080000}"/>
    <cellStyle name="_Hoja1 11" xfId="2195" xr:uid="{00000000-0005-0000-0000-00009E080000}"/>
    <cellStyle name="_Hoja1 11 2" xfId="2196" xr:uid="{00000000-0005-0000-0000-00009F080000}"/>
    <cellStyle name="_Hoja1 11 2 2" xfId="2197" xr:uid="{00000000-0005-0000-0000-0000A0080000}"/>
    <cellStyle name="_Hoja1 11 2 2 2" xfId="2198" xr:uid="{00000000-0005-0000-0000-0000A1080000}"/>
    <cellStyle name="_Hoja1 11 2 3" xfId="2199" xr:uid="{00000000-0005-0000-0000-0000A2080000}"/>
    <cellStyle name="_Hoja1 11 3" xfId="2200" xr:uid="{00000000-0005-0000-0000-0000A3080000}"/>
    <cellStyle name="_Hoja1 11 3 2" xfId="2201" xr:uid="{00000000-0005-0000-0000-0000A4080000}"/>
    <cellStyle name="_Hoja1 11 4" xfId="2202" xr:uid="{00000000-0005-0000-0000-0000A5080000}"/>
    <cellStyle name="_Hoja1 12" xfId="2203" xr:uid="{00000000-0005-0000-0000-0000A6080000}"/>
    <cellStyle name="_Hoja1 12 2" xfId="2204" xr:uid="{00000000-0005-0000-0000-0000A7080000}"/>
    <cellStyle name="_Hoja1 12 2 2" xfId="2205" xr:uid="{00000000-0005-0000-0000-0000A8080000}"/>
    <cellStyle name="_Hoja1 12 2 2 2" xfId="2206" xr:uid="{00000000-0005-0000-0000-0000A9080000}"/>
    <cellStyle name="_Hoja1 12 2 3" xfId="2207" xr:uid="{00000000-0005-0000-0000-0000AA080000}"/>
    <cellStyle name="_Hoja1 12 3" xfId="2208" xr:uid="{00000000-0005-0000-0000-0000AB080000}"/>
    <cellStyle name="_Hoja1 12 3 2" xfId="2209" xr:uid="{00000000-0005-0000-0000-0000AC080000}"/>
    <cellStyle name="_Hoja1 12 4" xfId="2210" xr:uid="{00000000-0005-0000-0000-0000AD080000}"/>
    <cellStyle name="_Hoja1 13" xfId="2211" xr:uid="{00000000-0005-0000-0000-0000AE080000}"/>
    <cellStyle name="_Hoja1 13 2" xfId="2212" xr:uid="{00000000-0005-0000-0000-0000AF080000}"/>
    <cellStyle name="_Hoja1 14" xfId="2213" xr:uid="{00000000-0005-0000-0000-0000B0080000}"/>
    <cellStyle name="_Hoja1 15" xfId="2214" xr:uid="{00000000-0005-0000-0000-0000B1080000}"/>
    <cellStyle name="_Hoja1 16" xfId="2215" xr:uid="{00000000-0005-0000-0000-0000B2080000}"/>
    <cellStyle name="_Hoja1 17" xfId="2216" xr:uid="{00000000-0005-0000-0000-0000B3080000}"/>
    <cellStyle name="_Hoja1 18" xfId="2217" xr:uid="{00000000-0005-0000-0000-0000B4080000}"/>
    <cellStyle name="_Hoja1 2" xfId="2218" xr:uid="{00000000-0005-0000-0000-0000B5080000}"/>
    <cellStyle name="_Hoja1 2 2" xfId="2219" xr:uid="{00000000-0005-0000-0000-0000B6080000}"/>
    <cellStyle name="_Hoja1 2 2 2" xfId="2220" xr:uid="{00000000-0005-0000-0000-0000B7080000}"/>
    <cellStyle name="_Hoja1 2 2 2 2" xfId="2221" xr:uid="{00000000-0005-0000-0000-0000B8080000}"/>
    <cellStyle name="_Hoja1 2 2 3" xfId="2222" xr:uid="{00000000-0005-0000-0000-0000B9080000}"/>
    <cellStyle name="_Hoja1 2 3" xfId="2223" xr:uid="{00000000-0005-0000-0000-0000BA080000}"/>
    <cellStyle name="_Hoja1 2 3 2" xfId="2224" xr:uid="{00000000-0005-0000-0000-0000BB080000}"/>
    <cellStyle name="_Hoja1 2 4" xfId="2225" xr:uid="{00000000-0005-0000-0000-0000BC080000}"/>
    <cellStyle name="_Hoja1 3" xfId="2226" xr:uid="{00000000-0005-0000-0000-0000BD080000}"/>
    <cellStyle name="_Hoja1 3 2" xfId="2227" xr:uid="{00000000-0005-0000-0000-0000BE080000}"/>
    <cellStyle name="_Hoja1 3 2 2" xfId="2228" xr:uid="{00000000-0005-0000-0000-0000BF080000}"/>
    <cellStyle name="_Hoja1 3 2 2 2" xfId="2229" xr:uid="{00000000-0005-0000-0000-0000C0080000}"/>
    <cellStyle name="_Hoja1 3 2 3" xfId="2230" xr:uid="{00000000-0005-0000-0000-0000C1080000}"/>
    <cellStyle name="_Hoja1 3 3" xfId="2231" xr:uid="{00000000-0005-0000-0000-0000C2080000}"/>
    <cellStyle name="_Hoja1 3 3 2" xfId="2232" xr:uid="{00000000-0005-0000-0000-0000C3080000}"/>
    <cellStyle name="_Hoja1 3 4" xfId="2233" xr:uid="{00000000-0005-0000-0000-0000C4080000}"/>
    <cellStyle name="_Hoja1 4" xfId="2234" xr:uid="{00000000-0005-0000-0000-0000C5080000}"/>
    <cellStyle name="_Hoja1 4 2" xfId="2235" xr:uid="{00000000-0005-0000-0000-0000C6080000}"/>
    <cellStyle name="_Hoja1 4 2 2" xfId="2236" xr:uid="{00000000-0005-0000-0000-0000C7080000}"/>
    <cellStyle name="_Hoja1 4 2 2 2" xfId="2237" xr:uid="{00000000-0005-0000-0000-0000C8080000}"/>
    <cellStyle name="_Hoja1 4 2 3" xfId="2238" xr:uid="{00000000-0005-0000-0000-0000C9080000}"/>
    <cellStyle name="_Hoja1 4 3" xfId="2239" xr:uid="{00000000-0005-0000-0000-0000CA080000}"/>
    <cellStyle name="_Hoja1 4 3 2" xfId="2240" xr:uid="{00000000-0005-0000-0000-0000CB080000}"/>
    <cellStyle name="_Hoja1 4 4" xfId="2241" xr:uid="{00000000-0005-0000-0000-0000CC080000}"/>
    <cellStyle name="_Hoja1 5" xfId="2242" xr:uid="{00000000-0005-0000-0000-0000CD080000}"/>
    <cellStyle name="_Hoja1 5 2" xfId="2243" xr:uid="{00000000-0005-0000-0000-0000CE080000}"/>
    <cellStyle name="_Hoja1 5 2 2" xfId="2244" xr:uid="{00000000-0005-0000-0000-0000CF080000}"/>
    <cellStyle name="_Hoja1 5 2 2 2" xfId="2245" xr:uid="{00000000-0005-0000-0000-0000D0080000}"/>
    <cellStyle name="_Hoja1 5 2 3" xfId="2246" xr:uid="{00000000-0005-0000-0000-0000D1080000}"/>
    <cellStyle name="_Hoja1 5 3" xfId="2247" xr:uid="{00000000-0005-0000-0000-0000D2080000}"/>
    <cellStyle name="_Hoja1 5 3 2" xfId="2248" xr:uid="{00000000-0005-0000-0000-0000D3080000}"/>
    <cellStyle name="_Hoja1 5 4" xfId="2249" xr:uid="{00000000-0005-0000-0000-0000D4080000}"/>
    <cellStyle name="_Hoja1 6" xfId="2250" xr:uid="{00000000-0005-0000-0000-0000D5080000}"/>
    <cellStyle name="_Hoja1 6 2" xfId="2251" xr:uid="{00000000-0005-0000-0000-0000D6080000}"/>
    <cellStyle name="_Hoja1 6 2 2" xfId="2252" xr:uid="{00000000-0005-0000-0000-0000D7080000}"/>
    <cellStyle name="_Hoja1 6 2 2 2" xfId="2253" xr:uid="{00000000-0005-0000-0000-0000D8080000}"/>
    <cellStyle name="_Hoja1 6 2 3" xfId="2254" xr:uid="{00000000-0005-0000-0000-0000D9080000}"/>
    <cellStyle name="_Hoja1 6 3" xfId="2255" xr:uid="{00000000-0005-0000-0000-0000DA080000}"/>
    <cellStyle name="_Hoja1 6 3 2" xfId="2256" xr:uid="{00000000-0005-0000-0000-0000DB080000}"/>
    <cellStyle name="_Hoja1 6 4" xfId="2257" xr:uid="{00000000-0005-0000-0000-0000DC080000}"/>
    <cellStyle name="_Hoja1 7" xfId="2258" xr:uid="{00000000-0005-0000-0000-0000DD080000}"/>
    <cellStyle name="_Hoja1 7 2" xfId="2259" xr:uid="{00000000-0005-0000-0000-0000DE080000}"/>
    <cellStyle name="_Hoja1 7 2 2" xfId="2260" xr:uid="{00000000-0005-0000-0000-0000DF080000}"/>
    <cellStyle name="_Hoja1 7 2 2 2" xfId="2261" xr:uid="{00000000-0005-0000-0000-0000E0080000}"/>
    <cellStyle name="_Hoja1 7 2 3" xfId="2262" xr:uid="{00000000-0005-0000-0000-0000E1080000}"/>
    <cellStyle name="_Hoja1 7 3" xfId="2263" xr:uid="{00000000-0005-0000-0000-0000E2080000}"/>
    <cellStyle name="_Hoja1 7 3 2" xfId="2264" xr:uid="{00000000-0005-0000-0000-0000E3080000}"/>
    <cellStyle name="_Hoja1 7 4" xfId="2265" xr:uid="{00000000-0005-0000-0000-0000E4080000}"/>
    <cellStyle name="_Hoja1 8" xfId="2266" xr:uid="{00000000-0005-0000-0000-0000E5080000}"/>
    <cellStyle name="_Hoja1 8 2" xfId="2267" xr:uid="{00000000-0005-0000-0000-0000E6080000}"/>
    <cellStyle name="_Hoja1 8 2 2" xfId="2268" xr:uid="{00000000-0005-0000-0000-0000E7080000}"/>
    <cellStyle name="_Hoja1 8 2 2 2" xfId="2269" xr:uid="{00000000-0005-0000-0000-0000E8080000}"/>
    <cellStyle name="_Hoja1 8 2 3" xfId="2270" xr:uid="{00000000-0005-0000-0000-0000E9080000}"/>
    <cellStyle name="_Hoja1 8 3" xfId="2271" xr:uid="{00000000-0005-0000-0000-0000EA080000}"/>
    <cellStyle name="_Hoja1 8 3 2" xfId="2272" xr:uid="{00000000-0005-0000-0000-0000EB080000}"/>
    <cellStyle name="_Hoja1 8 4" xfId="2273" xr:uid="{00000000-0005-0000-0000-0000EC080000}"/>
    <cellStyle name="_Hoja1 9" xfId="2274" xr:uid="{00000000-0005-0000-0000-0000ED080000}"/>
    <cellStyle name="_Hoja1 9 2" xfId="2275" xr:uid="{00000000-0005-0000-0000-0000EE080000}"/>
    <cellStyle name="_Hoja1 9 2 2" xfId="2276" xr:uid="{00000000-0005-0000-0000-0000EF080000}"/>
    <cellStyle name="_Hoja1 9 2 2 2" xfId="2277" xr:uid="{00000000-0005-0000-0000-0000F0080000}"/>
    <cellStyle name="_Hoja1 9 2 3" xfId="2278" xr:uid="{00000000-0005-0000-0000-0000F1080000}"/>
    <cellStyle name="_Hoja1 9 3" xfId="2279" xr:uid="{00000000-0005-0000-0000-0000F2080000}"/>
    <cellStyle name="_Hoja1 9 3 2" xfId="2280" xr:uid="{00000000-0005-0000-0000-0000F3080000}"/>
    <cellStyle name="_Hoja1 9 4" xfId="2281" xr:uid="{00000000-0005-0000-0000-0000F4080000}"/>
    <cellStyle name="_Hoja1_1-UIRN-UTSIGnov-2008" xfId="2282" xr:uid="{00000000-0005-0000-0000-0000F5080000}"/>
    <cellStyle name="_Hoja1_1-UIRN-UTSIGnov-2008 2" xfId="2283" xr:uid="{00000000-0005-0000-0000-0000F6080000}"/>
    <cellStyle name="_Hoja1_1-UIRN-UTSIGnov-2008 2 2" xfId="2284" xr:uid="{00000000-0005-0000-0000-0000F7080000}"/>
    <cellStyle name="_Hoja1_1-UIRN-UTSIGnov-2008 3" xfId="2285" xr:uid="{00000000-0005-0000-0000-0000F8080000}"/>
    <cellStyle name="_Hoja1_1-UIRN-UTSIGnov-2008_GRAFICOS ODM" xfId="2286" xr:uid="{00000000-0005-0000-0000-0000F9080000}"/>
    <cellStyle name="_Hoja1_1-UIRN-UTSIGnov-2008_GRAFICOS ODM 2" xfId="2287" xr:uid="{00000000-0005-0000-0000-0000FA080000}"/>
    <cellStyle name="_Hoja1_1-UIRN-UTSIGnov-2008_GRAFICOS ODM 2 2" xfId="2288" xr:uid="{00000000-0005-0000-0000-0000FB080000}"/>
    <cellStyle name="_Hoja1_1-UIRN-UTSIGnov-2008_GRAFICOS ODM 3" xfId="2289" xr:uid="{00000000-0005-0000-0000-0000FC080000}"/>
    <cellStyle name="_Hoja1_analfabetismo factor 2007 sexo y edad" xfId="2290" xr:uid="{00000000-0005-0000-0000-0000FD080000}"/>
    <cellStyle name="_Hoja1_analfabetismo factor 2007 sexo y edad 2" xfId="2291" xr:uid="{00000000-0005-0000-0000-0000FE080000}"/>
    <cellStyle name="_Hoja1_analfabetismo factor 2007 sexo y edad 2 2" xfId="2292" xr:uid="{00000000-0005-0000-0000-0000FF080000}"/>
    <cellStyle name="_Hoja1_analfabetismo factor 2007 sexo y edad 2 2 2" xfId="2293" xr:uid="{00000000-0005-0000-0000-000000090000}"/>
    <cellStyle name="_Hoja1_analfabetismo factor 2007 sexo y edad 2 2 2 2" xfId="2294" xr:uid="{00000000-0005-0000-0000-000001090000}"/>
    <cellStyle name="_Hoja1_analfabetismo factor 2007 sexo y edad 2 2 3" xfId="2295" xr:uid="{00000000-0005-0000-0000-000002090000}"/>
    <cellStyle name="_Hoja1_analfabetismo factor 2007 sexo y edad 2 3" xfId="2296" xr:uid="{00000000-0005-0000-0000-000003090000}"/>
    <cellStyle name="_Hoja1_analfabetismo factor 2007 sexo y edad 2 3 2" xfId="2297" xr:uid="{00000000-0005-0000-0000-000004090000}"/>
    <cellStyle name="_Hoja1_analfabetismo factor 2007 sexo y edad 2 4" xfId="2298" xr:uid="{00000000-0005-0000-0000-000005090000}"/>
    <cellStyle name="_Hoja1_analfabetismo factor 2007 sexo y edad 3" xfId="2299" xr:uid="{00000000-0005-0000-0000-000006090000}"/>
    <cellStyle name="_Hoja1_analfabetismo factor 2007 sexo y edad 3 2" xfId="2300" xr:uid="{00000000-0005-0000-0000-000007090000}"/>
    <cellStyle name="_Hoja1_analfabetismo factor 2007 sexo y edad 4" xfId="2301" xr:uid="{00000000-0005-0000-0000-000008090000}"/>
    <cellStyle name="_Hoja1_analfabetismo factor 2007 sexo y edad.Norvil" xfId="2302" xr:uid="{00000000-0005-0000-0000-000009090000}"/>
    <cellStyle name="_Hoja1_analfabetismo factor 2007 sexo y edad.Norvil 2" xfId="2303" xr:uid="{00000000-0005-0000-0000-00000A090000}"/>
    <cellStyle name="_Hoja1_analfabetismo factor 2007 sexo y edad.Norvil 2 2" xfId="2304" xr:uid="{00000000-0005-0000-0000-00000B090000}"/>
    <cellStyle name="_Hoja1_analfabetismo factor 2007 sexo y edad.Norvil 2 2 2" xfId="2305" xr:uid="{00000000-0005-0000-0000-00000C090000}"/>
    <cellStyle name="_Hoja1_analfabetismo factor 2007 sexo y edad.Norvil 2 2 2 2" xfId="2306" xr:uid="{00000000-0005-0000-0000-00000D090000}"/>
    <cellStyle name="_Hoja1_analfabetismo factor 2007 sexo y edad.Norvil 2 2 3" xfId="2307" xr:uid="{00000000-0005-0000-0000-00000E090000}"/>
    <cellStyle name="_Hoja1_analfabetismo factor 2007 sexo y edad.Norvil 2 3" xfId="2308" xr:uid="{00000000-0005-0000-0000-00000F090000}"/>
    <cellStyle name="_Hoja1_analfabetismo factor 2007 sexo y edad.Norvil 2 3 2" xfId="2309" xr:uid="{00000000-0005-0000-0000-000010090000}"/>
    <cellStyle name="_Hoja1_analfabetismo factor 2007 sexo y edad.Norvil 2 4" xfId="2310" xr:uid="{00000000-0005-0000-0000-000011090000}"/>
    <cellStyle name="_Hoja1_analfabetismo factor 2007 sexo y edad.Norvil 3" xfId="2311" xr:uid="{00000000-0005-0000-0000-000012090000}"/>
    <cellStyle name="_Hoja1_analfabetismo factor 2007 sexo y edad.Norvil 3 2" xfId="2312" xr:uid="{00000000-0005-0000-0000-000013090000}"/>
    <cellStyle name="_Hoja1_analfabetismo factor 2007 sexo y edad.Norvil 4" xfId="2313" xr:uid="{00000000-0005-0000-0000-000014090000}"/>
    <cellStyle name="_Hoja1_analfabetismo factor 2007 sexo y edad.Norvil_Cuadros Nor  (2)" xfId="2314" xr:uid="{00000000-0005-0000-0000-000015090000}"/>
    <cellStyle name="_Hoja1_analfabetismo factor 2007 sexo y edad.Norvil_Cuadros Nor  (2) 2" xfId="2315" xr:uid="{00000000-0005-0000-0000-000016090000}"/>
    <cellStyle name="_Hoja1_analfabetismo factor 2007 sexo y edad.Norvil_Cuadros Nor  (2) 2 2" xfId="2316" xr:uid="{00000000-0005-0000-0000-000017090000}"/>
    <cellStyle name="_Hoja1_analfabetismo factor 2007 sexo y edad.Norvil_Cuadros Nor  (2) 3" xfId="2317" xr:uid="{00000000-0005-0000-0000-000018090000}"/>
    <cellStyle name="_Hoja1_analfabetismo factor 2007 sexo y edad.Norvil_DEPARTAMENTAL-NUEVO FACTOR 2010" xfId="2318" xr:uid="{00000000-0005-0000-0000-000019090000}"/>
    <cellStyle name="_Hoja1_analfabetismo factor 2007 sexo y edad.Norvil_DEPARTAMENTAL-NUEVO FACTOR 2010 2" xfId="2319" xr:uid="{00000000-0005-0000-0000-00001A090000}"/>
    <cellStyle name="_Hoja1_analfabetismo factor 2007 sexo y edad.Norvil_DEPARTAMENTAL-NUEVO FACTOR 2010 2 2" xfId="2320" xr:uid="{00000000-0005-0000-0000-00001B090000}"/>
    <cellStyle name="_Hoja1_analfabetismo factor 2007 sexo y edad.Norvil_DEPARTAMENTAL-NUEVO FACTOR 2010 3" xfId="2321" xr:uid="{00000000-0005-0000-0000-00001C090000}"/>
    <cellStyle name="_Hoja1_analfabetismo factor 2007 sexo y edad.Norvil_EXCEL-DEPARTAMENTAL-Def" xfId="2322" xr:uid="{00000000-0005-0000-0000-00001D090000}"/>
    <cellStyle name="_Hoja1_analfabetismo factor 2007 sexo y edad.Norvil_EXCEL-DEPARTAMENTAL-Def 2" xfId="2323" xr:uid="{00000000-0005-0000-0000-00001E090000}"/>
    <cellStyle name="_Hoja1_analfabetismo factor 2007 sexo y edad.Norvil_EXCEL-DEPARTAMENTAL-Def 2 2" xfId="2324" xr:uid="{00000000-0005-0000-0000-00001F090000}"/>
    <cellStyle name="_Hoja1_analfabetismo factor 2007 sexo y edad.Norvil_EXCEL-DEPARTAMENTAL-Def 3" xfId="2325" xr:uid="{00000000-0005-0000-0000-000020090000}"/>
    <cellStyle name="_Hoja1_analfabetismo factor 2007 sexo y edad.Norvil_EXCEL-DEPARTAMENTAL-Def2" xfId="2326" xr:uid="{00000000-0005-0000-0000-000021090000}"/>
    <cellStyle name="_Hoja1_analfabetismo factor 2007 sexo y edad.Norvil_EXCEL-DEPARTAMENTAL-Def2 2" xfId="2327" xr:uid="{00000000-0005-0000-0000-000022090000}"/>
    <cellStyle name="_Hoja1_analfabetismo factor 2007 sexo y edad.Norvil_EXCEL-DEPARTAMENTAL-Def2 2 2" xfId="2328" xr:uid="{00000000-0005-0000-0000-000023090000}"/>
    <cellStyle name="_Hoja1_analfabetismo factor 2007 sexo y edad.Norvil_EXCEL-DEPARTAMENTAL-Def2 3" xfId="2329" xr:uid="{00000000-0005-0000-0000-000024090000}"/>
    <cellStyle name="_Hoja1_analfabetismo factor 2007 sexo y edad.Norvil_Salud y Pobreza" xfId="2330" xr:uid="{00000000-0005-0000-0000-000025090000}"/>
    <cellStyle name="_Hoja1_analfabetismo factor 2007 sexo y edad.Norvil_Salud y Pobreza 2" xfId="2331" xr:uid="{00000000-0005-0000-0000-000026090000}"/>
    <cellStyle name="_Hoja1_analfabetismo factor 2007 sexo y edad.Norvil_Salud y Pobreza 2 2" xfId="2332" xr:uid="{00000000-0005-0000-0000-000027090000}"/>
    <cellStyle name="_Hoja1_analfabetismo factor 2007 sexo y edad.Norvil_Salud y Pobreza 3" xfId="2333" xr:uid="{00000000-0005-0000-0000-000028090000}"/>
    <cellStyle name="_Hoja1_analfabetismo factor 2007 sexo y edad_Cuadros Nor  (2)" xfId="2334" xr:uid="{00000000-0005-0000-0000-000029090000}"/>
    <cellStyle name="_Hoja1_analfabetismo factor 2007 sexo y edad_Cuadros Nor  (2) 2" xfId="2335" xr:uid="{00000000-0005-0000-0000-00002A090000}"/>
    <cellStyle name="_Hoja1_analfabetismo factor 2007 sexo y edad_Cuadros Nor  (2) 2 2" xfId="2336" xr:uid="{00000000-0005-0000-0000-00002B090000}"/>
    <cellStyle name="_Hoja1_analfabetismo factor 2007 sexo y edad_Cuadros Nor  (2) 3" xfId="2337" xr:uid="{00000000-0005-0000-0000-00002C090000}"/>
    <cellStyle name="_Hoja1_analfabetismo factor 2007 sexo y edad_DEPARTAMENTAL-NUEVO FACTOR 2010" xfId="2338" xr:uid="{00000000-0005-0000-0000-00002D090000}"/>
    <cellStyle name="_Hoja1_analfabetismo factor 2007 sexo y edad_DEPARTAMENTAL-NUEVO FACTOR 2010 2" xfId="2339" xr:uid="{00000000-0005-0000-0000-00002E090000}"/>
    <cellStyle name="_Hoja1_analfabetismo factor 2007 sexo y edad_DEPARTAMENTAL-NUEVO FACTOR 2010 2 2" xfId="2340" xr:uid="{00000000-0005-0000-0000-00002F090000}"/>
    <cellStyle name="_Hoja1_analfabetismo factor 2007 sexo y edad_DEPARTAMENTAL-NUEVO FACTOR 2010 3" xfId="2341" xr:uid="{00000000-0005-0000-0000-000030090000}"/>
    <cellStyle name="_Hoja1_analfabetismo factor 2007 sexo y edad_EXCEL-DEPARTAMENTAL-Def" xfId="2342" xr:uid="{00000000-0005-0000-0000-000031090000}"/>
    <cellStyle name="_Hoja1_analfabetismo factor 2007 sexo y edad_EXCEL-DEPARTAMENTAL-Def 2" xfId="2343" xr:uid="{00000000-0005-0000-0000-000032090000}"/>
    <cellStyle name="_Hoja1_analfabetismo factor 2007 sexo y edad_EXCEL-DEPARTAMENTAL-Def 2 2" xfId="2344" xr:uid="{00000000-0005-0000-0000-000033090000}"/>
    <cellStyle name="_Hoja1_analfabetismo factor 2007 sexo y edad_EXCEL-DEPARTAMENTAL-Def 3" xfId="2345" xr:uid="{00000000-0005-0000-0000-000034090000}"/>
    <cellStyle name="_Hoja1_analfabetismo factor 2007 sexo y edad_EXCEL-DEPARTAMENTAL-Def2" xfId="2346" xr:uid="{00000000-0005-0000-0000-000035090000}"/>
    <cellStyle name="_Hoja1_analfabetismo factor 2007 sexo y edad_EXCEL-DEPARTAMENTAL-Def2 2" xfId="2347" xr:uid="{00000000-0005-0000-0000-000036090000}"/>
    <cellStyle name="_Hoja1_analfabetismo factor 2007 sexo y edad_EXCEL-DEPARTAMENTAL-Def2 2 2" xfId="2348" xr:uid="{00000000-0005-0000-0000-000037090000}"/>
    <cellStyle name="_Hoja1_analfabetismo factor 2007 sexo y edad_EXCEL-DEPARTAMENTAL-Def2 3" xfId="2349" xr:uid="{00000000-0005-0000-0000-000038090000}"/>
    <cellStyle name="_Hoja1_analfabetismo factor 2007 sexo y edad_Salud y Pobreza" xfId="2350" xr:uid="{00000000-0005-0000-0000-000039090000}"/>
    <cellStyle name="_Hoja1_analfabetismo factor 2007 sexo y edad_Salud y Pobreza 2" xfId="2351" xr:uid="{00000000-0005-0000-0000-00003A090000}"/>
    <cellStyle name="_Hoja1_analfabetismo factor 2007 sexo y edad_Salud y Pobreza 2 2" xfId="2352" xr:uid="{00000000-0005-0000-0000-00003B090000}"/>
    <cellStyle name="_Hoja1_analfabetismo factor 2007 sexo y edad_Salud y Pobreza 3" xfId="2353" xr:uid="{00000000-0005-0000-0000-00003C090000}"/>
    <cellStyle name="_Hoja1_ANEXO 1 MATRICULA ESCOLAR" xfId="2354" xr:uid="{00000000-0005-0000-0000-00003D090000}"/>
    <cellStyle name="_Hoja1_ANEXO 1 MATRICULA ESCOLAR 2" xfId="2355" xr:uid="{00000000-0005-0000-0000-00003E090000}"/>
    <cellStyle name="_Hoja1_ANEXO 1 MATRICULA ESCOLAR 2 2" xfId="2356" xr:uid="{00000000-0005-0000-0000-00003F090000}"/>
    <cellStyle name="_Hoja1_ANEXO 1 MATRICULA ESCOLAR 2 2 2" xfId="2357" xr:uid="{00000000-0005-0000-0000-000040090000}"/>
    <cellStyle name="_Hoja1_ANEXO 1 MATRICULA ESCOLAR 2 2 2 2" xfId="2358" xr:uid="{00000000-0005-0000-0000-000041090000}"/>
    <cellStyle name="_Hoja1_ANEXO 1 MATRICULA ESCOLAR 2 2 3" xfId="2359" xr:uid="{00000000-0005-0000-0000-000042090000}"/>
    <cellStyle name="_Hoja1_ANEXO 1 MATRICULA ESCOLAR 2 3" xfId="2360" xr:uid="{00000000-0005-0000-0000-000043090000}"/>
    <cellStyle name="_Hoja1_ANEXO 1 MATRICULA ESCOLAR 2 3 2" xfId="2361" xr:uid="{00000000-0005-0000-0000-000044090000}"/>
    <cellStyle name="_Hoja1_ANEXO 1 MATRICULA ESCOLAR 2 4" xfId="2362" xr:uid="{00000000-0005-0000-0000-000045090000}"/>
    <cellStyle name="_Hoja1_ANEXO 1 MATRICULA ESCOLAR 3" xfId="2363" xr:uid="{00000000-0005-0000-0000-000046090000}"/>
    <cellStyle name="_Hoja1_ANEXO 1 MATRICULA ESCOLAR 3 2" xfId="2364" xr:uid="{00000000-0005-0000-0000-000047090000}"/>
    <cellStyle name="_Hoja1_ANEXO 1 MATRICULA ESCOLAR 4" xfId="2365" xr:uid="{00000000-0005-0000-0000-000048090000}"/>
    <cellStyle name="_Hoja1_ANEXO 1 MATRICULA ESCOLAR_Cuadros Nor  (2)" xfId="2366" xr:uid="{00000000-0005-0000-0000-000049090000}"/>
    <cellStyle name="_Hoja1_ANEXO 1 MATRICULA ESCOLAR_Cuadros Nor  (2) 2" xfId="2367" xr:uid="{00000000-0005-0000-0000-00004A090000}"/>
    <cellStyle name="_Hoja1_ANEXO 1 MATRICULA ESCOLAR_Cuadros Nor  (2) 2 2" xfId="2368" xr:uid="{00000000-0005-0000-0000-00004B090000}"/>
    <cellStyle name="_Hoja1_ANEXO 1 MATRICULA ESCOLAR_Cuadros Nor  (2) 3" xfId="2369" xr:uid="{00000000-0005-0000-0000-00004C090000}"/>
    <cellStyle name="_Hoja1_ANEXO 1 MATRICULA ESCOLAR_DEPARTAMENTAL-NUEVO FACTOR 2010" xfId="2370" xr:uid="{00000000-0005-0000-0000-00004D090000}"/>
    <cellStyle name="_Hoja1_ANEXO 1 MATRICULA ESCOLAR_DEPARTAMENTAL-NUEVO FACTOR 2010 2" xfId="2371" xr:uid="{00000000-0005-0000-0000-00004E090000}"/>
    <cellStyle name="_Hoja1_ANEXO 1 MATRICULA ESCOLAR_DEPARTAMENTAL-NUEVO FACTOR 2010 2 2" xfId="2372" xr:uid="{00000000-0005-0000-0000-00004F090000}"/>
    <cellStyle name="_Hoja1_ANEXO 1 MATRICULA ESCOLAR_DEPARTAMENTAL-NUEVO FACTOR 2010 3" xfId="2373" xr:uid="{00000000-0005-0000-0000-000050090000}"/>
    <cellStyle name="_Hoja1_ANEXO 1 MATRICULA ESCOLAR_EXCEL-DEPARTAMENTAL-Def" xfId="2374" xr:uid="{00000000-0005-0000-0000-000051090000}"/>
    <cellStyle name="_Hoja1_ANEXO 1 MATRICULA ESCOLAR_EXCEL-DEPARTAMENTAL-Def 2" xfId="2375" xr:uid="{00000000-0005-0000-0000-000052090000}"/>
    <cellStyle name="_Hoja1_ANEXO 1 MATRICULA ESCOLAR_EXCEL-DEPARTAMENTAL-Def 2 2" xfId="2376" xr:uid="{00000000-0005-0000-0000-000053090000}"/>
    <cellStyle name="_Hoja1_ANEXO 1 MATRICULA ESCOLAR_EXCEL-DEPARTAMENTAL-Def 3" xfId="2377" xr:uid="{00000000-0005-0000-0000-000054090000}"/>
    <cellStyle name="_Hoja1_ANEXO 1 MATRICULA ESCOLAR_EXCEL-DEPARTAMENTAL-Def2" xfId="2378" xr:uid="{00000000-0005-0000-0000-000055090000}"/>
    <cellStyle name="_Hoja1_ANEXO 1 MATRICULA ESCOLAR_EXCEL-DEPARTAMENTAL-Def2 2" xfId="2379" xr:uid="{00000000-0005-0000-0000-000056090000}"/>
    <cellStyle name="_Hoja1_ANEXO 1 MATRICULA ESCOLAR_EXCEL-DEPARTAMENTAL-Def2 2 2" xfId="2380" xr:uid="{00000000-0005-0000-0000-000057090000}"/>
    <cellStyle name="_Hoja1_ANEXO 1 MATRICULA ESCOLAR_EXCEL-DEPARTAMENTAL-Def2 3" xfId="2381" xr:uid="{00000000-0005-0000-0000-000058090000}"/>
    <cellStyle name="_Hoja1_ANEXO 1 MATRICULA ESCOLAR_Salud y Pobreza" xfId="2382" xr:uid="{00000000-0005-0000-0000-000059090000}"/>
    <cellStyle name="_Hoja1_ANEXO 1 MATRICULA ESCOLAR_Salud y Pobreza 2" xfId="2383" xr:uid="{00000000-0005-0000-0000-00005A090000}"/>
    <cellStyle name="_Hoja1_ANEXO 1 MATRICULA ESCOLAR_Salud y Pobreza 2 2" xfId="2384" xr:uid="{00000000-0005-0000-0000-00005B090000}"/>
    <cellStyle name="_Hoja1_ANEXO 1 MATRICULA ESCOLAR_Salud y Pobreza 3" xfId="2385" xr:uid="{00000000-0005-0000-0000-00005C090000}"/>
    <cellStyle name="_Hoja1_ANEXO 3 ACCESO A LA EDUCACIÓN editado" xfId="3979" xr:uid="{00000000-0005-0000-0000-00005D090000}"/>
    <cellStyle name="_Hoja1_ANEXO 3 ACCESO A LA EDUCACIÓN editado 2" xfId="3980" xr:uid="{00000000-0005-0000-0000-00005E090000}"/>
    <cellStyle name="_Hoja1_ANEXO 3- FINAL A ENERO 2011" xfId="3981" xr:uid="{00000000-0005-0000-0000-00005F090000}"/>
    <cellStyle name="_Hoja1_ANEXO 3- FINAL A ENERO 2011 2" xfId="3982" xr:uid="{00000000-0005-0000-0000-000060090000}"/>
    <cellStyle name="_Hoja1_ANEXO 4 INDIC DE RESULTADOS FINAL" xfId="2386" xr:uid="{00000000-0005-0000-0000-000061090000}"/>
    <cellStyle name="_Hoja1_ANEXO 4 INDIC DE RESULTADOS FINAL 2" xfId="2387" xr:uid="{00000000-0005-0000-0000-000062090000}"/>
    <cellStyle name="_Hoja1_ANEXO 4 INDIC DE RESULTADOS FINAL 2 2" xfId="2388" xr:uid="{00000000-0005-0000-0000-000063090000}"/>
    <cellStyle name="_Hoja1_ANEXO 4 INDIC DE RESULTADOS FINAL 3" xfId="2389" xr:uid="{00000000-0005-0000-0000-000064090000}"/>
    <cellStyle name="_Hoja1_ANEXO 4 RESULTADOS(COEFICIENTE DE VAR)" xfId="3983" xr:uid="{00000000-0005-0000-0000-000065090000}"/>
    <cellStyle name="_Hoja1_ANEXO 6FINAL ANALFABETISMO grupo edad (CV)" xfId="3984" xr:uid="{00000000-0005-0000-0000-000066090000}"/>
    <cellStyle name="_Hoja1_anexos_educación_atraso_adelan-mary enero_" xfId="3985" xr:uid="{00000000-0005-0000-0000-000067090000}"/>
    <cellStyle name="_Hoja1_anexos_educación_atraso_adelan-mary enero_ 2" xfId="3986" xr:uid="{00000000-0005-0000-0000-000068090000}"/>
    <cellStyle name="_Hoja1_cap_4" xfId="2390" xr:uid="{00000000-0005-0000-0000-000069090000}"/>
    <cellStyle name="_Hoja1_CAP1_ASISTENCIAF" xfId="3987" xr:uid="{00000000-0005-0000-0000-00006A090000}"/>
    <cellStyle name="_Hoja1_CAP1_ASISTENCIAF 2" xfId="3988" xr:uid="{00000000-0005-0000-0000-00006B090000}"/>
    <cellStyle name="_Hoja1_Capítulo 3 -Indic de acceso a la educación-REV-zora" xfId="3989" xr:uid="{00000000-0005-0000-0000-00006C090000}"/>
    <cellStyle name="_Hoja1_CD1" xfId="2391" xr:uid="{00000000-0005-0000-0000-00006D090000}"/>
    <cellStyle name="_Hoja1_CD1 2" xfId="2392" xr:uid="{00000000-0005-0000-0000-00006E090000}"/>
    <cellStyle name="_Hoja1_CD1 2 2" xfId="2393" xr:uid="{00000000-0005-0000-0000-00006F090000}"/>
    <cellStyle name="_Hoja1_CD1 2 3" xfId="3990" xr:uid="{00000000-0005-0000-0000-000070090000}"/>
    <cellStyle name="_Hoja1_CD1 3" xfId="2394" xr:uid="{00000000-0005-0000-0000-000071090000}"/>
    <cellStyle name="_Hoja1_CD2" xfId="2395" xr:uid="{00000000-0005-0000-0000-000072090000}"/>
    <cellStyle name="_Hoja1_CD2 2" xfId="2396" xr:uid="{00000000-0005-0000-0000-000073090000}"/>
    <cellStyle name="_Hoja1_CD2 2 2" xfId="2397" xr:uid="{00000000-0005-0000-0000-000074090000}"/>
    <cellStyle name="_Hoja1_CD2 2 3" xfId="3991" xr:uid="{00000000-0005-0000-0000-000075090000}"/>
    <cellStyle name="_Hoja1_CD2 3" xfId="2398" xr:uid="{00000000-0005-0000-0000-000076090000}"/>
    <cellStyle name="_Hoja1_cuad-15.." xfId="2399" xr:uid="{00000000-0005-0000-0000-000077090000}"/>
    <cellStyle name="_Hoja1_cuad-15.. 2" xfId="2400" xr:uid="{00000000-0005-0000-0000-000078090000}"/>
    <cellStyle name="_Hoja1_cuad-15.. 2 2" xfId="2401" xr:uid="{00000000-0005-0000-0000-000079090000}"/>
    <cellStyle name="_Hoja1_cuad-15.. 3" xfId="2402" xr:uid="{00000000-0005-0000-0000-00007A090000}"/>
    <cellStyle name="_Hoja1_cuadros adicionales de brechas2002 y 2008 (2)" xfId="2403" xr:uid="{00000000-0005-0000-0000-00007B090000}"/>
    <cellStyle name="_Hoja1_cuadros adicionales de brechas2002 y 2008 (2) 2" xfId="2404" xr:uid="{00000000-0005-0000-0000-00007C090000}"/>
    <cellStyle name="_Hoja1_cuadros adicionales de brechas2002 y 2008 (2) 2 2" xfId="2405" xr:uid="{00000000-0005-0000-0000-00007D090000}"/>
    <cellStyle name="_Hoja1_cuadros adicionales de brechas2002 y 2008 (2) 3" xfId="2406" xr:uid="{00000000-0005-0000-0000-00007E090000}"/>
    <cellStyle name="_Hoja1_Cuadros Nor  (2)" xfId="2407" xr:uid="{00000000-0005-0000-0000-00007F090000}"/>
    <cellStyle name="_Hoja1_Cuadros Nor  (2) 2" xfId="2408" xr:uid="{00000000-0005-0000-0000-000080090000}"/>
    <cellStyle name="_Hoja1_Cuadros Nor  (2) 2 2" xfId="2409" xr:uid="{00000000-0005-0000-0000-000081090000}"/>
    <cellStyle name="_Hoja1_Cuadros Nor  (2) 3" xfId="2410" xr:uid="{00000000-0005-0000-0000-000082090000}"/>
    <cellStyle name="_Hoja1_cuadros-INEI-2008" xfId="2411" xr:uid="{00000000-0005-0000-0000-000083090000}"/>
    <cellStyle name="_Hoja1_cuadros-INEI-2008 2" xfId="2412" xr:uid="{00000000-0005-0000-0000-000084090000}"/>
    <cellStyle name="_Hoja1_cuadros-INEI-2008 2 2" xfId="2413" xr:uid="{00000000-0005-0000-0000-000085090000}"/>
    <cellStyle name="_Hoja1_cuadros-INEI-2008 3" xfId="2414" xr:uid="{00000000-0005-0000-0000-000086090000}"/>
    <cellStyle name="_Hoja1_cuadros-INEI-2008_GRAFICOS ODM" xfId="2415" xr:uid="{00000000-0005-0000-0000-000087090000}"/>
    <cellStyle name="_Hoja1_cuadros-INEI-2008_GRAFICOS ODM 2" xfId="2416" xr:uid="{00000000-0005-0000-0000-000088090000}"/>
    <cellStyle name="_Hoja1_cuadros-INEI-2008_GRAFICOS ODM 2 2" xfId="2417" xr:uid="{00000000-0005-0000-0000-000089090000}"/>
    <cellStyle name="_Hoja1_cuadros-INEI-2008_GRAFICOS ODM 3" xfId="2418" xr:uid="{00000000-0005-0000-0000-00008A090000}"/>
    <cellStyle name="_Hoja1_CUAD-TEXTO_" xfId="2419" xr:uid="{00000000-0005-0000-0000-00008B090000}"/>
    <cellStyle name="_Hoja1_CUAD-TEXTO_ 2" xfId="2420" xr:uid="{00000000-0005-0000-0000-00008C090000}"/>
    <cellStyle name="_Hoja1_CUAD-TEXTO_ 2 2" xfId="2421" xr:uid="{00000000-0005-0000-0000-00008D090000}"/>
    <cellStyle name="_Hoja1_CUAD-TEXTO_ 3" xfId="2422" xr:uid="{00000000-0005-0000-0000-00008E090000}"/>
    <cellStyle name="_Hoja1_DEPARTAMENTAL-NUEVO FACTOR 2010" xfId="2423" xr:uid="{00000000-0005-0000-0000-00008F090000}"/>
    <cellStyle name="_Hoja1_DEPARTAMENTAL-NUEVO FACTOR 2010 2" xfId="2424" xr:uid="{00000000-0005-0000-0000-000090090000}"/>
    <cellStyle name="_Hoja1_DEPARTAMENTAL-NUEVO FACTOR 2010 2 2" xfId="2425" xr:uid="{00000000-0005-0000-0000-000091090000}"/>
    <cellStyle name="_Hoja1_DEPARTAMENTAL-NUEVO FACTOR 2010 3" xfId="2426" xr:uid="{00000000-0005-0000-0000-000092090000}"/>
    <cellStyle name="_Hoja1_EXCEL-DEPARTAMENTAL-Def" xfId="2427" xr:uid="{00000000-0005-0000-0000-000093090000}"/>
    <cellStyle name="_Hoja1_EXCEL-DEPARTAMENTAL-Def 2" xfId="2428" xr:uid="{00000000-0005-0000-0000-000094090000}"/>
    <cellStyle name="_Hoja1_EXCEL-DEPARTAMENTAL-Def 2 2" xfId="2429" xr:uid="{00000000-0005-0000-0000-000095090000}"/>
    <cellStyle name="_Hoja1_EXCEL-DEPARTAMENTAL-Def 3" xfId="2430" xr:uid="{00000000-0005-0000-0000-000096090000}"/>
    <cellStyle name="_Hoja1_EXCEL-DEPARTAMENTAL-Def2" xfId="2431" xr:uid="{00000000-0005-0000-0000-000097090000}"/>
    <cellStyle name="_Hoja1_EXCEL-DEPARTAMENTAL-Def2 2" xfId="2432" xr:uid="{00000000-0005-0000-0000-000098090000}"/>
    <cellStyle name="_Hoja1_EXCEL-DEPARTAMENTAL-Def2 2 2" xfId="2433" xr:uid="{00000000-0005-0000-0000-000099090000}"/>
    <cellStyle name="_Hoja1_EXCEL-DEPARTAMENTAL-Def2 3" xfId="2434" xr:uid="{00000000-0005-0000-0000-00009A090000}"/>
    <cellStyle name="_Hoja1_Libro1 (5)" xfId="2435" xr:uid="{00000000-0005-0000-0000-00009B090000}"/>
    <cellStyle name="_Hoja1_Libro1 (5) 2" xfId="2436" xr:uid="{00000000-0005-0000-0000-00009C090000}"/>
    <cellStyle name="_Hoja1_Libro1 (5) 2 2" xfId="2437" xr:uid="{00000000-0005-0000-0000-00009D090000}"/>
    <cellStyle name="_Hoja1_Libro1 (5) 3" xfId="2438" xr:uid="{00000000-0005-0000-0000-00009E090000}"/>
    <cellStyle name="_Hoja1_Libro2" xfId="2439" xr:uid="{00000000-0005-0000-0000-00009F090000}"/>
    <cellStyle name="_Hoja1_Libro2 (4)" xfId="2440" xr:uid="{00000000-0005-0000-0000-0000A0090000}"/>
    <cellStyle name="_Hoja1_Libro2 (4) 2" xfId="2441" xr:uid="{00000000-0005-0000-0000-0000A1090000}"/>
    <cellStyle name="_Hoja1_Libro2 (4) 2 2" xfId="2442" xr:uid="{00000000-0005-0000-0000-0000A2090000}"/>
    <cellStyle name="_Hoja1_Libro2 (4) 3" xfId="2443" xr:uid="{00000000-0005-0000-0000-0000A3090000}"/>
    <cellStyle name="_Hoja1_Libro2 2" xfId="2444" xr:uid="{00000000-0005-0000-0000-0000A4090000}"/>
    <cellStyle name="_Hoja1_Libro2 2 2" xfId="2445" xr:uid="{00000000-0005-0000-0000-0000A5090000}"/>
    <cellStyle name="_Hoja1_Libro2 3" xfId="2446" xr:uid="{00000000-0005-0000-0000-0000A6090000}"/>
    <cellStyle name="_Hoja1_Libro2 4" xfId="2447" xr:uid="{00000000-0005-0000-0000-0000A7090000}"/>
    <cellStyle name="_Hoja1_Libro2 5" xfId="2448" xr:uid="{00000000-0005-0000-0000-0000A8090000}"/>
    <cellStyle name="_Hoja1_Libro2 6" xfId="2449" xr:uid="{00000000-0005-0000-0000-0000A9090000}"/>
    <cellStyle name="_Hoja1_Libro2 7" xfId="2450" xr:uid="{00000000-0005-0000-0000-0000AA090000}"/>
    <cellStyle name="_Hoja1_Libro5" xfId="2451" xr:uid="{00000000-0005-0000-0000-0000AB090000}"/>
    <cellStyle name="_Hoja1_Libro5 2" xfId="2452" xr:uid="{00000000-0005-0000-0000-0000AC090000}"/>
    <cellStyle name="_Hoja1_Libro5 2 2" xfId="2453" xr:uid="{00000000-0005-0000-0000-0000AD090000}"/>
    <cellStyle name="_Hoja1_Libro5 3" xfId="2454" xr:uid="{00000000-0005-0000-0000-0000AE090000}"/>
    <cellStyle name="_Hoja1_nivel educativo  -fin fin" xfId="2455" xr:uid="{00000000-0005-0000-0000-0000AF090000}"/>
    <cellStyle name="_Hoja1_nivel educativo  -fin fin 2" xfId="2456" xr:uid="{00000000-0005-0000-0000-0000B0090000}"/>
    <cellStyle name="_Hoja1_nivel educativo  -fin fin 2 2" xfId="2457" xr:uid="{00000000-0005-0000-0000-0000B1090000}"/>
    <cellStyle name="_Hoja1_nivel educativo  -fin fin 2 2 2" xfId="2458" xr:uid="{00000000-0005-0000-0000-0000B2090000}"/>
    <cellStyle name="_Hoja1_nivel educativo  -fin fin 2 2 2 2" xfId="2459" xr:uid="{00000000-0005-0000-0000-0000B3090000}"/>
    <cellStyle name="_Hoja1_nivel educativo  -fin fin 2 2 3" xfId="2460" xr:uid="{00000000-0005-0000-0000-0000B4090000}"/>
    <cellStyle name="_Hoja1_nivel educativo  -fin fin 2 3" xfId="2461" xr:uid="{00000000-0005-0000-0000-0000B5090000}"/>
    <cellStyle name="_Hoja1_nivel educativo  -fin fin 2 3 2" xfId="2462" xr:uid="{00000000-0005-0000-0000-0000B6090000}"/>
    <cellStyle name="_Hoja1_nivel educativo  -fin fin 2 4" xfId="2463" xr:uid="{00000000-0005-0000-0000-0000B7090000}"/>
    <cellStyle name="_Hoja1_nivel educativo  -fin fin 3" xfId="2464" xr:uid="{00000000-0005-0000-0000-0000B8090000}"/>
    <cellStyle name="_Hoja1_nivel educativo  -fin fin 3 2" xfId="2465" xr:uid="{00000000-0005-0000-0000-0000B9090000}"/>
    <cellStyle name="_Hoja1_nivel educativo  -fin fin 4" xfId="2466" xr:uid="{00000000-0005-0000-0000-0000BA090000}"/>
    <cellStyle name="_Hoja1_nivel educativo  -fin fin_Cuadros Nor  (2)" xfId="2467" xr:uid="{00000000-0005-0000-0000-0000BB090000}"/>
    <cellStyle name="_Hoja1_nivel educativo  -fin fin_Cuadros Nor  (2) 2" xfId="2468" xr:uid="{00000000-0005-0000-0000-0000BC090000}"/>
    <cellStyle name="_Hoja1_nivel educativo  -fin fin_Cuadros Nor  (2) 2 2" xfId="2469" xr:uid="{00000000-0005-0000-0000-0000BD090000}"/>
    <cellStyle name="_Hoja1_nivel educativo  -fin fin_Cuadros Nor  (2) 3" xfId="2470" xr:uid="{00000000-0005-0000-0000-0000BE090000}"/>
    <cellStyle name="_Hoja1_nivel educativo  -fin fin_DEPARTAMENTAL-NUEVO FACTOR 2010" xfId="2471" xr:uid="{00000000-0005-0000-0000-0000BF090000}"/>
    <cellStyle name="_Hoja1_nivel educativo  -fin fin_DEPARTAMENTAL-NUEVO FACTOR 2010 2" xfId="2472" xr:uid="{00000000-0005-0000-0000-0000C0090000}"/>
    <cellStyle name="_Hoja1_nivel educativo  -fin fin_DEPARTAMENTAL-NUEVO FACTOR 2010 2 2" xfId="2473" xr:uid="{00000000-0005-0000-0000-0000C1090000}"/>
    <cellStyle name="_Hoja1_nivel educativo  -fin fin_DEPARTAMENTAL-NUEVO FACTOR 2010 3" xfId="2474" xr:uid="{00000000-0005-0000-0000-0000C2090000}"/>
    <cellStyle name="_Hoja1_nivel educativo  -fin fin_EXCEL-DEPARTAMENTAL-Def" xfId="2475" xr:uid="{00000000-0005-0000-0000-0000C3090000}"/>
    <cellStyle name="_Hoja1_nivel educativo  -fin fin_EXCEL-DEPARTAMENTAL-Def 2" xfId="2476" xr:uid="{00000000-0005-0000-0000-0000C4090000}"/>
    <cellStyle name="_Hoja1_nivel educativo  -fin fin_EXCEL-DEPARTAMENTAL-Def 2 2" xfId="2477" xr:uid="{00000000-0005-0000-0000-0000C5090000}"/>
    <cellStyle name="_Hoja1_nivel educativo  -fin fin_EXCEL-DEPARTAMENTAL-Def 3" xfId="2478" xr:uid="{00000000-0005-0000-0000-0000C6090000}"/>
    <cellStyle name="_Hoja1_nivel educativo  -fin fin_EXCEL-DEPARTAMENTAL-Def2" xfId="2479" xr:uid="{00000000-0005-0000-0000-0000C7090000}"/>
    <cellStyle name="_Hoja1_nivel educativo  -fin fin_EXCEL-DEPARTAMENTAL-Def2 2" xfId="2480" xr:uid="{00000000-0005-0000-0000-0000C8090000}"/>
    <cellStyle name="_Hoja1_nivel educativo  -fin fin_EXCEL-DEPARTAMENTAL-Def2 2 2" xfId="2481" xr:uid="{00000000-0005-0000-0000-0000C9090000}"/>
    <cellStyle name="_Hoja1_nivel educativo  -fin fin_EXCEL-DEPARTAMENTAL-Def2 3" xfId="2482" xr:uid="{00000000-0005-0000-0000-0000CA090000}"/>
    <cellStyle name="_Hoja1_nivel educativo  -fin fin_Salud y Pobreza" xfId="2483" xr:uid="{00000000-0005-0000-0000-0000CB090000}"/>
    <cellStyle name="_Hoja1_nivel educativo  -fin fin_Salud y Pobreza 2" xfId="2484" xr:uid="{00000000-0005-0000-0000-0000CC090000}"/>
    <cellStyle name="_Hoja1_nivel educativo  -fin fin_Salud y Pobreza 2 2" xfId="2485" xr:uid="{00000000-0005-0000-0000-0000CD090000}"/>
    <cellStyle name="_Hoja1_nivel educativo  -fin fin_Salud y Pobreza 3" xfId="2486" xr:uid="{00000000-0005-0000-0000-0000CE090000}"/>
    <cellStyle name="_Hoja1_no asiste de 6-16 y 17-24 de 2002-2009" xfId="3992" xr:uid="{00000000-0005-0000-0000-0000CF090000}"/>
    <cellStyle name="_Hoja1_no asiste de 6-16 y 17-24 de 2002-2009 2" xfId="3993" xr:uid="{00000000-0005-0000-0000-0000D0090000}"/>
    <cellStyle name="_Hoja1_QUE NO ASISTE" xfId="2487" xr:uid="{00000000-0005-0000-0000-0000D1090000}"/>
    <cellStyle name="_Hoja1_QUE NO ASISTE 2" xfId="2488" xr:uid="{00000000-0005-0000-0000-0000D2090000}"/>
    <cellStyle name="_Hoja1_QUE NO ASISTE 2 2" xfId="2489" xr:uid="{00000000-0005-0000-0000-0000D3090000}"/>
    <cellStyle name="_Hoja1_QUE NO ASISTE 2 2 2" xfId="2490" xr:uid="{00000000-0005-0000-0000-0000D4090000}"/>
    <cellStyle name="_Hoja1_QUE NO ASISTE 2 2 2 2" xfId="2491" xr:uid="{00000000-0005-0000-0000-0000D5090000}"/>
    <cellStyle name="_Hoja1_QUE NO ASISTE 2 2 3" xfId="2492" xr:uid="{00000000-0005-0000-0000-0000D6090000}"/>
    <cellStyle name="_Hoja1_QUE NO ASISTE 2 3" xfId="2493" xr:uid="{00000000-0005-0000-0000-0000D7090000}"/>
    <cellStyle name="_Hoja1_QUE NO ASISTE 2 3 2" xfId="2494" xr:uid="{00000000-0005-0000-0000-0000D8090000}"/>
    <cellStyle name="_Hoja1_QUE NO ASISTE 2 4" xfId="2495" xr:uid="{00000000-0005-0000-0000-0000D9090000}"/>
    <cellStyle name="_Hoja1_QUE NO ASISTE 3" xfId="2496" xr:uid="{00000000-0005-0000-0000-0000DA090000}"/>
    <cellStyle name="_Hoja1_QUE NO ASISTE 3 2" xfId="2497" xr:uid="{00000000-0005-0000-0000-0000DB090000}"/>
    <cellStyle name="_Hoja1_QUE NO ASISTE 4" xfId="2498" xr:uid="{00000000-0005-0000-0000-0000DC090000}"/>
    <cellStyle name="_Hoja1_QUE NO ASISTE_Cuadros Nor  (2)" xfId="2499" xr:uid="{00000000-0005-0000-0000-0000DD090000}"/>
    <cellStyle name="_Hoja1_QUE NO ASISTE_Cuadros Nor  (2) 2" xfId="2500" xr:uid="{00000000-0005-0000-0000-0000DE090000}"/>
    <cellStyle name="_Hoja1_QUE NO ASISTE_Cuadros Nor  (2) 2 2" xfId="2501" xr:uid="{00000000-0005-0000-0000-0000DF090000}"/>
    <cellStyle name="_Hoja1_QUE NO ASISTE_Cuadros Nor  (2) 3" xfId="2502" xr:uid="{00000000-0005-0000-0000-0000E0090000}"/>
    <cellStyle name="_Hoja1_QUE NO ASISTE_DEPARTAMENTAL-NUEVO FACTOR 2010" xfId="2503" xr:uid="{00000000-0005-0000-0000-0000E1090000}"/>
    <cellStyle name="_Hoja1_QUE NO ASISTE_DEPARTAMENTAL-NUEVO FACTOR 2010 2" xfId="2504" xr:uid="{00000000-0005-0000-0000-0000E2090000}"/>
    <cellStyle name="_Hoja1_QUE NO ASISTE_DEPARTAMENTAL-NUEVO FACTOR 2010 2 2" xfId="2505" xr:uid="{00000000-0005-0000-0000-0000E3090000}"/>
    <cellStyle name="_Hoja1_QUE NO ASISTE_DEPARTAMENTAL-NUEVO FACTOR 2010 3" xfId="2506" xr:uid="{00000000-0005-0000-0000-0000E4090000}"/>
    <cellStyle name="_Hoja1_QUE NO ASISTE_EXCEL-DEPARTAMENTAL-Def" xfId="2507" xr:uid="{00000000-0005-0000-0000-0000E5090000}"/>
    <cellStyle name="_Hoja1_QUE NO ASISTE_EXCEL-DEPARTAMENTAL-Def 2" xfId="2508" xr:uid="{00000000-0005-0000-0000-0000E6090000}"/>
    <cellStyle name="_Hoja1_QUE NO ASISTE_EXCEL-DEPARTAMENTAL-Def 2 2" xfId="2509" xr:uid="{00000000-0005-0000-0000-0000E7090000}"/>
    <cellStyle name="_Hoja1_QUE NO ASISTE_EXCEL-DEPARTAMENTAL-Def 3" xfId="2510" xr:uid="{00000000-0005-0000-0000-0000E8090000}"/>
    <cellStyle name="_Hoja1_QUE NO ASISTE_EXCEL-DEPARTAMENTAL-Def2" xfId="2511" xr:uid="{00000000-0005-0000-0000-0000E9090000}"/>
    <cellStyle name="_Hoja1_QUE NO ASISTE_EXCEL-DEPARTAMENTAL-Def2 2" xfId="2512" xr:uid="{00000000-0005-0000-0000-0000EA090000}"/>
    <cellStyle name="_Hoja1_QUE NO ASISTE_EXCEL-DEPARTAMENTAL-Def2 2 2" xfId="2513" xr:uid="{00000000-0005-0000-0000-0000EB090000}"/>
    <cellStyle name="_Hoja1_QUE NO ASISTE_EXCEL-DEPARTAMENTAL-Def2 3" xfId="2514" xr:uid="{00000000-0005-0000-0000-0000EC090000}"/>
    <cellStyle name="_Hoja1_QUE NO ASISTE_Salud y Pobreza" xfId="2515" xr:uid="{00000000-0005-0000-0000-0000ED090000}"/>
    <cellStyle name="_Hoja1_QUE NO ASISTE_Salud y Pobreza 2" xfId="2516" xr:uid="{00000000-0005-0000-0000-0000EE090000}"/>
    <cellStyle name="_Hoja1_QUE NO ASISTE_Salud y Pobreza 2 2" xfId="2517" xr:uid="{00000000-0005-0000-0000-0000EF090000}"/>
    <cellStyle name="_Hoja1_QUE NO ASISTE_Salud y Pobreza 3" xfId="2518" xr:uid="{00000000-0005-0000-0000-0000F0090000}"/>
    <cellStyle name="_Hoja1_QUINTILES CAP3 -NOBIL ENERO 2011" xfId="3994" xr:uid="{00000000-0005-0000-0000-0000F1090000}"/>
    <cellStyle name="_Hoja1_QUINTILES CAP3 -NOBIL ENERO 2011 2" xfId="3995" xr:uid="{00000000-0005-0000-0000-0000F2090000}"/>
    <cellStyle name="_Hoja1_QUINTILES educacion" xfId="3996" xr:uid="{00000000-0005-0000-0000-0000F3090000}"/>
    <cellStyle name="_Hoja1_QUINTILES educacion 2" xfId="3997" xr:uid="{00000000-0005-0000-0000-0000F4090000}"/>
    <cellStyle name="_Hoja1_resultados de estudios año anterior 2002-2009" xfId="2519" xr:uid="{00000000-0005-0000-0000-0000F5090000}"/>
    <cellStyle name="_Hoja1_resultados de estudios año anterior 2002-2009 2" xfId="2520" xr:uid="{00000000-0005-0000-0000-0000F6090000}"/>
    <cellStyle name="_Hoja1_resultados de estudios año anterior 2002-2009 2 2" xfId="2521" xr:uid="{00000000-0005-0000-0000-0000F7090000}"/>
    <cellStyle name="_Hoja1_resultados de estudios año anterior 2002-2009 2 2 2" xfId="2522" xr:uid="{00000000-0005-0000-0000-0000F8090000}"/>
    <cellStyle name="_Hoja1_resultados de estudios año anterior 2002-2009 2 2 2 2" xfId="2523" xr:uid="{00000000-0005-0000-0000-0000F9090000}"/>
    <cellStyle name="_Hoja1_resultados de estudios año anterior 2002-2009 2 2 3" xfId="2524" xr:uid="{00000000-0005-0000-0000-0000FA090000}"/>
    <cellStyle name="_Hoja1_resultados de estudios año anterior 2002-2009 2 3" xfId="2525" xr:uid="{00000000-0005-0000-0000-0000FB090000}"/>
    <cellStyle name="_Hoja1_resultados de estudios año anterior 2002-2009 2 3 2" xfId="2526" xr:uid="{00000000-0005-0000-0000-0000FC090000}"/>
    <cellStyle name="_Hoja1_resultados de estudios año anterior 2002-2009 2 4" xfId="2527" xr:uid="{00000000-0005-0000-0000-0000FD090000}"/>
    <cellStyle name="_Hoja1_resultados de estudios año anterior 2002-2009 3" xfId="2528" xr:uid="{00000000-0005-0000-0000-0000FE090000}"/>
    <cellStyle name="_Hoja1_resultados de estudios año anterior 2002-2009 3 2" xfId="2529" xr:uid="{00000000-0005-0000-0000-0000FF090000}"/>
    <cellStyle name="_Hoja1_resultados de estudios año anterior 2002-2009 4" xfId="2530" xr:uid="{00000000-0005-0000-0000-0000000A0000}"/>
    <cellStyle name="_Hoja1_resultados de estudios año anterior 2002-2009_Cuadros Nor  (2)" xfId="2531" xr:uid="{00000000-0005-0000-0000-0000010A0000}"/>
    <cellStyle name="_Hoja1_resultados de estudios año anterior 2002-2009_Cuadros Nor  (2) 2" xfId="2532" xr:uid="{00000000-0005-0000-0000-0000020A0000}"/>
    <cellStyle name="_Hoja1_resultados de estudios año anterior 2002-2009_Cuadros Nor  (2) 2 2" xfId="2533" xr:uid="{00000000-0005-0000-0000-0000030A0000}"/>
    <cellStyle name="_Hoja1_resultados de estudios año anterior 2002-2009_Cuadros Nor  (2) 3" xfId="2534" xr:uid="{00000000-0005-0000-0000-0000040A0000}"/>
    <cellStyle name="_Hoja1_resultados de estudios año anterior 2002-2009_DEPARTAMENTAL-NUEVO FACTOR 2010" xfId="2535" xr:uid="{00000000-0005-0000-0000-0000050A0000}"/>
    <cellStyle name="_Hoja1_resultados de estudios año anterior 2002-2009_DEPARTAMENTAL-NUEVO FACTOR 2010 2" xfId="2536" xr:uid="{00000000-0005-0000-0000-0000060A0000}"/>
    <cellStyle name="_Hoja1_resultados de estudios año anterior 2002-2009_DEPARTAMENTAL-NUEVO FACTOR 2010 2 2" xfId="2537" xr:uid="{00000000-0005-0000-0000-0000070A0000}"/>
    <cellStyle name="_Hoja1_resultados de estudios año anterior 2002-2009_DEPARTAMENTAL-NUEVO FACTOR 2010 3" xfId="2538" xr:uid="{00000000-0005-0000-0000-0000080A0000}"/>
    <cellStyle name="_Hoja1_resultados de estudios año anterior 2002-2009_EXCEL-DEPARTAMENTAL-Def" xfId="2539" xr:uid="{00000000-0005-0000-0000-0000090A0000}"/>
    <cellStyle name="_Hoja1_resultados de estudios año anterior 2002-2009_EXCEL-DEPARTAMENTAL-Def 2" xfId="2540" xr:uid="{00000000-0005-0000-0000-00000A0A0000}"/>
    <cellStyle name="_Hoja1_resultados de estudios año anterior 2002-2009_EXCEL-DEPARTAMENTAL-Def 2 2" xfId="2541" xr:uid="{00000000-0005-0000-0000-00000B0A0000}"/>
    <cellStyle name="_Hoja1_resultados de estudios año anterior 2002-2009_EXCEL-DEPARTAMENTAL-Def 3" xfId="2542" xr:uid="{00000000-0005-0000-0000-00000C0A0000}"/>
    <cellStyle name="_Hoja1_resultados de estudios año anterior 2002-2009_EXCEL-DEPARTAMENTAL-Def2" xfId="2543" xr:uid="{00000000-0005-0000-0000-00000D0A0000}"/>
    <cellStyle name="_Hoja1_resultados de estudios año anterior 2002-2009_EXCEL-DEPARTAMENTAL-Def2 2" xfId="2544" xr:uid="{00000000-0005-0000-0000-00000E0A0000}"/>
    <cellStyle name="_Hoja1_resultados de estudios año anterior 2002-2009_EXCEL-DEPARTAMENTAL-Def2 2 2" xfId="2545" xr:uid="{00000000-0005-0000-0000-00000F0A0000}"/>
    <cellStyle name="_Hoja1_resultados de estudios año anterior 2002-2009_EXCEL-DEPARTAMENTAL-Def2 3" xfId="2546" xr:uid="{00000000-0005-0000-0000-0000100A0000}"/>
    <cellStyle name="_Hoja1_resultados de estudios año anterior 2002-2009_Salud y Pobreza" xfId="2547" xr:uid="{00000000-0005-0000-0000-0000110A0000}"/>
    <cellStyle name="_Hoja1_resultados de estudios año anterior 2002-2009_Salud y Pobreza 2" xfId="2548" xr:uid="{00000000-0005-0000-0000-0000120A0000}"/>
    <cellStyle name="_Hoja1_resultados de estudios año anterior 2002-2009_Salud y Pobreza 2 2" xfId="2549" xr:uid="{00000000-0005-0000-0000-0000130A0000}"/>
    <cellStyle name="_Hoja1_resultados de estudios año anterior 2002-2009_Salud y Pobreza 3" xfId="2550" xr:uid="{00000000-0005-0000-0000-0000140A0000}"/>
    <cellStyle name="_Hoja1_Salud y Pobreza" xfId="2551" xr:uid="{00000000-0005-0000-0000-0000150A0000}"/>
    <cellStyle name="_Hoja1_Salud y Pobreza 2" xfId="2552" xr:uid="{00000000-0005-0000-0000-0000160A0000}"/>
    <cellStyle name="_Hoja1_Salud y Pobreza 2 2" xfId="2553" xr:uid="{00000000-0005-0000-0000-0000170A0000}"/>
    <cellStyle name="_Hoja1_Salud y Pobreza 3" xfId="2554" xr:uid="{00000000-0005-0000-0000-0000180A0000}"/>
    <cellStyle name="_Hoja1_secundaria cap3-mariluz" xfId="3998" xr:uid="{00000000-0005-0000-0000-0000190A0000}"/>
    <cellStyle name="_Hoja1_secundaria cap3-mariluz 2" xfId="3999" xr:uid="{00000000-0005-0000-0000-00001A0A0000}"/>
    <cellStyle name="_Hoja1_solicita datos para el 2007-minedu remitio" xfId="2555" xr:uid="{00000000-0005-0000-0000-00001B0A0000}"/>
    <cellStyle name="_Hoja1_solicita datos para el 2007-minedu remitio 2" xfId="2556" xr:uid="{00000000-0005-0000-0000-00001C0A0000}"/>
    <cellStyle name="_Hoja1_solicita datos para el 2007-minedu remitio 2 2" xfId="2557" xr:uid="{00000000-0005-0000-0000-00001D0A0000}"/>
    <cellStyle name="_Hoja1_solicita datos para el 2007-minedu remitio 3" xfId="2558" xr:uid="{00000000-0005-0000-0000-00001E0A0000}"/>
    <cellStyle name="_IDENTIDAD-LIMA-2007 Diciembre" xfId="2559" xr:uid="{00000000-0005-0000-0000-00001F0A0000}"/>
    <cellStyle name="_IDENTIDAD-LIMA-2007 Diciembre 2" xfId="2560" xr:uid="{00000000-0005-0000-0000-0000200A0000}"/>
    <cellStyle name="_IDENTIDAD-LIMA-2007 Diciembre 2 2" xfId="2561" xr:uid="{00000000-0005-0000-0000-0000210A0000}"/>
    <cellStyle name="_IDENTIDAD-LIMA-2007 Diciembre 3" xfId="2562" xr:uid="{00000000-0005-0000-0000-0000220A0000}"/>
    <cellStyle name="_Ingresos Reales 2008-2009 PANEL (16-04-10)" xfId="2563" xr:uid="{00000000-0005-0000-0000-0000230A0000}"/>
    <cellStyle name="_Ingresos Reales 2008-2009 PANEL (16-04-10) 2" xfId="2564" xr:uid="{00000000-0005-0000-0000-0000240A0000}"/>
    <cellStyle name="_Ingresos Reales 2008-2009 PANEL (16-04-10) 2 2" xfId="2565" xr:uid="{00000000-0005-0000-0000-0000250A0000}"/>
    <cellStyle name="_Ingresos Reales 2008-2009 PANEL (16-04-10) 2 2 2" xfId="2566" xr:uid="{00000000-0005-0000-0000-0000260A0000}"/>
    <cellStyle name="_Ingresos Reales 2008-2009 PANEL (16-04-10) 2 2 2 2" xfId="2567" xr:uid="{00000000-0005-0000-0000-0000270A0000}"/>
    <cellStyle name="_Ingresos Reales 2008-2009 PANEL (16-04-10) 2 2 3" xfId="2568" xr:uid="{00000000-0005-0000-0000-0000280A0000}"/>
    <cellStyle name="_Ingresos Reales 2008-2009 PANEL (16-04-10) 2 3" xfId="2569" xr:uid="{00000000-0005-0000-0000-0000290A0000}"/>
    <cellStyle name="_Ingresos Reales 2008-2009 PANEL (16-04-10) 2 3 2" xfId="2570" xr:uid="{00000000-0005-0000-0000-00002A0A0000}"/>
    <cellStyle name="_Ingresos Reales 2008-2009 PANEL (16-04-10) 2 4" xfId="2571" xr:uid="{00000000-0005-0000-0000-00002B0A0000}"/>
    <cellStyle name="_Ingresos Reales 2008-2009 PANEL (16-04-10) 3" xfId="2572" xr:uid="{00000000-0005-0000-0000-00002C0A0000}"/>
    <cellStyle name="_Ingresos Reales 2008-2009 PANEL (16-04-10) 3 2" xfId="2573" xr:uid="{00000000-0005-0000-0000-00002D0A0000}"/>
    <cellStyle name="_Ingresos Reales 2008-2009 PANEL (16-04-10) 4" xfId="2574" xr:uid="{00000000-0005-0000-0000-00002E0A0000}"/>
    <cellStyle name="_Ingresos Reales 2008-2009 PANEL (16-04-10)_03.Indicadores FGT de pobreza (4 criterios)" xfId="2575" xr:uid="{00000000-0005-0000-0000-00002F0A0000}"/>
    <cellStyle name="_Ingresos Reales 2008-2009 PANEL (16-04-10)_03.Indicadores FGT de pobreza (4 criterios) 2" xfId="2576" xr:uid="{00000000-0005-0000-0000-0000300A0000}"/>
    <cellStyle name="_Ingresos Reales 2008-2009 PANEL (16-04-10)_03.Indicadores FGT de pobreza (4 criterios) 2 2" xfId="2577" xr:uid="{00000000-0005-0000-0000-0000310A0000}"/>
    <cellStyle name="_Ingresos Reales 2008-2009 PANEL (16-04-10)_03.Indicadores FGT de pobreza (4 criterios) 2 2 2" xfId="2578" xr:uid="{00000000-0005-0000-0000-0000320A0000}"/>
    <cellStyle name="_Ingresos Reales 2008-2009 PANEL (16-04-10)_03.Indicadores FGT de pobreza (4 criterios) 2 2 2 2" xfId="2579" xr:uid="{00000000-0005-0000-0000-0000330A0000}"/>
    <cellStyle name="_Ingresos Reales 2008-2009 PANEL (16-04-10)_03.Indicadores FGT de pobreza (4 criterios) 2 2 3" xfId="2580" xr:uid="{00000000-0005-0000-0000-0000340A0000}"/>
    <cellStyle name="_Ingresos Reales 2008-2009 PANEL (16-04-10)_03.Indicadores FGT de pobreza (4 criterios) 2 3" xfId="2581" xr:uid="{00000000-0005-0000-0000-0000350A0000}"/>
    <cellStyle name="_Ingresos Reales 2008-2009 PANEL (16-04-10)_03.Indicadores FGT de pobreza (4 criterios) 2 3 2" xfId="2582" xr:uid="{00000000-0005-0000-0000-0000360A0000}"/>
    <cellStyle name="_Ingresos Reales 2008-2009 PANEL (16-04-10)_03.Indicadores FGT de pobreza (4 criterios) 2 4" xfId="2583" xr:uid="{00000000-0005-0000-0000-0000370A0000}"/>
    <cellStyle name="_Ingresos Reales 2008-2009 PANEL (16-04-10)_03.Indicadores FGT de pobreza (4 criterios) 3" xfId="2584" xr:uid="{00000000-0005-0000-0000-0000380A0000}"/>
    <cellStyle name="_Ingresos Reales 2008-2009 PANEL (16-04-10)_03.Indicadores FGT de pobreza (4 criterios) 3 2" xfId="2585" xr:uid="{00000000-0005-0000-0000-0000390A0000}"/>
    <cellStyle name="_Ingresos Reales 2008-2009 PANEL (16-04-10)_03.Indicadores FGT de pobreza (4 criterios) 4" xfId="2586" xr:uid="{00000000-0005-0000-0000-00003A0A0000}"/>
    <cellStyle name="_Ingresos Reales 2008-2009 PANEL (16-04-10)_Cuadros Nor  (2)" xfId="2587" xr:uid="{00000000-0005-0000-0000-00003B0A0000}"/>
    <cellStyle name="_Ingresos Reales 2008-2009 PANEL (16-04-10)_Cuadros Nor  (2) 2" xfId="2588" xr:uid="{00000000-0005-0000-0000-00003C0A0000}"/>
    <cellStyle name="_Ingresos Reales 2008-2009 PANEL (16-04-10)_Cuadros Nor  (2) 2 2" xfId="2589" xr:uid="{00000000-0005-0000-0000-00003D0A0000}"/>
    <cellStyle name="_Ingresos Reales 2008-2009 PANEL (16-04-10)_Cuadros Nor  (2) 3" xfId="2590" xr:uid="{00000000-0005-0000-0000-00003E0A0000}"/>
    <cellStyle name="_Ingresos Reales 2008-2009 PANEL (16-04-10)_DEPARTAMENTAL-NUEVO FACTOR 2010" xfId="2591" xr:uid="{00000000-0005-0000-0000-00003F0A0000}"/>
    <cellStyle name="_Ingresos Reales 2008-2009 PANEL (16-04-10)_DEPARTAMENTAL-NUEVO FACTOR 2010 2" xfId="2592" xr:uid="{00000000-0005-0000-0000-0000400A0000}"/>
    <cellStyle name="_Ingresos Reales 2008-2009 PANEL (16-04-10)_DEPARTAMENTAL-NUEVO FACTOR 2010 2 2" xfId="2593" xr:uid="{00000000-0005-0000-0000-0000410A0000}"/>
    <cellStyle name="_Ingresos Reales 2008-2009 PANEL (16-04-10)_DEPARTAMENTAL-NUEVO FACTOR 2010 3" xfId="2594" xr:uid="{00000000-0005-0000-0000-0000420A0000}"/>
    <cellStyle name="_Ingresos Reales 2008-2009 PANEL (16-04-10)_EXCEL-DEPARTAMENTAL-Def" xfId="2595" xr:uid="{00000000-0005-0000-0000-0000430A0000}"/>
    <cellStyle name="_Ingresos Reales 2008-2009 PANEL (16-04-10)_EXCEL-DEPARTAMENTAL-Def 2" xfId="2596" xr:uid="{00000000-0005-0000-0000-0000440A0000}"/>
    <cellStyle name="_Ingresos Reales 2008-2009 PANEL (16-04-10)_EXCEL-DEPARTAMENTAL-Def 2 2" xfId="2597" xr:uid="{00000000-0005-0000-0000-0000450A0000}"/>
    <cellStyle name="_Ingresos Reales 2008-2009 PANEL (16-04-10)_EXCEL-DEPARTAMENTAL-Def 3" xfId="2598" xr:uid="{00000000-0005-0000-0000-0000460A0000}"/>
    <cellStyle name="_Ingresos Reales 2008-2009 PANEL (16-04-10)_EXCEL-DEPARTAMENTAL-Def2" xfId="2599" xr:uid="{00000000-0005-0000-0000-0000470A0000}"/>
    <cellStyle name="_Ingresos Reales 2008-2009 PANEL (16-04-10)_EXCEL-DEPARTAMENTAL-Def2 2" xfId="2600" xr:uid="{00000000-0005-0000-0000-0000480A0000}"/>
    <cellStyle name="_Ingresos Reales 2008-2009 PANEL (16-04-10)_EXCEL-DEPARTAMENTAL-Def2 2 2" xfId="2601" xr:uid="{00000000-0005-0000-0000-0000490A0000}"/>
    <cellStyle name="_Ingresos Reales 2008-2009 PANEL (16-04-10)_EXCEL-DEPARTAMENTAL-Def2 3" xfId="2602" xr:uid="{00000000-0005-0000-0000-00004A0A0000}"/>
    <cellStyle name="_Ingresos Reales 2008-2009 PANEL (16-04-10)_Libro1 (5)" xfId="2603" xr:uid="{00000000-0005-0000-0000-00004B0A0000}"/>
    <cellStyle name="_Ingresos Reales 2008-2009 PANEL (16-04-10)_Libro1 (5) 2" xfId="2604" xr:uid="{00000000-0005-0000-0000-00004C0A0000}"/>
    <cellStyle name="_Ingresos Reales 2008-2009 PANEL (16-04-10)_Libro1 (5) 2 2" xfId="2605" xr:uid="{00000000-0005-0000-0000-00004D0A0000}"/>
    <cellStyle name="_Ingresos Reales 2008-2009 PANEL (16-04-10)_Libro1 (5) 3" xfId="2606" xr:uid="{00000000-0005-0000-0000-00004E0A0000}"/>
    <cellStyle name="_Ingresos Reales 2008-2009 PANEL (16-04-10)_Libro2 (4)" xfId="2607" xr:uid="{00000000-0005-0000-0000-00004F0A0000}"/>
    <cellStyle name="_Ingresos Reales 2008-2009 PANEL (16-04-10)_Libro2 (4) 2" xfId="2608" xr:uid="{00000000-0005-0000-0000-0000500A0000}"/>
    <cellStyle name="_Ingresos Reales 2008-2009 PANEL (16-04-10)_Libro2 (4) 2 2" xfId="2609" xr:uid="{00000000-0005-0000-0000-0000510A0000}"/>
    <cellStyle name="_Ingresos Reales 2008-2009 PANEL (16-04-10)_Libro2 (4) 3" xfId="2610" xr:uid="{00000000-0005-0000-0000-0000520A0000}"/>
    <cellStyle name="_Ingresos Reales 2008-2009 PANEL (16-04-10)_Salud y Pobreza" xfId="2611" xr:uid="{00000000-0005-0000-0000-0000530A0000}"/>
    <cellStyle name="_Ingresos Reales 2008-2009 PANEL (16-04-10)_Salud y Pobreza 2" xfId="2612" xr:uid="{00000000-0005-0000-0000-0000540A0000}"/>
    <cellStyle name="_Ingresos Reales 2008-2009 PANEL (16-04-10)_Salud y Pobreza 2 2" xfId="2613" xr:uid="{00000000-0005-0000-0000-0000550A0000}"/>
    <cellStyle name="_Ingresos Reales 2008-2009 PANEL (16-04-10)_Salud y Pobreza 3" xfId="2614" xr:uid="{00000000-0005-0000-0000-0000560A0000}"/>
    <cellStyle name="_ipen.actualizado" xfId="2615" xr:uid="{00000000-0005-0000-0000-0000570A0000}"/>
    <cellStyle name="_ipen.actualizado 2" xfId="2616" xr:uid="{00000000-0005-0000-0000-0000580A0000}"/>
    <cellStyle name="_ipen.actualizado 2 2" xfId="2617" xr:uid="{00000000-0005-0000-0000-0000590A0000}"/>
    <cellStyle name="_ipen.actualizado 3" xfId="2618" xr:uid="{00000000-0005-0000-0000-00005A0A0000}"/>
    <cellStyle name="_ipen.actualizado_1-UIRN-UTSIGnov-2008" xfId="2619" xr:uid="{00000000-0005-0000-0000-00005B0A0000}"/>
    <cellStyle name="_ipen.actualizado_1-UIRN-UTSIGnov-2008 2" xfId="2620" xr:uid="{00000000-0005-0000-0000-00005C0A0000}"/>
    <cellStyle name="_ipen.actualizado_1-UIRN-UTSIGnov-2008 2 2" xfId="2621" xr:uid="{00000000-0005-0000-0000-00005D0A0000}"/>
    <cellStyle name="_ipen.actualizado_1-UIRN-UTSIGnov-2008 3" xfId="2622" xr:uid="{00000000-0005-0000-0000-00005E0A0000}"/>
    <cellStyle name="_ipen.actualizado_1-UIRN-UTSIGnov-2008_GRAFICOS ODM" xfId="2623" xr:uid="{00000000-0005-0000-0000-00005F0A0000}"/>
    <cellStyle name="_ipen.actualizado_1-UIRN-UTSIGnov-2008_GRAFICOS ODM 2" xfId="2624" xr:uid="{00000000-0005-0000-0000-0000600A0000}"/>
    <cellStyle name="_ipen.actualizado_1-UIRN-UTSIGnov-2008_GRAFICOS ODM 2 2" xfId="2625" xr:uid="{00000000-0005-0000-0000-0000610A0000}"/>
    <cellStyle name="_ipen.actualizado_1-UIRN-UTSIGnov-2008_GRAFICOS ODM 3" xfId="2626" xr:uid="{00000000-0005-0000-0000-0000620A0000}"/>
    <cellStyle name="_ipen.actualizado_cuadros adicionales de brechas2002 y 2008 (2)" xfId="2627" xr:uid="{00000000-0005-0000-0000-0000630A0000}"/>
    <cellStyle name="_ipen.actualizado_cuadros adicionales de brechas2002 y 2008 (2) 2" xfId="2628" xr:uid="{00000000-0005-0000-0000-0000640A0000}"/>
    <cellStyle name="_ipen.actualizado_cuadros adicionales de brechas2002 y 2008 (2) 2 2" xfId="2629" xr:uid="{00000000-0005-0000-0000-0000650A0000}"/>
    <cellStyle name="_ipen.actualizado_cuadros adicionales de brechas2002 y 2008 (2) 3" xfId="2630" xr:uid="{00000000-0005-0000-0000-0000660A0000}"/>
    <cellStyle name="_ipen.actualizado_CUAD-TEXTO_" xfId="2631" xr:uid="{00000000-0005-0000-0000-0000670A0000}"/>
    <cellStyle name="_ipen.actualizado_CUAD-TEXTO_ 2" xfId="2632" xr:uid="{00000000-0005-0000-0000-0000680A0000}"/>
    <cellStyle name="_ipen.actualizado_CUAD-TEXTO_ 2 2" xfId="2633" xr:uid="{00000000-0005-0000-0000-0000690A0000}"/>
    <cellStyle name="_ipen.actualizado_CUAD-TEXTO_ 3" xfId="2634" xr:uid="{00000000-0005-0000-0000-00006A0A0000}"/>
    <cellStyle name="_ipen.actualizado_GRAFICOS ODM" xfId="2635" xr:uid="{00000000-0005-0000-0000-00006B0A0000}"/>
    <cellStyle name="_ipen.actualizado_GRAFICOS ODM 2" xfId="2636" xr:uid="{00000000-0005-0000-0000-00006C0A0000}"/>
    <cellStyle name="_ipen.actualizado_GRAFICOS ODM 2 2" xfId="2637" xr:uid="{00000000-0005-0000-0000-00006D0A0000}"/>
    <cellStyle name="_ipen.actualizado_GRAFICOS ODM 3" xfId="2638" xr:uid="{00000000-0005-0000-0000-00006E0A0000}"/>
    <cellStyle name="_ipen.actualizado_Libro2" xfId="2639" xr:uid="{00000000-0005-0000-0000-00006F0A0000}"/>
    <cellStyle name="_ipen.actualizado_Libro2 2" xfId="2640" xr:uid="{00000000-0005-0000-0000-0000700A0000}"/>
    <cellStyle name="_ipen.actualizado_Libro2 2 2" xfId="2641" xr:uid="{00000000-0005-0000-0000-0000710A0000}"/>
    <cellStyle name="_ipen.actualizado_Libro2 3" xfId="2642" xr:uid="{00000000-0005-0000-0000-0000720A0000}"/>
    <cellStyle name="_ipen.actualizado_solicita datos para el 2007-minedu remitio" xfId="2643" xr:uid="{00000000-0005-0000-0000-0000730A0000}"/>
    <cellStyle name="_ipen.actualizado_solicita datos para el 2007-minedu remitio 2" xfId="2644" xr:uid="{00000000-0005-0000-0000-0000740A0000}"/>
    <cellStyle name="_ipen.actualizado_solicita datos para el 2007-minedu remitio 2 2" xfId="2645" xr:uid="{00000000-0005-0000-0000-0000750A0000}"/>
    <cellStyle name="_ipen.actualizado_solicita datos para el 2007-minedu remitio 3" xfId="2646" xr:uid="{00000000-0005-0000-0000-0000760A0000}"/>
    <cellStyle name="_Libro2" xfId="2647" xr:uid="{00000000-0005-0000-0000-0000770A0000}"/>
    <cellStyle name="_Libro2 2" xfId="2648" xr:uid="{00000000-0005-0000-0000-0000780A0000}"/>
    <cellStyle name="_Libro2 2 2" xfId="2649" xr:uid="{00000000-0005-0000-0000-0000790A0000}"/>
    <cellStyle name="_Libro2 3" xfId="2650" xr:uid="{00000000-0005-0000-0000-00007A0A0000}"/>
    <cellStyle name="_Libro2_1-UIRN-UTSIGnov-2008" xfId="2651" xr:uid="{00000000-0005-0000-0000-00007B0A0000}"/>
    <cellStyle name="_Libro2_1-UIRN-UTSIGnov-2008 2" xfId="2652" xr:uid="{00000000-0005-0000-0000-00007C0A0000}"/>
    <cellStyle name="_Libro2_1-UIRN-UTSIGnov-2008 2 2" xfId="2653" xr:uid="{00000000-0005-0000-0000-00007D0A0000}"/>
    <cellStyle name="_Libro2_1-UIRN-UTSIGnov-2008 3" xfId="2654" xr:uid="{00000000-0005-0000-0000-00007E0A0000}"/>
    <cellStyle name="_Libro2_1-UIRN-UTSIGnov-2008_GRAFICOS ODM" xfId="2655" xr:uid="{00000000-0005-0000-0000-00007F0A0000}"/>
    <cellStyle name="_Libro2_1-UIRN-UTSIGnov-2008_GRAFICOS ODM 2" xfId="2656" xr:uid="{00000000-0005-0000-0000-0000800A0000}"/>
    <cellStyle name="_Libro2_1-UIRN-UTSIGnov-2008_GRAFICOS ODM 2 2" xfId="2657" xr:uid="{00000000-0005-0000-0000-0000810A0000}"/>
    <cellStyle name="_Libro2_1-UIRN-UTSIGnov-2008_GRAFICOS ODM 3" xfId="2658" xr:uid="{00000000-0005-0000-0000-0000820A0000}"/>
    <cellStyle name="_Libro2_cuadros adicionales de brechas2002 y 2008 (2)" xfId="2659" xr:uid="{00000000-0005-0000-0000-0000830A0000}"/>
    <cellStyle name="_Libro2_cuadros adicionales de brechas2002 y 2008 (2) 2" xfId="2660" xr:uid="{00000000-0005-0000-0000-0000840A0000}"/>
    <cellStyle name="_Libro2_cuadros adicionales de brechas2002 y 2008 (2) 2 2" xfId="2661" xr:uid="{00000000-0005-0000-0000-0000850A0000}"/>
    <cellStyle name="_Libro2_cuadros adicionales de brechas2002 y 2008 (2) 3" xfId="2662" xr:uid="{00000000-0005-0000-0000-0000860A0000}"/>
    <cellStyle name="_Libro2_CUAD-TEXTO_" xfId="2663" xr:uid="{00000000-0005-0000-0000-0000870A0000}"/>
    <cellStyle name="_Libro2_CUAD-TEXTO_ 2" xfId="2664" xr:uid="{00000000-0005-0000-0000-0000880A0000}"/>
    <cellStyle name="_Libro2_CUAD-TEXTO_ 2 2" xfId="2665" xr:uid="{00000000-0005-0000-0000-0000890A0000}"/>
    <cellStyle name="_Libro2_CUAD-TEXTO_ 3" xfId="2666" xr:uid="{00000000-0005-0000-0000-00008A0A0000}"/>
    <cellStyle name="_Libro2_GRAFICOS ODM" xfId="2667" xr:uid="{00000000-0005-0000-0000-00008B0A0000}"/>
    <cellStyle name="_Libro2_GRAFICOS ODM 2" xfId="2668" xr:uid="{00000000-0005-0000-0000-00008C0A0000}"/>
    <cellStyle name="_Libro2_GRAFICOS ODM 2 2" xfId="2669" xr:uid="{00000000-0005-0000-0000-00008D0A0000}"/>
    <cellStyle name="_Libro2_GRAFICOS ODM 3" xfId="2670" xr:uid="{00000000-0005-0000-0000-00008E0A0000}"/>
    <cellStyle name="_Libro2_Libro2" xfId="2671" xr:uid="{00000000-0005-0000-0000-00008F0A0000}"/>
    <cellStyle name="_Libro2_Libro2 2" xfId="2672" xr:uid="{00000000-0005-0000-0000-0000900A0000}"/>
    <cellStyle name="_Libro2_Libro2 2 2" xfId="2673" xr:uid="{00000000-0005-0000-0000-0000910A0000}"/>
    <cellStyle name="_Libro2_Libro2 3" xfId="2674" xr:uid="{00000000-0005-0000-0000-0000920A0000}"/>
    <cellStyle name="_Libro2_solicita datos para el 2007-minedu remitio" xfId="2675" xr:uid="{00000000-0005-0000-0000-0000930A0000}"/>
    <cellStyle name="_Libro2_solicita datos para el 2007-minedu remitio 2" xfId="2676" xr:uid="{00000000-0005-0000-0000-0000940A0000}"/>
    <cellStyle name="_Libro2_solicita datos para el 2007-minedu remitio 2 2" xfId="2677" xr:uid="{00000000-0005-0000-0000-0000950A0000}"/>
    <cellStyle name="_Libro2_solicita datos para el 2007-minedu remitio 3" xfId="2678" xr:uid="{00000000-0005-0000-0000-0000960A0000}"/>
    <cellStyle name="_MARINA" xfId="2679" xr:uid="{00000000-0005-0000-0000-0000970A0000}"/>
    <cellStyle name="_MARINA 2" xfId="2680" xr:uid="{00000000-0005-0000-0000-0000980A0000}"/>
    <cellStyle name="_MARINA 2 2" xfId="2681" xr:uid="{00000000-0005-0000-0000-0000990A0000}"/>
    <cellStyle name="_MARINA 3" xfId="2682" xr:uid="{00000000-0005-0000-0000-00009A0A0000}"/>
    <cellStyle name="_MARINA_1-UIRN-UTSIGnov-2008" xfId="2683" xr:uid="{00000000-0005-0000-0000-00009B0A0000}"/>
    <cellStyle name="_MARINA_1-UIRN-UTSIGnov-2008 2" xfId="2684" xr:uid="{00000000-0005-0000-0000-00009C0A0000}"/>
    <cellStyle name="_MARINA_1-UIRN-UTSIGnov-2008 2 2" xfId="2685" xr:uid="{00000000-0005-0000-0000-00009D0A0000}"/>
    <cellStyle name="_MARINA_1-UIRN-UTSIGnov-2008 3" xfId="2686" xr:uid="{00000000-0005-0000-0000-00009E0A0000}"/>
    <cellStyle name="_MARINA_1-UIRN-UTSIGnov-2008_GRAFICOS ODM" xfId="2687" xr:uid="{00000000-0005-0000-0000-00009F0A0000}"/>
    <cellStyle name="_MARINA_1-UIRN-UTSIGnov-2008_GRAFICOS ODM 2" xfId="2688" xr:uid="{00000000-0005-0000-0000-0000A00A0000}"/>
    <cellStyle name="_MARINA_1-UIRN-UTSIGnov-2008_GRAFICOS ODM 2 2" xfId="2689" xr:uid="{00000000-0005-0000-0000-0000A10A0000}"/>
    <cellStyle name="_MARINA_1-UIRN-UTSIGnov-2008_GRAFICOS ODM 3" xfId="2690" xr:uid="{00000000-0005-0000-0000-0000A20A0000}"/>
    <cellStyle name="_MARINA_cuadros adicionales de brechas2002 y 2008 (2)" xfId="2691" xr:uid="{00000000-0005-0000-0000-0000A30A0000}"/>
    <cellStyle name="_MARINA_cuadros adicionales de brechas2002 y 2008 (2) 2" xfId="2692" xr:uid="{00000000-0005-0000-0000-0000A40A0000}"/>
    <cellStyle name="_MARINA_cuadros adicionales de brechas2002 y 2008 (2) 2 2" xfId="2693" xr:uid="{00000000-0005-0000-0000-0000A50A0000}"/>
    <cellStyle name="_MARINA_cuadros adicionales de brechas2002 y 2008 (2) 3" xfId="2694" xr:uid="{00000000-0005-0000-0000-0000A60A0000}"/>
    <cellStyle name="_MARINA_CUAD-TEXTO_" xfId="2695" xr:uid="{00000000-0005-0000-0000-0000A70A0000}"/>
    <cellStyle name="_MARINA_CUAD-TEXTO_ 2" xfId="2696" xr:uid="{00000000-0005-0000-0000-0000A80A0000}"/>
    <cellStyle name="_MARINA_CUAD-TEXTO_ 2 2" xfId="2697" xr:uid="{00000000-0005-0000-0000-0000A90A0000}"/>
    <cellStyle name="_MARINA_CUAD-TEXTO_ 3" xfId="2698" xr:uid="{00000000-0005-0000-0000-0000AA0A0000}"/>
    <cellStyle name="_MARINA_GRAFICOS ODM" xfId="2699" xr:uid="{00000000-0005-0000-0000-0000AB0A0000}"/>
    <cellStyle name="_MARINA_GRAFICOS ODM 2" xfId="2700" xr:uid="{00000000-0005-0000-0000-0000AC0A0000}"/>
    <cellStyle name="_MARINA_GRAFICOS ODM 2 2" xfId="2701" xr:uid="{00000000-0005-0000-0000-0000AD0A0000}"/>
    <cellStyle name="_MARINA_GRAFICOS ODM 3" xfId="2702" xr:uid="{00000000-0005-0000-0000-0000AE0A0000}"/>
    <cellStyle name="_MARINA_Libro2" xfId="2703" xr:uid="{00000000-0005-0000-0000-0000AF0A0000}"/>
    <cellStyle name="_MARINA_Libro2 2" xfId="2704" xr:uid="{00000000-0005-0000-0000-0000B00A0000}"/>
    <cellStyle name="_MARINA_Libro2 2 2" xfId="2705" xr:uid="{00000000-0005-0000-0000-0000B10A0000}"/>
    <cellStyle name="_MARINA_Libro2 3" xfId="2706" xr:uid="{00000000-0005-0000-0000-0000B20A0000}"/>
    <cellStyle name="_MARINA_solicita datos para el 2007-minedu remitio" xfId="2707" xr:uid="{00000000-0005-0000-0000-0000B30A0000}"/>
    <cellStyle name="_MARINA_solicita datos para el 2007-minedu remitio 2" xfId="2708" xr:uid="{00000000-0005-0000-0000-0000B40A0000}"/>
    <cellStyle name="_MARINA_solicita datos para el 2007-minedu remitio 2 2" xfId="2709" xr:uid="{00000000-0005-0000-0000-0000B50A0000}"/>
    <cellStyle name="_MARINA_solicita datos para el 2007-minedu remitio 3" xfId="2710" xr:uid="{00000000-0005-0000-0000-0000B60A0000}"/>
    <cellStyle name="_MINEM" xfId="2711" xr:uid="{00000000-0005-0000-0000-0000B70A0000}"/>
    <cellStyle name="_MINEM 2" xfId="2712" xr:uid="{00000000-0005-0000-0000-0000B80A0000}"/>
    <cellStyle name="_MINEM 2 2" xfId="2713" xr:uid="{00000000-0005-0000-0000-0000B90A0000}"/>
    <cellStyle name="_MINEM 3" xfId="2714" xr:uid="{00000000-0005-0000-0000-0000BA0A0000}"/>
    <cellStyle name="_MINEM_cuadros adicionales de brechas2002 y 2008 (2)" xfId="2715" xr:uid="{00000000-0005-0000-0000-0000BB0A0000}"/>
    <cellStyle name="_MINEM_cuadros adicionales de brechas2002 y 2008 (2) 2" xfId="2716" xr:uid="{00000000-0005-0000-0000-0000BC0A0000}"/>
    <cellStyle name="_MINEM_cuadros adicionales de brechas2002 y 2008 (2) 2 2" xfId="2717" xr:uid="{00000000-0005-0000-0000-0000BD0A0000}"/>
    <cellStyle name="_MINEM_cuadros adicionales de brechas2002 y 2008 (2) 3" xfId="2718" xr:uid="{00000000-0005-0000-0000-0000BE0A0000}"/>
    <cellStyle name="_MINEM_CUAD-TEXTO_" xfId="2719" xr:uid="{00000000-0005-0000-0000-0000BF0A0000}"/>
    <cellStyle name="_MINEM_CUAD-TEXTO_ 2" xfId="2720" xr:uid="{00000000-0005-0000-0000-0000C00A0000}"/>
    <cellStyle name="_MINEM_CUAD-TEXTO_ 2 2" xfId="2721" xr:uid="{00000000-0005-0000-0000-0000C10A0000}"/>
    <cellStyle name="_MINEM_CUAD-TEXTO_ 3" xfId="2722" xr:uid="{00000000-0005-0000-0000-0000C20A0000}"/>
    <cellStyle name="_MINEM_GRAFICOS ODM" xfId="2723" xr:uid="{00000000-0005-0000-0000-0000C30A0000}"/>
    <cellStyle name="_MINEM_GRAFICOS ODM 2" xfId="2724" xr:uid="{00000000-0005-0000-0000-0000C40A0000}"/>
    <cellStyle name="_MINEM_GRAFICOS ODM 2 2" xfId="2725" xr:uid="{00000000-0005-0000-0000-0000C50A0000}"/>
    <cellStyle name="_MINEM_GRAFICOS ODM 3" xfId="2726" xr:uid="{00000000-0005-0000-0000-0000C60A0000}"/>
    <cellStyle name="_MINEM_Libro2" xfId="2727" xr:uid="{00000000-0005-0000-0000-0000C70A0000}"/>
    <cellStyle name="_MINEM_Libro2 2" xfId="2728" xr:uid="{00000000-0005-0000-0000-0000C80A0000}"/>
    <cellStyle name="_MINEM_Libro2 2 2" xfId="2729" xr:uid="{00000000-0005-0000-0000-0000C90A0000}"/>
    <cellStyle name="_MINEM_Libro2 3" xfId="2730" xr:uid="{00000000-0005-0000-0000-0000CA0A0000}"/>
    <cellStyle name="_MINEM_solicita datos para el 2007-minedu remitio" xfId="2731" xr:uid="{00000000-0005-0000-0000-0000CB0A0000}"/>
    <cellStyle name="_MINEM_solicita datos para el 2007-minedu remitio 2" xfId="2732" xr:uid="{00000000-0005-0000-0000-0000CC0A0000}"/>
    <cellStyle name="_MINEM_solicita datos para el 2007-minedu remitio 2 2" xfId="2733" xr:uid="{00000000-0005-0000-0000-0000CD0A0000}"/>
    <cellStyle name="_MINEM_solicita datos para el 2007-minedu remitio 3" xfId="2734" xr:uid="{00000000-0005-0000-0000-0000CE0A0000}"/>
    <cellStyle name="_Para Anexo- CAP-6-SALUD-" xfId="2735" xr:uid="{00000000-0005-0000-0000-0000CF0A0000}"/>
    <cellStyle name="_Para Anexo- CAP-6-SALUD- 2" xfId="2736" xr:uid="{00000000-0005-0000-0000-0000D00A0000}"/>
    <cellStyle name="_Para Anexo- CAP-6-SALUD- 2 2" xfId="2737" xr:uid="{00000000-0005-0000-0000-0000D10A0000}"/>
    <cellStyle name="_Para Anexo- CAP-6-SALUD- 3" xfId="2738" xr:uid="{00000000-0005-0000-0000-0000D20A0000}"/>
    <cellStyle name="_para poket" xfId="2739" xr:uid="{00000000-0005-0000-0000-0000D30A0000}"/>
    <cellStyle name="_para poket 2" xfId="2740" xr:uid="{00000000-0005-0000-0000-0000D40A0000}"/>
    <cellStyle name="_para poket 2 2" xfId="2741" xr:uid="{00000000-0005-0000-0000-0000D50A0000}"/>
    <cellStyle name="_para poket 2 2 2" xfId="2742" xr:uid="{00000000-0005-0000-0000-0000D60A0000}"/>
    <cellStyle name="_para poket 2 2 2 2" xfId="2743" xr:uid="{00000000-0005-0000-0000-0000D70A0000}"/>
    <cellStyle name="_para poket 2 2 3" xfId="2744" xr:uid="{00000000-0005-0000-0000-0000D80A0000}"/>
    <cellStyle name="_para poket 2 3" xfId="2745" xr:uid="{00000000-0005-0000-0000-0000D90A0000}"/>
    <cellStyle name="_para poket 2 3 2" xfId="2746" xr:uid="{00000000-0005-0000-0000-0000DA0A0000}"/>
    <cellStyle name="_para poket 2 4" xfId="2747" xr:uid="{00000000-0005-0000-0000-0000DB0A0000}"/>
    <cellStyle name="_para poket 3" xfId="2748" xr:uid="{00000000-0005-0000-0000-0000DC0A0000}"/>
    <cellStyle name="_para poket 3 2" xfId="2749" xr:uid="{00000000-0005-0000-0000-0000DD0A0000}"/>
    <cellStyle name="_para poket 4" xfId="2750" xr:uid="{00000000-0005-0000-0000-0000DE0A0000}"/>
    <cellStyle name="_pedir-biodiversidad" xfId="2751" xr:uid="{00000000-0005-0000-0000-0000DF0A0000}"/>
    <cellStyle name="_pedir-biodiversidad 2" xfId="2752" xr:uid="{00000000-0005-0000-0000-0000E00A0000}"/>
    <cellStyle name="_pedir-biodiversidad 2 2" xfId="2753" xr:uid="{00000000-0005-0000-0000-0000E10A0000}"/>
    <cellStyle name="_pedir-biodiversidad 3" xfId="2754" xr:uid="{00000000-0005-0000-0000-0000E20A0000}"/>
    <cellStyle name="_pedir-biodiversidad_1-UIRN-UTSIGnov-2008" xfId="2755" xr:uid="{00000000-0005-0000-0000-0000E30A0000}"/>
    <cellStyle name="_pedir-biodiversidad_1-UIRN-UTSIGnov-2008 2" xfId="2756" xr:uid="{00000000-0005-0000-0000-0000E40A0000}"/>
    <cellStyle name="_pedir-biodiversidad_1-UIRN-UTSIGnov-2008 2 2" xfId="2757" xr:uid="{00000000-0005-0000-0000-0000E50A0000}"/>
    <cellStyle name="_pedir-biodiversidad_1-UIRN-UTSIGnov-2008 3" xfId="2758" xr:uid="{00000000-0005-0000-0000-0000E60A0000}"/>
    <cellStyle name="_pedir-biodiversidad_1-UIRN-UTSIGnov-2008_GRAFICOS ODM" xfId="2759" xr:uid="{00000000-0005-0000-0000-0000E70A0000}"/>
    <cellStyle name="_pedir-biodiversidad_1-UIRN-UTSIGnov-2008_GRAFICOS ODM 2" xfId="2760" xr:uid="{00000000-0005-0000-0000-0000E80A0000}"/>
    <cellStyle name="_pedir-biodiversidad_1-UIRN-UTSIGnov-2008_GRAFICOS ODM 2 2" xfId="2761" xr:uid="{00000000-0005-0000-0000-0000E90A0000}"/>
    <cellStyle name="_pedir-biodiversidad_1-UIRN-UTSIGnov-2008_GRAFICOS ODM 3" xfId="2762" xr:uid="{00000000-0005-0000-0000-0000EA0A0000}"/>
    <cellStyle name="_pedir-biodiversidad_cuadros adicionales de brechas2002 y 2008 (2)" xfId="2763" xr:uid="{00000000-0005-0000-0000-0000EB0A0000}"/>
    <cellStyle name="_pedir-biodiversidad_cuadros adicionales de brechas2002 y 2008 (2) 2" xfId="2764" xr:uid="{00000000-0005-0000-0000-0000EC0A0000}"/>
    <cellStyle name="_pedir-biodiversidad_cuadros adicionales de brechas2002 y 2008 (2) 2 2" xfId="2765" xr:uid="{00000000-0005-0000-0000-0000ED0A0000}"/>
    <cellStyle name="_pedir-biodiversidad_cuadros adicionales de brechas2002 y 2008 (2) 3" xfId="2766" xr:uid="{00000000-0005-0000-0000-0000EE0A0000}"/>
    <cellStyle name="_pedir-biodiversidad_CUAD-TEXTO_" xfId="2767" xr:uid="{00000000-0005-0000-0000-0000EF0A0000}"/>
    <cellStyle name="_pedir-biodiversidad_CUAD-TEXTO_ 2" xfId="2768" xr:uid="{00000000-0005-0000-0000-0000F00A0000}"/>
    <cellStyle name="_pedir-biodiversidad_CUAD-TEXTO_ 2 2" xfId="2769" xr:uid="{00000000-0005-0000-0000-0000F10A0000}"/>
    <cellStyle name="_pedir-biodiversidad_CUAD-TEXTO_ 3" xfId="2770" xr:uid="{00000000-0005-0000-0000-0000F20A0000}"/>
    <cellStyle name="_pedir-biodiversidad_GRAFICOS ODM" xfId="2771" xr:uid="{00000000-0005-0000-0000-0000F30A0000}"/>
    <cellStyle name="_pedir-biodiversidad_GRAFICOS ODM 2" xfId="2772" xr:uid="{00000000-0005-0000-0000-0000F40A0000}"/>
    <cellStyle name="_pedir-biodiversidad_GRAFICOS ODM 2 2" xfId="2773" xr:uid="{00000000-0005-0000-0000-0000F50A0000}"/>
    <cellStyle name="_pedir-biodiversidad_GRAFICOS ODM 3" xfId="2774" xr:uid="{00000000-0005-0000-0000-0000F60A0000}"/>
    <cellStyle name="_pedir-biodiversidad_Libro2" xfId="2775" xr:uid="{00000000-0005-0000-0000-0000F70A0000}"/>
    <cellStyle name="_pedir-biodiversidad_Libro2 2" xfId="2776" xr:uid="{00000000-0005-0000-0000-0000F80A0000}"/>
    <cellStyle name="_pedir-biodiversidad_Libro2 2 2" xfId="2777" xr:uid="{00000000-0005-0000-0000-0000F90A0000}"/>
    <cellStyle name="_pedir-biodiversidad_Libro2 3" xfId="2778" xr:uid="{00000000-0005-0000-0000-0000FA0A0000}"/>
    <cellStyle name="_pedir-biodiversidad_solicita datos para el 2007-minedu remitio" xfId="2779" xr:uid="{00000000-0005-0000-0000-0000FB0A0000}"/>
    <cellStyle name="_pedir-biodiversidad_solicita datos para el 2007-minedu remitio 2" xfId="2780" xr:uid="{00000000-0005-0000-0000-0000FC0A0000}"/>
    <cellStyle name="_pedir-biodiversidad_solicita datos para el 2007-minedu remitio 2 2" xfId="2781" xr:uid="{00000000-0005-0000-0000-0000FD0A0000}"/>
    <cellStyle name="_pedir-biodiversidad_solicita datos para el 2007-minedu remitio 3" xfId="2782" xr:uid="{00000000-0005-0000-0000-0000FE0A0000}"/>
    <cellStyle name="_pedir-TERRITORIO-2008" xfId="2783" xr:uid="{00000000-0005-0000-0000-0000FF0A0000}"/>
    <cellStyle name="_pedir-TERRITORIO-2008 2" xfId="2784" xr:uid="{00000000-0005-0000-0000-0000000B0000}"/>
    <cellStyle name="_pedir-TERRITORIO-2008 2 2" xfId="2785" xr:uid="{00000000-0005-0000-0000-0000010B0000}"/>
    <cellStyle name="_pedir-TERRITORIO-2008 3" xfId="2786" xr:uid="{00000000-0005-0000-0000-0000020B0000}"/>
    <cellStyle name="_pedir-TERRITORIO-2008_cuadros adicionales de brechas2002 y 2008 (2)" xfId="2787" xr:uid="{00000000-0005-0000-0000-0000030B0000}"/>
    <cellStyle name="_pedir-TERRITORIO-2008_cuadros adicionales de brechas2002 y 2008 (2) 2" xfId="2788" xr:uid="{00000000-0005-0000-0000-0000040B0000}"/>
    <cellStyle name="_pedir-TERRITORIO-2008_cuadros adicionales de brechas2002 y 2008 (2) 2 2" xfId="2789" xr:uid="{00000000-0005-0000-0000-0000050B0000}"/>
    <cellStyle name="_pedir-TERRITORIO-2008_cuadros adicionales de brechas2002 y 2008 (2) 3" xfId="2790" xr:uid="{00000000-0005-0000-0000-0000060B0000}"/>
    <cellStyle name="_pedir-TERRITORIO-2008_CUAD-TEXTO_" xfId="2791" xr:uid="{00000000-0005-0000-0000-0000070B0000}"/>
    <cellStyle name="_pedir-TERRITORIO-2008_CUAD-TEXTO_ 2" xfId="2792" xr:uid="{00000000-0005-0000-0000-0000080B0000}"/>
    <cellStyle name="_pedir-TERRITORIO-2008_CUAD-TEXTO_ 2 2" xfId="2793" xr:uid="{00000000-0005-0000-0000-0000090B0000}"/>
    <cellStyle name="_pedir-TERRITORIO-2008_CUAD-TEXTO_ 3" xfId="2794" xr:uid="{00000000-0005-0000-0000-00000A0B0000}"/>
    <cellStyle name="_pedir-TERRITORIO-2008_GRAFICOS ODM" xfId="2795" xr:uid="{00000000-0005-0000-0000-00000B0B0000}"/>
    <cellStyle name="_pedir-TERRITORIO-2008_GRAFICOS ODM 2" xfId="2796" xr:uid="{00000000-0005-0000-0000-00000C0B0000}"/>
    <cellStyle name="_pedir-TERRITORIO-2008_GRAFICOS ODM 2 2" xfId="2797" xr:uid="{00000000-0005-0000-0000-00000D0B0000}"/>
    <cellStyle name="_pedir-TERRITORIO-2008_GRAFICOS ODM 3" xfId="2798" xr:uid="{00000000-0005-0000-0000-00000E0B0000}"/>
    <cellStyle name="_pedir-TERRITORIO-2008_Libro2" xfId="2799" xr:uid="{00000000-0005-0000-0000-00000F0B0000}"/>
    <cellStyle name="_pedir-TERRITORIO-2008_Libro2 2" xfId="2800" xr:uid="{00000000-0005-0000-0000-0000100B0000}"/>
    <cellStyle name="_pedir-TERRITORIO-2008_Libro2 2 2" xfId="2801" xr:uid="{00000000-0005-0000-0000-0000110B0000}"/>
    <cellStyle name="_pedir-TERRITORIO-2008_Libro2 3" xfId="2802" xr:uid="{00000000-0005-0000-0000-0000120B0000}"/>
    <cellStyle name="_pedir-TERRITORIO-2008_solicita datos para el 2007-minedu remitio" xfId="2803" xr:uid="{00000000-0005-0000-0000-0000130B0000}"/>
    <cellStyle name="_pedir-TERRITORIO-2008_solicita datos para el 2007-minedu remitio 2" xfId="2804" xr:uid="{00000000-0005-0000-0000-0000140B0000}"/>
    <cellStyle name="_pedir-TERRITORIO-2008_solicita datos para el 2007-minedu remitio 2 2" xfId="2805" xr:uid="{00000000-0005-0000-0000-0000150B0000}"/>
    <cellStyle name="_pedir-TERRITORIO-2008_solicita datos para el 2007-minedu remitio 3" xfId="2806" xr:uid="{00000000-0005-0000-0000-0000160B0000}"/>
    <cellStyle name="_PRONAMACHS" xfId="2807" xr:uid="{00000000-0005-0000-0000-0000170B0000}"/>
    <cellStyle name="_PRONAMACHS 2" xfId="2808" xr:uid="{00000000-0005-0000-0000-0000180B0000}"/>
    <cellStyle name="_PRONAMACHS 2 2" xfId="2809" xr:uid="{00000000-0005-0000-0000-0000190B0000}"/>
    <cellStyle name="_PRONAMACHS 3" xfId="2810" xr:uid="{00000000-0005-0000-0000-00001A0B0000}"/>
    <cellStyle name="_PRONAMACHS_1-UIRN-UTSIGnov-2008" xfId="2811" xr:uid="{00000000-0005-0000-0000-00001B0B0000}"/>
    <cellStyle name="_PRONAMACHS_1-UIRN-UTSIGnov-2008 2" xfId="2812" xr:uid="{00000000-0005-0000-0000-00001C0B0000}"/>
    <cellStyle name="_PRONAMACHS_1-UIRN-UTSIGnov-2008 2 2" xfId="2813" xr:uid="{00000000-0005-0000-0000-00001D0B0000}"/>
    <cellStyle name="_PRONAMACHS_1-UIRN-UTSIGnov-2008 3" xfId="2814" xr:uid="{00000000-0005-0000-0000-00001E0B0000}"/>
    <cellStyle name="_PRONAMACHS_1-UIRN-UTSIGnov-2008_GRAFICOS ODM" xfId="2815" xr:uid="{00000000-0005-0000-0000-00001F0B0000}"/>
    <cellStyle name="_PRONAMACHS_1-UIRN-UTSIGnov-2008_GRAFICOS ODM 2" xfId="2816" xr:uid="{00000000-0005-0000-0000-0000200B0000}"/>
    <cellStyle name="_PRONAMACHS_1-UIRN-UTSIGnov-2008_GRAFICOS ODM 2 2" xfId="2817" xr:uid="{00000000-0005-0000-0000-0000210B0000}"/>
    <cellStyle name="_PRONAMACHS_1-UIRN-UTSIGnov-2008_GRAFICOS ODM 3" xfId="2818" xr:uid="{00000000-0005-0000-0000-0000220B0000}"/>
    <cellStyle name="_PRONAMACHS_cuadros adicionales de brechas2002 y 2008 (2)" xfId="2819" xr:uid="{00000000-0005-0000-0000-0000230B0000}"/>
    <cellStyle name="_PRONAMACHS_cuadros adicionales de brechas2002 y 2008 (2) 2" xfId="2820" xr:uid="{00000000-0005-0000-0000-0000240B0000}"/>
    <cellStyle name="_PRONAMACHS_cuadros adicionales de brechas2002 y 2008 (2) 2 2" xfId="2821" xr:uid="{00000000-0005-0000-0000-0000250B0000}"/>
    <cellStyle name="_PRONAMACHS_cuadros adicionales de brechas2002 y 2008 (2) 3" xfId="2822" xr:uid="{00000000-0005-0000-0000-0000260B0000}"/>
    <cellStyle name="_PRONAMACHS_CUAD-TEXTO_" xfId="2823" xr:uid="{00000000-0005-0000-0000-0000270B0000}"/>
    <cellStyle name="_PRONAMACHS_CUAD-TEXTO_ 2" xfId="2824" xr:uid="{00000000-0005-0000-0000-0000280B0000}"/>
    <cellStyle name="_PRONAMACHS_CUAD-TEXTO_ 2 2" xfId="2825" xr:uid="{00000000-0005-0000-0000-0000290B0000}"/>
    <cellStyle name="_PRONAMACHS_CUAD-TEXTO_ 3" xfId="2826" xr:uid="{00000000-0005-0000-0000-00002A0B0000}"/>
    <cellStyle name="_PRONAMACHS_GRAFICOS ODM" xfId="2827" xr:uid="{00000000-0005-0000-0000-00002B0B0000}"/>
    <cellStyle name="_PRONAMACHS_GRAFICOS ODM 2" xfId="2828" xr:uid="{00000000-0005-0000-0000-00002C0B0000}"/>
    <cellStyle name="_PRONAMACHS_GRAFICOS ODM 2 2" xfId="2829" xr:uid="{00000000-0005-0000-0000-00002D0B0000}"/>
    <cellStyle name="_PRONAMACHS_GRAFICOS ODM 3" xfId="2830" xr:uid="{00000000-0005-0000-0000-00002E0B0000}"/>
    <cellStyle name="_PRONAMACHS_Libro2" xfId="2831" xr:uid="{00000000-0005-0000-0000-00002F0B0000}"/>
    <cellStyle name="_PRONAMACHS_Libro2 2" xfId="2832" xr:uid="{00000000-0005-0000-0000-0000300B0000}"/>
    <cellStyle name="_PRONAMACHS_Libro2 2 2" xfId="2833" xr:uid="{00000000-0005-0000-0000-0000310B0000}"/>
    <cellStyle name="_PRONAMACHS_Libro2 3" xfId="2834" xr:uid="{00000000-0005-0000-0000-0000320B0000}"/>
    <cellStyle name="_PRONAMACHS_solicita datos para el 2007-minedu remitio" xfId="2835" xr:uid="{00000000-0005-0000-0000-0000330B0000}"/>
    <cellStyle name="_PRONAMACHS_solicita datos para el 2007-minedu remitio 2" xfId="2836" xr:uid="{00000000-0005-0000-0000-0000340B0000}"/>
    <cellStyle name="_PRONAMACHS_solicita datos para el 2007-minedu remitio 2 2" xfId="2837" xr:uid="{00000000-0005-0000-0000-0000350B0000}"/>
    <cellStyle name="_PRONAMACHS_solicita datos para el 2007-minedu remitio 3" xfId="2838" xr:uid="{00000000-0005-0000-0000-0000360B0000}"/>
    <cellStyle name="_PRONAMACHS-2009" xfId="2839" xr:uid="{00000000-0005-0000-0000-0000370B0000}"/>
    <cellStyle name="_PRONAMACHS-2009 2" xfId="2840" xr:uid="{00000000-0005-0000-0000-0000380B0000}"/>
    <cellStyle name="_PRONAMACHS-2009 2 2" xfId="2841" xr:uid="{00000000-0005-0000-0000-0000390B0000}"/>
    <cellStyle name="_PRONAMACHS-2009 3" xfId="2842" xr:uid="{00000000-0005-0000-0000-00003A0B0000}"/>
    <cellStyle name="_PRONAMACHS-2009_cuadros adicionales de brechas2002 y 2008 (2)" xfId="2843" xr:uid="{00000000-0005-0000-0000-00003B0B0000}"/>
    <cellStyle name="_PRONAMACHS-2009_cuadros adicionales de brechas2002 y 2008 (2) 2" xfId="2844" xr:uid="{00000000-0005-0000-0000-00003C0B0000}"/>
    <cellStyle name="_PRONAMACHS-2009_cuadros adicionales de brechas2002 y 2008 (2) 2 2" xfId="2845" xr:uid="{00000000-0005-0000-0000-00003D0B0000}"/>
    <cellStyle name="_PRONAMACHS-2009_cuadros adicionales de brechas2002 y 2008 (2) 3" xfId="2846" xr:uid="{00000000-0005-0000-0000-00003E0B0000}"/>
    <cellStyle name="_PRONAMACHS-2009_CUAD-TEXTO_" xfId="2847" xr:uid="{00000000-0005-0000-0000-00003F0B0000}"/>
    <cellStyle name="_PRONAMACHS-2009_CUAD-TEXTO_ 2" xfId="2848" xr:uid="{00000000-0005-0000-0000-0000400B0000}"/>
    <cellStyle name="_PRONAMACHS-2009_CUAD-TEXTO_ 2 2" xfId="2849" xr:uid="{00000000-0005-0000-0000-0000410B0000}"/>
    <cellStyle name="_PRONAMACHS-2009_CUAD-TEXTO_ 3" xfId="2850" xr:uid="{00000000-0005-0000-0000-0000420B0000}"/>
    <cellStyle name="_PRONAMACHS-2009_GRAFICOS ODM" xfId="2851" xr:uid="{00000000-0005-0000-0000-0000430B0000}"/>
    <cellStyle name="_PRONAMACHS-2009_GRAFICOS ODM 2" xfId="2852" xr:uid="{00000000-0005-0000-0000-0000440B0000}"/>
    <cellStyle name="_PRONAMACHS-2009_GRAFICOS ODM 2 2" xfId="2853" xr:uid="{00000000-0005-0000-0000-0000450B0000}"/>
    <cellStyle name="_PRONAMACHS-2009_GRAFICOS ODM 3" xfId="2854" xr:uid="{00000000-0005-0000-0000-0000460B0000}"/>
    <cellStyle name="_PRONAMACHS-2009_Libro2" xfId="2855" xr:uid="{00000000-0005-0000-0000-0000470B0000}"/>
    <cellStyle name="_PRONAMACHS-2009_Libro2 2" xfId="2856" xr:uid="{00000000-0005-0000-0000-0000480B0000}"/>
    <cellStyle name="_PRONAMACHS-2009_Libro2 2 2" xfId="2857" xr:uid="{00000000-0005-0000-0000-0000490B0000}"/>
    <cellStyle name="_PRONAMACHS-2009_Libro2 3" xfId="2858" xr:uid="{00000000-0005-0000-0000-00004A0B0000}"/>
    <cellStyle name="_PRONAMACHS-2009_solicita datos para el 2007-minedu remitio" xfId="2859" xr:uid="{00000000-0005-0000-0000-00004B0B0000}"/>
    <cellStyle name="_PRONAMACHS-2009_solicita datos para el 2007-minedu remitio 2" xfId="2860" xr:uid="{00000000-0005-0000-0000-00004C0B0000}"/>
    <cellStyle name="_PRONAMACHS-2009_solicita datos para el 2007-minedu remitio 2 2" xfId="2861" xr:uid="{00000000-0005-0000-0000-00004D0B0000}"/>
    <cellStyle name="_PRONAMACHS-2009_solicita datos para el 2007-minedu remitio 3" xfId="2862" xr:uid="{00000000-0005-0000-0000-00004E0B0000}"/>
    <cellStyle name="_pronamachs-Nelly" xfId="2863" xr:uid="{00000000-0005-0000-0000-00004F0B0000}"/>
    <cellStyle name="_pronamachs-Nelly 2" xfId="2864" xr:uid="{00000000-0005-0000-0000-0000500B0000}"/>
    <cellStyle name="_pronamachs-Nelly 2 2" xfId="2865" xr:uid="{00000000-0005-0000-0000-0000510B0000}"/>
    <cellStyle name="_pronamachs-Nelly 3" xfId="2866" xr:uid="{00000000-0005-0000-0000-0000520B0000}"/>
    <cellStyle name="_pronamachs-Nelly_cuadros adicionales de brechas2002 y 2008 (2)" xfId="2867" xr:uid="{00000000-0005-0000-0000-0000530B0000}"/>
    <cellStyle name="_pronamachs-Nelly_cuadros adicionales de brechas2002 y 2008 (2) 2" xfId="2868" xr:uid="{00000000-0005-0000-0000-0000540B0000}"/>
    <cellStyle name="_pronamachs-Nelly_cuadros adicionales de brechas2002 y 2008 (2) 2 2" xfId="2869" xr:uid="{00000000-0005-0000-0000-0000550B0000}"/>
    <cellStyle name="_pronamachs-Nelly_cuadros adicionales de brechas2002 y 2008 (2) 3" xfId="2870" xr:uid="{00000000-0005-0000-0000-0000560B0000}"/>
    <cellStyle name="_pronamachs-Nelly_CUAD-TEXTO_" xfId="2871" xr:uid="{00000000-0005-0000-0000-0000570B0000}"/>
    <cellStyle name="_pronamachs-Nelly_CUAD-TEXTO_ 2" xfId="2872" xr:uid="{00000000-0005-0000-0000-0000580B0000}"/>
    <cellStyle name="_pronamachs-Nelly_CUAD-TEXTO_ 2 2" xfId="2873" xr:uid="{00000000-0005-0000-0000-0000590B0000}"/>
    <cellStyle name="_pronamachs-Nelly_CUAD-TEXTO_ 3" xfId="2874" xr:uid="{00000000-0005-0000-0000-00005A0B0000}"/>
    <cellStyle name="_pronamachs-Nelly_GRAFICOS ODM" xfId="2875" xr:uid="{00000000-0005-0000-0000-00005B0B0000}"/>
    <cellStyle name="_pronamachs-Nelly_GRAFICOS ODM 2" xfId="2876" xr:uid="{00000000-0005-0000-0000-00005C0B0000}"/>
    <cellStyle name="_pronamachs-Nelly_GRAFICOS ODM 2 2" xfId="2877" xr:uid="{00000000-0005-0000-0000-00005D0B0000}"/>
    <cellStyle name="_pronamachs-Nelly_GRAFICOS ODM 3" xfId="2878" xr:uid="{00000000-0005-0000-0000-00005E0B0000}"/>
    <cellStyle name="_pronamachs-Nelly_Libro2" xfId="2879" xr:uid="{00000000-0005-0000-0000-00005F0B0000}"/>
    <cellStyle name="_pronamachs-Nelly_Libro2 2" xfId="2880" xr:uid="{00000000-0005-0000-0000-0000600B0000}"/>
    <cellStyle name="_pronamachs-Nelly_Libro2 2 2" xfId="2881" xr:uid="{00000000-0005-0000-0000-0000610B0000}"/>
    <cellStyle name="_pronamachs-Nelly_Libro2 3" xfId="2882" xr:uid="{00000000-0005-0000-0000-0000620B0000}"/>
    <cellStyle name="_pronamachs-Nelly_solicita datos para el 2007-minedu remitio" xfId="2883" xr:uid="{00000000-0005-0000-0000-0000630B0000}"/>
    <cellStyle name="_pronamachs-Nelly_solicita datos para el 2007-minedu remitio 2" xfId="2884" xr:uid="{00000000-0005-0000-0000-0000640B0000}"/>
    <cellStyle name="_pronamachs-Nelly_solicita datos para el 2007-minedu remitio 2 2" xfId="2885" xr:uid="{00000000-0005-0000-0000-0000650B0000}"/>
    <cellStyle name="_pronamachs-Nelly_solicita datos para el 2007-minedu remitio 3" xfId="2886" xr:uid="{00000000-0005-0000-0000-0000660B0000}"/>
    <cellStyle name="_-s-eliminar" xfId="2887" xr:uid="{00000000-0005-0000-0000-0000670B0000}"/>
    <cellStyle name="_-s-eliminar 2" xfId="2888" xr:uid="{00000000-0005-0000-0000-0000680B0000}"/>
    <cellStyle name="_-s-eliminar 2 2" xfId="2889" xr:uid="{00000000-0005-0000-0000-0000690B0000}"/>
    <cellStyle name="_-s-eliminar 3" xfId="2890" xr:uid="{00000000-0005-0000-0000-00006A0B0000}"/>
    <cellStyle name="_-s-eliminar_cuadros adicionales de brechas2002 y 2008 (2)" xfId="2891" xr:uid="{00000000-0005-0000-0000-00006B0B0000}"/>
    <cellStyle name="_-s-eliminar_cuadros adicionales de brechas2002 y 2008 (2) 2" xfId="2892" xr:uid="{00000000-0005-0000-0000-00006C0B0000}"/>
    <cellStyle name="_-s-eliminar_cuadros adicionales de brechas2002 y 2008 (2) 2 2" xfId="2893" xr:uid="{00000000-0005-0000-0000-00006D0B0000}"/>
    <cellStyle name="_-s-eliminar_cuadros adicionales de brechas2002 y 2008 (2) 3" xfId="2894" xr:uid="{00000000-0005-0000-0000-00006E0B0000}"/>
    <cellStyle name="_-s-eliminar_CUAD-TEXTO_" xfId="2895" xr:uid="{00000000-0005-0000-0000-00006F0B0000}"/>
    <cellStyle name="_-s-eliminar_CUAD-TEXTO_ 2" xfId="2896" xr:uid="{00000000-0005-0000-0000-0000700B0000}"/>
    <cellStyle name="_-s-eliminar_CUAD-TEXTO_ 2 2" xfId="2897" xr:uid="{00000000-0005-0000-0000-0000710B0000}"/>
    <cellStyle name="_-s-eliminar_CUAD-TEXTO_ 3" xfId="2898" xr:uid="{00000000-0005-0000-0000-0000720B0000}"/>
    <cellStyle name="_-s-eliminar_GRAFICOS ODM" xfId="2899" xr:uid="{00000000-0005-0000-0000-0000730B0000}"/>
    <cellStyle name="_-s-eliminar_GRAFICOS ODM 2" xfId="2900" xr:uid="{00000000-0005-0000-0000-0000740B0000}"/>
    <cellStyle name="_-s-eliminar_GRAFICOS ODM 2 2" xfId="2901" xr:uid="{00000000-0005-0000-0000-0000750B0000}"/>
    <cellStyle name="_-s-eliminar_GRAFICOS ODM 3" xfId="2902" xr:uid="{00000000-0005-0000-0000-0000760B0000}"/>
    <cellStyle name="_-s-eliminar_Libro2" xfId="2903" xr:uid="{00000000-0005-0000-0000-0000770B0000}"/>
    <cellStyle name="_-s-eliminar_Libro2 2" xfId="2904" xr:uid="{00000000-0005-0000-0000-0000780B0000}"/>
    <cellStyle name="_-s-eliminar_Libro2 2 2" xfId="2905" xr:uid="{00000000-0005-0000-0000-0000790B0000}"/>
    <cellStyle name="_-s-eliminar_Libro2 3" xfId="2906" xr:uid="{00000000-0005-0000-0000-00007A0B0000}"/>
    <cellStyle name="_-s-eliminar_solicita datos para el 2007-minedu remitio" xfId="2907" xr:uid="{00000000-0005-0000-0000-00007B0B0000}"/>
    <cellStyle name="_-s-eliminar_solicita datos para el 2007-minedu remitio 2" xfId="2908" xr:uid="{00000000-0005-0000-0000-00007C0B0000}"/>
    <cellStyle name="_-s-eliminar_solicita datos para el 2007-minedu remitio 2 2" xfId="2909" xr:uid="{00000000-0005-0000-0000-00007D0B0000}"/>
    <cellStyle name="_-s-eliminar_solicita datos para el 2007-minedu remitio 3" xfId="2910" xr:uid="{00000000-0005-0000-0000-00007E0B0000}"/>
    <cellStyle name="_SISMOS-UNIDOS" xfId="2911" xr:uid="{00000000-0005-0000-0000-00007F0B0000}"/>
    <cellStyle name="_SISMOS-UNIDOS 2" xfId="2912" xr:uid="{00000000-0005-0000-0000-0000800B0000}"/>
    <cellStyle name="_SISMOS-UNIDOS 2 2" xfId="2913" xr:uid="{00000000-0005-0000-0000-0000810B0000}"/>
    <cellStyle name="_SISMOS-UNIDOS 3" xfId="2914" xr:uid="{00000000-0005-0000-0000-0000820B0000}"/>
    <cellStyle name="_SISMOS-UNIDOS_cuadros adicionales de brechas2002 y 2008 (2)" xfId="2915" xr:uid="{00000000-0005-0000-0000-0000830B0000}"/>
    <cellStyle name="_SISMOS-UNIDOS_cuadros adicionales de brechas2002 y 2008 (2) 2" xfId="2916" xr:uid="{00000000-0005-0000-0000-0000840B0000}"/>
    <cellStyle name="_SISMOS-UNIDOS_cuadros adicionales de brechas2002 y 2008 (2) 2 2" xfId="2917" xr:uid="{00000000-0005-0000-0000-0000850B0000}"/>
    <cellStyle name="_SISMOS-UNIDOS_cuadros adicionales de brechas2002 y 2008 (2) 3" xfId="2918" xr:uid="{00000000-0005-0000-0000-0000860B0000}"/>
    <cellStyle name="_SISMOS-UNIDOS_CUAD-TEXTO_" xfId="2919" xr:uid="{00000000-0005-0000-0000-0000870B0000}"/>
    <cellStyle name="_SISMOS-UNIDOS_CUAD-TEXTO_ 2" xfId="2920" xr:uid="{00000000-0005-0000-0000-0000880B0000}"/>
    <cellStyle name="_SISMOS-UNIDOS_CUAD-TEXTO_ 2 2" xfId="2921" xr:uid="{00000000-0005-0000-0000-0000890B0000}"/>
    <cellStyle name="_SISMOS-UNIDOS_CUAD-TEXTO_ 3" xfId="2922" xr:uid="{00000000-0005-0000-0000-00008A0B0000}"/>
    <cellStyle name="_SISMOS-UNIDOS_GRAFICOS ODM" xfId="2923" xr:uid="{00000000-0005-0000-0000-00008B0B0000}"/>
    <cellStyle name="_SISMOS-UNIDOS_GRAFICOS ODM 2" xfId="2924" xr:uid="{00000000-0005-0000-0000-00008C0B0000}"/>
    <cellStyle name="_SISMOS-UNIDOS_GRAFICOS ODM 2 2" xfId="2925" xr:uid="{00000000-0005-0000-0000-00008D0B0000}"/>
    <cellStyle name="_SISMOS-UNIDOS_GRAFICOS ODM 3" xfId="2926" xr:uid="{00000000-0005-0000-0000-00008E0B0000}"/>
    <cellStyle name="_SISMOS-UNIDOS_Libro2" xfId="2927" xr:uid="{00000000-0005-0000-0000-00008F0B0000}"/>
    <cellStyle name="_SISMOS-UNIDOS_Libro2 2" xfId="2928" xr:uid="{00000000-0005-0000-0000-0000900B0000}"/>
    <cellStyle name="_SISMOS-UNIDOS_Libro2 2 2" xfId="2929" xr:uid="{00000000-0005-0000-0000-0000910B0000}"/>
    <cellStyle name="_SISMOS-UNIDOS_Libro2 3" xfId="2930" xr:uid="{00000000-0005-0000-0000-0000920B0000}"/>
    <cellStyle name="_SISMOS-UNIDOS_solicita datos para el 2007-minedu remitio" xfId="2931" xr:uid="{00000000-0005-0000-0000-0000930B0000}"/>
    <cellStyle name="_SISMOS-UNIDOS_solicita datos para el 2007-minedu remitio 2" xfId="2932" xr:uid="{00000000-0005-0000-0000-0000940B0000}"/>
    <cellStyle name="_SISMOS-UNIDOS_solicita datos para el 2007-minedu remitio 2 2" xfId="2933" xr:uid="{00000000-0005-0000-0000-0000950B0000}"/>
    <cellStyle name="_SISMOS-UNIDOS_solicita datos para el 2007-minedu remitio 3" xfId="2934" xr:uid="{00000000-0005-0000-0000-0000960B0000}"/>
    <cellStyle name="_superficial-huacho" xfId="2935" xr:uid="{00000000-0005-0000-0000-0000970B0000}"/>
    <cellStyle name="_superficial-huacho 2" xfId="2936" xr:uid="{00000000-0005-0000-0000-0000980B0000}"/>
    <cellStyle name="_superficial-huacho 2 2" xfId="2937" xr:uid="{00000000-0005-0000-0000-0000990B0000}"/>
    <cellStyle name="_superficial-huacho 3" xfId="2938" xr:uid="{00000000-0005-0000-0000-00009A0B0000}"/>
    <cellStyle name="_superficial-huacho_1-UIRN-UTSIGnov-2008" xfId="2939" xr:uid="{00000000-0005-0000-0000-00009B0B0000}"/>
    <cellStyle name="_superficial-huacho_1-UIRN-UTSIGnov-2008 2" xfId="2940" xr:uid="{00000000-0005-0000-0000-00009C0B0000}"/>
    <cellStyle name="_superficial-huacho_1-UIRN-UTSIGnov-2008 2 2" xfId="2941" xr:uid="{00000000-0005-0000-0000-00009D0B0000}"/>
    <cellStyle name="_superficial-huacho_1-UIRN-UTSIGnov-2008 3" xfId="2942" xr:uid="{00000000-0005-0000-0000-00009E0B0000}"/>
    <cellStyle name="_superficial-huacho_1-UIRN-UTSIGnov-2008_GRAFICOS ODM" xfId="2943" xr:uid="{00000000-0005-0000-0000-00009F0B0000}"/>
    <cellStyle name="_superficial-huacho_1-UIRN-UTSIGnov-2008_GRAFICOS ODM 2" xfId="2944" xr:uid="{00000000-0005-0000-0000-0000A00B0000}"/>
    <cellStyle name="_superficial-huacho_1-UIRN-UTSIGnov-2008_GRAFICOS ODM 2 2" xfId="2945" xr:uid="{00000000-0005-0000-0000-0000A10B0000}"/>
    <cellStyle name="_superficial-huacho_1-UIRN-UTSIGnov-2008_GRAFICOS ODM 3" xfId="2946" xr:uid="{00000000-0005-0000-0000-0000A20B0000}"/>
    <cellStyle name="_superficial-huacho_cuadros adicionales de brechas2002 y 2008 (2)" xfId="2947" xr:uid="{00000000-0005-0000-0000-0000A30B0000}"/>
    <cellStyle name="_superficial-huacho_cuadros adicionales de brechas2002 y 2008 (2) 2" xfId="2948" xr:uid="{00000000-0005-0000-0000-0000A40B0000}"/>
    <cellStyle name="_superficial-huacho_cuadros adicionales de brechas2002 y 2008 (2) 2 2" xfId="2949" xr:uid="{00000000-0005-0000-0000-0000A50B0000}"/>
    <cellStyle name="_superficial-huacho_cuadros adicionales de brechas2002 y 2008 (2) 3" xfId="2950" xr:uid="{00000000-0005-0000-0000-0000A60B0000}"/>
    <cellStyle name="_superficial-huacho_CUAD-TEXTO_" xfId="2951" xr:uid="{00000000-0005-0000-0000-0000A70B0000}"/>
    <cellStyle name="_superficial-huacho_CUAD-TEXTO_ 2" xfId="2952" xr:uid="{00000000-0005-0000-0000-0000A80B0000}"/>
    <cellStyle name="_superficial-huacho_CUAD-TEXTO_ 2 2" xfId="2953" xr:uid="{00000000-0005-0000-0000-0000A90B0000}"/>
    <cellStyle name="_superficial-huacho_CUAD-TEXTO_ 3" xfId="2954" xr:uid="{00000000-0005-0000-0000-0000AA0B0000}"/>
    <cellStyle name="_superficial-huacho_GRAFICOS ODM" xfId="2955" xr:uid="{00000000-0005-0000-0000-0000AB0B0000}"/>
    <cellStyle name="_superficial-huacho_GRAFICOS ODM 2" xfId="2956" xr:uid="{00000000-0005-0000-0000-0000AC0B0000}"/>
    <cellStyle name="_superficial-huacho_GRAFICOS ODM 2 2" xfId="2957" xr:uid="{00000000-0005-0000-0000-0000AD0B0000}"/>
    <cellStyle name="_superficial-huacho_GRAFICOS ODM 3" xfId="2958" xr:uid="{00000000-0005-0000-0000-0000AE0B0000}"/>
    <cellStyle name="_superficial-huacho_Libro2" xfId="2959" xr:uid="{00000000-0005-0000-0000-0000AF0B0000}"/>
    <cellStyle name="_superficial-huacho_Libro2 2" xfId="2960" xr:uid="{00000000-0005-0000-0000-0000B00B0000}"/>
    <cellStyle name="_superficial-huacho_Libro2 2 2" xfId="2961" xr:uid="{00000000-0005-0000-0000-0000B10B0000}"/>
    <cellStyle name="_superficial-huacho_Libro2 3" xfId="2962" xr:uid="{00000000-0005-0000-0000-0000B20B0000}"/>
    <cellStyle name="_superficial-huacho_solicita datos para el 2007-minedu remitio" xfId="2963" xr:uid="{00000000-0005-0000-0000-0000B30B0000}"/>
    <cellStyle name="_superficial-huacho_solicita datos para el 2007-minedu remitio 2" xfId="2964" xr:uid="{00000000-0005-0000-0000-0000B40B0000}"/>
    <cellStyle name="_superficial-huacho_solicita datos para el 2007-minedu remitio 2 2" xfId="2965" xr:uid="{00000000-0005-0000-0000-0000B50B0000}"/>
    <cellStyle name="_superficial-huacho_solicita datos para el 2007-minedu remitio 3" xfId="2966" xr:uid="{00000000-0005-0000-0000-0000B60B0000}"/>
    <cellStyle name="_trabajo-1" xfId="2967" xr:uid="{00000000-0005-0000-0000-0000B70B0000}"/>
    <cellStyle name="_trabajo-1 2" xfId="2968" xr:uid="{00000000-0005-0000-0000-0000B80B0000}"/>
    <cellStyle name="_trabajo-1 2 2" xfId="2969" xr:uid="{00000000-0005-0000-0000-0000B90B0000}"/>
    <cellStyle name="_trabajo-1 3" xfId="2970" xr:uid="{00000000-0005-0000-0000-0000BA0B0000}"/>
    <cellStyle name="_trabajo-1_cuadros adicionales de brechas2002 y 2008 (2)" xfId="2971" xr:uid="{00000000-0005-0000-0000-0000BB0B0000}"/>
    <cellStyle name="_trabajo-1_cuadros adicionales de brechas2002 y 2008 (2) 2" xfId="2972" xr:uid="{00000000-0005-0000-0000-0000BC0B0000}"/>
    <cellStyle name="_trabajo-1_cuadros adicionales de brechas2002 y 2008 (2) 2 2" xfId="2973" xr:uid="{00000000-0005-0000-0000-0000BD0B0000}"/>
    <cellStyle name="_trabajo-1_cuadros adicionales de brechas2002 y 2008 (2) 3" xfId="2974" xr:uid="{00000000-0005-0000-0000-0000BE0B0000}"/>
    <cellStyle name="_trabajo-1_CUAD-TEXTO_" xfId="2975" xr:uid="{00000000-0005-0000-0000-0000BF0B0000}"/>
    <cellStyle name="_trabajo-1_CUAD-TEXTO_ 2" xfId="2976" xr:uid="{00000000-0005-0000-0000-0000C00B0000}"/>
    <cellStyle name="_trabajo-1_CUAD-TEXTO_ 2 2" xfId="2977" xr:uid="{00000000-0005-0000-0000-0000C10B0000}"/>
    <cellStyle name="_trabajo-1_CUAD-TEXTO_ 3" xfId="2978" xr:uid="{00000000-0005-0000-0000-0000C20B0000}"/>
    <cellStyle name="_trabajo-1_GRAFICOS ODM" xfId="2979" xr:uid="{00000000-0005-0000-0000-0000C30B0000}"/>
    <cellStyle name="_trabajo-1_GRAFICOS ODM 2" xfId="2980" xr:uid="{00000000-0005-0000-0000-0000C40B0000}"/>
    <cellStyle name="_trabajo-1_GRAFICOS ODM 2 2" xfId="2981" xr:uid="{00000000-0005-0000-0000-0000C50B0000}"/>
    <cellStyle name="_trabajo-1_GRAFICOS ODM 3" xfId="2982" xr:uid="{00000000-0005-0000-0000-0000C60B0000}"/>
    <cellStyle name="_trabajo-1_Libro2" xfId="2983" xr:uid="{00000000-0005-0000-0000-0000C70B0000}"/>
    <cellStyle name="_trabajo-1_Libro2 2" xfId="2984" xr:uid="{00000000-0005-0000-0000-0000C80B0000}"/>
    <cellStyle name="_trabajo-1_Libro2 2 2" xfId="2985" xr:uid="{00000000-0005-0000-0000-0000C90B0000}"/>
    <cellStyle name="_trabajo-1_Libro2 3" xfId="2986" xr:uid="{00000000-0005-0000-0000-0000CA0B0000}"/>
    <cellStyle name="_trabajo-1_solicita datos para el 2007-minedu remitio" xfId="2987" xr:uid="{00000000-0005-0000-0000-0000CB0B0000}"/>
    <cellStyle name="_trabajo-1_solicita datos para el 2007-minedu remitio 2" xfId="2988" xr:uid="{00000000-0005-0000-0000-0000CC0B0000}"/>
    <cellStyle name="_trabajo-1_solicita datos para el 2007-minedu remitio 2 2" xfId="2989" xr:uid="{00000000-0005-0000-0000-0000CD0B0000}"/>
    <cellStyle name="_trabajo-1_solicita datos para el 2007-minedu remitio 3" xfId="2990" xr:uid="{00000000-0005-0000-0000-0000CE0B0000}"/>
    <cellStyle name="_ULTIMO - Compen Esta 2009 CAP_10_PART_CIUDA" xfId="2991" xr:uid="{00000000-0005-0000-0000-0000CF0B0000}"/>
    <cellStyle name="_ULTIMO - Compen Esta 2009 CAP_10_PART_CIUDA 2" xfId="2992" xr:uid="{00000000-0005-0000-0000-0000D00B0000}"/>
    <cellStyle name="_ULTIMO - Compen Esta 2009 CAP_10_PART_CIUDA 2 2" xfId="2993" xr:uid="{00000000-0005-0000-0000-0000D10B0000}"/>
    <cellStyle name="_ULTIMO - Compen Esta 2009 CAP_10_PART_CIUDA 2 2 2" xfId="2994" xr:uid="{00000000-0005-0000-0000-0000D20B0000}"/>
    <cellStyle name="_ULTIMO - Compen Esta 2009 CAP_10_PART_CIUDA 2 2 2 2" xfId="2995" xr:uid="{00000000-0005-0000-0000-0000D30B0000}"/>
    <cellStyle name="_ULTIMO - Compen Esta 2009 CAP_10_PART_CIUDA 2 2 3" xfId="2996" xr:uid="{00000000-0005-0000-0000-0000D40B0000}"/>
    <cellStyle name="_ULTIMO - Compen Esta 2009 CAP_10_PART_CIUDA 2 3" xfId="2997" xr:uid="{00000000-0005-0000-0000-0000D50B0000}"/>
    <cellStyle name="_ULTIMO - Compen Esta 2009 CAP_10_PART_CIUDA 2 3 2" xfId="2998" xr:uid="{00000000-0005-0000-0000-0000D60B0000}"/>
    <cellStyle name="_ULTIMO - Compen Esta 2009 CAP_10_PART_CIUDA 2 4" xfId="2999" xr:uid="{00000000-0005-0000-0000-0000D70B0000}"/>
    <cellStyle name="_ULTIMO - Compen Esta 2009 CAP_10_PART_CIUDA 3" xfId="3000" xr:uid="{00000000-0005-0000-0000-0000D80B0000}"/>
    <cellStyle name="_ULTIMO - Compen Esta 2009 CAP_10_PART_CIUDA 3 2" xfId="3001" xr:uid="{00000000-0005-0000-0000-0000D90B0000}"/>
    <cellStyle name="_ULTIMO - Compen Esta 2009 CAP_10_PART_CIUDA 4" xfId="3002" xr:uid="{00000000-0005-0000-0000-0000DA0B0000}"/>
    <cellStyle name="20% - Accent1" xfId="3003" xr:uid="{00000000-0005-0000-0000-0000DB0B0000}"/>
    <cellStyle name="20% - Accent1 2" xfId="3004" xr:uid="{00000000-0005-0000-0000-0000DC0B0000}"/>
    <cellStyle name="20% - Accent1 2 2" xfId="3005" xr:uid="{00000000-0005-0000-0000-0000DD0B0000}"/>
    <cellStyle name="20% - Accent1 3" xfId="3006" xr:uid="{00000000-0005-0000-0000-0000DE0B0000}"/>
    <cellStyle name="20% - Accent1 3 2" xfId="5490" xr:uid="{00000000-0005-0000-0000-0000DF0B0000}"/>
    <cellStyle name="20% - Accent1 4" xfId="5525" xr:uid="{00000000-0005-0000-0000-0000E00B0000}"/>
    <cellStyle name="20% - Accent2" xfId="3007" xr:uid="{00000000-0005-0000-0000-0000E10B0000}"/>
    <cellStyle name="20% - Accent2 2" xfId="3008" xr:uid="{00000000-0005-0000-0000-0000E20B0000}"/>
    <cellStyle name="20% - Accent2 2 2" xfId="3009" xr:uid="{00000000-0005-0000-0000-0000E30B0000}"/>
    <cellStyle name="20% - Accent2 3" xfId="3010" xr:uid="{00000000-0005-0000-0000-0000E40B0000}"/>
    <cellStyle name="20% - Accent2 3 2" xfId="5491" xr:uid="{00000000-0005-0000-0000-0000E50B0000}"/>
    <cellStyle name="20% - Accent2 4" xfId="5526" xr:uid="{00000000-0005-0000-0000-0000E60B0000}"/>
    <cellStyle name="20% - Accent3" xfId="3011" xr:uid="{00000000-0005-0000-0000-0000E70B0000}"/>
    <cellStyle name="20% - Accent3 2" xfId="3012" xr:uid="{00000000-0005-0000-0000-0000E80B0000}"/>
    <cellStyle name="20% - Accent3 2 2" xfId="3013" xr:uid="{00000000-0005-0000-0000-0000E90B0000}"/>
    <cellStyle name="20% - Accent3 3" xfId="3014" xr:uid="{00000000-0005-0000-0000-0000EA0B0000}"/>
    <cellStyle name="20% - Accent3 3 2" xfId="5492" xr:uid="{00000000-0005-0000-0000-0000EB0B0000}"/>
    <cellStyle name="20% - Accent3 4" xfId="5527" xr:uid="{00000000-0005-0000-0000-0000EC0B0000}"/>
    <cellStyle name="20% - Accent4" xfId="3015" xr:uid="{00000000-0005-0000-0000-0000ED0B0000}"/>
    <cellStyle name="20% - Accent4 2" xfId="3016" xr:uid="{00000000-0005-0000-0000-0000EE0B0000}"/>
    <cellStyle name="20% - Accent4 2 2" xfId="3017" xr:uid="{00000000-0005-0000-0000-0000EF0B0000}"/>
    <cellStyle name="20% - Accent4 3" xfId="3018" xr:uid="{00000000-0005-0000-0000-0000F00B0000}"/>
    <cellStyle name="20% - Accent4 3 2" xfId="5493" xr:uid="{00000000-0005-0000-0000-0000F10B0000}"/>
    <cellStyle name="20% - Accent4 4" xfId="5528" xr:uid="{00000000-0005-0000-0000-0000F20B0000}"/>
    <cellStyle name="20% - Accent5" xfId="3019" xr:uid="{00000000-0005-0000-0000-0000F30B0000}"/>
    <cellStyle name="20% - Accent5 2" xfId="3020" xr:uid="{00000000-0005-0000-0000-0000F40B0000}"/>
    <cellStyle name="20% - Accent5 2 2" xfId="3021" xr:uid="{00000000-0005-0000-0000-0000F50B0000}"/>
    <cellStyle name="20% - Accent5 3" xfId="3022" xr:uid="{00000000-0005-0000-0000-0000F60B0000}"/>
    <cellStyle name="20% - Accent5 3 2" xfId="5494" xr:uid="{00000000-0005-0000-0000-0000F70B0000}"/>
    <cellStyle name="20% - Accent5 4" xfId="5529" xr:uid="{00000000-0005-0000-0000-0000F80B0000}"/>
    <cellStyle name="20% - Accent6" xfId="3023" xr:uid="{00000000-0005-0000-0000-0000F90B0000}"/>
    <cellStyle name="20% - Accent6 2" xfId="3024" xr:uid="{00000000-0005-0000-0000-0000FA0B0000}"/>
    <cellStyle name="20% - Accent6 2 2" xfId="3025" xr:uid="{00000000-0005-0000-0000-0000FB0B0000}"/>
    <cellStyle name="20% - Accent6 3" xfId="3026" xr:uid="{00000000-0005-0000-0000-0000FC0B0000}"/>
    <cellStyle name="20% - Accent6 3 2" xfId="5495" xr:uid="{00000000-0005-0000-0000-0000FD0B0000}"/>
    <cellStyle name="20% - Accent6 4" xfId="5530" xr:uid="{00000000-0005-0000-0000-0000FE0B0000}"/>
    <cellStyle name="20% - Énfasis1 10" xfId="4000" xr:uid="{00000000-0005-0000-0000-0000FF0B0000}"/>
    <cellStyle name="20% - Énfasis1 11" xfId="4001" xr:uid="{00000000-0005-0000-0000-0000000C0000}"/>
    <cellStyle name="20% - Énfasis1 2" xfId="3931" xr:uid="{00000000-0005-0000-0000-0000010C0000}"/>
    <cellStyle name="20% - Énfasis1 2 2" xfId="4003" xr:uid="{00000000-0005-0000-0000-0000020C0000}"/>
    <cellStyle name="20% - Énfasis1 2 3" xfId="4004" xr:uid="{00000000-0005-0000-0000-0000030C0000}"/>
    <cellStyle name="20% - Énfasis1 2 4" xfId="4005" xr:uid="{00000000-0005-0000-0000-0000040C0000}"/>
    <cellStyle name="20% - Énfasis1 2 5" xfId="4006" xr:uid="{00000000-0005-0000-0000-0000050C0000}"/>
    <cellStyle name="20% - Énfasis1 2 6" xfId="4007" xr:uid="{00000000-0005-0000-0000-0000060C0000}"/>
    <cellStyle name="20% - Énfasis1 2 7" xfId="4002" xr:uid="{00000000-0005-0000-0000-0000070C0000}"/>
    <cellStyle name="20% - Énfasis1 3" xfId="4008" xr:uid="{00000000-0005-0000-0000-0000080C0000}"/>
    <cellStyle name="20% - Énfasis1 4" xfId="4009" xr:uid="{00000000-0005-0000-0000-0000090C0000}"/>
    <cellStyle name="20% - Énfasis1 5" xfId="4010" xr:uid="{00000000-0005-0000-0000-00000A0C0000}"/>
    <cellStyle name="20% - Énfasis1 6" xfId="4011" xr:uid="{00000000-0005-0000-0000-00000B0C0000}"/>
    <cellStyle name="20% - Énfasis1 7" xfId="4012" xr:uid="{00000000-0005-0000-0000-00000C0C0000}"/>
    <cellStyle name="20% - Énfasis1 8" xfId="4013" xr:uid="{00000000-0005-0000-0000-00000D0C0000}"/>
    <cellStyle name="20% - Énfasis1 9" xfId="4014" xr:uid="{00000000-0005-0000-0000-00000E0C0000}"/>
    <cellStyle name="20% - Énfasis2 10" xfId="4015" xr:uid="{00000000-0005-0000-0000-00000F0C0000}"/>
    <cellStyle name="20% - Énfasis2 11" xfId="4016" xr:uid="{00000000-0005-0000-0000-0000100C0000}"/>
    <cellStyle name="20% - Énfasis2 2" xfId="3933" xr:uid="{00000000-0005-0000-0000-0000110C0000}"/>
    <cellStyle name="20% - Énfasis2 2 2" xfId="4018" xr:uid="{00000000-0005-0000-0000-0000120C0000}"/>
    <cellStyle name="20% - Énfasis2 2 3" xfId="4019" xr:uid="{00000000-0005-0000-0000-0000130C0000}"/>
    <cellStyle name="20% - Énfasis2 2 4" xfId="4020" xr:uid="{00000000-0005-0000-0000-0000140C0000}"/>
    <cellStyle name="20% - Énfasis2 2 5" xfId="4021" xr:uid="{00000000-0005-0000-0000-0000150C0000}"/>
    <cellStyle name="20% - Énfasis2 2 6" xfId="4022" xr:uid="{00000000-0005-0000-0000-0000160C0000}"/>
    <cellStyle name="20% - Énfasis2 2 7" xfId="4017" xr:uid="{00000000-0005-0000-0000-0000170C0000}"/>
    <cellStyle name="20% - Énfasis2 3" xfId="4023" xr:uid="{00000000-0005-0000-0000-0000180C0000}"/>
    <cellStyle name="20% - Énfasis2 4" xfId="4024" xr:uid="{00000000-0005-0000-0000-0000190C0000}"/>
    <cellStyle name="20% - Énfasis2 5" xfId="4025" xr:uid="{00000000-0005-0000-0000-00001A0C0000}"/>
    <cellStyle name="20% - Énfasis2 6" xfId="4026" xr:uid="{00000000-0005-0000-0000-00001B0C0000}"/>
    <cellStyle name="20% - Énfasis2 7" xfId="4027" xr:uid="{00000000-0005-0000-0000-00001C0C0000}"/>
    <cellStyle name="20% - Énfasis2 8" xfId="4028" xr:uid="{00000000-0005-0000-0000-00001D0C0000}"/>
    <cellStyle name="20% - Énfasis2 9" xfId="4029" xr:uid="{00000000-0005-0000-0000-00001E0C0000}"/>
    <cellStyle name="20% - Énfasis3 10" xfId="4030" xr:uid="{00000000-0005-0000-0000-00001F0C0000}"/>
    <cellStyle name="20% - Énfasis3 11" xfId="4031" xr:uid="{00000000-0005-0000-0000-0000200C0000}"/>
    <cellStyle name="20% - Énfasis3 2" xfId="3934" xr:uid="{00000000-0005-0000-0000-0000210C0000}"/>
    <cellStyle name="20% - Énfasis3 2 2" xfId="4033" xr:uid="{00000000-0005-0000-0000-0000220C0000}"/>
    <cellStyle name="20% - Énfasis3 2 3" xfId="4034" xr:uid="{00000000-0005-0000-0000-0000230C0000}"/>
    <cellStyle name="20% - Énfasis3 2 4" xfId="4035" xr:uid="{00000000-0005-0000-0000-0000240C0000}"/>
    <cellStyle name="20% - Énfasis3 2 5" xfId="4036" xr:uid="{00000000-0005-0000-0000-0000250C0000}"/>
    <cellStyle name="20% - Énfasis3 2 6" xfId="4037" xr:uid="{00000000-0005-0000-0000-0000260C0000}"/>
    <cellStyle name="20% - Énfasis3 2 7" xfId="4032" xr:uid="{00000000-0005-0000-0000-0000270C0000}"/>
    <cellStyle name="20% - Énfasis3 3" xfId="4038" xr:uid="{00000000-0005-0000-0000-0000280C0000}"/>
    <cellStyle name="20% - Énfasis3 4" xfId="4039" xr:uid="{00000000-0005-0000-0000-0000290C0000}"/>
    <cellStyle name="20% - Énfasis3 5" xfId="4040" xr:uid="{00000000-0005-0000-0000-00002A0C0000}"/>
    <cellStyle name="20% - Énfasis3 6" xfId="4041" xr:uid="{00000000-0005-0000-0000-00002B0C0000}"/>
    <cellStyle name="20% - Énfasis3 7" xfId="4042" xr:uid="{00000000-0005-0000-0000-00002C0C0000}"/>
    <cellStyle name="20% - Énfasis3 8" xfId="4043" xr:uid="{00000000-0005-0000-0000-00002D0C0000}"/>
    <cellStyle name="20% - Énfasis3 9" xfId="4044" xr:uid="{00000000-0005-0000-0000-00002E0C0000}"/>
    <cellStyle name="20% - Énfasis4 10" xfId="4045" xr:uid="{00000000-0005-0000-0000-00002F0C0000}"/>
    <cellStyle name="20% - Énfasis4 11" xfId="4046" xr:uid="{00000000-0005-0000-0000-0000300C0000}"/>
    <cellStyle name="20% - Énfasis4 2" xfId="3935" xr:uid="{00000000-0005-0000-0000-0000310C0000}"/>
    <cellStyle name="20% - Énfasis4 2 2" xfId="4048" xr:uid="{00000000-0005-0000-0000-0000320C0000}"/>
    <cellStyle name="20% - Énfasis4 2 3" xfId="4049" xr:uid="{00000000-0005-0000-0000-0000330C0000}"/>
    <cellStyle name="20% - Énfasis4 2 4" xfId="4050" xr:uid="{00000000-0005-0000-0000-0000340C0000}"/>
    <cellStyle name="20% - Énfasis4 2 5" xfId="4051" xr:uid="{00000000-0005-0000-0000-0000350C0000}"/>
    <cellStyle name="20% - Énfasis4 2 6" xfId="4052" xr:uid="{00000000-0005-0000-0000-0000360C0000}"/>
    <cellStyle name="20% - Énfasis4 2 7" xfId="4047" xr:uid="{00000000-0005-0000-0000-0000370C0000}"/>
    <cellStyle name="20% - Énfasis4 3" xfId="4053" xr:uid="{00000000-0005-0000-0000-0000380C0000}"/>
    <cellStyle name="20% - Énfasis4 4" xfId="4054" xr:uid="{00000000-0005-0000-0000-0000390C0000}"/>
    <cellStyle name="20% - Énfasis4 5" xfId="4055" xr:uid="{00000000-0005-0000-0000-00003A0C0000}"/>
    <cellStyle name="20% - Énfasis4 6" xfId="4056" xr:uid="{00000000-0005-0000-0000-00003B0C0000}"/>
    <cellStyle name="20% - Énfasis4 7" xfId="4057" xr:uid="{00000000-0005-0000-0000-00003C0C0000}"/>
    <cellStyle name="20% - Énfasis4 8" xfId="4058" xr:uid="{00000000-0005-0000-0000-00003D0C0000}"/>
    <cellStyle name="20% - Énfasis4 9" xfId="4059" xr:uid="{00000000-0005-0000-0000-00003E0C0000}"/>
    <cellStyle name="20% - Énfasis5" xfId="3924" builtinId="46" customBuiltin="1"/>
    <cellStyle name="20% - Énfasis5 10" xfId="4060" xr:uid="{00000000-0005-0000-0000-0000400C0000}"/>
    <cellStyle name="20% - Énfasis5 11" xfId="4061" xr:uid="{00000000-0005-0000-0000-0000410C0000}"/>
    <cellStyle name="20% - Énfasis5 2" xfId="4062" xr:uid="{00000000-0005-0000-0000-0000420C0000}"/>
    <cellStyle name="20% - Énfasis5 2 2" xfId="4063" xr:uid="{00000000-0005-0000-0000-0000430C0000}"/>
    <cellStyle name="20% - Énfasis5 2 3" xfId="4064" xr:uid="{00000000-0005-0000-0000-0000440C0000}"/>
    <cellStyle name="20% - Énfasis5 2 4" xfId="4065" xr:uid="{00000000-0005-0000-0000-0000450C0000}"/>
    <cellStyle name="20% - Énfasis5 2 5" xfId="4066" xr:uid="{00000000-0005-0000-0000-0000460C0000}"/>
    <cellStyle name="20% - Énfasis5 2 6" xfId="4067" xr:uid="{00000000-0005-0000-0000-0000470C0000}"/>
    <cellStyle name="20% - Énfasis5 3" xfId="4068" xr:uid="{00000000-0005-0000-0000-0000480C0000}"/>
    <cellStyle name="20% - Énfasis5 4" xfId="4069" xr:uid="{00000000-0005-0000-0000-0000490C0000}"/>
    <cellStyle name="20% - Énfasis5 5" xfId="4070" xr:uid="{00000000-0005-0000-0000-00004A0C0000}"/>
    <cellStyle name="20% - Énfasis5 6" xfId="4071" xr:uid="{00000000-0005-0000-0000-00004B0C0000}"/>
    <cellStyle name="20% - Énfasis5 7" xfId="4072" xr:uid="{00000000-0005-0000-0000-00004C0C0000}"/>
    <cellStyle name="20% - Énfasis5 8" xfId="4073" xr:uid="{00000000-0005-0000-0000-00004D0C0000}"/>
    <cellStyle name="20% - Énfasis5 9" xfId="4074" xr:uid="{00000000-0005-0000-0000-00004E0C0000}"/>
    <cellStyle name="20% - Énfasis6" xfId="3928" builtinId="50" customBuiltin="1"/>
    <cellStyle name="20% - Énfasis6 10" xfId="4075" xr:uid="{00000000-0005-0000-0000-0000500C0000}"/>
    <cellStyle name="20% - Énfasis6 11" xfId="4076" xr:uid="{00000000-0005-0000-0000-0000510C0000}"/>
    <cellStyle name="20% - Énfasis6 2" xfId="4077" xr:uid="{00000000-0005-0000-0000-0000520C0000}"/>
    <cellStyle name="20% - Énfasis6 2 2" xfId="4078" xr:uid="{00000000-0005-0000-0000-0000530C0000}"/>
    <cellStyle name="20% - Énfasis6 2 3" xfId="4079" xr:uid="{00000000-0005-0000-0000-0000540C0000}"/>
    <cellStyle name="20% - Énfasis6 2 4" xfId="4080" xr:uid="{00000000-0005-0000-0000-0000550C0000}"/>
    <cellStyle name="20% - Énfasis6 2 5" xfId="4081" xr:uid="{00000000-0005-0000-0000-0000560C0000}"/>
    <cellStyle name="20% - Énfasis6 2 6" xfId="4082" xr:uid="{00000000-0005-0000-0000-0000570C0000}"/>
    <cellStyle name="20% - Énfasis6 3" xfId="4083" xr:uid="{00000000-0005-0000-0000-0000580C0000}"/>
    <cellStyle name="20% - Énfasis6 4" xfId="4084" xr:uid="{00000000-0005-0000-0000-0000590C0000}"/>
    <cellStyle name="20% - Énfasis6 5" xfId="4085" xr:uid="{00000000-0005-0000-0000-00005A0C0000}"/>
    <cellStyle name="20% - Énfasis6 6" xfId="4086" xr:uid="{00000000-0005-0000-0000-00005B0C0000}"/>
    <cellStyle name="20% - Énfasis6 7" xfId="4087" xr:uid="{00000000-0005-0000-0000-00005C0C0000}"/>
    <cellStyle name="20% - Énfasis6 8" xfId="4088" xr:uid="{00000000-0005-0000-0000-00005D0C0000}"/>
    <cellStyle name="20% - Énfasis6 9" xfId="4089" xr:uid="{00000000-0005-0000-0000-00005E0C0000}"/>
    <cellStyle name="40% - Accent1" xfId="3027" xr:uid="{00000000-0005-0000-0000-00005F0C0000}"/>
    <cellStyle name="40% - Accent1 2" xfId="3028" xr:uid="{00000000-0005-0000-0000-0000600C0000}"/>
    <cellStyle name="40% - Accent1 2 2" xfId="3029" xr:uid="{00000000-0005-0000-0000-0000610C0000}"/>
    <cellStyle name="40% - Accent1 3" xfId="3030" xr:uid="{00000000-0005-0000-0000-0000620C0000}"/>
    <cellStyle name="40% - Accent1 3 2" xfId="5496" xr:uid="{00000000-0005-0000-0000-0000630C0000}"/>
    <cellStyle name="40% - Accent1 4" xfId="5531" xr:uid="{00000000-0005-0000-0000-0000640C0000}"/>
    <cellStyle name="40% - Accent2" xfId="3031" xr:uid="{00000000-0005-0000-0000-0000650C0000}"/>
    <cellStyle name="40% - Accent2 2" xfId="3032" xr:uid="{00000000-0005-0000-0000-0000660C0000}"/>
    <cellStyle name="40% - Accent2 2 2" xfId="3033" xr:uid="{00000000-0005-0000-0000-0000670C0000}"/>
    <cellStyle name="40% - Accent2 3" xfId="3034" xr:uid="{00000000-0005-0000-0000-0000680C0000}"/>
    <cellStyle name="40% - Accent2 3 2" xfId="5497" xr:uid="{00000000-0005-0000-0000-0000690C0000}"/>
    <cellStyle name="40% - Accent2 4" xfId="5532" xr:uid="{00000000-0005-0000-0000-00006A0C0000}"/>
    <cellStyle name="40% - Accent3" xfId="3035" xr:uid="{00000000-0005-0000-0000-00006B0C0000}"/>
    <cellStyle name="40% - Accent3 2" xfId="3036" xr:uid="{00000000-0005-0000-0000-00006C0C0000}"/>
    <cellStyle name="40% - Accent3 2 2" xfId="3037" xr:uid="{00000000-0005-0000-0000-00006D0C0000}"/>
    <cellStyle name="40% - Accent3 3" xfId="3038" xr:uid="{00000000-0005-0000-0000-00006E0C0000}"/>
    <cellStyle name="40% - Accent3 3 2" xfId="5498" xr:uid="{00000000-0005-0000-0000-00006F0C0000}"/>
    <cellStyle name="40% - Accent3 4" xfId="5533" xr:uid="{00000000-0005-0000-0000-0000700C0000}"/>
    <cellStyle name="40% - Accent4" xfId="3039" xr:uid="{00000000-0005-0000-0000-0000710C0000}"/>
    <cellStyle name="40% - Accent4 2" xfId="3040" xr:uid="{00000000-0005-0000-0000-0000720C0000}"/>
    <cellStyle name="40% - Accent4 2 2" xfId="3041" xr:uid="{00000000-0005-0000-0000-0000730C0000}"/>
    <cellStyle name="40% - Accent4 3" xfId="3042" xr:uid="{00000000-0005-0000-0000-0000740C0000}"/>
    <cellStyle name="40% - Accent4 3 2" xfId="5499" xr:uid="{00000000-0005-0000-0000-0000750C0000}"/>
    <cellStyle name="40% - Accent4 4" xfId="5534" xr:uid="{00000000-0005-0000-0000-0000760C0000}"/>
    <cellStyle name="40% - Accent5" xfId="3043" xr:uid="{00000000-0005-0000-0000-0000770C0000}"/>
    <cellStyle name="40% - Accent5 2" xfId="3044" xr:uid="{00000000-0005-0000-0000-0000780C0000}"/>
    <cellStyle name="40% - Accent5 2 2" xfId="3045" xr:uid="{00000000-0005-0000-0000-0000790C0000}"/>
    <cellStyle name="40% - Accent5 3" xfId="3046" xr:uid="{00000000-0005-0000-0000-00007A0C0000}"/>
    <cellStyle name="40% - Accent5 3 2" xfId="5500" xr:uid="{00000000-0005-0000-0000-00007B0C0000}"/>
    <cellStyle name="40% - Accent5 4" xfId="5535" xr:uid="{00000000-0005-0000-0000-00007C0C0000}"/>
    <cellStyle name="40% - Accent6" xfId="3047" xr:uid="{00000000-0005-0000-0000-00007D0C0000}"/>
    <cellStyle name="40% - Accent6 2" xfId="3048" xr:uid="{00000000-0005-0000-0000-00007E0C0000}"/>
    <cellStyle name="40% - Accent6 2 2" xfId="3049" xr:uid="{00000000-0005-0000-0000-00007F0C0000}"/>
    <cellStyle name="40% - Accent6 3" xfId="3050" xr:uid="{00000000-0005-0000-0000-0000800C0000}"/>
    <cellStyle name="40% - Accent6 3 2" xfId="5501" xr:uid="{00000000-0005-0000-0000-0000810C0000}"/>
    <cellStyle name="40% - Accent6 4" xfId="5536" xr:uid="{00000000-0005-0000-0000-0000820C0000}"/>
    <cellStyle name="40% - Énfasis1" xfId="3915" builtinId="31" customBuiltin="1"/>
    <cellStyle name="40% - Énfasis1 10" xfId="4090" xr:uid="{00000000-0005-0000-0000-0000840C0000}"/>
    <cellStyle name="40% - Énfasis1 11" xfId="4091" xr:uid="{00000000-0005-0000-0000-0000850C0000}"/>
    <cellStyle name="40% - Énfasis1 2" xfId="4092" xr:uid="{00000000-0005-0000-0000-0000860C0000}"/>
    <cellStyle name="40% - Énfasis1 2 2" xfId="4093" xr:uid="{00000000-0005-0000-0000-0000870C0000}"/>
    <cellStyle name="40% - Énfasis1 2 3" xfId="4094" xr:uid="{00000000-0005-0000-0000-0000880C0000}"/>
    <cellStyle name="40% - Énfasis1 2 4" xfId="4095" xr:uid="{00000000-0005-0000-0000-0000890C0000}"/>
    <cellStyle name="40% - Énfasis1 2 5" xfId="4096" xr:uid="{00000000-0005-0000-0000-00008A0C0000}"/>
    <cellStyle name="40% - Énfasis1 2 6" xfId="4097" xr:uid="{00000000-0005-0000-0000-00008B0C0000}"/>
    <cellStyle name="40% - Énfasis1 3" xfId="4098" xr:uid="{00000000-0005-0000-0000-00008C0C0000}"/>
    <cellStyle name="40% - Énfasis1 4" xfId="4099" xr:uid="{00000000-0005-0000-0000-00008D0C0000}"/>
    <cellStyle name="40% - Énfasis1 5" xfId="4100" xr:uid="{00000000-0005-0000-0000-00008E0C0000}"/>
    <cellStyle name="40% - Énfasis1 6" xfId="4101" xr:uid="{00000000-0005-0000-0000-00008F0C0000}"/>
    <cellStyle name="40% - Énfasis1 7" xfId="4102" xr:uid="{00000000-0005-0000-0000-0000900C0000}"/>
    <cellStyle name="40% - Énfasis1 8" xfId="4103" xr:uid="{00000000-0005-0000-0000-0000910C0000}"/>
    <cellStyle name="40% - Énfasis1 9" xfId="4104" xr:uid="{00000000-0005-0000-0000-0000920C0000}"/>
    <cellStyle name="40% - Énfasis2" xfId="3918" builtinId="35" customBuiltin="1"/>
    <cellStyle name="40% - Énfasis2 10" xfId="4105" xr:uid="{00000000-0005-0000-0000-0000940C0000}"/>
    <cellStyle name="40% - Énfasis2 11" xfId="4106" xr:uid="{00000000-0005-0000-0000-0000950C0000}"/>
    <cellStyle name="40% - Énfasis2 2" xfId="4107" xr:uid="{00000000-0005-0000-0000-0000960C0000}"/>
    <cellStyle name="40% - Énfasis2 2 2" xfId="4108" xr:uid="{00000000-0005-0000-0000-0000970C0000}"/>
    <cellStyle name="40% - Énfasis2 2 3" xfId="4109" xr:uid="{00000000-0005-0000-0000-0000980C0000}"/>
    <cellStyle name="40% - Énfasis2 2 4" xfId="4110" xr:uid="{00000000-0005-0000-0000-0000990C0000}"/>
    <cellStyle name="40% - Énfasis2 2 5" xfId="4111" xr:uid="{00000000-0005-0000-0000-00009A0C0000}"/>
    <cellStyle name="40% - Énfasis2 2 6" xfId="4112" xr:uid="{00000000-0005-0000-0000-00009B0C0000}"/>
    <cellStyle name="40% - Énfasis2 3" xfId="4113" xr:uid="{00000000-0005-0000-0000-00009C0C0000}"/>
    <cellStyle name="40% - Énfasis2 4" xfId="4114" xr:uid="{00000000-0005-0000-0000-00009D0C0000}"/>
    <cellStyle name="40% - Énfasis2 5" xfId="4115" xr:uid="{00000000-0005-0000-0000-00009E0C0000}"/>
    <cellStyle name="40% - Énfasis2 6" xfId="4116" xr:uid="{00000000-0005-0000-0000-00009F0C0000}"/>
    <cellStyle name="40% - Énfasis2 7" xfId="4117" xr:uid="{00000000-0005-0000-0000-0000A00C0000}"/>
    <cellStyle name="40% - Énfasis2 8" xfId="4118" xr:uid="{00000000-0005-0000-0000-0000A10C0000}"/>
    <cellStyle name="40% - Énfasis2 9" xfId="4119" xr:uid="{00000000-0005-0000-0000-0000A20C0000}"/>
    <cellStyle name="40% - Énfasis3 10" xfId="4120" xr:uid="{00000000-0005-0000-0000-0000A30C0000}"/>
    <cellStyle name="40% - Énfasis3 11" xfId="4121" xr:uid="{00000000-0005-0000-0000-0000A40C0000}"/>
    <cellStyle name="40% - Énfasis3 2" xfId="3936" xr:uid="{00000000-0005-0000-0000-0000A50C0000}"/>
    <cellStyle name="40% - Énfasis3 2 2" xfId="4123" xr:uid="{00000000-0005-0000-0000-0000A60C0000}"/>
    <cellStyle name="40% - Énfasis3 2 3" xfId="4124" xr:uid="{00000000-0005-0000-0000-0000A70C0000}"/>
    <cellStyle name="40% - Énfasis3 2 4" xfId="4125" xr:uid="{00000000-0005-0000-0000-0000A80C0000}"/>
    <cellStyle name="40% - Énfasis3 2 5" xfId="4126" xr:uid="{00000000-0005-0000-0000-0000A90C0000}"/>
    <cellStyle name="40% - Énfasis3 2 6" xfId="4127" xr:uid="{00000000-0005-0000-0000-0000AA0C0000}"/>
    <cellStyle name="40% - Énfasis3 2 7" xfId="4122" xr:uid="{00000000-0005-0000-0000-0000AB0C0000}"/>
    <cellStyle name="40% - Énfasis3 3" xfId="4128" xr:uid="{00000000-0005-0000-0000-0000AC0C0000}"/>
    <cellStyle name="40% - Énfasis3 4" xfId="4129" xr:uid="{00000000-0005-0000-0000-0000AD0C0000}"/>
    <cellStyle name="40% - Énfasis3 5" xfId="4130" xr:uid="{00000000-0005-0000-0000-0000AE0C0000}"/>
    <cellStyle name="40% - Énfasis3 6" xfId="4131" xr:uid="{00000000-0005-0000-0000-0000AF0C0000}"/>
    <cellStyle name="40% - Énfasis3 7" xfId="4132" xr:uid="{00000000-0005-0000-0000-0000B00C0000}"/>
    <cellStyle name="40% - Énfasis3 8" xfId="4133" xr:uid="{00000000-0005-0000-0000-0000B10C0000}"/>
    <cellStyle name="40% - Énfasis3 9" xfId="4134" xr:uid="{00000000-0005-0000-0000-0000B20C0000}"/>
    <cellStyle name="40% - Énfasis4" xfId="3922" builtinId="43" customBuiltin="1"/>
    <cellStyle name="40% - Énfasis4 10" xfId="4135" xr:uid="{00000000-0005-0000-0000-0000B40C0000}"/>
    <cellStyle name="40% - Énfasis4 11" xfId="4136" xr:uid="{00000000-0005-0000-0000-0000B50C0000}"/>
    <cellStyle name="40% - Énfasis4 2" xfId="4137" xr:uid="{00000000-0005-0000-0000-0000B60C0000}"/>
    <cellStyle name="40% - Énfasis4 2 2" xfId="4138" xr:uid="{00000000-0005-0000-0000-0000B70C0000}"/>
    <cellStyle name="40% - Énfasis4 2 3" xfId="4139" xr:uid="{00000000-0005-0000-0000-0000B80C0000}"/>
    <cellStyle name="40% - Énfasis4 2 4" xfId="4140" xr:uid="{00000000-0005-0000-0000-0000B90C0000}"/>
    <cellStyle name="40% - Énfasis4 2 5" xfId="4141" xr:uid="{00000000-0005-0000-0000-0000BA0C0000}"/>
    <cellStyle name="40% - Énfasis4 2 6" xfId="4142" xr:uid="{00000000-0005-0000-0000-0000BB0C0000}"/>
    <cellStyle name="40% - Énfasis4 3" xfId="4143" xr:uid="{00000000-0005-0000-0000-0000BC0C0000}"/>
    <cellStyle name="40% - Énfasis4 4" xfId="4144" xr:uid="{00000000-0005-0000-0000-0000BD0C0000}"/>
    <cellStyle name="40% - Énfasis4 5" xfId="4145" xr:uid="{00000000-0005-0000-0000-0000BE0C0000}"/>
    <cellStyle name="40% - Énfasis4 6" xfId="4146" xr:uid="{00000000-0005-0000-0000-0000BF0C0000}"/>
    <cellStyle name="40% - Énfasis4 7" xfId="4147" xr:uid="{00000000-0005-0000-0000-0000C00C0000}"/>
    <cellStyle name="40% - Énfasis4 8" xfId="4148" xr:uid="{00000000-0005-0000-0000-0000C10C0000}"/>
    <cellStyle name="40% - Énfasis4 9" xfId="4149" xr:uid="{00000000-0005-0000-0000-0000C20C0000}"/>
    <cellStyle name="40% - Énfasis5" xfId="3925" builtinId="47" customBuiltin="1"/>
    <cellStyle name="40% - Énfasis5 10" xfId="4150" xr:uid="{00000000-0005-0000-0000-0000C40C0000}"/>
    <cellStyle name="40% - Énfasis5 11" xfId="4151" xr:uid="{00000000-0005-0000-0000-0000C50C0000}"/>
    <cellStyle name="40% - Énfasis5 2" xfId="4152" xr:uid="{00000000-0005-0000-0000-0000C60C0000}"/>
    <cellStyle name="40% - Énfasis5 2 2" xfId="4153" xr:uid="{00000000-0005-0000-0000-0000C70C0000}"/>
    <cellStyle name="40% - Énfasis5 2 3" xfId="4154" xr:uid="{00000000-0005-0000-0000-0000C80C0000}"/>
    <cellStyle name="40% - Énfasis5 2 4" xfId="4155" xr:uid="{00000000-0005-0000-0000-0000C90C0000}"/>
    <cellStyle name="40% - Énfasis5 2 5" xfId="4156" xr:uid="{00000000-0005-0000-0000-0000CA0C0000}"/>
    <cellStyle name="40% - Énfasis5 2 6" xfId="4157" xr:uid="{00000000-0005-0000-0000-0000CB0C0000}"/>
    <cellStyle name="40% - Énfasis5 3" xfId="4158" xr:uid="{00000000-0005-0000-0000-0000CC0C0000}"/>
    <cellStyle name="40% - Énfasis5 4" xfId="4159" xr:uid="{00000000-0005-0000-0000-0000CD0C0000}"/>
    <cellStyle name="40% - Énfasis5 5" xfId="4160" xr:uid="{00000000-0005-0000-0000-0000CE0C0000}"/>
    <cellStyle name="40% - Énfasis5 6" xfId="4161" xr:uid="{00000000-0005-0000-0000-0000CF0C0000}"/>
    <cellStyle name="40% - Énfasis5 7" xfId="4162" xr:uid="{00000000-0005-0000-0000-0000D00C0000}"/>
    <cellStyle name="40% - Énfasis5 8" xfId="4163" xr:uid="{00000000-0005-0000-0000-0000D10C0000}"/>
    <cellStyle name="40% - Énfasis5 9" xfId="4164" xr:uid="{00000000-0005-0000-0000-0000D20C0000}"/>
    <cellStyle name="40% - Énfasis6" xfId="3929" builtinId="51" customBuiltin="1"/>
    <cellStyle name="40% - Énfasis6 10" xfId="4165" xr:uid="{00000000-0005-0000-0000-0000D40C0000}"/>
    <cellStyle name="40% - Énfasis6 11" xfId="4166" xr:uid="{00000000-0005-0000-0000-0000D50C0000}"/>
    <cellStyle name="40% - Énfasis6 2" xfId="4167" xr:uid="{00000000-0005-0000-0000-0000D60C0000}"/>
    <cellStyle name="40% - Énfasis6 2 2" xfId="4168" xr:uid="{00000000-0005-0000-0000-0000D70C0000}"/>
    <cellStyle name="40% - Énfasis6 2 3" xfId="4169" xr:uid="{00000000-0005-0000-0000-0000D80C0000}"/>
    <cellStyle name="40% - Énfasis6 2 4" xfId="4170" xr:uid="{00000000-0005-0000-0000-0000D90C0000}"/>
    <cellStyle name="40% - Énfasis6 2 5" xfId="4171" xr:uid="{00000000-0005-0000-0000-0000DA0C0000}"/>
    <cellStyle name="40% - Énfasis6 2 6" xfId="4172" xr:uid="{00000000-0005-0000-0000-0000DB0C0000}"/>
    <cellStyle name="40% - Énfasis6 3" xfId="4173" xr:uid="{00000000-0005-0000-0000-0000DC0C0000}"/>
    <cellStyle name="40% - Énfasis6 4" xfId="4174" xr:uid="{00000000-0005-0000-0000-0000DD0C0000}"/>
    <cellStyle name="40% - Énfasis6 5" xfId="4175" xr:uid="{00000000-0005-0000-0000-0000DE0C0000}"/>
    <cellStyle name="40% - Énfasis6 6" xfId="4176" xr:uid="{00000000-0005-0000-0000-0000DF0C0000}"/>
    <cellStyle name="40% - Énfasis6 7" xfId="4177" xr:uid="{00000000-0005-0000-0000-0000E00C0000}"/>
    <cellStyle name="40% - Énfasis6 8" xfId="4178" xr:uid="{00000000-0005-0000-0000-0000E10C0000}"/>
    <cellStyle name="40% - Énfasis6 9" xfId="4179" xr:uid="{00000000-0005-0000-0000-0000E20C0000}"/>
    <cellStyle name="60% - Accent1" xfId="3051" xr:uid="{00000000-0005-0000-0000-0000E30C0000}"/>
    <cellStyle name="60% - Accent1 2" xfId="3052" xr:uid="{00000000-0005-0000-0000-0000E40C0000}"/>
    <cellStyle name="60% - Accent1 2 2" xfId="5502" xr:uid="{00000000-0005-0000-0000-0000E50C0000}"/>
    <cellStyle name="60% - Accent1 3" xfId="5537" xr:uid="{00000000-0005-0000-0000-0000E60C0000}"/>
    <cellStyle name="60% - Accent2" xfId="3053" xr:uid="{00000000-0005-0000-0000-0000E70C0000}"/>
    <cellStyle name="60% - Accent2 2" xfId="3054" xr:uid="{00000000-0005-0000-0000-0000E80C0000}"/>
    <cellStyle name="60% - Accent2 2 2" xfId="5503" xr:uid="{00000000-0005-0000-0000-0000E90C0000}"/>
    <cellStyle name="60% - Accent2 3" xfId="5538" xr:uid="{00000000-0005-0000-0000-0000EA0C0000}"/>
    <cellStyle name="60% - Accent3" xfId="3055" xr:uid="{00000000-0005-0000-0000-0000EB0C0000}"/>
    <cellStyle name="60% - Accent3 2" xfId="3056" xr:uid="{00000000-0005-0000-0000-0000EC0C0000}"/>
    <cellStyle name="60% - Accent3 2 2" xfId="5504" xr:uid="{00000000-0005-0000-0000-0000ED0C0000}"/>
    <cellStyle name="60% - Accent3 3" xfId="5539" xr:uid="{00000000-0005-0000-0000-0000EE0C0000}"/>
    <cellStyle name="60% - Accent4" xfId="3057" xr:uid="{00000000-0005-0000-0000-0000EF0C0000}"/>
    <cellStyle name="60% - Accent4 2" xfId="3058" xr:uid="{00000000-0005-0000-0000-0000F00C0000}"/>
    <cellStyle name="60% - Accent4 2 2" xfId="5505" xr:uid="{00000000-0005-0000-0000-0000F10C0000}"/>
    <cellStyle name="60% - Accent4 3" xfId="5540" xr:uid="{00000000-0005-0000-0000-0000F20C0000}"/>
    <cellStyle name="60% - Accent5" xfId="3059" xr:uid="{00000000-0005-0000-0000-0000F30C0000}"/>
    <cellStyle name="60% - Accent5 2" xfId="3060" xr:uid="{00000000-0005-0000-0000-0000F40C0000}"/>
    <cellStyle name="60% - Accent5 2 2" xfId="5506" xr:uid="{00000000-0005-0000-0000-0000F50C0000}"/>
    <cellStyle name="60% - Accent5 3" xfId="5541" xr:uid="{00000000-0005-0000-0000-0000F60C0000}"/>
    <cellStyle name="60% - Accent6" xfId="3061" xr:uid="{00000000-0005-0000-0000-0000F70C0000}"/>
    <cellStyle name="60% - Accent6 2" xfId="3062" xr:uid="{00000000-0005-0000-0000-0000F80C0000}"/>
    <cellStyle name="60% - Accent6 2 2" xfId="5507" xr:uid="{00000000-0005-0000-0000-0000F90C0000}"/>
    <cellStyle name="60% - Accent6 3" xfId="5542" xr:uid="{00000000-0005-0000-0000-0000FA0C0000}"/>
    <cellStyle name="60% - Énfasis1" xfId="3916" builtinId="32" customBuiltin="1"/>
    <cellStyle name="60% - Énfasis1 10" xfId="4180" xr:uid="{00000000-0005-0000-0000-0000FC0C0000}"/>
    <cellStyle name="60% - Énfasis1 11" xfId="4181" xr:uid="{00000000-0005-0000-0000-0000FD0C0000}"/>
    <cellStyle name="60% - Énfasis1 2" xfId="4182" xr:uid="{00000000-0005-0000-0000-0000FE0C0000}"/>
    <cellStyle name="60% - Énfasis1 2 2" xfId="4183" xr:uid="{00000000-0005-0000-0000-0000FF0C0000}"/>
    <cellStyle name="60% - Énfasis1 2 3" xfId="4184" xr:uid="{00000000-0005-0000-0000-0000000D0000}"/>
    <cellStyle name="60% - Énfasis1 2 4" xfId="4185" xr:uid="{00000000-0005-0000-0000-0000010D0000}"/>
    <cellStyle name="60% - Énfasis1 2 5" xfId="4186" xr:uid="{00000000-0005-0000-0000-0000020D0000}"/>
    <cellStyle name="60% - Énfasis1 2 6" xfId="4187" xr:uid="{00000000-0005-0000-0000-0000030D0000}"/>
    <cellStyle name="60% - Énfasis1 3" xfId="4188" xr:uid="{00000000-0005-0000-0000-0000040D0000}"/>
    <cellStyle name="60% - Énfasis1 4" xfId="4189" xr:uid="{00000000-0005-0000-0000-0000050D0000}"/>
    <cellStyle name="60% - Énfasis1 5" xfId="4190" xr:uid="{00000000-0005-0000-0000-0000060D0000}"/>
    <cellStyle name="60% - Énfasis1 6" xfId="4191" xr:uid="{00000000-0005-0000-0000-0000070D0000}"/>
    <cellStyle name="60% - Énfasis1 7" xfId="4192" xr:uid="{00000000-0005-0000-0000-0000080D0000}"/>
    <cellStyle name="60% - Énfasis1 8" xfId="4193" xr:uid="{00000000-0005-0000-0000-0000090D0000}"/>
    <cellStyle name="60% - Énfasis1 9" xfId="4194" xr:uid="{00000000-0005-0000-0000-00000A0D0000}"/>
    <cellStyle name="60% - Énfasis2" xfId="3919" builtinId="36" customBuiltin="1"/>
    <cellStyle name="60% - Énfasis2 10" xfId="4195" xr:uid="{00000000-0005-0000-0000-00000C0D0000}"/>
    <cellStyle name="60% - Énfasis2 11" xfId="4196" xr:uid="{00000000-0005-0000-0000-00000D0D0000}"/>
    <cellStyle name="60% - Énfasis2 2" xfId="4197" xr:uid="{00000000-0005-0000-0000-00000E0D0000}"/>
    <cellStyle name="60% - Énfasis2 2 2" xfId="4198" xr:uid="{00000000-0005-0000-0000-00000F0D0000}"/>
    <cellStyle name="60% - Énfasis2 2 3" xfId="4199" xr:uid="{00000000-0005-0000-0000-0000100D0000}"/>
    <cellStyle name="60% - Énfasis2 2 4" xfId="4200" xr:uid="{00000000-0005-0000-0000-0000110D0000}"/>
    <cellStyle name="60% - Énfasis2 2 5" xfId="4201" xr:uid="{00000000-0005-0000-0000-0000120D0000}"/>
    <cellStyle name="60% - Énfasis2 2 6" xfId="4202" xr:uid="{00000000-0005-0000-0000-0000130D0000}"/>
    <cellStyle name="60% - Énfasis2 3" xfId="4203" xr:uid="{00000000-0005-0000-0000-0000140D0000}"/>
    <cellStyle name="60% - Énfasis2 4" xfId="4204" xr:uid="{00000000-0005-0000-0000-0000150D0000}"/>
    <cellStyle name="60% - Énfasis2 5" xfId="4205" xr:uid="{00000000-0005-0000-0000-0000160D0000}"/>
    <cellStyle name="60% - Énfasis2 6" xfId="4206" xr:uid="{00000000-0005-0000-0000-0000170D0000}"/>
    <cellStyle name="60% - Énfasis2 7" xfId="4207" xr:uid="{00000000-0005-0000-0000-0000180D0000}"/>
    <cellStyle name="60% - Énfasis2 8" xfId="4208" xr:uid="{00000000-0005-0000-0000-0000190D0000}"/>
    <cellStyle name="60% - Énfasis2 9" xfId="4209" xr:uid="{00000000-0005-0000-0000-00001A0D0000}"/>
    <cellStyle name="60% - Énfasis3 10" xfId="4210" xr:uid="{00000000-0005-0000-0000-00001B0D0000}"/>
    <cellStyle name="60% - Énfasis3 11" xfId="4211" xr:uid="{00000000-0005-0000-0000-00001C0D0000}"/>
    <cellStyle name="60% - Énfasis3 2" xfId="3937" xr:uid="{00000000-0005-0000-0000-00001D0D0000}"/>
    <cellStyle name="60% - Énfasis3 2 2" xfId="4213" xr:uid="{00000000-0005-0000-0000-00001E0D0000}"/>
    <cellStyle name="60% - Énfasis3 2 3" xfId="4214" xr:uid="{00000000-0005-0000-0000-00001F0D0000}"/>
    <cellStyle name="60% - Énfasis3 2 4" xfId="4215" xr:uid="{00000000-0005-0000-0000-0000200D0000}"/>
    <cellStyle name="60% - Énfasis3 2 5" xfId="4216" xr:uid="{00000000-0005-0000-0000-0000210D0000}"/>
    <cellStyle name="60% - Énfasis3 2 6" xfId="4217" xr:uid="{00000000-0005-0000-0000-0000220D0000}"/>
    <cellStyle name="60% - Énfasis3 2 7" xfId="4212" xr:uid="{00000000-0005-0000-0000-0000230D0000}"/>
    <cellStyle name="60% - Énfasis3 3" xfId="4218" xr:uid="{00000000-0005-0000-0000-0000240D0000}"/>
    <cellStyle name="60% - Énfasis3 4" xfId="4219" xr:uid="{00000000-0005-0000-0000-0000250D0000}"/>
    <cellStyle name="60% - Énfasis3 5" xfId="4220" xr:uid="{00000000-0005-0000-0000-0000260D0000}"/>
    <cellStyle name="60% - Énfasis3 6" xfId="4221" xr:uid="{00000000-0005-0000-0000-0000270D0000}"/>
    <cellStyle name="60% - Énfasis3 7" xfId="4222" xr:uid="{00000000-0005-0000-0000-0000280D0000}"/>
    <cellStyle name="60% - Énfasis3 8" xfId="4223" xr:uid="{00000000-0005-0000-0000-0000290D0000}"/>
    <cellStyle name="60% - Énfasis3 9" xfId="4224" xr:uid="{00000000-0005-0000-0000-00002A0D0000}"/>
    <cellStyle name="60% - Énfasis4 10" xfId="4225" xr:uid="{00000000-0005-0000-0000-00002B0D0000}"/>
    <cellStyle name="60% - Énfasis4 11" xfId="4226" xr:uid="{00000000-0005-0000-0000-00002C0D0000}"/>
    <cellStyle name="60% - Énfasis4 2" xfId="3938" xr:uid="{00000000-0005-0000-0000-00002D0D0000}"/>
    <cellStyle name="60% - Énfasis4 2 2" xfId="4228" xr:uid="{00000000-0005-0000-0000-00002E0D0000}"/>
    <cellStyle name="60% - Énfasis4 2 3" xfId="4229" xr:uid="{00000000-0005-0000-0000-00002F0D0000}"/>
    <cellStyle name="60% - Énfasis4 2 4" xfId="4230" xr:uid="{00000000-0005-0000-0000-0000300D0000}"/>
    <cellStyle name="60% - Énfasis4 2 5" xfId="4231" xr:uid="{00000000-0005-0000-0000-0000310D0000}"/>
    <cellStyle name="60% - Énfasis4 2 6" xfId="4232" xr:uid="{00000000-0005-0000-0000-0000320D0000}"/>
    <cellStyle name="60% - Énfasis4 2 7" xfId="4227" xr:uid="{00000000-0005-0000-0000-0000330D0000}"/>
    <cellStyle name="60% - Énfasis4 3" xfId="4233" xr:uid="{00000000-0005-0000-0000-0000340D0000}"/>
    <cellStyle name="60% - Énfasis4 4" xfId="4234" xr:uid="{00000000-0005-0000-0000-0000350D0000}"/>
    <cellStyle name="60% - Énfasis4 5" xfId="4235" xr:uid="{00000000-0005-0000-0000-0000360D0000}"/>
    <cellStyle name="60% - Énfasis4 6" xfId="4236" xr:uid="{00000000-0005-0000-0000-0000370D0000}"/>
    <cellStyle name="60% - Énfasis4 7" xfId="4237" xr:uid="{00000000-0005-0000-0000-0000380D0000}"/>
    <cellStyle name="60% - Énfasis4 8" xfId="4238" xr:uid="{00000000-0005-0000-0000-0000390D0000}"/>
    <cellStyle name="60% - Énfasis4 9" xfId="4239" xr:uid="{00000000-0005-0000-0000-00003A0D0000}"/>
    <cellStyle name="60% - Énfasis5" xfId="3926" builtinId="48" customBuiltin="1"/>
    <cellStyle name="60% - Énfasis5 10" xfId="4240" xr:uid="{00000000-0005-0000-0000-00003C0D0000}"/>
    <cellStyle name="60% - Énfasis5 11" xfId="4241" xr:uid="{00000000-0005-0000-0000-00003D0D0000}"/>
    <cellStyle name="60% - Énfasis5 2" xfId="4242" xr:uid="{00000000-0005-0000-0000-00003E0D0000}"/>
    <cellStyle name="60% - Énfasis5 2 2" xfId="4243" xr:uid="{00000000-0005-0000-0000-00003F0D0000}"/>
    <cellStyle name="60% - Énfasis5 2 3" xfId="4244" xr:uid="{00000000-0005-0000-0000-0000400D0000}"/>
    <cellStyle name="60% - Énfasis5 2 4" xfId="4245" xr:uid="{00000000-0005-0000-0000-0000410D0000}"/>
    <cellStyle name="60% - Énfasis5 2 5" xfId="4246" xr:uid="{00000000-0005-0000-0000-0000420D0000}"/>
    <cellStyle name="60% - Énfasis5 2 6" xfId="4247" xr:uid="{00000000-0005-0000-0000-0000430D0000}"/>
    <cellStyle name="60% - Énfasis5 3" xfId="4248" xr:uid="{00000000-0005-0000-0000-0000440D0000}"/>
    <cellStyle name="60% - Énfasis5 4" xfId="4249" xr:uid="{00000000-0005-0000-0000-0000450D0000}"/>
    <cellStyle name="60% - Énfasis5 5" xfId="4250" xr:uid="{00000000-0005-0000-0000-0000460D0000}"/>
    <cellStyle name="60% - Énfasis5 6" xfId="4251" xr:uid="{00000000-0005-0000-0000-0000470D0000}"/>
    <cellStyle name="60% - Énfasis5 7" xfId="4252" xr:uid="{00000000-0005-0000-0000-0000480D0000}"/>
    <cellStyle name="60% - Énfasis5 8" xfId="4253" xr:uid="{00000000-0005-0000-0000-0000490D0000}"/>
    <cellStyle name="60% - Énfasis5 9" xfId="4254" xr:uid="{00000000-0005-0000-0000-00004A0D0000}"/>
    <cellStyle name="60% - Énfasis6 10" xfId="4255" xr:uid="{00000000-0005-0000-0000-00004B0D0000}"/>
    <cellStyle name="60% - Énfasis6 11" xfId="4256" xr:uid="{00000000-0005-0000-0000-00004C0D0000}"/>
    <cellStyle name="60% - Énfasis6 2" xfId="3939" xr:uid="{00000000-0005-0000-0000-00004D0D0000}"/>
    <cellStyle name="60% - Énfasis6 2 2" xfId="4258" xr:uid="{00000000-0005-0000-0000-00004E0D0000}"/>
    <cellStyle name="60% - Énfasis6 2 3" xfId="4259" xr:uid="{00000000-0005-0000-0000-00004F0D0000}"/>
    <cellStyle name="60% - Énfasis6 2 4" xfId="4260" xr:uid="{00000000-0005-0000-0000-0000500D0000}"/>
    <cellStyle name="60% - Énfasis6 2 5" xfId="4261" xr:uid="{00000000-0005-0000-0000-0000510D0000}"/>
    <cellStyle name="60% - Énfasis6 2 6" xfId="4262" xr:uid="{00000000-0005-0000-0000-0000520D0000}"/>
    <cellStyle name="60% - Énfasis6 2 7" xfId="4257" xr:uid="{00000000-0005-0000-0000-0000530D0000}"/>
    <cellStyle name="60% - Énfasis6 3" xfId="4263" xr:uid="{00000000-0005-0000-0000-0000540D0000}"/>
    <cellStyle name="60% - Énfasis6 4" xfId="4264" xr:uid="{00000000-0005-0000-0000-0000550D0000}"/>
    <cellStyle name="60% - Énfasis6 5" xfId="4265" xr:uid="{00000000-0005-0000-0000-0000560D0000}"/>
    <cellStyle name="60% - Énfasis6 6" xfId="4266" xr:uid="{00000000-0005-0000-0000-0000570D0000}"/>
    <cellStyle name="60% - Énfasis6 7" xfId="4267" xr:uid="{00000000-0005-0000-0000-0000580D0000}"/>
    <cellStyle name="60% - Énfasis6 8" xfId="4268" xr:uid="{00000000-0005-0000-0000-0000590D0000}"/>
    <cellStyle name="60% - Énfasis6 9" xfId="4269" xr:uid="{00000000-0005-0000-0000-00005A0D0000}"/>
    <cellStyle name="Accent1" xfId="3063" xr:uid="{00000000-0005-0000-0000-00005B0D0000}"/>
    <cellStyle name="Accent1 2" xfId="3064" xr:uid="{00000000-0005-0000-0000-00005C0D0000}"/>
    <cellStyle name="Accent1 2 2" xfId="5508" xr:uid="{00000000-0005-0000-0000-00005D0D0000}"/>
    <cellStyle name="Accent1 3" xfId="5543" xr:uid="{00000000-0005-0000-0000-00005E0D0000}"/>
    <cellStyle name="Accent2" xfId="3065" xr:uid="{00000000-0005-0000-0000-00005F0D0000}"/>
    <cellStyle name="Accent2 2" xfId="3066" xr:uid="{00000000-0005-0000-0000-0000600D0000}"/>
    <cellStyle name="Accent2 2 2" xfId="5509" xr:uid="{00000000-0005-0000-0000-0000610D0000}"/>
    <cellStyle name="Accent2 3" xfId="5544" xr:uid="{00000000-0005-0000-0000-0000620D0000}"/>
    <cellStyle name="Accent3" xfId="3067" xr:uid="{00000000-0005-0000-0000-0000630D0000}"/>
    <cellStyle name="Accent3 2" xfId="3068" xr:uid="{00000000-0005-0000-0000-0000640D0000}"/>
    <cellStyle name="Accent3 2 2" xfId="5510" xr:uid="{00000000-0005-0000-0000-0000650D0000}"/>
    <cellStyle name="Accent3 3" xfId="5545" xr:uid="{00000000-0005-0000-0000-0000660D0000}"/>
    <cellStyle name="Accent4" xfId="3069" xr:uid="{00000000-0005-0000-0000-0000670D0000}"/>
    <cellStyle name="Accent4 2" xfId="3070" xr:uid="{00000000-0005-0000-0000-0000680D0000}"/>
    <cellStyle name="Accent4 2 2" xfId="5511" xr:uid="{00000000-0005-0000-0000-0000690D0000}"/>
    <cellStyle name="Accent4 3" xfId="5546" xr:uid="{00000000-0005-0000-0000-00006A0D0000}"/>
    <cellStyle name="Accent5" xfId="3071" xr:uid="{00000000-0005-0000-0000-00006B0D0000}"/>
    <cellStyle name="Accent5 2" xfId="3072" xr:uid="{00000000-0005-0000-0000-00006C0D0000}"/>
    <cellStyle name="Accent5 2 2" xfId="5512" xr:uid="{00000000-0005-0000-0000-00006D0D0000}"/>
    <cellStyle name="Accent5 3" xfId="5547" xr:uid="{00000000-0005-0000-0000-00006E0D0000}"/>
    <cellStyle name="Accent6" xfId="3073" xr:uid="{00000000-0005-0000-0000-00006F0D0000}"/>
    <cellStyle name="Accent6 2" xfId="3074" xr:uid="{00000000-0005-0000-0000-0000700D0000}"/>
    <cellStyle name="Accent6 2 2" xfId="5513" xr:uid="{00000000-0005-0000-0000-0000710D0000}"/>
    <cellStyle name="Accent6 3" xfId="5548" xr:uid="{00000000-0005-0000-0000-0000720D0000}"/>
    <cellStyle name="Bad" xfId="3075" xr:uid="{00000000-0005-0000-0000-0000730D0000}"/>
    <cellStyle name="Bad 2" xfId="3076" xr:uid="{00000000-0005-0000-0000-0000740D0000}"/>
    <cellStyle name="Bad 2 2" xfId="5514" xr:uid="{00000000-0005-0000-0000-0000750D0000}"/>
    <cellStyle name="Bad 3" xfId="5549" xr:uid="{00000000-0005-0000-0000-0000760D0000}"/>
    <cellStyle name="Buena 10" xfId="4270" xr:uid="{00000000-0005-0000-0000-0000770D0000}"/>
    <cellStyle name="Buena 11" xfId="4271" xr:uid="{00000000-0005-0000-0000-0000780D0000}"/>
    <cellStyle name="Buena 2" xfId="4272" xr:uid="{00000000-0005-0000-0000-0000790D0000}"/>
    <cellStyle name="Buena 2 2" xfId="4273" xr:uid="{00000000-0005-0000-0000-00007A0D0000}"/>
    <cellStyle name="Buena 2 3" xfId="4274" xr:uid="{00000000-0005-0000-0000-00007B0D0000}"/>
    <cellStyle name="Buena 2 4" xfId="4275" xr:uid="{00000000-0005-0000-0000-00007C0D0000}"/>
    <cellStyle name="Buena 2 5" xfId="4276" xr:uid="{00000000-0005-0000-0000-00007D0D0000}"/>
    <cellStyle name="Buena 2 6" xfId="4277" xr:uid="{00000000-0005-0000-0000-00007E0D0000}"/>
    <cellStyle name="Buena 3" xfId="4278" xr:uid="{00000000-0005-0000-0000-00007F0D0000}"/>
    <cellStyle name="Buena 4" xfId="4279" xr:uid="{00000000-0005-0000-0000-0000800D0000}"/>
    <cellStyle name="Buena 5" xfId="4280" xr:uid="{00000000-0005-0000-0000-0000810D0000}"/>
    <cellStyle name="Buena 6" xfId="4281" xr:uid="{00000000-0005-0000-0000-0000820D0000}"/>
    <cellStyle name="Buena 7" xfId="4282" xr:uid="{00000000-0005-0000-0000-0000830D0000}"/>
    <cellStyle name="Buena 8" xfId="4283" xr:uid="{00000000-0005-0000-0000-0000840D0000}"/>
    <cellStyle name="Buena 9" xfId="4284" xr:uid="{00000000-0005-0000-0000-0000850D0000}"/>
    <cellStyle name="Bueno" xfId="3904" builtinId="26" customBuiltin="1"/>
    <cellStyle name="Bueno 2" xfId="5485" xr:uid="{00000000-0005-0000-0000-0000870D0000}"/>
    <cellStyle name="Calculation" xfId="3077" xr:uid="{00000000-0005-0000-0000-0000880D0000}"/>
    <cellStyle name="Calculation 2" xfId="3078" xr:uid="{00000000-0005-0000-0000-0000890D0000}"/>
    <cellStyle name="Calculation 2 2" xfId="4285" xr:uid="{00000000-0005-0000-0000-00008A0D0000}"/>
    <cellStyle name="Calculation 3" xfId="5550" xr:uid="{00000000-0005-0000-0000-00008B0D0000}"/>
    <cellStyle name="Cálculo" xfId="3908" builtinId="22" customBuiltin="1"/>
    <cellStyle name="Cálculo 10" xfId="4286" xr:uid="{00000000-0005-0000-0000-00008D0D0000}"/>
    <cellStyle name="Cálculo 10 2" xfId="4287" xr:uid="{00000000-0005-0000-0000-00008E0D0000}"/>
    <cellStyle name="Cálculo 11" xfId="4288" xr:uid="{00000000-0005-0000-0000-00008F0D0000}"/>
    <cellStyle name="Cálculo 2" xfId="4289" xr:uid="{00000000-0005-0000-0000-0000900D0000}"/>
    <cellStyle name="Cálculo 2 2" xfId="4290" xr:uid="{00000000-0005-0000-0000-0000910D0000}"/>
    <cellStyle name="Cálculo 2 2 2" xfId="4291" xr:uid="{00000000-0005-0000-0000-0000920D0000}"/>
    <cellStyle name="Cálculo 2 2 2 2" xfId="4292" xr:uid="{00000000-0005-0000-0000-0000930D0000}"/>
    <cellStyle name="Cálculo 2 2 3" xfId="4293" xr:uid="{00000000-0005-0000-0000-0000940D0000}"/>
    <cellStyle name="Cálculo 2 2 3 2" xfId="4294" xr:uid="{00000000-0005-0000-0000-0000950D0000}"/>
    <cellStyle name="Cálculo 2 2 4" xfId="4295" xr:uid="{00000000-0005-0000-0000-0000960D0000}"/>
    <cellStyle name="Cálculo 2 3" xfId="4296" xr:uid="{00000000-0005-0000-0000-0000970D0000}"/>
    <cellStyle name="Cálculo 2 3 2" xfId="4297" xr:uid="{00000000-0005-0000-0000-0000980D0000}"/>
    <cellStyle name="Cálculo 2 3 2 2" xfId="4298" xr:uid="{00000000-0005-0000-0000-0000990D0000}"/>
    <cellStyle name="Cálculo 2 3 3" xfId="4299" xr:uid="{00000000-0005-0000-0000-00009A0D0000}"/>
    <cellStyle name="Cálculo 2 3 3 2" xfId="4300" xr:uid="{00000000-0005-0000-0000-00009B0D0000}"/>
    <cellStyle name="Cálculo 2 3 4" xfId="4301" xr:uid="{00000000-0005-0000-0000-00009C0D0000}"/>
    <cellStyle name="Cálculo 2 4" xfId="4302" xr:uid="{00000000-0005-0000-0000-00009D0D0000}"/>
    <cellStyle name="Cálculo 2 4 2" xfId="4303" xr:uid="{00000000-0005-0000-0000-00009E0D0000}"/>
    <cellStyle name="Cálculo 2 4 2 2" xfId="4304" xr:uid="{00000000-0005-0000-0000-00009F0D0000}"/>
    <cellStyle name="Cálculo 2 4 3" xfId="4305" xr:uid="{00000000-0005-0000-0000-0000A00D0000}"/>
    <cellStyle name="Cálculo 2 5" xfId="4306" xr:uid="{00000000-0005-0000-0000-0000A10D0000}"/>
    <cellStyle name="Cálculo 2 5 2" xfId="4307" xr:uid="{00000000-0005-0000-0000-0000A20D0000}"/>
    <cellStyle name="Cálculo 2 5 2 2" xfId="4308" xr:uid="{00000000-0005-0000-0000-0000A30D0000}"/>
    <cellStyle name="Cálculo 2 5 3" xfId="4309" xr:uid="{00000000-0005-0000-0000-0000A40D0000}"/>
    <cellStyle name="Cálculo 2 6" xfId="4310" xr:uid="{00000000-0005-0000-0000-0000A50D0000}"/>
    <cellStyle name="Cálculo 2 6 2" xfId="4311" xr:uid="{00000000-0005-0000-0000-0000A60D0000}"/>
    <cellStyle name="Cálculo 2 6 2 2" xfId="4312" xr:uid="{00000000-0005-0000-0000-0000A70D0000}"/>
    <cellStyle name="Cálculo 2 6 3" xfId="4313" xr:uid="{00000000-0005-0000-0000-0000A80D0000}"/>
    <cellStyle name="Cálculo 2 7" xfId="4314" xr:uid="{00000000-0005-0000-0000-0000A90D0000}"/>
    <cellStyle name="Cálculo 2 7 2" xfId="4315" xr:uid="{00000000-0005-0000-0000-0000AA0D0000}"/>
    <cellStyle name="Cálculo 2 8" xfId="4316" xr:uid="{00000000-0005-0000-0000-0000AB0D0000}"/>
    <cellStyle name="Cálculo 2 8 2" xfId="4317" xr:uid="{00000000-0005-0000-0000-0000AC0D0000}"/>
    <cellStyle name="Cálculo 2 9" xfId="4318" xr:uid="{00000000-0005-0000-0000-0000AD0D0000}"/>
    <cellStyle name="Cálculo 3" xfId="4319" xr:uid="{00000000-0005-0000-0000-0000AE0D0000}"/>
    <cellStyle name="Cálculo 3 2" xfId="4320" xr:uid="{00000000-0005-0000-0000-0000AF0D0000}"/>
    <cellStyle name="Cálculo 3 2 2" xfId="4321" xr:uid="{00000000-0005-0000-0000-0000B00D0000}"/>
    <cellStyle name="Cálculo 3 3" xfId="4322" xr:uid="{00000000-0005-0000-0000-0000B10D0000}"/>
    <cellStyle name="Cálculo 3 3 2" xfId="4323" xr:uid="{00000000-0005-0000-0000-0000B20D0000}"/>
    <cellStyle name="Cálculo 3 4" xfId="4324" xr:uid="{00000000-0005-0000-0000-0000B30D0000}"/>
    <cellStyle name="Cálculo 4" xfId="4325" xr:uid="{00000000-0005-0000-0000-0000B40D0000}"/>
    <cellStyle name="Cálculo 4 2" xfId="4326" xr:uid="{00000000-0005-0000-0000-0000B50D0000}"/>
    <cellStyle name="Cálculo 4 2 2" xfId="4327" xr:uid="{00000000-0005-0000-0000-0000B60D0000}"/>
    <cellStyle name="Cálculo 4 3" xfId="4328" xr:uid="{00000000-0005-0000-0000-0000B70D0000}"/>
    <cellStyle name="Cálculo 4 3 2" xfId="4329" xr:uid="{00000000-0005-0000-0000-0000B80D0000}"/>
    <cellStyle name="Cálculo 4 4" xfId="4330" xr:uid="{00000000-0005-0000-0000-0000B90D0000}"/>
    <cellStyle name="Cálculo 5" xfId="4331" xr:uid="{00000000-0005-0000-0000-0000BA0D0000}"/>
    <cellStyle name="Cálculo 5 2" xfId="4332" xr:uid="{00000000-0005-0000-0000-0000BB0D0000}"/>
    <cellStyle name="Cálculo 5 2 2" xfId="4333" xr:uid="{00000000-0005-0000-0000-0000BC0D0000}"/>
    <cellStyle name="Cálculo 5 3" xfId="4334" xr:uid="{00000000-0005-0000-0000-0000BD0D0000}"/>
    <cellStyle name="Cálculo 5 3 2" xfId="4335" xr:uid="{00000000-0005-0000-0000-0000BE0D0000}"/>
    <cellStyle name="Cálculo 5 4" xfId="4336" xr:uid="{00000000-0005-0000-0000-0000BF0D0000}"/>
    <cellStyle name="Cálculo 6" xfId="4337" xr:uid="{00000000-0005-0000-0000-0000C00D0000}"/>
    <cellStyle name="Cálculo 6 2" xfId="4338" xr:uid="{00000000-0005-0000-0000-0000C10D0000}"/>
    <cellStyle name="Cálculo 6 2 2" xfId="4339" xr:uid="{00000000-0005-0000-0000-0000C20D0000}"/>
    <cellStyle name="Cálculo 6 3" xfId="4340" xr:uid="{00000000-0005-0000-0000-0000C30D0000}"/>
    <cellStyle name="Cálculo 6 3 2" xfId="4341" xr:uid="{00000000-0005-0000-0000-0000C40D0000}"/>
    <cellStyle name="Cálculo 6 4" xfId="4342" xr:uid="{00000000-0005-0000-0000-0000C50D0000}"/>
    <cellStyle name="Cálculo 7" xfId="4343" xr:uid="{00000000-0005-0000-0000-0000C60D0000}"/>
    <cellStyle name="Cálculo 7 2" xfId="4344" xr:uid="{00000000-0005-0000-0000-0000C70D0000}"/>
    <cellStyle name="Cálculo 7 2 2" xfId="4345" xr:uid="{00000000-0005-0000-0000-0000C80D0000}"/>
    <cellStyle name="Cálculo 7 3" xfId="4346" xr:uid="{00000000-0005-0000-0000-0000C90D0000}"/>
    <cellStyle name="Cálculo 8" xfId="4347" xr:uid="{00000000-0005-0000-0000-0000CA0D0000}"/>
    <cellStyle name="Cálculo 8 2" xfId="4348" xr:uid="{00000000-0005-0000-0000-0000CB0D0000}"/>
    <cellStyle name="Cálculo 8 2 2" xfId="4349" xr:uid="{00000000-0005-0000-0000-0000CC0D0000}"/>
    <cellStyle name="Cálculo 8 3" xfId="4350" xr:uid="{00000000-0005-0000-0000-0000CD0D0000}"/>
    <cellStyle name="Cálculo 9" xfId="4351" xr:uid="{00000000-0005-0000-0000-0000CE0D0000}"/>
    <cellStyle name="Cálculo 9 2" xfId="4352" xr:uid="{00000000-0005-0000-0000-0000CF0D0000}"/>
    <cellStyle name="Cálculo 9 2 2" xfId="4353" xr:uid="{00000000-0005-0000-0000-0000D00D0000}"/>
    <cellStyle name="Cálculo 9 3" xfId="4354" xr:uid="{00000000-0005-0000-0000-0000D10D0000}"/>
    <cellStyle name="Cancel" xfId="3079" xr:uid="{00000000-0005-0000-0000-0000D20D0000}"/>
    <cellStyle name="Cancel 2" xfId="3080" xr:uid="{00000000-0005-0000-0000-0000D30D0000}"/>
    <cellStyle name="Celda de comprobación" xfId="3910" builtinId="23" customBuiltin="1"/>
    <cellStyle name="Celda de comprobación 10" xfId="4355" xr:uid="{00000000-0005-0000-0000-0000D50D0000}"/>
    <cellStyle name="Celda de comprobación 11" xfId="4356" xr:uid="{00000000-0005-0000-0000-0000D60D0000}"/>
    <cellStyle name="Celda de comprobación 2" xfId="4357" xr:uid="{00000000-0005-0000-0000-0000D70D0000}"/>
    <cellStyle name="Celda de comprobación 2 2" xfId="4358" xr:uid="{00000000-0005-0000-0000-0000D80D0000}"/>
    <cellStyle name="Celda de comprobación 2 3" xfId="4359" xr:uid="{00000000-0005-0000-0000-0000D90D0000}"/>
    <cellStyle name="Celda de comprobación 2 4" xfId="4360" xr:uid="{00000000-0005-0000-0000-0000DA0D0000}"/>
    <cellStyle name="Celda de comprobación 2 5" xfId="4361" xr:uid="{00000000-0005-0000-0000-0000DB0D0000}"/>
    <cellStyle name="Celda de comprobación 2 6" xfId="4362" xr:uid="{00000000-0005-0000-0000-0000DC0D0000}"/>
    <cellStyle name="Celda de comprobación 3" xfId="4363" xr:uid="{00000000-0005-0000-0000-0000DD0D0000}"/>
    <cellStyle name="Celda de comprobación 4" xfId="4364" xr:uid="{00000000-0005-0000-0000-0000DE0D0000}"/>
    <cellStyle name="Celda de comprobación 5" xfId="4365" xr:uid="{00000000-0005-0000-0000-0000DF0D0000}"/>
    <cellStyle name="Celda de comprobación 6" xfId="4366" xr:uid="{00000000-0005-0000-0000-0000E00D0000}"/>
    <cellStyle name="Celda de comprobación 7" xfId="4367" xr:uid="{00000000-0005-0000-0000-0000E10D0000}"/>
    <cellStyle name="Celda de comprobación 8" xfId="4368" xr:uid="{00000000-0005-0000-0000-0000E20D0000}"/>
    <cellStyle name="Celda de comprobación 9" xfId="4369" xr:uid="{00000000-0005-0000-0000-0000E30D0000}"/>
    <cellStyle name="Celda vinculada" xfId="3909" builtinId="24" customBuiltin="1"/>
    <cellStyle name="Celda vinculada 10" xfId="4370" xr:uid="{00000000-0005-0000-0000-0000E50D0000}"/>
    <cellStyle name="Celda vinculada 11" xfId="4371" xr:uid="{00000000-0005-0000-0000-0000E60D0000}"/>
    <cellStyle name="Celda vinculada 2" xfId="4372" xr:uid="{00000000-0005-0000-0000-0000E70D0000}"/>
    <cellStyle name="Celda vinculada 2 2" xfId="4373" xr:uid="{00000000-0005-0000-0000-0000E80D0000}"/>
    <cellStyle name="Celda vinculada 2 3" xfId="4374" xr:uid="{00000000-0005-0000-0000-0000E90D0000}"/>
    <cellStyle name="Celda vinculada 2 4" xfId="4375" xr:uid="{00000000-0005-0000-0000-0000EA0D0000}"/>
    <cellStyle name="Celda vinculada 2 5" xfId="4376" xr:uid="{00000000-0005-0000-0000-0000EB0D0000}"/>
    <cellStyle name="Celda vinculada 2 6" xfId="4377" xr:uid="{00000000-0005-0000-0000-0000EC0D0000}"/>
    <cellStyle name="Celda vinculada 3" xfId="4378" xr:uid="{00000000-0005-0000-0000-0000ED0D0000}"/>
    <cellStyle name="Celda vinculada 4" xfId="4379" xr:uid="{00000000-0005-0000-0000-0000EE0D0000}"/>
    <cellStyle name="Celda vinculada 5" xfId="4380" xr:uid="{00000000-0005-0000-0000-0000EF0D0000}"/>
    <cellStyle name="Celda vinculada 6" xfId="4381" xr:uid="{00000000-0005-0000-0000-0000F00D0000}"/>
    <cellStyle name="Celda vinculada 7" xfId="4382" xr:uid="{00000000-0005-0000-0000-0000F10D0000}"/>
    <cellStyle name="Celda vinculada 8" xfId="4383" xr:uid="{00000000-0005-0000-0000-0000F20D0000}"/>
    <cellStyle name="Celda vinculada 9" xfId="4384" xr:uid="{00000000-0005-0000-0000-0000F30D0000}"/>
    <cellStyle name="Check Cell" xfId="3081" xr:uid="{00000000-0005-0000-0000-0000F40D0000}"/>
    <cellStyle name="Check Cell 2" xfId="3082" xr:uid="{00000000-0005-0000-0000-0000F50D0000}"/>
    <cellStyle name="Check Cell 2 2" xfId="5515" xr:uid="{00000000-0005-0000-0000-0000F60D0000}"/>
    <cellStyle name="Check Cell 3" xfId="5551" xr:uid="{00000000-0005-0000-0000-0000F70D0000}"/>
    <cellStyle name="Comma" xfId="3083" xr:uid="{00000000-0005-0000-0000-0000F80D0000}"/>
    <cellStyle name="Comma 2" xfId="3084" xr:uid="{00000000-0005-0000-0000-0000F90D0000}"/>
    <cellStyle name="Comma 2 2" xfId="4385" xr:uid="{00000000-0005-0000-0000-0000FA0D0000}"/>
    <cellStyle name="CUADRO - Style1" xfId="3085" xr:uid="{00000000-0005-0000-0000-0000FB0D0000}"/>
    <cellStyle name="CUADRO - Style1 2" xfId="3086" xr:uid="{00000000-0005-0000-0000-0000FC0D0000}"/>
    <cellStyle name="CUERPO - Style2" xfId="3087" xr:uid="{00000000-0005-0000-0000-0000FD0D0000}"/>
    <cellStyle name="CUERPO - Style2 2" xfId="3088" xr:uid="{00000000-0005-0000-0000-0000FE0D0000}"/>
    <cellStyle name="Currency" xfId="3089" xr:uid="{00000000-0005-0000-0000-0000FF0D0000}"/>
    <cellStyle name="Currency 2" xfId="3090" xr:uid="{00000000-0005-0000-0000-0000000E0000}"/>
    <cellStyle name="Currency 2 2" xfId="4386" xr:uid="{00000000-0005-0000-0000-0000010E0000}"/>
    <cellStyle name="Date" xfId="3091" xr:uid="{00000000-0005-0000-0000-0000020E0000}"/>
    <cellStyle name="Date 2" xfId="3092" xr:uid="{00000000-0005-0000-0000-0000030E0000}"/>
    <cellStyle name="Date 2 2" xfId="4387" xr:uid="{00000000-0005-0000-0000-0000040E0000}"/>
    <cellStyle name="Dia" xfId="4388" xr:uid="{00000000-0005-0000-0000-0000050E0000}"/>
    <cellStyle name="Dia 2" xfId="4389" xr:uid="{00000000-0005-0000-0000-0000060E0000}"/>
    <cellStyle name="Dia_01_DELITOS 2011" xfId="4390" xr:uid="{00000000-0005-0000-0000-0000070E0000}"/>
    <cellStyle name="Diseño" xfId="3093" xr:uid="{00000000-0005-0000-0000-0000080E0000}"/>
    <cellStyle name="Diseño 2" xfId="3094" xr:uid="{00000000-0005-0000-0000-0000090E0000}"/>
    <cellStyle name="Diseño 2 2" xfId="3095" xr:uid="{00000000-0005-0000-0000-00000A0E0000}"/>
    <cellStyle name="Diseño 3" xfId="3096" xr:uid="{00000000-0005-0000-0000-00000B0E0000}"/>
    <cellStyle name="Encabez1" xfId="4391" xr:uid="{00000000-0005-0000-0000-00000C0E0000}"/>
    <cellStyle name="Encabez1 2" xfId="4392" xr:uid="{00000000-0005-0000-0000-00000D0E0000}"/>
    <cellStyle name="Encabez1_01_DELITOS 2011" xfId="4393" xr:uid="{00000000-0005-0000-0000-00000E0E0000}"/>
    <cellStyle name="Encabez2" xfId="4394" xr:uid="{00000000-0005-0000-0000-00000F0E0000}"/>
    <cellStyle name="Encabez2 2" xfId="4395" xr:uid="{00000000-0005-0000-0000-0000100E0000}"/>
    <cellStyle name="Encabez2_01_DELITOS 2011" xfId="4396" xr:uid="{00000000-0005-0000-0000-0000110E0000}"/>
    <cellStyle name="Encabezado 1" xfId="3901" builtinId="16" customBuiltin="1"/>
    <cellStyle name="Encabezado 1 2" xfId="5486" xr:uid="{00000000-0005-0000-0000-0000130E0000}"/>
    <cellStyle name="Encabezado 4" xfId="1" builtinId="19" customBuiltin="1"/>
    <cellStyle name="Encabezado 4 10" xfId="4397" xr:uid="{00000000-0005-0000-0000-0000150E0000}"/>
    <cellStyle name="Encabezado 4 11" xfId="4398" xr:uid="{00000000-0005-0000-0000-0000160E0000}"/>
    <cellStyle name="Encabezado 4 2" xfId="4399" xr:uid="{00000000-0005-0000-0000-0000170E0000}"/>
    <cellStyle name="Encabezado 4 2 2" xfId="4400" xr:uid="{00000000-0005-0000-0000-0000180E0000}"/>
    <cellStyle name="Encabezado 4 2 3" xfId="4401" xr:uid="{00000000-0005-0000-0000-0000190E0000}"/>
    <cellStyle name="Encabezado 4 2 4" xfId="4402" xr:uid="{00000000-0005-0000-0000-00001A0E0000}"/>
    <cellStyle name="Encabezado 4 2 5" xfId="4403" xr:uid="{00000000-0005-0000-0000-00001B0E0000}"/>
    <cellStyle name="Encabezado 4 2 6" xfId="4404" xr:uid="{00000000-0005-0000-0000-00001C0E0000}"/>
    <cellStyle name="Encabezado 4 3" xfId="4405" xr:uid="{00000000-0005-0000-0000-00001D0E0000}"/>
    <cellStyle name="Encabezado 4 4" xfId="4406" xr:uid="{00000000-0005-0000-0000-00001E0E0000}"/>
    <cellStyle name="Encabezado 4 5" xfId="4407" xr:uid="{00000000-0005-0000-0000-00001F0E0000}"/>
    <cellStyle name="Encabezado 4 6" xfId="4408" xr:uid="{00000000-0005-0000-0000-0000200E0000}"/>
    <cellStyle name="Encabezado 4 7" xfId="4409" xr:uid="{00000000-0005-0000-0000-0000210E0000}"/>
    <cellStyle name="Encabezado 4 8" xfId="4410" xr:uid="{00000000-0005-0000-0000-0000220E0000}"/>
    <cellStyle name="Encabezado 4 9" xfId="4411" xr:uid="{00000000-0005-0000-0000-0000230E0000}"/>
    <cellStyle name="Énfasis1" xfId="3914" builtinId="29" customBuiltin="1"/>
    <cellStyle name="Énfasis1 10" xfId="4412" xr:uid="{00000000-0005-0000-0000-0000250E0000}"/>
    <cellStyle name="Énfasis1 11" xfId="4413" xr:uid="{00000000-0005-0000-0000-0000260E0000}"/>
    <cellStyle name="Énfasis1 2" xfId="4414" xr:uid="{00000000-0005-0000-0000-0000270E0000}"/>
    <cellStyle name="Énfasis1 2 2" xfId="4415" xr:uid="{00000000-0005-0000-0000-0000280E0000}"/>
    <cellStyle name="Énfasis1 2 3" xfId="4416" xr:uid="{00000000-0005-0000-0000-0000290E0000}"/>
    <cellStyle name="Énfasis1 2 4" xfId="4417" xr:uid="{00000000-0005-0000-0000-00002A0E0000}"/>
    <cellStyle name="Énfasis1 2 5" xfId="4418" xr:uid="{00000000-0005-0000-0000-00002B0E0000}"/>
    <cellStyle name="Énfasis1 2 6" xfId="4419" xr:uid="{00000000-0005-0000-0000-00002C0E0000}"/>
    <cellStyle name="Énfasis1 3" xfId="4420" xr:uid="{00000000-0005-0000-0000-00002D0E0000}"/>
    <cellStyle name="Énfasis1 4" xfId="4421" xr:uid="{00000000-0005-0000-0000-00002E0E0000}"/>
    <cellStyle name="Énfasis1 5" xfId="4422" xr:uid="{00000000-0005-0000-0000-00002F0E0000}"/>
    <cellStyle name="Énfasis1 6" xfId="4423" xr:uid="{00000000-0005-0000-0000-0000300E0000}"/>
    <cellStyle name="Énfasis1 7" xfId="4424" xr:uid="{00000000-0005-0000-0000-0000310E0000}"/>
    <cellStyle name="Énfasis1 8" xfId="4425" xr:uid="{00000000-0005-0000-0000-0000320E0000}"/>
    <cellStyle name="Énfasis1 9" xfId="4426" xr:uid="{00000000-0005-0000-0000-0000330E0000}"/>
    <cellStyle name="Énfasis2" xfId="3917" builtinId="33" customBuiltin="1"/>
    <cellStyle name="Énfasis2 10" xfId="4427" xr:uid="{00000000-0005-0000-0000-0000350E0000}"/>
    <cellStyle name="Énfasis2 11" xfId="4428" xr:uid="{00000000-0005-0000-0000-0000360E0000}"/>
    <cellStyle name="Énfasis2 2" xfId="4429" xr:uid="{00000000-0005-0000-0000-0000370E0000}"/>
    <cellStyle name="Énfasis2 2 2" xfId="4430" xr:uid="{00000000-0005-0000-0000-0000380E0000}"/>
    <cellStyle name="Énfasis2 2 3" xfId="4431" xr:uid="{00000000-0005-0000-0000-0000390E0000}"/>
    <cellStyle name="Énfasis2 2 4" xfId="4432" xr:uid="{00000000-0005-0000-0000-00003A0E0000}"/>
    <cellStyle name="Énfasis2 2 5" xfId="4433" xr:uid="{00000000-0005-0000-0000-00003B0E0000}"/>
    <cellStyle name="Énfasis2 2 6" xfId="4434" xr:uid="{00000000-0005-0000-0000-00003C0E0000}"/>
    <cellStyle name="Énfasis2 3" xfId="4435" xr:uid="{00000000-0005-0000-0000-00003D0E0000}"/>
    <cellStyle name="Énfasis2 4" xfId="4436" xr:uid="{00000000-0005-0000-0000-00003E0E0000}"/>
    <cellStyle name="Énfasis2 5" xfId="4437" xr:uid="{00000000-0005-0000-0000-00003F0E0000}"/>
    <cellStyle name="Énfasis2 6" xfId="4438" xr:uid="{00000000-0005-0000-0000-0000400E0000}"/>
    <cellStyle name="Énfasis2 7" xfId="4439" xr:uid="{00000000-0005-0000-0000-0000410E0000}"/>
    <cellStyle name="Énfasis2 8" xfId="4440" xr:uid="{00000000-0005-0000-0000-0000420E0000}"/>
    <cellStyle name="Énfasis2 9" xfId="4441" xr:uid="{00000000-0005-0000-0000-0000430E0000}"/>
    <cellStyle name="Énfasis3" xfId="3920" builtinId="37" customBuiltin="1"/>
    <cellStyle name="Énfasis3 10" xfId="4442" xr:uid="{00000000-0005-0000-0000-0000450E0000}"/>
    <cellStyle name="Énfasis3 11" xfId="4443" xr:uid="{00000000-0005-0000-0000-0000460E0000}"/>
    <cellStyle name="Énfasis3 2" xfId="4444" xr:uid="{00000000-0005-0000-0000-0000470E0000}"/>
    <cellStyle name="Énfasis3 2 2" xfId="4445" xr:uid="{00000000-0005-0000-0000-0000480E0000}"/>
    <cellStyle name="Énfasis3 2 3" xfId="4446" xr:uid="{00000000-0005-0000-0000-0000490E0000}"/>
    <cellStyle name="Énfasis3 2 4" xfId="4447" xr:uid="{00000000-0005-0000-0000-00004A0E0000}"/>
    <cellStyle name="Énfasis3 2 5" xfId="4448" xr:uid="{00000000-0005-0000-0000-00004B0E0000}"/>
    <cellStyle name="Énfasis3 2 6" xfId="4449" xr:uid="{00000000-0005-0000-0000-00004C0E0000}"/>
    <cellStyle name="Énfasis3 3" xfId="4450" xr:uid="{00000000-0005-0000-0000-00004D0E0000}"/>
    <cellStyle name="Énfasis3 4" xfId="4451" xr:uid="{00000000-0005-0000-0000-00004E0E0000}"/>
    <cellStyle name="Énfasis3 5" xfId="4452" xr:uid="{00000000-0005-0000-0000-00004F0E0000}"/>
    <cellStyle name="Énfasis3 6" xfId="4453" xr:uid="{00000000-0005-0000-0000-0000500E0000}"/>
    <cellStyle name="Énfasis3 7" xfId="4454" xr:uid="{00000000-0005-0000-0000-0000510E0000}"/>
    <cellStyle name="Énfasis3 8" xfId="4455" xr:uid="{00000000-0005-0000-0000-0000520E0000}"/>
    <cellStyle name="Énfasis3 9" xfId="4456" xr:uid="{00000000-0005-0000-0000-0000530E0000}"/>
    <cellStyle name="Énfasis4" xfId="3921" builtinId="41" customBuiltin="1"/>
    <cellStyle name="Énfasis4 10" xfId="4457" xr:uid="{00000000-0005-0000-0000-0000550E0000}"/>
    <cellStyle name="Énfasis4 11" xfId="4458" xr:uid="{00000000-0005-0000-0000-0000560E0000}"/>
    <cellStyle name="Énfasis4 2" xfId="4459" xr:uid="{00000000-0005-0000-0000-0000570E0000}"/>
    <cellStyle name="Énfasis4 2 2" xfId="4460" xr:uid="{00000000-0005-0000-0000-0000580E0000}"/>
    <cellStyle name="Énfasis4 2 3" xfId="4461" xr:uid="{00000000-0005-0000-0000-0000590E0000}"/>
    <cellStyle name="Énfasis4 2 4" xfId="4462" xr:uid="{00000000-0005-0000-0000-00005A0E0000}"/>
    <cellStyle name="Énfasis4 2 5" xfId="4463" xr:uid="{00000000-0005-0000-0000-00005B0E0000}"/>
    <cellStyle name="Énfasis4 2 6" xfId="4464" xr:uid="{00000000-0005-0000-0000-00005C0E0000}"/>
    <cellStyle name="Énfasis4 3" xfId="4465" xr:uid="{00000000-0005-0000-0000-00005D0E0000}"/>
    <cellStyle name="Énfasis4 4" xfId="4466" xr:uid="{00000000-0005-0000-0000-00005E0E0000}"/>
    <cellStyle name="Énfasis4 5" xfId="4467" xr:uid="{00000000-0005-0000-0000-00005F0E0000}"/>
    <cellStyle name="Énfasis4 6" xfId="4468" xr:uid="{00000000-0005-0000-0000-0000600E0000}"/>
    <cellStyle name="Énfasis4 7" xfId="4469" xr:uid="{00000000-0005-0000-0000-0000610E0000}"/>
    <cellStyle name="Énfasis4 8" xfId="4470" xr:uid="{00000000-0005-0000-0000-0000620E0000}"/>
    <cellStyle name="Énfasis4 9" xfId="4471" xr:uid="{00000000-0005-0000-0000-0000630E0000}"/>
    <cellStyle name="Énfasis5" xfId="3923" builtinId="45" customBuiltin="1"/>
    <cellStyle name="Énfasis5 10" xfId="4472" xr:uid="{00000000-0005-0000-0000-0000650E0000}"/>
    <cellStyle name="Énfasis5 11" xfId="4473" xr:uid="{00000000-0005-0000-0000-0000660E0000}"/>
    <cellStyle name="Énfasis5 2" xfId="4474" xr:uid="{00000000-0005-0000-0000-0000670E0000}"/>
    <cellStyle name="Énfasis5 2 2" xfId="4475" xr:uid="{00000000-0005-0000-0000-0000680E0000}"/>
    <cellStyle name="Énfasis5 2 3" xfId="4476" xr:uid="{00000000-0005-0000-0000-0000690E0000}"/>
    <cellStyle name="Énfasis5 2 4" xfId="4477" xr:uid="{00000000-0005-0000-0000-00006A0E0000}"/>
    <cellStyle name="Énfasis5 2 5" xfId="4478" xr:uid="{00000000-0005-0000-0000-00006B0E0000}"/>
    <cellStyle name="Énfasis5 2 6" xfId="4479" xr:uid="{00000000-0005-0000-0000-00006C0E0000}"/>
    <cellStyle name="Énfasis5 3" xfId="4480" xr:uid="{00000000-0005-0000-0000-00006D0E0000}"/>
    <cellStyle name="Énfasis5 4" xfId="4481" xr:uid="{00000000-0005-0000-0000-00006E0E0000}"/>
    <cellStyle name="Énfasis5 5" xfId="4482" xr:uid="{00000000-0005-0000-0000-00006F0E0000}"/>
    <cellStyle name="Énfasis5 6" xfId="4483" xr:uid="{00000000-0005-0000-0000-0000700E0000}"/>
    <cellStyle name="Énfasis5 7" xfId="4484" xr:uid="{00000000-0005-0000-0000-0000710E0000}"/>
    <cellStyle name="Énfasis5 8" xfId="4485" xr:uid="{00000000-0005-0000-0000-0000720E0000}"/>
    <cellStyle name="Énfasis5 9" xfId="4486" xr:uid="{00000000-0005-0000-0000-0000730E0000}"/>
    <cellStyle name="Énfasis6" xfId="3927" builtinId="49" customBuiltin="1"/>
    <cellStyle name="Énfasis6 10" xfId="4487" xr:uid="{00000000-0005-0000-0000-0000750E0000}"/>
    <cellStyle name="Énfasis6 11" xfId="4488" xr:uid="{00000000-0005-0000-0000-0000760E0000}"/>
    <cellStyle name="Énfasis6 2" xfId="4489" xr:uid="{00000000-0005-0000-0000-0000770E0000}"/>
    <cellStyle name="Énfasis6 2 2" xfId="4490" xr:uid="{00000000-0005-0000-0000-0000780E0000}"/>
    <cellStyle name="Énfasis6 2 3" xfId="4491" xr:uid="{00000000-0005-0000-0000-0000790E0000}"/>
    <cellStyle name="Énfasis6 2 4" xfId="4492" xr:uid="{00000000-0005-0000-0000-00007A0E0000}"/>
    <cellStyle name="Énfasis6 2 5" xfId="4493" xr:uid="{00000000-0005-0000-0000-00007B0E0000}"/>
    <cellStyle name="Énfasis6 2 6" xfId="4494" xr:uid="{00000000-0005-0000-0000-00007C0E0000}"/>
    <cellStyle name="Énfasis6 3" xfId="4495" xr:uid="{00000000-0005-0000-0000-00007D0E0000}"/>
    <cellStyle name="Énfasis6 4" xfId="4496" xr:uid="{00000000-0005-0000-0000-00007E0E0000}"/>
    <cellStyle name="Énfasis6 5" xfId="4497" xr:uid="{00000000-0005-0000-0000-00007F0E0000}"/>
    <cellStyle name="Énfasis6 6" xfId="4498" xr:uid="{00000000-0005-0000-0000-0000800E0000}"/>
    <cellStyle name="Énfasis6 7" xfId="4499" xr:uid="{00000000-0005-0000-0000-0000810E0000}"/>
    <cellStyle name="Énfasis6 8" xfId="4500" xr:uid="{00000000-0005-0000-0000-0000820E0000}"/>
    <cellStyle name="Énfasis6 9" xfId="4501" xr:uid="{00000000-0005-0000-0000-0000830E0000}"/>
    <cellStyle name="Entrada" xfId="3907" builtinId="20" customBuiltin="1"/>
    <cellStyle name="Entrada 10" xfId="4502" xr:uid="{00000000-0005-0000-0000-0000850E0000}"/>
    <cellStyle name="Entrada 10 2" xfId="4503" xr:uid="{00000000-0005-0000-0000-0000860E0000}"/>
    <cellStyle name="Entrada 11" xfId="4504" xr:uid="{00000000-0005-0000-0000-0000870E0000}"/>
    <cellStyle name="Entrada 2" xfId="4505" xr:uid="{00000000-0005-0000-0000-0000880E0000}"/>
    <cellStyle name="Entrada 2 2" xfId="4506" xr:uid="{00000000-0005-0000-0000-0000890E0000}"/>
    <cellStyle name="Entrada 2 2 2" xfId="4507" xr:uid="{00000000-0005-0000-0000-00008A0E0000}"/>
    <cellStyle name="Entrada 2 2 2 2" xfId="4508" xr:uid="{00000000-0005-0000-0000-00008B0E0000}"/>
    <cellStyle name="Entrada 2 2 3" xfId="4509" xr:uid="{00000000-0005-0000-0000-00008C0E0000}"/>
    <cellStyle name="Entrada 2 2 3 2" xfId="4510" xr:uid="{00000000-0005-0000-0000-00008D0E0000}"/>
    <cellStyle name="Entrada 2 2 4" xfId="4511" xr:uid="{00000000-0005-0000-0000-00008E0E0000}"/>
    <cellStyle name="Entrada 2 3" xfId="4512" xr:uid="{00000000-0005-0000-0000-00008F0E0000}"/>
    <cellStyle name="Entrada 2 3 2" xfId="4513" xr:uid="{00000000-0005-0000-0000-0000900E0000}"/>
    <cellStyle name="Entrada 2 3 2 2" xfId="4514" xr:uid="{00000000-0005-0000-0000-0000910E0000}"/>
    <cellStyle name="Entrada 2 3 3" xfId="4515" xr:uid="{00000000-0005-0000-0000-0000920E0000}"/>
    <cellStyle name="Entrada 2 3 3 2" xfId="4516" xr:uid="{00000000-0005-0000-0000-0000930E0000}"/>
    <cellStyle name="Entrada 2 3 4" xfId="4517" xr:uid="{00000000-0005-0000-0000-0000940E0000}"/>
    <cellStyle name="Entrada 2 4" xfId="4518" xr:uid="{00000000-0005-0000-0000-0000950E0000}"/>
    <cellStyle name="Entrada 2 4 2" xfId="4519" xr:uid="{00000000-0005-0000-0000-0000960E0000}"/>
    <cellStyle name="Entrada 2 4 2 2" xfId="4520" xr:uid="{00000000-0005-0000-0000-0000970E0000}"/>
    <cellStyle name="Entrada 2 4 3" xfId="4521" xr:uid="{00000000-0005-0000-0000-0000980E0000}"/>
    <cellStyle name="Entrada 2 5" xfId="4522" xr:uid="{00000000-0005-0000-0000-0000990E0000}"/>
    <cellStyle name="Entrada 2 5 2" xfId="4523" xr:uid="{00000000-0005-0000-0000-00009A0E0000}"/>
    <cellStyle name="Entrada 2 5 2 2" xfId="4524" xr:uid="{00000000-0005-0000-0000-00009B0E0000}"/>
    <cellStyle name="Entrada 2 5 3" xfId="4525" xr:uid="{00000000-0005-0000-0000-00009C0E0000}"/>
    <cellStyle name="Entrada 2 6" xfId="4526" xr:uid="{00000000-0005-0000-0000-00009D0E0000}"/>
    <cellStyle name="Entrada 2 6 2" xfId="4527" xr:uid="{00000000-0005-0000-0000-00009E0E0000}"/>
    <cellStyle name="Entrada 2 6 2 2" xfId="4528" xr:uid="{00000000-0005-0000-0000-00009F0E0000}"/>
    <cellStyle name="Entrada 2 6 3" xfId="4529" xr:uid="{00000000-0005-0000-0000-0000A00E0000}"/>
    <cellStyle name="Entrada 2 7" xfId="4530" xr:uid="{00000000-0005-0000-0000-0000A10E0000}"/>
    <cellStyle name="Entrada 2 7 2" xfId="4531" xr:uid="{00000000-0005-0000-0000-0000A20E0000}"/>
    <cellStyle name="Entrada 2 8" xfId="4532" xr:uid="{00000000-0005-0000-0000-0000A30E0000}"/>
    <cellStyle name="Entrada 2 8 2" xfId="4533" xr:uid="{00000000-0005-0000-0000-0000A40E0000}"/>
    <cellStyle name="Entrada 2 9" xfId="4534" xr:uid="{00000000-0005-0000-0000-0000A50E0000}"/>
    <cellStyle name="Entrada 3" xfId="4535" xr:uid="{00000000-0005-0000-0000-0000A60E0000}"/>
    <cellStyle name="Entrada 3 2" xfId="4536" xr:uid="{00000000-0005-0000-0000-0000A70E0000}"/>
    <cellStyle name="Entrada 3 2 2" xfId="4537" xr:uid="{00000000-0005-0000-0000-0000A80E0000}"/>
    <cellStyle name="Entrada 3 3" xfId="4538" xr:uid="{00000000-0005-0000-0000-0000A90E0000}"/>
    <cellStyle name="Entrada 3 3 2" xfId="4539" xr:uid="{00000000-0005-0000-0000-0000AA0E0000}"/>
    <cellStyle name="Entrada 3 4" xfId="4540" xr:uid="{00000000-0005-0000-0000-0000AB0E0000}"/>
    <cellStyle name="Entrada 4" xfId="4541" xr:uid="{00000000-0005-0000-0000-0000AC0E0000}"/>
    <cellStyle name="Entrada 4 2" xfId="4542" xr:uid="{00000000-0005-0000-0000-0000AD0E0000}"/>
    <cellStyle name="Entrada 4 2 2" xfId="4543" xr:uid="{00000000-0005-0000-0000-0000AE0E0000}"/>
    <cellStyle name="Entrada 4 3" xfId="4544" xr:uid="{00000000-0005-0000-0000-0000AF0E0000}"/>
    <cellStyle name="Entrada 4 3 2" xfId="4545" xr:uid="{00000000-0005-0000-0000-0000B00E0000}"/>
    <cellStyle name="Entrada 4 4" xfId="4546" xr:uid="{00000000-0005-0000-0000-0000B10E0000}"/>
    <cellStyle name="Entrada 5" xfId="4547" xr:uid="{00000000-0005-0000-0000-0000B20E0000}"/>
    <cellStyle name="Entrada 5 2" xfId="4548" xr:uid="{00000000-0005-0000-0000-0000B30E0000}"/>
    <cellStyle name="Entrada 5 2 2" xfId="4549" xr:uid="{00000000-0005-0000-0000-0000B40E0000}"/>
    <cellStyle name="Entrada 5 3" xfId="4550" xr:uid="{00000000-0005-0000-0000-0000B50E0000}"/>
    <cellStyle name="Entrada 5 3 2" xfId="4551" xr:uid="{00000000-0005-0000-0000-0000B60E0000}"/>
    <cellStyle name="Entrada 5 4" xfId="4552" xr:uid="{00000000-0005-0000-0000-0000B70E0000}"/>
    <cellStyle name="Entrada 6" xfId="4553" xr:uid="{00000000-0005-0000-0000-0000B80E0000}"/>
    <cellStyle name="Entrada 6 2" xfId="4554" xr:uid="{00000000-0005-0000-0000-0000B90E0000}"/>
    <cellStyle name="Entrada 6 2 2" xfId="4555" xr:uid="{00000000-0005-0000-0000-0000BA0E0000}"/>
    <cellStyle name="Entrada 6 3" xfId="4556" xr:uid="{00000000-0005-0000-0000-0000BB0E0000}"/>
    <cellStyle name="Entrada 6 3 2" xfId="4557" xr:uid="{00000000-0005-0000-0000-0000BC0E0000}"/>
    <cellStyle name="Entrada 6 4" xfId="4558" xr:uid="{00000000-0005-0000-0000-0000BD0E0000}"/>
    <cellStyle name="Entrada 7" xfId="4559" xr:uid="{00000000-0005-0000-0000-0000BE0E0000}"/>
    <cellStyle name="Entrada 7 2" xfId="4560" xr:uid="{00000000-0005-0000-0000-0000BF0E0000}"/>
    <cellStyle name="Entrada 7 2 2" xfId="4561" xr:uid="{00000000-0005-0000-0000-0000C00E0000}"/>
    <cellStyle name="Entrada 7 3" xfId="4562" xr:uid="{00000000-0005-0000-0000-0000C10E0000}"/>
    <cellStyle name="Entrada 8" xfId="4563" xr:uid="{00000000-0005-0000-0000-0000C20E0000}"/>
    <cellStyle name="Entrada 8 2" xfId="4564" xr:uid="{00000000-0005-0000-0000-0000C30E0000}"/>
    <cellStyle name="Entrada 8 2 2" xfId="4565" xr:uid="{00000000-0005-0000-0000-0000C40E0000}"/>
    <cellStyle name="Entrada 8 3" xfId="4566" xr:uid="{00000000-0005-0000-0000-0000C50E0000}"/>
    <cellStyle name="Entrada 9" xfId="4567" xr:uid="{00000000-0005-0000-0000-0000C60E0000}"/>
    <cellStyle name="Entrada 9 2" xfId="4568" xr:uid="{00000000-0005-0000-0000-0000C70E0000}"/>
    <cellStyle name="Entrada 9 2 2" xfId="4569" xr:uid="{00000000-0005-0000-0000-0000C80E0000}"/>
    <cellStyle name="Entrada 9 3" xfId="4570" xr:uid="{00000000-0005-0000-0000-0000C90E0000}"/>
    <cellStyle name="Estilo 1" xfId="3097" xr:uid="{00000000-0005-0000-0000-0000CA0E0000}"/>
    <cellStyle name="Estilo 1 2" xfId="3098" xr:uid="{00000000-0005-0000-0000-0000CB0E0000}"/>
    <cellStyle name="Estilo 1 2 2" xfId="3099" xr:uid="{00000000-0005-0000-0000-0000CC0E0000}"/>
    <cellStyle name="Estilo 1 2 2 2" xfId="3100" xr:uid="{00000000-0005-0000-0000-0000CD0E0000}"/>
    <cellStyle name="Estilo 1 2 2 2 2" xfId="3101" xr:uid="{00000000-0005-0000-0000-0000CE0E0000}"/>
    <cellStyle name="Estilo 1 2 2 3" xfId="3102" xr:uid="{00000000-0005-0000-0000-0000CF0E0000}"/>
    <cellStyle name="Estilo 1 2 3" xfId="3103" xr:uid="{00000000-0005-0000-0000-0000D00E0000}"/>
    <cellStyle name="Estilo 1 2 3 2" xfId="3104" xr:uid="{00000000-0005-0000-0000-0000D10E0000}"/>
    <cellStyle name="Estilo 1 2 3 3" xfId="4571" xr:uid="{00000000-0005-0000-0000-0000D20E0000}"/>
    <cellStyle name="Estilo 1 2 4" xfId="3105" xr:uid="{00000000-0005-0000-0000-0000D30E0000}"/>
    <cellStyle name="Estilo 1 3" xfId="3106" xr:uid="{00000000-0005-0000-0000-0000D40E0000}"/>
    <cellStyle name="Estilo 1 3 2" xfId="3107" xr:uid="{00000000-0005-0000-0000-0000D50E0000}"/>
    <cellStyle name="Estilo 1 3 3" xfId="4572" xr:uid="{00000000-0005-0000-0000-0000D60E0000}"/>
    <cellStyle name="Estilo 1 4" xfId="3108" xr:uid="{00000000-0005-0000-0000-0000D70E0000}"/>
    <cellStyle name="Euro" xfId="3109" xr:uid="{00000000-0005-0000-0000-0000D80E0000}"/>
    <cellStyle name="Euro 2" xfId="3110" xr:uid="{00000000-0005-0000-0000-0000D90E0000}"/>
    <cellStyle name="Euro 2 2" xfId="3111" xr:uid="{00000000-0005-0000-0000-0000DA0E0000}"/>
    <cellStyle name="Euro 2 2 2" xfId="3112" xr:uid="{00000000-0005-0000-0000-0000DB0E0000}"/>
    <cellStyle name="Euro 2 2 2 2" xfId="3113" xr:uid="{00000000-0005-0000-0000-0000DC0E0000}"/>
    <cellStyle name="Euro 2 2 2 3" xfId="4573" xr:uid="{00000000-0005-0000-0000-0000DD0E0000}"/>
    <cellStyle name="Euro 2 2 3" xfId="3114" xr:uid="{00000000-0005-0000-0000-0000DE0E0000}"/>
    <cellStyle name="Euro 2 3" xfId="3115" xr:uid="{00000000-0005-0000-0000-0000DF0E0000}"/>
    <cellStyle name="Euro 2 3 2" xfId="3116" xr:uid="{00000000-0005-0000-0000-0000E00E0000}"/>
    <cellStyle name="Euro 2 3 3" xfId="4574" xr:uid="{00000000-0005-0000-0000-0000E10E0000}"/>
    <cellStyle name="Euro 2 4" xfId="3117" xr:uid="{00000000-0005-0000-0000-0000E20E0000}"/>
    <cellStyle name="Euro 2 4 2" xfId="4575" xr:uid="{00000000-0005-0000-0000-0000E30E0000}"/>
    <cellStyle name="Euro 3" xfId="3118" xr:uid="{00000000-0005-0000-0000-0000E40E0000}"/>
    <cellStyle name="Euro 3 2" xfId="3119" xr:uid="{00000000-0005-0000-0000-0000E50E0000}"/>
    <cellStyle name="Euro 3 3" xfId="4576" xr:uid="{00000000-0005-0000-0000-0000E60E0000}"/>
    <cellStyle name="Euro 4" xfId="3120" xr:uid="{00000000-0005-0000-0000-0000E70E0000}"/>
    <cellStyle name="Euro 4 2" xfId="4577" xr:uid="{00000000-0005-0000-0000-0000E80E0000}"/>
    <cellStyle name="Euro 5" xfId="3954" xr:uid="{00000000-0005-0000-0000-0000E90E0000}"/>
    <cellStyle name="Euro 5 2" xfId="4578" xr:uid="{00000000-0005-0000-0000-0000EA0E0000}"/>
    <cellStyle name="Euro 6" xfId="4579" xr:uid="{00000000-0005-0000-0000-0000EB0E0000}"/>
    <cellStyle name="Euro 7" xfId="4580" xr:uid="{00000000-0005-0000-0000-0000EC0E0000}"/>
    <cellStyle name="Euro_indicadores  3er trimestre" xfId="4581" xr:uid="{00000000-0005-0000-0000-0000ED0E0000}"/>
    <cellStyle name="Explanatory Text" xfId="3121" xr:uid="{00000000-0005-0000-0000-0000EE0E0000}"/>
    <cellStyle name="Explanatory Text 2" xfId="3122" xr:uid="{00000000-0005-0000-0000-0000EF0E0000}"/>
    <cellStyle name="Explanatory Text 2 2" xfId="5516" xr:uid="{00000000-0005-0000-0000-0000F00E0000}"/>
    <cellStyle name="Explanatory Text 3" xfId="5552" xr:uid="{00000000-0005-0000-0000-0000F10E0000}"/>
    <cellStyle name="F2" xfId="4582" xr:uid="{00000000-0005-0000-0000-0000F20E0000}"/>
    <cellStyle name="F2 2" xfId="4583" xr:uid="{00000000-0005-0000-0000-0000F30E0000}"/>
    <cellStyle name="F3" xfId="4584" xr:uid="{00000000-0005-0000-0000-0000F40E0000}"/>
    <cellStyle name="F3 2" xfId="4585" xr:uid="{00000000-0005-0000-0000-0000F50E0000}"/>
    <cellStyle name="F4" xfId="4586" xr:uid="{00000000-0005-0000-0000-0000F60E0000}"/>
    <cellStyle name="F5" xfId="4587" xr:uid="{00000000-0005-0000-0000-0000F70E0000}"/>
    <cellStyle name="F5 2" xfId="4588" xr:uid="{00000000-0005-0000-0000-0000F80E0000}"/>
    <cellStyle name="F6" xfId="4589" xr:uid="{00000000-0005-0000-0000-0000F90E0000}"/>
    <cellStyle name="F6 2" xfId="4590" xr:uid="{00000000-0005-0000-0000-0000FA0E0000}"/>
    <cellStyle name="F7" xfId="4591" xr:uid="{00000000-0005-0000-0000-0000FB0E0000}"/>
    <cellStyle name="F7 2" xfId="4592" xr:uid="{00000000-0005-0000-0000-0000FC0E0000}"/>
    <cellStyle name="F8" xfId="4593" xr:uid="{00000000-0005-0000-0000-0000FD0E0000}"/>
    <cellStyle name="Fecha" xfId="3123" xr:uid="{00000000-0005-0000-0000-0000FE0E0000}"/>
    <cellStyle name="Fecha 2" xfId="3124" xr:uid="{00000000-0005-0000-0000-0000FF0E0000}"/>
    <cellStyle name="Fecha 2 2" xfId="4594" xr:uid="{00000000-0005-0000-0000-0000000F0000}"/>
    <cellStyle name="Fechas" xfId="3125" xr:uid="{00000000-0005-0000-0000-0000010F0000}"/>
    <cellStyle name="Fechas 2" xfId="3126" xr:uid="{00000000-0005-0000-0000-0000020F0000}"/>
    <cellStyle name="Fechas 2 2" xfId="3127" xr:uid="{00000000-0005-0000-0000-0000030F0000}"/>
    <cellStyle name="Fechas 2 2 2" xfId="3128" xr:uid="{00000000-0005-0000-0000-0000040F0000}"/>
    <cellStyle name="Fechas 2 3" xfId="3129" xr:uid="{00000000-0005-0000-0000-0000050F0000}"/>
    <cellStyle name="Fechas 3" xfId="3130" xr:uid="{00000000-0005-0000-0000-0000060F0000}"/>
    <cellStyle name="Fechas 3 2" xfId="3131" xr:uid="{00000000-0005-0000-0000-0000070F0000}"/>
    <cellStyle name="Fechas 3 3" xfId="4595" xr:uid="{00000000-0005-0000-0000-0000080F0000}"/>
    <cellStyle name="Fechas 4" xfId="3132" xr:uid="{00000000-0005-0000-0000-0000090F0000}"/>
    <cellStyle name="Fechas 4 2" xfId="4596" xr:uid="{00000000-0005-0000-0000-00000A0F0000}"/>
    <cellStyle name="Fijo" xfId="3133" xr:uid="{00000000-0005-0000-0000-00000B0F0000}"/>
    <cellStyle name="Fijo 2" xfId="3134" xr:uid="{00000000-0005-0000-0000-00000C0F0000}"/>
    <cellStyle name="Fijo 2 2" xfId="4598" xr:uid="{00000000-0005-0000-0000-00000D0F0000}"/>
    <cellStyle name="Fijo 2 3" xfId="4597" xr:uid="{00000000-0005-0000-0000-00000E0F0000}"/>
    <cellStyle name="Fijo_01_DELITOS 2011" xfId="4599" xr:uid="{00000000-0005-0000-0000-00000F0F0000}"/>
    <cellStyle name="Financiero" xfId="4600" xr:uid="{00000000-0005-0000-0000-0000100F0000}"/>
    <cellStyle name="Financiero 2" xfId="4601" xr:uid="{00000000-0005-0000-0000-0000110F0000}"/>
    <cellStyle name="Financiero_01_DELITOS 2011" xfId="4602" xr:uid="{00000000-0005-0000-0000-0000120F0000}"/>
    <cellStyle name="Fixed" xfId="3135" xr:uid="{00000000-0005-0000-0000-0000130F0000}"/>
    <cellStyle name="Fixed 2" xfId="3136" xr:uid="{00000000-0005-0000-0000-0000140F0000}"/>
    <cellStyle name="Fixed 2 2" xfId="4604" xr:uid="{00000000-0005-0000-0000-0000150F0000}"/>
    <cellStyle name="Fixed 2 3" xfId="4603" xr:uid="{00000000-0005-0000-0000-0000160F0000}"/>
    <cellStyle name="Fixed 3" xfId="4605" xr:uid="{00000000-0005-0000-0000-0000170F0000}"/>
    <cellStyle name="Good" xfId="3137" xr:uid="{00000000-0005-0000-0000-0000180F0000}"/>
    <cellStyle name="Good 2" xfId="3138" xr:uid="{00000000-0005-0000-0000-0000190F0000}"/>
    <cellStyle name="Good 2 2" xfId="5517" xr:uid="{00000000-0005-0000-0000-00001A0F0000}"/>
    <cellStyle name="Good 3" xfId="5553" xr:uid="{00000000-0005-0000-0000-00001B0F0000}"/>
    <cellStyle name="Headin - Estilo3" xfId="3139" xr:uid="{00000000-0005-0000-0000-00001C0F0000}"/>
    <cellStyle name="Headin - Estilo3 2" xfId="3140" xr:uid="{00000000-0005-0000-0000-00001D0F0000}"/>
    <cellStyle name="Heading 1" xfId="3141" xr:uid="{00000000-0005-0000-0000-00001E0F0000}"/>
    <cellStyle name="Heading 1 2" xfId="3142" xr:uid="{00000000-0005-0000-0000-00001F0F0000}"/>
    <cellStyle name="Heading 1 2 2" xfId="5518" xr:uid="{00000000-0005-0000-0000-0000200F0000}"/>
    <cellStyle name="Heading 1 3" xfId="5554" xr:uid="{00000000-0005-0000-0000-0000210F0000}"/>
    <cellStyle name="Heading 2" xfId="3143" xr:uid="{00000000-0005-0000-0000-0000220F0000}"/>
    <cellStyle name="Heading 2 2" xfId="3144" xr:uid="{00000000-0005-0000-0000-0000230F0000}"/>
    <cellStyle name="Heading 2 2 2" xfId="5519" xr:uid="{00000000-0005-0000-0000-0000240F0000}"/>
    <cellStyle name="Heading 2 3" xfId="5555" xr:uid="{00000000-0005-0000-0000-0000250F0000}"/>
    <cellStyle name="Heading 3" xfId="3145" xr:uid="{00000000-0005-0000-0000-0000260F0000}"/>
    <cellStyle name="Heading 3 2" xfId="3146" xr:uid="{00000000-0005-0000-0000-0000270F0000}"/>
    <cellStyle name="Heading 3 2 2" xfId="5520" xr:uid="{00000000-0005-0000-0000-0000280F0000}"/>
    <cellStyle name="Heading 3 3" xfId="5556" xr:uid="{00000000-0005-0000-0000-0000290F0000}"/>
    <cellStyle name="Heading 4" xfId="3147" xr:uid="{00000000-0005-0000-0000-00002A0F0000}"/>
    <cellStyle name="Heading 4 2" xfId="3148" xr:uid="{00000000-0005-0000-0000-00002B0F0000}"/>
    <cellStyle name="Heading 4 2 2" xfId="5521" xr:uid="{00000000-0005-0000-0000-00002C0F0000}"/>
    <cellStyle name="Heading 4 3" xfId="5557" xr:uid="{00000000-0005-0000-0000-00002D0F0000}"/>
    <cellStyle name="Heading1" xfId="3149" xr:uid="{00000000-0005-0000-0000-00002E0F0000}"/>
    <cellStyle name="Heading1 2" xfId="3150" xr:uid="{00000000-0005-0000-0000-00002F0F0000}"/>
    <cellStyle name="Heading1 2 2" xfId="4606" xr:uid="{00000000-0005-0000-0000-0000300F0000}"/>
    <cellStyle name="Heading2" xfId="3151" xr:uid="{00000000-0005-0000-0000-0000310F0000}"/>
    <cellStyle name="Heading2 2" xfId="3152" xr:uid="{00000000-0005-0000-0000-0000320F0000}"/>
    <cellStyle name="Heading2 2 2" xfId="4607" xr:uid="{00000000-0005-0000-0000-0000330F0000}"/>
    <cellStyle name="Hipervínculo 2" xfId="4608" xr:uid="{00000000-0005-0000-0000-0000340F0000}"/>
    <cellStyle name="Hipervínculo 2 2" xfId="4609" xr:uid="{00000000-0005-0000-0000-0000350F0000}"/>
    <cellStyle name="Incorrecto" xfId="3905" builtinId="27" customBuiltin="1"/>
    <cellStyle name="Incorrecto 10" xfId="4610" xr:uid="{00000000-0005-0000-0000-0000370F0000}"/>
    <cellStyle name="Incorrecto 11" xfId="4611" xr:uid="{00000000-0005-0000-0000-0000380F0000}"/>
    <cellStyle name="Incorrecto 2" xfId="4612" xr:uid="{00000000-0005-0000-0000-0000390F0000}"/>
    <cellStyle name="Incorrecto 2 2" xfId="4613" xr:uid="{00000000-0005-0000-0000-00003A0F0000}"/>
    <cellStyle name="Incorrecto 2 3" xfId="4614" xr:uid="{00000000-0005-0000-0000-00003B0F0000}"/>
    <cellStyle name="Incorrecto 2 4" xfId="4615" xr:uid="{00000000-0005-0000-0000-00003C0F0000}"/>
    <cellStyle name="Incorrecto 2 5" xfId="4616" xr:uid="{00000000-0005-0000-0000-00003D0F0000}"/>
    <cellStyle name="Incorrecto 2 6" xfId="4617" xr:uid="{00000000-0005-0000-0000-00003E0F0000}"/>
    <cellStyle name="Incorrecto 3" xfId="4618" xr:uid="{00000000-0005-0000-0000-00003F0F0000}"/>
    <cellStyle name="Incorrecto 4" xfId="4619" xr:uid="{00000000-0005-0000-0000-0000400F0000}"/>
    <cellStyle name="Incorrecto 5" xfId="4620" xr:uid="{00000000-0005-0000-0000-0000410F0000}"/>
    <cellStyle name="Incorrecto 6" xfId="4621" xr:uid="{00000000-0005-0000-0000-0000420F0000}"/>
    <cellStyle name="Incorrecto 7" xfId="4622" xr:uid="{00000000-0005-0000-0000-0000430F0000}"/>
    <cellStyle name="Incorrecto 8" xfId="4623" xr:uid="{00000000-0005-0000-0000-0000440F0000}"/>
    <cellStyle name="Incorrecto 9" xfId="4624" xr:uid="{00000000-0005-0000-0000-0000450F0000}"/>
    <cellStyle name="Input" xfId="3153" xr:uid="{00000000-0005-0000-0000-0000460F0000}"/>
    <cellStyle name="Input 2" xfId="3154" xr:uid="{00000000-0005-0000-0000-0000470F0000}"/>
    <cellStyle name="Input 2 2" xfId="4625" xr:uid="{00000000-0005-0000-0000-0000480F0000}"/>
    <cellStyle name="Input 3" xfId="5558" xr:uid="{00000000-0005-0000-0000-0000490F0000}"/>
    <cellStyle name="Linked Cell" xfId="3155" xr:uid="{00000000-0005-0000-0000-00004A0F0000}"/>
    <cellStyle name="Linked Cell 2" xfId="3156" xr:uid="{00000000-0005-0000-0000-00004B0F0000}"/>
    <cellStyle name="Linked Cell 2 2" xfId="5522" xr:uid="{00000000-0005-0000-0000-00004C0F0000}"/>
    <cellStyle name="Linked Cell 3" xfId="5559" xr:uid="{00000000-0005-0000-0000-00004D0F0000}"/>
    <cellStyle name="Millares 2" xfId="3157" xr:uid="{00000000-0005-0000-0000-00004E0F0000}"/>
    <cellStyle name="Millares 2 2" xfId="3158" xr:uid="{00000000-0005-0000-0000-00004F0F0000}"/>
    <cellStyle name="Millares 2 2 2" xfId="3159" xr:uid="{00000000-0005-0000-0000-0000500F0000}"/>
    <cellStyle name="Millares 2 2 2 2" xfId="3160" xr:uid="{00000000-0005-0000-0000-0000510F0000}"/>
    <cellStyle name="Millares 2 2 3" xfId="3161" xr:uid="{00000000-0005-0000-0000-0000520F0000}"/>
    <cellStyle name="Millares 2 2 4" xfId="4627" xr:uid="{00000000-0005-0000-0000-0000530F0000}"/>
    <cellStyle name="Millares 2 3" xfId="3162" xr:uid="{00000000-0005-0000-0000-0000540F0000}"/>
    <cellStyle name="Millares 2 3 2" xfId="3163" xr:uid="{00000000-0005-0000-0000-0000550F0000}"/>
    <cellStyle name="Millares 2 3 3" xfId="4628" xr:uid="{00000000-0005-0000-0000-0000560F0000}"/>
    <cellStyle name="Millares 2 4" xfId="3164" xr:uid="{00000000-0005-0000-0000-0000570F0000}"/>
    <cellStyle name="Millares 2 4 2" xfId="3165" xr:uid="{00000000-0005-0000-0000-0000580F0000}"/>
    <cellStyle name="Millares 2 5" xfId="3166" xr:uid="{00000000-0005-0000-0000-0000590F0000}"/>
    <cellStyle name="Millares 2 6" xfId="4626" xr:uid="{00000000-0005-0000-0000-00005A0F0000}"/>
    <cellStyle name="Millares 3" xfId="3167" xr:uid="{00000000-0005-0000-0000-00005B0F0000}"/>
    <cellStyle name="Millares 3 2" xfId="3168" xr:uid="{00000000-0005-0000-0000-00005C0F0000}"/>
    <cellStyle name="Millares 3 2 2" xfId="3169" xr:uid="{00000000-0005-0000-0000-00005D0F0000}"/>
    <cellStyle name="Millares 3 3" xfId="3170" xr:uid="{00000000-0005-0000-0000-00005E0F0000}"/>
    <cellStyle name="Millares 4" xfId="3171" xr:uid="{00000000-0005-0000-0000-00005F0F0000}"/>
    <cellStyle name="Millares 4 2" xfId="3172" xr:uid="{00000000-0005-0000-0000-0000600F0000}"/>
    <cellStyle name="Millares 4 2 2" xfId="3173" xr:uid="{00000000-0005-0000-0000-0000610F0000}"/>
    <cellStyle name="Millares 4 3" xfId="3174" xr:uid="{00000000-0005-0000-0000-0000620F0000}"/>
    <cellStyle name="Millares 5" xfId="3175" xr:uid="{00000000-0005-0000-0000-0000630F0000}"/>
    <cellStyle name="Millares 5 2" xfId="3176" xr:uid="{00000000-0005-0000-0000-0000640F0000}"/>
    <cellStyle name="Millares 6" xfId="3177" xr:uid="{00000000-0005-0000-0000-0000650F0000}"/>
    <cellStyle name="Millares 6 2" xfId="3178" xr:uid="{00000000-0005-0000-0000-0000660F0000}"/>
    <cellStyle name="Millares 7" xfId="4629" xr:uid="{00000000-0005-0000-0000-0000670F0000}"/>
    <cellStyle name="Millares Sangría" xfId="3179" xr:uid="{00000000-0005-0000-0000-0000680F0000}"/>
    <cellStyle name="Millares Sangría 1" xfId="3180" xr:uid="{00000000-0005-0000-0000-0000690F0000}"/>
    <cellStyle name="Millares Sangría 1 2" xfId="3181" xr:uid="{00000000-0005-0000-0000-00006A0F0000}"/>
    <cellStyle name="Millares Sangría 2" xfId="3182" xr:uid="{00000000-0005-0000-0000-00006B0F0000}"/>
    <cellStyle name="Millares Sangría 2 2" xfId="3183" xr:uid="{00000000-0005-0000-0000-00006C0F0000}"/>
    <cellStyle name="Millares Sangría 3" xfId="3184" xr:uid="{00000000-0005-0000-0000-00006D0F0000}"/>
    <cellStyle name="Moneda 2" xfId="4630" xr:uid="{00000000-0005-0000-0000-00006E0F0000}"/>
    <cellStyle name="Moneda 2 2" xfId="4631" xr:uid="{00000000-0005-0000-0000-00006F0F0000}"/>
    <cellStyle name="Moneda 3" xfId="4632" xr:uid="{00000000-0005-0000-0000-0000700F0000}"/>
    <cellStyle name="Monetario" xfId="4633" xr:uid="{00000000-0005-0000-0000-0000710F0000}"/>
    <cellStyle name="Monetario 2" xfId="4634" xr:uid="{00000000-0005-0000-0000-0000720F0000}"/>
    <cellStyle name="Monetario 3" xfId="4635" xr:uid="{00000000-0005-0000-0000-0000730F0000}"/>
    <cellStyle name="Monetario 4" xfId="4636" xr:uid="{00000000-0005-0000-0000-0000740F0000}"/>
    <cellStyle name="Monetario_01_DELITOS 2011" xfId="4637" xr:uid="{00000000-0005-0000-0000-0000750F0000}"/>
    <cellStyle name="Neutral" xfId="3906" builtinId="28" customBuiltin="1"/>
    <cellStyle name="Neutral 10" xfId="4638" xr:uid="{00000000-0005-0000-0000-0000770F0000}"/>
    <cellStyle name="Neutral 11" xfId="4639" xr:uid="{00000000-0005-0000-0000-0000780F0000}"/>
    <cellStyle name="Neutral 2" xfId="4640" xr:uid="{00000000-0005-0000-0000-0000790F0000}"/>
    <cellStyle name="Neutral 2 2" xfId="4641" xr:uid="{00000000-0005-0000-0000-00007A0F0000}"/>
    <cellStyle name="Neutral 2 3" xfId="4642" xr:uid="{00000000-0005-0000-0000-00007B0F0000}"/>
    <cellStyle name="Neutral 2 4" xfId="4643" xr:uid="{00000000-0005-0000-0000-00007C0F0000}"/>
    <cellStyle name="Neutral 2 5" xfId="4644" xr:uid="{00000000-0005-0000-0000-00007D0F0000}"/>
    <cellStyle name="Neutral 2 6" xfId="4645" xr:uid="{00000000-0005-0000-0000-00007E0F0000}"/>
    <cellStyle name="Neutral 3" xfId="4646" xr:uid="{00000000-0005-0000-0000-00007F0F0000}"/>
    <cellStyle name="Neutral 4" xfId="4647" xr:uid="{00000000-0005-0000-0000-0000800F0000}"/>
    <cellStyle name="Neutral 5" xfId="4648" xr:uid="{00000000-0005-0000-0000-0000810F0000}"/>
    <cellStyle name="Neutral 6" xfId="4649" xr:uid="{00000000-0005-0000-0000-0000820F0000}"/>
    <cellStyle name="Neutral 7" xfId="4650" xr:uid="{00000000-0005-0000-0000-0000830F0000}"/>
    <cellStyle name="Neutral 8" xfId="4651" xr:uid="{00000000-0005-0000-0000-0000840F0000}"/>
    <cellStyle name="Neutral 9" xfId="4652" xr:uid="{00000000-0005-0000-0000-0000850F0000}"/>
    <cellStyle name="Normal" xfId="0" builtinId="0"/>
    <cellStyle name="Normal 10" xfId="8" xr:uid="{00000000-0005-0000-0000-0000870F0000}"/>
    <cellStyle name="Normal 10 10" xfId="4654" xr:uid="{00000000-0005-0000-0000-0000880F0000}"/>
    <cellStyle name="Normal 10 11" xfId="4655" xr:uid="{00000000-0005-0000-0000-0000890F0000}"/>
    <cellStyle name="Normal 10 12" xfId="4656" xr:uid="{00000000-0005-0000-0000-00008A0F0000}"/>
    <cellStyle name="Normal 10 13" xfId="4657" xr:uid="{00000000-0005-0000-0000-00008B0F0000}"/>
    <cellStyle name="Normal 10 14" xfId="4658" xr:uid="{00000000-0005-0000-0000-00008C0F0000}"/>
    <cellStyle name="Normal 10 15" xfId="4659" xr:uid="{00000000-0005-0000-0000-00008D0F0000}"/>
    <cellStyle name="Normal 10 16" xfId="4660" xr:uid="{00000000-0005-0000-0000-00008E0F0000}"/>
    <cellStyle name="Normal 10 17" xfId="4661" xr:uid="{00000000-0005-0000-0000-00008F0F0000}"/>
    <cellStyle name="Normal 10 18" xfId="4653" xr:uid="{00000000-0005-0000-0000-0000900F0000}"/>
    <cellStyle name="Normal 10 2" xfId="3185" xr:uid="{00000000-0005-0000-0000-0000910F0000}"/>
    <cellStyle name="Normal 10 2 2" xfId="4663" xr:uid="{00000000-0005-0000-0000-0000920F0000}"/>
    <cellStyle name="Normal 10 2 3" xfId="4664" xr:uid="{00000000-0005-0000-0000-0000930F0000}"/>
    <cellStyle name="Normal 10 2 3 2" xfId="4665" xr:uid="{00000000-0005-0000-0000-0000940F0000}"/>
    <cellStyle name="Normal 10 2 4" xfId="4662" xr:uid="{00000000-0005-0000-0000-0000950F0000}"/>
    <cellStyle name="Normal 10 3" xfId="3186" xr:uid="{00000000-0005-0000-0000-0000960F0000}"/>
    <cellStyle name="Normal 10 3 2" xfId="4666" xr:uid="{00000000-0005-0000-0000-0000970F0000}"/>
    <cellStyle name="Normal 10 4" xfId="3187" xr:uid="{00000000-0005-0000-0000-0000980F0000}"/>
    <cellStyle name="Normal 10 4 2" xfId="4667" xr:uid="{00000000-0005-0000-0000-0000990F0000}"/>
    <cellStyle name="Normal 10 4 3" xfId="4668" xr:uid="{00000000-0005-0000-0000-00009A0F0000}"/>
    <cellStyle name="Normal 10 4 4" xfId="3958" xr:uid="{00000000-0005-0000-0000-00009B0F0000}"/>
    <cellStyle name="Normal 10 5" xfId="3188" xr:uid="{00000000-0005-0000-0000-00009C0F0000}"/>
    <cellStyle name="Normal 10 5 2" xfId="4669" xr:uid="{00000000-0005-0000-0000-00009D0F0000}"/>
    <cellStyle name="Normal 10 6" xfId="4670" xr:uid="{00000000-0005-0000-0000-00009E0F0000}"/>
    <cellStyle name="Normal 10 7" xfId="4671" xr:uid="{00000000-0005-0000-0000-00009F0F0000}"/>
    <cellStyle name="Normal 10 8" xfId="4672" xr:uid="{00000000-0005-0000-0000-0000A00F0000}"/>
    <cellStyle name="Normal 10 9" xfId="4673" xr:uid="{00000000-0005-0000-0000-0000A10F0000}"/>
    <cellStyle name="Normal 10_RESUMEN ESTADISTICO-1_2009" xfId="4674" xr:uid="{00000000-0005-0000-0000-0000A20F0000}"/>
    <cellStyle name="Normal 100" xfId="3189" xr:uid="{00000000-0005-0000-0000-0000A30F0000}"/>
    <cellStyle name="Normal 101" xfId="3190" xr:uid="{00000000-0005-0000-0000-0000A40F0000}"/>
    <cellStyle name="Normal 102" xfId="3191" xr:uid="{00000000-0005-0000-0000-0000A50F0000}"/>
    <cellStyle name="Normal 103" xfId="3192" xr:uid="{00000000-0005-0000-0000-0000A60F0000}"/>
    <cellStyle name="Normal 104" xfId="3193" xr:uid="{00000000-0005-0000-0000-0000A70F0000}"/>
    <cellStyle name="Normal 105" xfId="3194" xr:uid="{00000000-0005-0000-0000-0000A80F0000}"/>
    <cellStyle name="Normal 106" xfId="3195" xr:uid="{00000000-0005-0000-0000-0000A90F0000}"/>
    <cellStyle name="Normal 107" xfId="3196" xr:uid="{00000000-0005-0000-0000-0000AA0F0000}"/>
    <cellStyle name="Normal 108" xfId="3197" xr:uid="{00000000-0005-0000-0000-0000AB0F0000}"/>
    <cellStyle name="Normal 109" xfId="3198" xr:uid="{00000000-0005-0000-0000-0000AC0F0000}"/>
    <cellStyle name="Normal 11" xfId="3199" xr:uid="{00000000-0005-0000-0000-0000AD0F0000}"/>
    <cellStyle name="Normal 11 10" xfId="4676" xr:uid="{00000000-0005-0000-0000-0000AE0F0000}"/>
    <cellStyle name="Normal 11 11" xfId="4677" xr:uid="{00000000-0005-0000-0000-0000AF0F0000}"/>
    <cellStyle name="Normal 11 12" xfId="4678" xr:uid="{00000000-0005-0000-0000-0000B00F0000}"/>
    <cellStyle name="Normal 11 13" xfId="4679" xr:uid="{00000000-0005-0000-0000-0000B10F0000}"/>
    <cellStyle name="Normal 11 14" xfId="4680" xr:uid="{00000000-0005-0000-0000-0000B20F0000}"/>
    <cellStyle name="Normal 11 15" xfId="4681" xr:uid="{00000000-0005-0000-0000-0000B30F0000}"/>
    <cellStyle name="Normal 11 16" xfId="4682" xr:uid="{00000000-0005-0000-0000-0000B40F0000}"/>
    <cellStyle name="Normal 11 17" xfId="4675" xr:uid="{00000000-0005-0000-0000-0000B50F0000}"/>
    <cellStyle name="Normal 11 2" xfId="3200" xr:uid="{00000000-0005-0000-0000-0000B60F0000}"/>
    <cellStyle name="Normal 11 2 2" xfId="4684" xr:uid="{00000000-0005-0000-0000-0000B70F0000}"/>
    <cellStyle name="Normal 11 2 3" xfId="4683" xr:uid="{00000000-0005-0000-0000-0000B80F0000}"/>
    <cellStyle name="Normal 11 3" xfId="3201" xr:uid="{00000000-0005-0000-0000-0000B90F0000}"/>
    <cellStyle name="Normal 11 3 2" xfId="4685" xr:uid="{00000000-0005-0000-0000-0000BA0F0000}"/>
    <cellStyle name="Normal 11 4" xfId="3202" xr:uid="{00000000-0005-0000-0000-0000BB0F0000}"/>
    <cellStyle name="Normal 11 4 2" xfId="4686" xr:uid="{00000000-0005-0000-0000-0000BC0F0000}"/>
    <cellStyle name="Normal 11 5" xfId="3203" xr:uid="{00000000-0005-0000-0000-0000BD0F0000}"/>
    <cellStyle name="Normal 11 6" xfId="4687" xr:uid="{00000000-0005-0000-0000-0000BE0F0000}"/>
    <cellStyle name="Normal 11 7" xfId="4688" xr:uid="{00000000-0005-0000-0000-0000BF0F0000}"/>
    <cellStyle name="Normal 11 8" xfId="4689" xr:uid="{00000000-0005-0000-0000-0000C00F0000}"/>
    <cellStyle name="Normal 11 9" xfId="4690" xr:uid="{00000000-0005-0000-0000-0000C10F0000}"/>
    <cellStyle name="Normal 11_RESUMEN ESTADISTICO-1_2009" xfId="4691" xr:uid="{00000000-0005-0000-0000-0000C20F0000}"/>
    <cellStyle name="Normal 110" xfId="3204" xr:uid="{00000000-0005-0000-0000-0000C30F0000}"/>
    <cellStyle name="Normal 110 2" xfId="3205" xr:uid="{00000000-0005-0000-0000-0000C40F0000}"/>
    <cellStyle name="Normal 110 3" xfId="3206" xr:uid="{00000000-0005-0000-0000-0000C50F0000}"/>
    <cellStyle name="Normal 110 4" xfId="3207" xr:uid="{00000000-0005-0000-0000-0000C60F0000}"/>
    <cellStyle name="Normal 110 5" xfId="3208" xr:uid="{00000000-0005-0000-0000-0000C70F0000}"/>
    <cellStyle name="Normal 111" xfId="3209" xr:uid="{00000000-0005-0000-0000-0000C80F0000}"/>
    <cellStyle name="Normal 111 2" xfId="3210" xr:uid="{00000000-0005-0000-0000-0000C90F0000}"/>
    <cellStyle name="Normal 111 3" xfId="3211" xr:uid="{00000000-0005-0000-0000-0000CA0F0000}"/>
    <cellStyle name="Normal 111 4" xfId="3212" xr:uid="{00000000-0005-0000-0000-0000CB0F0000}"/>
    <cellStyle name="Normal 111 5" xfId="3213" xr:uid="{00000000-0005-0000-0000-0000CC0F0000}"/>
    <cellStyle name="Normal 112" xfId="3214" xr:uid="{00000000-0005-0000-0000-0000CD0F0000}"/>
    <cellStyle name="Normal 112 2" xfId="3215" xr:uid="{00000000-0005-0000-0000-0000CE0F0000}"/>
    <cellStyle name="Normal 112 3" xfId="3216" xr:uid="{00000000-0005-0000-0000-0000CF0F0000}"/>
    <cellStyle name="Normal 112 4" xfId="3217" xr:uid="{00000000-0005-0000-0000-0000D00F0000}"/>
    <cellStyle name="Normal 112 5" xfId="3218" xr:uid="{00000000-0005-0000-0000-0000D10F0000}"/>
    <cellStyle name="Normal 113" xfId="3219" xr:uid="{00000000-0005-0000-0000-0000D20F0000}"/>
    <cellStyle name="Normal 113 2" xfId="3220" xr:uid="{00000000-0005-0000-0000-0000D30F0000}"/>
    <cellStyle name="Normal 113 3" xfId="3221" xr:uid="{00000000-0005-0000-0000-0000D40F0000}"/>
    <cellStyle name="Normal 113 4" xfId="3222" xr:uid="{00000000-0005-0000-0000-0000D50F0000}"/>
    <cellStyle name="Normal 113 5" xfId="3223" xr:uid="{00000000-0005-0000-0000-0000D60F0000}"/>
    <cellStyle name="Normal 114" xfId="3224" xr:uid="{00000000-0005-0000-0000-0000D70F0000}"/>
    <cellStyle name="Normal 114 2" xfId="3225" xr:uid="{00000000-0005-0000-0000-0000D80F0000}"/>
    <cellStyle name="Normal 114 3" xfId="3226" xr:uid="{00000000-0005-0000-0000-0000D90F0000}"/>
    <cellStyle name="Normal 114 4" xfId="3227" xr:uid="{00000000-0005-0000-0000-0000DA0F0000}"/>
    <cellStyle name="Normal 114 5" xfId="3228" xr:uid="{00000000-0005-0000-0000-0000DB0F0000}"/>
    <cellStyle name="Normal 115" xfId="3229" xr:uid="{00000000-0005-0000-0000-0000DC0F0000}"/>
    <cellStyle name="Normal 115 2" xfId="3230" xr:uid="{00000000-0005-0000-0000-0000DD0F0000}"/>
    <cellStyle name="Normal 115 3" xfId="3231" xr:uid="{00000000-0005-0000-0000-0000DE0F0000}"/>
    <cellStyle name="Normal 115 4" xfId="3232" xr:uid="{00000000-0005-0000-0000-0000DF0F0000}"/>
    <cellStyle name="Normal 115 5" xfId="3233" xr:uid="{00000000-0005-0000-0000-0000E00F0000}"/>
    <cellStyle name="Normal 116" xfId="3234" xr:uid="{00000000-0005-0000-0000-0000E10F0000}"/>
    <cellStyle name="Normal 116 2" xfId="3235" xr:uid="{00000000-0005-0000-0000-0000E20F0000}"/>
    <cellStyle name="Normal 116 3" xfId="3236" xr:uid="{00000000-0005-0000-0000-0000E30F0000}"/>
    <cellStyle name="Normal 116 4" xfId="3237" xr:uid="{00000000-0005-0000-0000-0000E40F0000}"/>
    <cellStyle name="Normal 116 5" xfId="3238" xr:uid="{00000000-0005-0000-0000-0000E50F0000}"/>
    <cellStyle name="Normal 117" xfId="3239" xr:uid="{00000000-0005-0000-0000-0000E60F0000}"/>
    <cellStyle name="Normal 117 2" xfId="3240" xr:uid="{00000000-0005-0000-0000-0000E70F0000}"/>
    <cellStyle name="Normal 117 3" xfId="3241" xr:uid="{00000000-0005-0000-0000-0000E80F0000}"/>
    <cellStyle name="Normal 117 4" xfId="3242" xr:uid="{00000000-0005-0000-0000-0000E90F0000}"/>
    <cellStyle name="Normal 117 5" xfId="3243" xr:uid="{00000000-0005-0000-0000-0000EA0F0000}"/>
    <cellStyle name="Normal 118" xfId="3244" xr:uid="{00000000-0005-0000-0000-0000EB0F0000}"/>
    <cellStyle name="Normal 118 2" xfId="3245" xr:uid="{00000000-0005-0000-0000-0000EC0F0000}"/>
    <cellStyle name="Normal 118 3" xfId="3246" xr:uid="{00000000-0005-0000-0000-0000ED0F0000}"/>
    <cellStyle name="Normal 118 4" xfId="3247" xr:uid="{00000000-0005-0000-0000-0000EE0F0000}"/>
    <cellStyle name="Normal 118 5" xfId="3248" xr:uid="{00000000-0005-0000-0000-0000EF0F0000}"/>
    <cellStyle name="Normal 119" xfId="3249" xr:uid="{00000000-0005-0000-0000-0000F00F0000}"/>
    <cellStyle name="Normal 12" xfId="3250" xr:uid="{00000000-0005-0000-0000-0000F10F0000}"/>
    <cellStyle name="Normal 12 10" xfId="4693" xr:uid="{00000000-0005-0000-0000-0000F20F0000}"/>
    <cellStyle name="Normal 12 11" xfId="4694" xr:uid="{00000000-0005-0000-0000-0000F30F0000}"/>
    <cellStyle name="Normal 12 12" xfId="4695" xr:uid="{00000000-0005-0000-0000-0000F40F0000}"/>
    <cellStyle name="Normal 12 13" xfId="4696" xr:uid="{00000000-0005-0000-0000-0000F50F0000}"/>
    <cellStyle name="Normal 12 14" xfId="4697" xr:uid="{00000000-0005-0000-0000-0000F60F0000}"/>
    <cellStyle name="Normal 12 15" xfId="4698" xr:uid="{00000000-0005-0000-0000-0000F70F0000}"/>
    <cellStyle name="Normal 12 16" xfId="4692" xr:uid="{00000000-0005-0000-0000-0000F80F0000}"/>
    <cellStyle name="Normal 12 2" xfId="3251" xr:uid="{00000000-0005-0000-0000-0000F90F0000}"/>
    <cellStyle name="Normal 12 2 2" xfId="4699" xr:uid="{00000000-0005-0000-0000-0000FA0F0000}"/>
    <cellStyle name="Normal 12 3" xfId="3252" xr:uid="{00000000-0005-0000-0000-0000FB0F0000}"/>
    <cellStyle name="Normal 12 4" xfId="3253" xr:uid="{00000000-0005-0000-0000-0000FC0F0000}"/>
    <cellStyle name="Normal 12 5" xfId="3254" xr:uid="{00000000-0005-0000-0000-0000FD0F0000}"/>
    <cellStyle name="Normal 12 6" xfId="4700" xr:uid="{00000000-0005-0000-0000-0000FE0F0000}"/>
    <cellStyle name="Normal 12 7" xfId="4701" xr:uid="{00000000-0005-0000-0000-0000FF0F0000}"/>
    <cellStyle name="Normal 12 8" xfId="4702" xr:uid="{00000000-0005-0000-0000-000000100000}"/>
    <cellStyle name="Normal 12 9" xfId="4703" xr:uid="{00000000-0005-0000-0000-000001100000}"/>
    <cellStyle name="Normal 12_RESUMEN ESTADISTICO-1_2009" xfId="4704" xr:uid="{00000000-0005-0000-0000-000002100000}"/>
    <cellStyle name="Normal 120" xfId="3255" xr:uid="{00000000-0005-0000-0000-000003100000}"/>
    <cellStyle name="Normal 121" xfId="3256" xr:uid="{00000000-0005-0000-0000-000004100000}"/>
    <cellStyle name="Normal 122" xfId="3257" xr:uid="{00000000-0005-0000-0000-000005100000}"/>
    <cellStyle name="Normal 123" xfId="3258" xr:uid="{00000000-0005-0000-0000-000006100000}"/>
    <cellStyle name="Normal 124" xfId="3259" xr:uid="{00000000-0005-0000-0000-000007100000}"/>
    <cellStyle name="Normal 125" xfId="3260" xr:uid="{00000000-0005-0000-0000-000008100000}"/>
    <cellStyle name="Normal 126" xfId="3261" xr:uid="{00000000-0005-0000-0000-000009100000}"/>
    <cellStyle name="Normal 127" xfId="3262" xr:uid="{00000000-0005-0000-0000-00000A100000}"/>
    <cellStyle name="Normal 128" xfId="3263" xr:uid="{00000000-0005-0000-0000-00000B100000}"/>
    <cellStyle name="Normal 129" xfId="3264" xr:uid="{00000000-0005-0000-0000-00000C100000}"/>
    <cellStyle name="Normal 13" xfId="3265" xr:uid="{00000000-0005-0000-0000-00000D100000}"/>
    <cellStyle name="Normal 13 10" xfId="4706" xr:uid="{00000000-0005-0000-0000-00000E100000}"/>
    <cellStyle name="Normal 13 11" xfId="4707" xr:uid="{00000000-0005-0000-0000-00000F100000}"/>
    <cellStyle name="Normal 13 12" xfId="4708" xr:uid="{00000000-0005-0000-0000-000010100000}"/>
    <cellStyle name="Normal 13 13" xfId="4709" xr:uid="{00000000-0005-0000-0000-000011100000}"/>
    <cellStyle name="Normal 13 14" xfId="4710" xr:uid="{00000000-0005-0000-0000-000012100000}"/>
    <cellStyle name="Normal 13 15" xfId="4711" xr:uid="{00000000-0005-0000-0000-000013100000}"/>
    <cellStyle name="Normal 13 16" xfId="4705" xr:uid="{00000000-0005-0000-0000-000014100000}"/>
    <cellStyle name="Normal 13 2" xfId="3266" xr:uid="{00000000-0005-0000-0000-000015100000}"/>
    <cellStyle name="Normal 13 2 2" xfId="4712" xr:uid="{00000000-0005-0000-0000-000016100000}"/>
    <cellStyle name="Normal 13 3" xfId="3267" xr:uid="{00000000-0005-0000-0000-000017100000}"/>
    <cellStyle name="Normal 13 4" xfId="3268" xr:uid="{00000000-0005-0000-0000-000018100000}"/>
    <cellStyle name="Normal 13 5" xfId="3269" xr:uid="{00000000-0005-0000-0000-000019100000}"/>
    <cellStyle name="Normal 13 6" xfId="4713" xr:uid="{00000000-0005-0000-0000-00001A100000}"/>
    <cellStyle name="Normal 13 7" xfId="4714" xr:uid="{00000000-0005-0000-0000-00001B100000}"/>
    <cellStyle name="Normal 13 8" xfId="4715" xr:uid="{00000000-0005-0000-0000-00001C100000}"/>
    <cellStyle name="Normal 13 9" xfId="4716" xr:uid="{00000000-0005-0000-0000-00001D100000}"/>
    <cellStyle name="Normal 13_RESUMEN ESTADISTICO-1_2009" xfId="4717" xr:uid="{00000000-0005-0000-0000-00001E100000}"/>
    <cellStyle name="Normal 130" xfId="3270" xr:uid="{00000000-0005-0000-0000-00001F100000}"/>
    <cellStyle name="Normal 131" xfId="3271" xr:uid="{00000000-0005-0000-0000-000020100000}"/>
    <cellStyle name="Normal 132" xfId="3272" xr:uid="{00000000-0005-0000-0000-000021100000}"/>
    <cellStyle name="Normal 133" xfId="3273" xr:uid="{00000000-0005-0000-0000-000022100000}"/>
    <cellStyle name="Normal 134" xfId="3274" xr:uid="{00000000-0005-0000-0000-000023100000}"/>
    <cellStyle name="Normal 135" xfId="3275" xr:uid="{00000000-0005-0000-0000-000024100000}"/>
    <cellStyle name="Normal 136" xfId="3276" xr:uid="{00000000-0005-0000-0000-000025100000}"/>
    <cellStyle name="Normal 137" xfId="3277" xr:uid="{00000000-0005-0000-0000-000026100000}"/>
    <cellStyle name="Normal 138" xfId="3278" xr:uid="{00000000-0005-0000-0000-000027100000}"/>
    <cellStyle name="Normal 139" xfId="3279" xr:uid="{00000000-0005-0000-0000-000028100000}"/>
    <cellStyle name="Normal 14" xfId="3280" xr:uid="{00000000-0005-0000-0000-000029100000}"/>
    <cellStyle name="Normal 14 10" xfId="4719" xr:uid="{00000000-0005-0000-0000-00002A100000}"/>
    <cellStyle name="Normal 14 11" xfId="4720" xr:uid="{00000000-0005-0000-0000-00002B100000}"/>
    <cellStyle name="Normal 14 12" xfId="4721" xr:uid="{00000000-0005-0000-0000-00002C100000}"/>
    <cellStyle name="Normal 14 13" xfId="4722" xr:uid="{00000000-0005-0000-0000-00002D100000}"/>
    <cellStyle name="Normal 14 14" xfId="4723" xr:uid="{00000000-0005-0000-0000-00002E100000}"/>
    <cellStyle name="Normal 14 15" xfId="4724" xr:uid="{00000000-0005-0000-0000-00002F100000}"/>
    <cellStyle name="Normal 14 16" xfId="4718" xr:uid="{00000000-0005-0000-0000-000030100000}"/>
    <cellStyle name="Normal 14 2" xfId="3281" xr:uid="{00000000-0005-0000-0000-000031100000}"/>
    <cellStyle name="Normal 14 3" xfId="3282" xr:uid="{00000000-0005-0000-0000-000032100000}"/>
    <cellStyle name="Normal 14 4" xfId="3283" xr:uid="{00000000-0005-0000-0000-000033100000}"/>
    <cellStyle name="Normal 14 5" xfId="3284" xr:uid="{00000000-0005-0000-0000-000034100000}"/>
    <cellStyle name="Normal 14 6" xfId="4725" xr:uid="{00000000-0005-0000-0000-000035100000}"/>
    <cellStyle name="Normal 14 7" xfId="4726" xr:uid="{00000000-0005-0000-0000-000036100000}"/>
    <cellStyle name="Normal 14 8" xfId="4727" xr:uid="{00000000-0005-0000-0000-000037100000}"/>
    <cellStyle name="Normal 14 9" xfId="4728" xr:uid="{00000000-0005-0000-0000-000038100000}"/>
    <cellStyle name="Normal 14_FONI-CUADROS" xfId="3285" xr:uid="{00000000-0005-0000-0000-000039100000}"/>
    <cellStyle name="Normal 140" xfId="3286" xr:uid="{00000000-0005-0000-0000-00003A100000}"/>
    <cellStyle name="Normal 141" xfId="3287" xr:uid="{00000000-0005-0000-0000-00003B100000}"/>
    <cellStyle name="Normal 142" xfId="3288" xr:uid="{00000000-0005-0000-0000-00003C100000}"/>
    <cellStyle name="Normal 143" xfId="3289" xr:uid="{00000000-0005-0000-0000-00003D100000}"/>
    <cellStyle name="Normal 144" xfId="3290" xr:uid="{00000000-0005-0000-0000-00003E100000}"/>
    <cellStyle name="Normal 145" xfId="3291" xr:uid="{00000000-0005-0000-0000-00003F100000}"/>
    <cellStyle name="Normal 146" xfId="3292" xr:uid="{00000000-0005-0000-0000-000040100000}"/>
    <cellStyle name="Normal 147" xfId="3293" xr:uid="{00000000-0005-0000-0000-000041100000}"/>
    <cellStyle name="Normal 148" xfId="3294" xr:uid="{00000000-0005-0000-0000-000042100000}"/>
    <cellStyle name="Normal 149" xfId="3295" xr:uid="{00000000-0005-0000-0000-000043100000}"/>
    <cellStyle name="Normal 15" xfId="3296" xr:uid="{00000000-0005-0000-0000-000044100000}"/>
    <cellStyle name="Normal 15 2" xfId="3297" xr:uid="{00000000-0005-0000-0000-000045100000}"/>
    <cellStyle name="Normal 15 2 2" xfId="4731" xr:uid="{00000000-0005-0000-0000-000046100000}"/>
    <cellStyle name="Normal 15 2 3" xfId="4730" xr:uid="{00000000-0005-0000-0000-000047100000}"/>
    <cellStyle name="Normal 15 3" xfId="3298" xr:uid="{00000000-0005-0000-0000-000048100000}"/>
    <cellStyle name="Normal 15 3 2" xfId="4732" xr:uid="{00000000-0005-0000-0000-000049100000}"/>
    <cellStyle name="Normal 15 4" xfId="3299" xr:uid="{00000000-0005-0000-0000-00004A100000}"/>
    <cellStyle name="Normal 15 5" xfId="3300" xr:uid="{00000000-0005-0000-0000-00004B100000}"/>
    <cellStyle name="Normal 15 6" xfId="4733" xr:uid="{00000000-0005-0000-0000-00004C100000}"/>
    <cellStyle name="Normal 15 7" xfId="4729" xr:uid="{00000000-0005-0000-0000-00004D100000}"/>
    <cellStyle name="Normal 150" xfId="3301" xr:uid="{00000000-0005-0000-0000-00004E100000}"/>
    <cellStyle name="Normal 151" xfId="3302" xr:uid="{00000000-0005-0000-0000-00004F100000}"/>
    <cellStyle name="Normal 152" xfId="3303" xr:uid="{00000000-0005-0000-0000-000050100000}"/>
    <cellStyle name="Normal 153" xfId="3304" xr:uid="{00000000-0005-0000-0000-000051100000}"/>
    <cellStyle name="Normal 154" xfId="3305" xr:uid="{00000000-0005-0000-0000-000052100000}"/>
    <cellStyle name="Normal 155" xfId="3306" xr:uid="{00000000-0005-0000-0000-000053100000}"/>
    <cellStyle name="Normal 156" xfId="3307" xr:uid="{00000000-0005-0000-0000-000054100000}"/>
    <cellStyle name="Normal 157" xfId="3308" xr:uid="{00000000-0005-0000-0000-000055100000}"/>
    <cellStyle name="Normal 158" xfId="3309" xr:uid="{00000000-0005-0000-0000-000056100000}"/>
    <cellStyle name="Normal 159" xfId="3310" xr:uid="{00000000-0005-0000-0000-000057100000}"/>
    <cellStyle name="Normal 159 2" xfId="3311" xr:uid="{00000000-0005-0000-0000-000058100000}"/>
    <cellStyle name="Normal 159_04 TABULADOS NACIONAL FONI -  2011" xfId="3312" xr:uid="{00000000-0005-0000-0000-000059100000}"/>
    <cellStyle name="Normal 16" xfId="3313" xr:uid="{00000000-0005-0000-0000-00005A100000}"/>
    <cellStyle name="Normal 16 10" xfId="4735" xr:uid="{00000000-0005-0000-0000-00005B100000}"/>
    <cellStyle name="Normal 16 11" xfId="4736" xr:uid="{00000000-0005-0000-0000-00005C100000}"/>
    <cellStyle name="Normal 16 12" xfId="4737" xr:uid="{00000000-0005-0000-0000-00005D100000}"/>
    <cellStyle name="Normal 16 13" xfId="4738" xr:uid="{00000000-0005-0000-0000-00005E100000}"/>
    <cellStyle name="Normal 16 14" xfId="4739" xr:uid="{00000000-0005-0000-0000-00005F100000}"/>
    <cellStyle name="Normal 16 15" xfId="4740" xr:uid="{00000000-0005-0000-0000-000060100000}"/>
    <cellStyle name="Normal 16 16" xfId="4734" xr:uid="{00000000-0005-0000-0000-000061100000}"/>
    <cellStyle name="Normal 16 2" xfId="3314" xr:uid="{00000000-0005-0000-0000-000062100000}"/>
    <cellStyle name="Normal 16 3" xfId="3315" xr:uid="{00000000-0005-0000-0000-000063100000}"/>
    <cellStyle name="Normal 16 4" xfId="3316" xr:uid="{00000000-0005-0000-0000-000064100000}"/>
    <cellStyle name="Normal 16 5" xfId="3317" xr:uid="{00000000-0005-0000-0000-000065100000}"/>
    <cellStyle name="Normal 16 6" xfId="4741" xr:uid="{00000000-0005-0000-0000-000066100000}"/>
    <cellStyle name="Normal 16 7" xfId="4742" xr:uid="{00000000-0005-0000-0000-000067100000}"/>
    <cellStyle name="Normal 16 8" xfId="4743" xr:uid="{00000000-0005-0000-0000-000068100000}"/>
    <cellStyle name="Normal 16 9" xfId="4744" xr:uid="{00000000-0005-0000-0000-000069100000}"/>
    <cellStyle name="Normal 16_RESUMEN ESTADISTICO-1_2009" xfId="4745" xr:uid="{00000000-0005-0000-0000-00006A100000}"/>
    <cellStyle name="Normal 160" xfId="3318" xr:uid="{00000000-0005-0000-0000-00006B100000}"/>
    <cellStyle name="Normal 160 2" xfId="3319" xr:uid="{00000000-0005-0000-0000-00006C100000}"/>
    <cellStyle name="Normal 160_04 TABULADOS NACIONAL FONI -  2011" xfId="3320" xr:uid="{00000000-0005-0000-0000-00006D100000}"/>
    <cellStyle name="Normal 161" xfId="3321" xr:uid="{00000000-0005-0000-0000-00006E100000}"/>
    <cellStyle name="Normal 161 2" xfId="3322" xr:uid="{00000000-0005-0000-0000-00006F100000}"/>
    <cellStyle name="Normal 161_04 TABULADOS NACIONAL FONI -  2011" xfId="3323" xr:uid="{00000000-0005-0000-0000-000070100000}"/>
    <cellStyle name="Normal 162" xfId="3324" xr:uid="{00000000-0005-0000-0000-000071100000}"/>
    <cellStyle name="Normal 162 2" xfId="3325" xr:uid="{00000000-0005-0000-0000-000072100000}"/>
    <cellStyle name="Normal 162_04 TABULADOS NACIONAL FONI -  2011" xfId="3326" xr:uid="{00000000-0005-0000-0000-000073100000}"/>
    <cellStyle name="Normal 163" xfId="3327" xr:uid="{00000000-0005-0000-0000-000074100000}"/>
    <cellStyle name="Normal 163 2" xfId="3328" xr:uid="{00000000-0005-0000-0000-000075100000}"/>
    <cellStyle name="Normal 163_04 TABULADOS NACIONAL FONI -  2011" xfId="3329" xr:uid="{00000000-0005-0000-0000-000076100000}"/>
    <cellStyle name="Normal 164" xfId="3330" xr:uid="{00000000-0005-0000-0000-000077100000}"/>
    <cellStyle name="Normal 164 2" xfId="3331" xr:uid="{00000000-0005-0000-0000-000078100000}"/>
    <cellStyle name="Normal 164_04 TABULADOS NACIONAL FONI -  2011" xfId="3332" xr:uid="{00000000-0005-0000-0000-000079100000}"/>
    <cellStyle name="Normal 165" xfId="3333" xr:uid="{00000000-0005-0000-0000-00007A100000}"/>
    <cellStyle name="Normal 165 2" xfId="3334" xr:uid="{00000000-0005-0000-0000-00007B100000}"/>
    <cellStyle name="Normal 165_04 TABULADOS NACIONAL FONI -  2011" xfId="3335" xr:uid="{00000000-0005-0000-0000-00007C100000}"/>
    <cellStyle name="Normal 166" xfId="3336" xr:uid="{00000000-0005-0000-0000-00007D100000}"/>
    <cellStyle name="Normal 166 2" xfId="3337" xr:uid="{00000000-0005-0000-0000-00007E100000}"/>
    <cellStyle name="Normal 166_04 TABULADOS NACIONAL FONI -  2011" xfId="3338" xr:uid="{00000000-0005-0000-0000-00007F100000}"/>
    <cellStyle name="Normal 167" xfId="3339" xr:uid="{00000000-0005-0000-0000-000080100000}"/>
    <cellStyle name="Normal 167 2" xfId="3340" xr:uid="{00000000-0005-0000-0000-000081100000}"/>
    <cellStyle name="Normal 167_04 TABULADOS NACIONAL FONI -  2011" xfId="3341" xr:uid="{00000000-0005-0000-0000-000082100000}"/>
    <cellStyle name="Normal 168" xfId="3342" xr:uid="{00000000-0005-0000-0000-000083100000}"/>
    <cellStyle name="Normal 168 2" xfId="3343" xr:uid="{00000000-0005-0000-0000-000084100000}"/>
    <cellStyle name="Normal 168_04 TABULADOS NACIONAL FONI -  2011" xfId="3344" xr:uid="{00000000-0005-0000-0000-000085100000}"/>
    <cellStyle name="Normal 169" xfId="3345" xr:uid="{00000000-0005-0000-0000-000086100000}"/>
    <cellStyle name="Normal 169 2" xfId="3346" xr:uid="{00000000-0005-0000-0000-000087100000}"/>
    <cellStyle name="Normal 169_04 TABULADOS NACIONAL FONI -  2011" xfId="3347" xr:uid="{00000000-0005-0000-0000-000088100000}"/>
    <cellStyle name="Normal 17" xfId="3348" xr:uid="{00000000-0005-0000-0000-000089100000}"/>
    <cellStyle name="Normal 17 10" xfId="4747" xr:uid="{00000000-0005-0000-0000-00008A100000}"/>
    <cellStyle name="Normal 17 11" xfId="4748" xr:uid="{00000000-0005-0000-0000-00008B100000}"/>
    <cellStyle name="Normal 17 12" xfId="4749" xr:uid="{00000000-0005-0000-0000-00008C100000}"/>
    <cellStyle name="Normal 17 13" xfId="4750" xr:uid="{00000000-0005-0000-0000-00008D100000}"/>
    <cellStyle name="Normal 17 14" xfId="4751" xr:uid="{00000000-0005-0000-0000-00008E100000}"/>
    <cellStyle name="Normal 17 15" xfId="4752" xr:uid="{00000000-0005-0000-0000-00008F100000}"/>
    <cellStyle name="Normal 17 16" xfId="4746" xr:uid="{00000000-0005-0000-0000-000090100000}"/>
    <cellStyle name="Normal 17 2" xfId="4753" xr:uid="{00000000-0005-0000-0000-000091100000}"/>
    <cellStyle name="Normal 17 2 2" xfId="4754" xr:uid="{00000000-0005-0000-0000-000092100000}"/>
    <cellStyle name="Normal 17 3" xfId="4755" xr:uid="{00000000-0005-0000-0000-000093100000}"/>
    <cellStyle name="Normal 17 4" xfId="4756" xr:uid="{00000000-0005-0000-0000-000094100000}"/>
    <cellStyle name="Normal 17 5" xfId="4757" xr:uid="{00000000-0005-0000-0000-000095100000}"/>
    <cellStyle name="Normal 17 6" xfId="4758" xr:uid="{00000000-0005-0000-0000-000096100000}"/>
    <cellStyle name="Normal 17 7" xfId="4759" xr:uid="{00000000-0005-0000-0000-000097100000}"/>
    <cellStyle name="Normal 17 8" xfId="4760" xr:uid="{00000000-0005-0000-0000-000098100000}"/>
    <cellStyle name="Normal 17 9" xfId="4761" xr:uid="{00000000-0005-0000-0000-000099100000}"/>
    <cellStyle name="Normal 17_RESUMEN ESTADISTICO-1_2009" xfId="4762" xr:uid="{00000000-0005-0000-0000-00009A100000}"/>
    <cellStyle name="Normal 170" xfId="3349" xr:uid="{00000000-0005-0000-0000-00009B100000}"/>
    <cellStyle name="Normal 170 2" xfId="3350" xr:uid="{00000000-0005-0000-0000-00009C100000}"/>
    <cellStyle name="Normal 170_04 TABULADOS NACIONAL FONI -  2011" xfId="3351" xr:uid="{00000000-0005-0000-0000-00009D100000}"/>
    <cellStyle name="Normal 171" xfId="3352" xr:uid="{00000000-0005-0000-0000-00009E100000}"/>
    <cellStyle name="Normal 171 2" xfId="3353" xr:uid="{00000000-0005-0000-0000-00009F100000}"/>
    <cellStyle name="Normal 171_04 TABULADOS NACIONAL FONI -  2011" xfId="3354" xr:uid="{00000000-0005-0000-0000-0000A0100000}"/>
    <cellStyle name="Normal 172" xfId="7" xr:uid="{00000000-0005-0000-0000-0000A1100000}"/>
    <cellStyle name="Normal 172 2" xfId="4763" xr:uid="{00000000-0005-0000-0000-0000A2100000}"/>
    <cellStyle name="Normal 173" xfId="3930" xr:uid="{00000000-0005-0000-0000-0000A3100000}"/>
    <cellStyle name="Normal 173 2" xfId="4764" xr:uid="{00000000-0005-0000-0000-0000A4100000}"/>
    <cellStyle name="Normal 174" xfId="3941" xr:uid="{00000000-0005-0000-0000-0000A5100000}"/>
    <cellStyle name="Normal 174 2" xfId="4765" xr:uid="{00000000-0005-0000-0000-0000A6100000}"/>
    <cellStyle name="Normal 175" xfId="3944" xr:uid="{00000000-0005-0000-0000-0000A7100000}"/>
    <cellStyle name="Normal 175 2" xfId="4766" xr:uid="{00000000-0005-0000-0000-0000A8100000}"/>
    <cellStyle name="Normal 176" xfId="3945" xr:uid="{00000000-0005-0000-0000-0000A9100000}"/>
    <cellStyle name="Normal 176 2" xfId="4767" xr:uid="{00000000-0005-0000-0000-0000AA100000}"/>
    <cellStyle name="Normal 177" xfId="3946" xr:uid="{00000000-0005-0000-0000-0000AB100000}"/>
    <cellStyle name="Normal 177 2" xfId="4768" xr:uid="{00000000-0005-0000-0000-0000AC100000}"/>
    <cellStyle name="Normal 178" xfId="3947" xr:uid="{00000000-0005-0000-0000-0000AD100000}"/>
    <cellStyle name="Normal 178 2" xfId="4769" xr:uid="{00000000-0005-0000-0000-0000AE100000}"/>
    <cellStyle name="Normal 179" xfId="3943" xr:uid="{00000000-0005-0000-0000-0000AF100000}"/>
    <cellStyle name="Normal 179 2" xfId="4770" xr:uid="{00000000-0005-0000-0000-0000B0100000}"/>
    <cellStyle name="Normal 18" xfId="3355" xr:uid="{00000000-0005-0000-0000-0000B1100000}"/>
    <cellStyle name="Normal 18 10" xfId="4772" xr:uid="{00000000-0005-0000-0000-0000B2100000}"/>
    <cellStyle name="Normal 18 11" xfId="4773" xr:uid="{00000000-0005-0000-0000-0000B3100000}"/>
    <cellStyle name="Normal 18 12" xfId="4774" xr:uid="{00000000-0005-0000-0000-0000B4100000}"/>
    <cellStyle name="Normal 18 13" xfId="4775" xr:uid="{00000000-0005-0000-0000-0000B5100000}"/>
    <cellStyle name="Normal 18 14" xfId="4776" xr:uid="{00000000-0005-0000-0000-0000B6100000}"/>
    <cellStyle name="Normal 18 15" xfId="4777" xr:uid="{00000000-0005-0000-0000-0000B7100000}"/>
    <cellStyle name="Normal 18 16" xfId="4771" xr:uid="{00000000-0005-0000-0000-0000B8100000}"/>
    <cellStyle name="Normal 18 2" xfId="3356" xr:uid="{00000000-0005-0000-0000-0000B9100000}"/>
    <cellStyle name="Normal 18 3" xfId="3357" xr:uid="{00000000-0005-0000-0000-0000BA100000}"/>
    <cellStyle name="Normal 18 4" xfId="3358" xr:uid="{00000000-0005-0000-0000-0000BB100000}"/>
    <cellStyle name="Normal 18 5" xfId="3359" xr:uid="{00000000-0005-0000-0000-0000BC100000}"/>
    <cellStyle name="Normal 18 6" xfId="4778" xr:uid="{00000000-0005-0000-0000-0000BD100000}"/>
    <cellStyle name="Normal 18 7" xfId="4779" xr:uid="{00000000-0005-0000-0000-0000BE100000}"/>
    <cellStyle name="Normal 18 8" xfId="4780" xr:uid="{00000000-0005-0000-0000-0000BF100000}"/>
    <cellStyle name="Normal 18 9" xfId="4781" xr:uid="{00000000-0005-0000-0000-0000C0100000}"/>
    <cellStyle name="Normal 18_RESUMEN ESTADISTICO-1_2009" xfId="4782" xr:uid="{00000000-0005-0000-0000-0000C1100000}"/>
    <cellStyle name="Normal 180" xfId="3942" xr:uid="{00000000-0005-0000-0000-0000C2100000}"/>
    <cellStyle name="Normal 180 2" xfId="4783" xr:uid="{00000000-0005-0000-0000-0000C3100000}"/>
    <cellStyle name="Normal 181" xfId="3949" xr:uid="{00000000-0005-0000-0000-0000C4100000}"/>
    <cellStyle name="Normal 181 2" xfId="4784" xr:uid="{00000000-0005-0000-0000-0000C5100000}"/>
    <cellStyle name="Normal 182" xfId="3950" xr:uid="{00000000-0005-0000-0000-0000C6100000}"/>
    <cellStyle name="Normal 182 2" xfId="4785" xr:uid="{00000000-0005-0000-0000-0000C7100000}"/>
    <cellStyle name="Normal 183" xfId="3948" xr:uid="{00000000-0005-0000-0000-0000C8100000}"/>
    <cellStyle name="Normal 183 2" xfId="4786" xr:uid="{00000000-0005-0000-0000-0000C9100000}"/>
    <cellStyle name="Normal 184" xfId="3951" xr:uid="{00000000-0005-0000-0000-0000CA100000}"/>
    <cellStyle name="Normal 184 2" xfId="4787" xr:uid="{00000000-0005-0000-0000-0000CB100000}"/>
    <cellStyle name="Normal 185" xfId="3952" xr:uid="{00000000-0005-0000-0000-0000CC100000}"/>
    <cellStyle name="Normal 185 2" xfId="4788" xr:uid="{00000000-0005-0000-0000-0000CD100000}"/>
    <cellStyle name="Normal 186" xfId="3953" xr:uid="{00000000-0005-0000-0000-0000CE100000}"/>
    <cellStyle name="Normal 186 2" xfId="4789" xr:uid="{00000000-0005-0000-0000-0000CF100000}"/>
    <cellStyle name="Normal 187" xfId="3957" xr:uid="{00000000-0005-0000-0000-0000D0100000}"/>
    <cellStyle name="Normal 188" xfId="5488" xr:uid="{00000000-0005-0000-0000-0000D1100000}"/>
    <cellStyle name="Normal 19" xfId="3360" xr:uid="{00000000-0005-0000-0000-0000D2100000}"/>
    <cellStyle name="Normal 19 10" xfId="4791" xr:uid="{00000000-0005-0000-0000-0000D3100000}"/>
    <cellStyle name="Normal 19 11" xfId="4792" xr:uid="{00000000-0005-0000-0000-0000D4100000}"/>
    <cellStyle name="Normal 19 12" xfId="4793" xr:uid="{00000000-0005-0000-0000-0000D5100000}"/>
    <cellStyle name="Normal 19 13" xfId="4794" xr:uid="{00000000-0005-0000-0000-0000D6100000}"/>
    <cellStyle name="Normal 19 14" xfId="4795" xr:uid="{00000000-0005-0000-0000-0000D7100000}"/>
    <cellStyle name="Normal 19 15" xfId="4796" xr:uid="{00000000-0005-0000-0000-0000D8100000}"/>
    <cellStyle name="Normal 19 16" xfId="4790" xr:uid="{00000000-0005-0000-0000-0000D9100000}"/>
    <cellStyle name="Normal 19 2" xfId="3361" xr:uid="{00000000-0005-0000-0000-0000DA100000}"/>
    <cellStyle name="Normal 19 2 2" xfId="4797" xr:uid="{00000000-0005-0000-0000-0000DB100000}"/>
    <cellStyle name="Normal 19 3" xfId="3362" xr:uid="{00000000-0005-0000-0000-0000DC100000}"/>
    <cellStyle name="Normal 19 4" xfId="3363" xr:uid="{00000000-0005-0000-0000-0000DD100000}"/>
    <cellStyle name="Normal 19 5" xfId="3364" xr:uid="{00000000-0005-0000-0000-0000DE100000}"/>
    <cellStyle name="Normal 19 6" xfId="4798" xr:uid="{00000000-0005-0000-0000-0000DF100000}"/>
    <cellStyle name="Normal 19 7" xfId="4799" xr:uid="{00000000-0005-0000-0000-0000E0100000}"/>
    <cellStyle name="Normal 19 8" xfId="4800" xr:uid="{00000000-0005-0000-0000-0000E1100000}"/>
    <cellStyle name="Normal 19 9" xfId="4801" xr:uid="{00000000-0005-0000-0000-0000E2100000}"/>
    <cellStyle name="Normal 19_RESUMEN ESTADISTICO-1_2009" xfId="4802" xr:uid="{00000000-0005-0000-0000-0000E3100000}"/>
    <cellStyle name="Normal 2" xfId="5" xr:uid="{00000000-0005-0000-0000-0000E4100000}"/>
    <cellStyle name="Normal 2 10" xfId="3365" xr:uid="{00000000-0005-0000-0000-0000E5100000}"/>
    <cellStyle name="Normal 2 10 10 2" xfId="5487" xr:uid="{00000000-0005-0000-0000-0000E6100000}"/>
    <cellStyle name="Normal 2 10 2" xfId="3366" xr:uid="{00000000-0005-0000-0000-0000E7100000}"/>
    <cellStyle name="Normal 2 10 2 2" xfId="4804" xr:uid="{00000000-0005-0000-0000-0000E8100000}"/>
    <cellStyle name="Normal 2 10 3" xfId="4803" xr:uid="{00000000-0005-0000-0000-0000E9100000}"/>
    <cellStyle name="Normal 2 11" xfId="3367" xr:uid="{00000000-0005-0000-0000-0000EA100000}"/>
    <cellStyle name="Normal 2 11 2" xfId="4805" xr:uid="{00000000-0005-0000-0000-0000EB100000}"/>
    <cellStyle name="Normal 2 12" xfId="4806" xr:uid="{00000000-0005-0000-0000-0000EC100000}"/>
    <cellStyle name="Normal 2 12 2" xfId="4807" xr:uid="{00000000-0005-0000-0000-0000ED100000}"/>
    <cellStyle name="Normal 2 13" xfId="4808" xr:uid="{00000000-0005-0000-0000-0000EE100000}"/>
    <cellStyle name="Normal 2 13 2" xfId="4809" xr:uid="{00000000-0005-0000-0000-0000EF100000}"/>
    <cellStyle name="Normal 2 14" xfId="4810" xr:uid="{00000000-0005-0000-0000-0000F0100000}"/>
    <cellStyle name="Normal 2 15" xfId="4811" xr:uid="{00000000-0005-0000-0000-0000F1100000}"/>
    <cellStyle name="Normal 2 16" xfId="4812" xr:uid="{00000000-0005-0000-0000-0000F2100000}"/>
    <cellStyle name="Normal 2 17" xfId="4813" xr:uid="{00000000-0005-0000-0000-0000F3100000}"/>
    <cellStyle name="Normal 2 18" xfId="4814" xr:uid="{00000000-0005-0000-0000-0000F4100000}"/>
    <cellStyle name="Normal 2 19" xfId="4815" xr:uid="{00000000-0005-0000-0000-0000F5100000}"/>
    <cellStyle name="Normal 2 2" xfId="3" xr:uid="{00000000-0005-0000-0000-0000F6100000}"/>
    <cellStyle name="Normal 2 2 10" xfId="3368" xr:uid="{00000000-0005-0000-0000-0000F7100000}"/>
    <cellStyle name="Normal 2 2 11" xfId="3369" xr:uid="{00000000-0005-0000-0000-0000F8100000}"/>
    <cellStyle name="Normal 2 2 12" xfId="3370" xr:uid="{00000000-0005-0000-0000-0000F9100000}"/>
    <cellStyle name="Normal 2 2 13" xfId="3371" xr:uid="{00000000-0005-0000-0000-0000FA100000}"/>
    <cellStyle name="Normal 2 2 14" xfId="3372" xr:uid="{00000000-0005-0000-0000-0000FB100000}"/>
    <cellStyle name="Normal 2 2 15" xfId="3373" xr:uid="{00000000-0005-0000-0000-0000FC100000}"/>
    <cellStyle name="Normal 2 2 16" xfId="5489" xr:uid="{00000000-0005-0000-0000-0000FD100000}"/>
    <cellStyle name="Normal 2 2 2" xfId="3374" xr:uid="{00000000-0005-0000-0000-0000FE100000}"/>
    <cellStyle name="Normal 2 2 2 2" xfId="3375" xr:uid="{00000000-0005-0000-0000-0000FF100000}"/>
    <cellStyle name="Normal 2 2 2 2 2" xfId="4817" xr:uid="{00000000-0005-0000-0000-000000110000}"/>
    <cellStyle name="Normal 2 2 2 3" xfId="4818" xr:uid="{00000000-0005-0000-0000-000001110000}"/>
    <cellStyle name="Normal 2 2 2 4" xfId="4816" xr:uid="{00000000-0005-0000-0000-000002110000}"/>
    <cellStyle name="Normal 2 2 3" xfId="3376" xr:uid="{00000000-0005-0000-0000-000003110000}"/>
    <cellStyle name="Normal 2 2 3 2" xfId="4819" xr:uid="{00000000-0005-0000-0000-000004110000}"/>
    <cellStyle name="Normal 2 2 4" xfId="3377" xr:uid="{00000000-0005-0000-0000-000005110000}"/>
    <cellStyle name="Normal 2 2 4 2" xfId="4820" xr:uid="{00000000-0005-0000-0000-000006110000}"/>
    <cellStyle name="Normal 2 2 5" xfId="3378" xr:uid="{00000000-0005-0000-0000-000007110000}"/>
    <cellStyle name="Normal 2 2 6" xfId="3379" xr:uid="{00000000-0005-0000-0000-000008110000}"/>
    <cellStyle name="Normal 2 2 7" xfId="3380" xr:uid="{00000000-0005-0000-0000-000009110000}"/>
    <cellStyle name="Normal 2 2 8" xfId="3381" xr:uid="{00000000-0005-0000-0000-00000A110000}"/>
    <cellStyle name="Normal 2 2 9" xfId="3382" xr:uid="{00000000-0005-0000-0000-00000B110000}"/>
    <cellStyle name="Normal 2 2_2. TABULADOS NACIONAL FONE - 2011" xfId="3383" xr:uid="{00000000-0005-0000-0000-00000C110000}"/>
    <cellStyle name="Normal 2 20" xfId="4821" xr:uid="{00000000-0005-0000-0000-00000D110000}"/>
    <cellStyle name="Normal 2 21" xfId="4822" xr:uid="{00000000-0005-0000-0000-00000E110000}"/>
    <cellStyle name="Normal 2 22" xfId="4823" xr:uid="{00000000-0005-0000-0000-00000F110000}"/>
    <cellStyle name="Normal 2 23" xfId="4824" xr:uid="{00000000-0005-0000-0000-000010110000}"/>
    <cellStyle name="Normal 2 24" xfId="4825" xr:uid="{00000000-0005-0000-0000-000011110000}"/>
    <cellStyle name="Normal 2 3" xfId="3384" xr:uid="{00000000-0005-0000-0000-000012110000}"/>
    <cellStyle name="Normal 2 3 10" xfId="3385" xr:uid="{00000000-0005-0000-0000-000013110000}"/>
    <cellStyle name="Normal 2 3 11" xfId="3386" xr:uid="{00000000-0005-0000-0000-000014110000}"/>
    <cellStyle name="Normal 2 3 12" xfId="3387" xr:uid="{00000000-0005-0000-0000-000015110000}"/>
    <cellStyle name="Normal 2 3 13" xfId="3388" xr:uid="{00000000-0005-0000-0000-000016110000}"/>
    <cellStyle name="Normal 2 3 14" xfId="3389" xr:uid="{00000000-0005-0000-0000-000017110000}"/>
    <cellStyle name="Normal 2 3 15" xfId="3390" xr:uid="{00000000-0005-0000-0000-000018110000}"/>
    <cellStyle name="Normal 2 3 2" xfId="3391" xr:uid="{00000000-0005-0000-0000-000019110000}"/>
    <cellStyle name="Normal 2 3 2 2" xfId="3392" xr:uid="{00000000-0005-0000-0000-00001A110000}"/>
    <cellStyle name="Normal 2 3 2 2 2" xfId="4827" xr:uid="{00000000-0005-0000-0000-00001B110000}"/>
    <cellStyle name="Normal 2 3 2 3" xfId="4828" xr:uid="{00000000-0005-0000-0000-00001C110000}"/>
    <cellStyle name="Normal 2 3 2 4" xfId="4826" xr:uid="{00000000-0005-0000-0000-00001D110000}"/>
    <cellStyle name="Normal 2 3 3" xfId="3393" xr:uid="{00000000-0005-0000-0000-00001E110000}"/>
    <cellStyle name="Normal 2 3 3 2" xfId="4829" xr:uid="{00000000-0005-0000-0000-00001F110000}"/>
    <cellStyle name="Normal 2 3 4" xfId="3394" xr:uid="{00000000-0005-0000-0000-000020110000}"/>
    <cellStyle name="Normal 2 3 5" xfId="3395" xr:uid="{00000000-0005-0000-0000-000021110000}"/>
    <cellStyle name="Normal 2 3 6" xfId="3396" xr:uid="{00000000-0005-0000-0000-000022110000}"/>
    <cellStyle name="Normal 2 3 7" xfId="3397" xr:uid="{00000000-0005-0000-0000-000023110000}"/>
    <cellStyle name="Normal 2 3 8" xfId="3398" xr:uid="{00000000-0005-0000-0000-000024110000}"/>
    <cellStyle name="Normal 2 3 9" xfId="3399" xr:uid="{00000000-0005-0000-0000-000025110000}"/>
    <cellStyle name="Normal 2 3_2. TABULADOS NACIONAL FONE - 2011" xfId="3400" xr:uid="{00000000-0005-0000-0000-000026110000}"/>
    <cellStyle name="Normal 2 4" xfId="3401" xr:uid="{00000000-0005-0000-0000-000027110000}"/>
    <cellStyle name="Normal 2 4 2" xfId="3402" xr:uid="{00000000-0005-0000-0000-000028110000}"/>
    <cellStyle name="Normal 2 4 2 2" xfId="3403" xr:uid="{00000000-0005-0000-0000-000029110000}"/>
    <cellStyle name="Normal 2 4 2 3" xfId="4831" xr:uid="{00000000-0005-0000-0000-00002A110000}"/>
    <cellStyle name="Normal 2 4 3" xfId="3404" xr:uid="{00000000-0005-0000-0000-00002B110000}"/>
    <cellStyle name="Normal 2 4 3 2" xfId="4832" xr:uid="{00000000-0005-0000-0000-00002C110000}"/>
    <cellStyle name="Normal 2 4 4" xfId="4830" xr:uid="{00000000-0005-0000-0000-00002D110000}"/>
    <cellStyle name="Normal 2 5" xfId="3405" xr:uid="{00000000-0005-0000-0000-00002E110000}"/>
    <cellStyle name="Normal 2 5 2" xfId="4833" xr:uid="{00000000-0005-0000-0000-00002F110000}"/>
    <cellStyle name="Normal 2 6" xfId="3406" xr:uid="{00000000-0005-0000-0000-000030110000}"/>
    <cellStyle name="Normal 2 6 2" xfId="3407" xr:uid="{00000000-0005-0000-0000-000031110000}"/>
    <cellStyle name="Normal 2 6 3" xfId="4834" xr:uid="{00000000-0005-0000-0000-000032110000}"/>
    <cellStyle name="Normal 2 7" xfId="3408" xr:uid="{00000000-0005-0000-0000-000033110000}"/>
    <cellStyle name="Normal 2 7 2" xfId="3409" xr:uid="{00000000-0005-0000-0000-000034110000}"/>
    <cellStyle name="Normal 2 7 3" xfId="4835" xr:uid="{00000000-0005-0000-0000-000035110000}"/>
    <cellStyle name="Normal 2 8" xfId="3410" xr:uid="{00000000-0005-0000-0000-000036110000}"/>
    <cellStyle name="Normal 2 8 2" xfId="4837" xr:uid="{00000000-0005-0000-0000-000037110000}"/>
    <cellStyle name="Normal 2 8 3" xfId="4838" xr:uid="{00000000-0005-0000-0000-000038110000}"/>
    <cellStyle name="Normal 2 8 4" xfId="4836" xr:uid="{00000000-0005-0000-0000-000039110000}"/>
    <cellStyle name="Normal 2 9" xfId="3411" xr:uid="{00000000-0005-0000-0000-00003A110000}"/>
    <cellStyle name="Normal 2 9 2" xfId="4840" xr:uid="{00000000-0005-0000-0000-00003B110000}"/>
    <cellStyle name="Normal 2 9 3" xfId="4841" xr:uid="{00000000-0005-0000-0000-00003C110000}"/>
    <cellStyle name="Normal 2 9 4" xfId="4839" xr:uid="{00000000-0005-0000-0000-00003D110000}"/>
    <cellStyle name="Normal 2_03 TABULADOS NACIONAL FONE - 2012 T" xfId="3412" xr:uid="{00000000-0005-0000-0000-00003E110000}"/>
    <cellStyle name="Normal 20" xfId="3413" xr:uid="{00000000-0005-0000-0000-00003F110000}"/>
    <cellStyle name="Normal 20 2" xfId="3414" xr:uid="{00000000-0005-0000-0000-000040110000}"/>
    <cellStyle name="Normal 20 3" xfId="3415" xr:uid="{00000000-0005-0000-0000-000041110000}"/>
    <cellStyle name="Normal 20 4" xfId="3416" xr:uid="{00000000-0005-0000-0000-000042110000}"/>
    <cellStyle name="Normal 20 5" xfId="3417" xr:uid="{00000000-0005-0000-0000-000043110000}"/>
    <cellStyle name="Normal 20 6" xfId="4843" xr:uid="{00000000-0005-0000-0000-000044110000}"/>
    <cellStyle name="Normal 20 7" xfId="4842" xr:uid="{00000000-0005-0000-0000-000045110000}"/>
    <cellStyle name="Normal 21" xfId="3418" xr:uid="{00000000-0005-0000-0000-000046110000}"/>
    <cellStyle name="Normal 21 10" xfId="4845" xr:uid="{00000000-0005-0000-0000-000047110000}"/>
    <cellStyle name="Normal 21 11" xfId="4846" xr:uid="{00000000-0005-0000-0000-000048110000}"/>
    <cellStyle name="Normal 21 12" xfId="4847" xr:uid="{00000000-0005-0000-0000-000049110000}"/>
    <cellStyle name="Normal 21 13" xfId="4848" xr:uid="{00000000-0005-0000-0000-00004A110000}"/>
    <cellStyle name="Normal 21 14" xfId="4849" xr:uid="{00000000-0005-0000-0000-00004B110000}"/>
    <cellStyle name="Normal 21 15" xfId="4850" xr:uid="{00000000-0005-0000-0000-00004C110000}"/>
    <cellStyle name="Normal 21 16" xfId="4844" xr:uid="{00000000-0005-0000-0000-00004D110000}"/>
    <cellStyle name="Normal 21 2" xfId="3419" xr:uid="{00000000-0005-0000-0000-00004E110000}"/>
    <cellStyle name="Normal 21 3" xfId="3420" xr:uid="{00000000-0005-0000-0000-00004F110000}"/>
    <cellStyle name="Normal 21 4" xfId="3421" xr:uid="{00000000-0005-0000-0000-000050110000}"/>
    <cellStyle name="Normal 21 5" xfId="3422" xr:uid="{00000000-0005-0000-0000-000051110000}"/>
    <cellStyle name="Normal 21 6" xfId="4851" xr:uid="{00000000-0005-0000-0000-000052110000}"/>
    <cellStyle name="Normal 21 7" xfId="4852" xr:uid="{00000000-0005-0000-0000-000053110000}"/>
    <cellStyle name="Normal 21 8" xfId="4853" xr:uid="{00000000-0005-0000-0000-000054110000}"/>
    <cellStyle name="Normal 21 9" xfId="4854" xr:uid="{00000000-0005-0000-0000-000055110000}"/>
    <cellStyle name="Normal 21_RESUMEN ESTADISTICO-1_2009" xfId="4855" xr:uid="{00000000-0005-0000-0000-000056110000}"/>
    <cellStyle name="Normal 22" xfId="3423" xr:uid="{00000000-0005-0000-0000-000057110000}"/>
    <cellStyle name="Normal 22 10" xfId="4857" xr:uid="{00000000-0005-0000-0000-000058110000}"/>
    <cellStyle name="Normal 22 11" xfId="4858" xr:uid="{00000000-0005-0000-0000-000059110000}"/>
    <cellStyle name="Normal 22 12" xfId="4859" xr:uid="{00000000-0005-0000-0000-00005A110000}"/>
    <cellStyle name="Normal 22 13" xfId="4860" xr:uid="{00000000-0005-0000-0000-00005B110000}"/>
    <cellStyle name="Normal 22 14" xfId="4861" xr:uid="{00000000-0005-0000-0000-00005C110000}"/>
    <cellStyle name="Normal 22 15" xfId="4862" xr:uid="{00000000-0005-0000-0000-00005D110000}"/>
    <cellStyle name="Normal 22 16" xfId="4856" xr:uid="{00000000-0005-0000-0000-00005E110000}"/>
    <cellStyle name="Normal 22 2" xfId="4863" xr:uid="{00000000-0005-0000-0000-00005F110000}"/>
    <cellStyle name="Normal 22 3" xfId="4864" xr:uid="{00000000-0005-0000-0000-000060110000}"/>
    <cellStyle name="Normal 22 4" xfId="4865" xr:uid="{00000000-0005-0000-0000-000061110000}"/>
    <cellStyle name="Normal 22 5" xfId="4866" xr:uid="{00000000-0005-0000-0000-000062110000}"/>
    <cellStyle name="Normal 22 6" xfId="4867" xr:uid="{00000000-0005-0000-0000-000063110000}"/>
    <cellStyle name="Normal 22 7" xfId="4868" xr:uid="{00000000-0005-0000-0000-000064110000}"/>
    <cellStyle name="Normal 22 8" xfId="4869" xr:uid="{00000000-0005-0000-0000-000065110000}"/>
    <cellStyle name="Normal 22 9" xfId="4870" xr:uid="{00000000-0005-0000-0000-000066110000}"/>
    <cellStyle name="Normal 22_RESUMEN ESTADISTICO-1_2009" xfId="4871" xr:uid="{00000000-0005-0000-0000-000067110000}"/>
    <cellStyle name="Normal 23" xfId="3424" xr:uid="{00000000-0005-0000-0000-000068110000}"/>
    <cellStyle name="Normal 23 10" xfId="4873" xr:uid="{00000000-0005-0000-0000-000069110000}"/>
    <cellStyle name="Normal 23 11" xfId="4874" xr:uid="{00000000-0005-0000-0000-00006A110000}"/>
    <cellStyle name="Normal 23 12" xfId="4875" xr:uid="{00000000-0005-0000-0000-00006B110000}"/>
    <cellStyle name="Normal 23 13" xfId="4876" xr:uid="{00000000-0005-0000-0000-00006C110000}"/>
    <cellStyle name="Normal 23 14" xfId="4877" xr:uid="{00000000-0005-0000-0000-00006D110000}"/>
    <cellStyle name="Normal 23 15" xfId="4878" xr:uid="{00000000-0005-0000-0000-00006E110000}"/>
    <cellStyle name="Normal 23 16" xfId="4872" xr:uid="{00000000-0005-0000-0000-00006F110000}"/>
    <cellStyle name="Normal 23 2" xfId="4879" xr:uid="{00000000-0005-0000-0000-000070110000}"/>
    <cellStyle name="Normal 23 3" xfId="4880" xr:uid="{00000000-0005-0000-0000-000071110000}"/>
    <cellStyle name="Normal 23 4" xfId="4881" xr:uid="{00000000-0005-0000-0000-000072110000}"/>
    <cellStyle name="Normal 23 5" xfId="4882" xr:uid="{00000000-0005-0000-0000-000073110000}"/>
    <cellStyle name="Normal 23 6" xfId="4883" xr:uid="{00000000-0005-0000-0000-000074110000}"/>
    <cellStyle name="Normal 23 7" xfId="4884" xr:uid="{00000000-0005-0000-0000-000075110000}"/>
    <cellStyle name="Normal 23 8" xfId="4885" xr:uid="{00000000-0005-0000-0000-000076110000}"/>
    <cellStyle name="Normal 23 9" xfId="4886" xr:uid="{00000000-0005-0000-0000-000077110000}"/>
    <cellStyle name="Normal 23_RESUMEN ESTADISTICO-1_2009" xfId="4887" xr:uid="{00000000-0005-0000-0000-000078110000}"/>
    <cellStyle name="Normal 24" xfId="3425" xr:uid="{00000000-0005-0000-0000-000079110000}"/>
    <cellStyle name="Normal 24 10" xfId="4889" xr:uid="{00000000-0005-0000-0000-00007A110000}"/>
    <cellStyle name="Normal 24 11" xfId="4890" xr:uid="{00000000-0005-0000-0000-00007B110000}"/>
    <cellStyle name="Normal 24 12" xfId="4891" xr:uid="{00000000-0005-0000-0000-00007C110000}"/>
    <cellStyle name="Normal 24 13" xfId="4892" xr:uid="{00000000-0005-0000-0000-00007D110000}"/>
    <cellStyle name="Normal 24 14" xfId="4893" xr:uid="{00000000-0005-0000-0000-00007E110000}"/>
    <cellStyle name="Normal 24 15" xfId="4888" xr:uid="{00000000-0005-0000-0000-00007F110000}"/>
    <cellStyle name="Normal 24 2" xfId="3426" xr:uid="{00000000-0005-0000-0000-000080110000}"/>
    <cellStyle name="Normal 24 3" xfId="3427" xr:uid="{00000000-0005-0000-0000-000081110000}"/>
    <cellStyle name="Normal 24 4" xfId="3428" xr:uid="{00000000-0005-0000-0000-000082110000}"/>
    <cellStyle name="Normal 24 5" xfId="3429" xr:uid="{00000000-0005-0000-0000-000083110000}"/>
    <cellStyle name="Normal 24 6" xfId="4894" xr:uid="{00000000-0005-0000-0000-000084110000}"/>
    <cellStyle name="Normal 24 7" xfId="4895" xr:uid="{00000000-0005-0000-0000-000085110000}"/>
    <cellStyle name="Normal 24 8" xfId="4896" xr:uid="{00000000-0005-0000-0000-000086110000}"/>
    <cellStyle name="Normal 24 9" xfId="4897" xr:uid="{00000000-0005-0000-0000-000087110000}"/>
    <cellStyle name="Normal 24_RESUMEN ESTADISTICO-1_2009" xfId="4898" xr:uid="{00000000-0005-0000-0000-000088110000}"/>
    <cellStyle name="Normal 25" xfId="3430" xr:uid="{00000000-0005-0000-0000-000089110000}"/>
    <cellStyle name="Normal 25 2" xfId="3431" xr:uid="{00000000-0005-0000-0000-00008A110000}"/>
    <cellStyle name="Normal 25 3" xfId="3432" xr:uid="{00000000-0005-0000-0000-00008B110000}"/>
    <cellStyle name="Normal 25 4" xfId="3433" xr:uid="{00000000-0005-0000-0000-00008C110000}"/>
    <cellStyle name="Normal 25 5" xfId="3434" xr:uid="{00000000-0005-0000-0000-00008D110000}"/>
    <cellStyle name="Normal 25 6" xfId="4900" xr:uid="{00000000-0005-0000-0000-00008E110000}"/>
    <cellStyle name="Normal 25 7" xfId="4899" xr:uid="{00000000-0005-0000-0000-00008F110000}"/>
    <cellStyle name="Normal 26" xfId="3435" xr:uid="{00000000-0005-0000-0000-000090110000}"/>
    <cellStyle name="Normal 26 2" xfId="3436" xr:uid="{00000000-0005-0000-0000-000091110000}"/>
    <cellStyle name="Normal 26 3" xfId="3437" xr:uid="{00000000-0005-0000-0000-000092110000}"/>
    <cellStyle name="Normal 26 4" xfId="3438" xr:uid="{00000000-0005-0000-0000-000093110000}"/>
    <cellStyle name="Normal 26 5" xfId="3439" xr:uid="{00000000-0005-0000-0000-000094110000}"/>
    <cellStyle name="Normal 26 6" xfId="4901" xr:uid="{00000000-0005-0000-0000-000095110000}"/>
    <cellStyle name="Normal 27" xfId="3440" xr:uid="{00000000-0005-0000-0000-000096110000}"/>
    <cellStyle name="Normal 27 2" xfId="3441" xr:uid="{00000000-0005-0000-0000-000097110000}"/>
    <cellStyle name="Normal 27 3" xfId="3442" xr:uid="{00000000-0005-0000-0000-000098110000}"/>
    <cellStyle name="Normal 27 4" xfId="3443" xr:uid="{00000000-0005-0000-0000-000099110000}"/>
    <cellStyle name="Normal 27 5" xfId="3444" xr:uid="{00000000-0005-0000-0000-00009A110000}"/>
    <cellStyle name="Normal 27_TABULADOS NACIONAL FONE_ CUADROS2_21 02 11_salida" xfId="3445" xr:uid="{00000000-0005-0000-0000-00009B110000}"/>
    <cellStyle name="Normal 28" xfId="3446" xr:uid="{00000000-0005-0000-0000-00009C110000}"/>
    <cellStyle name="Normal 28 2" xfId="3447" xr:uid="{00000000-0005-0000-0000-00009D110000}"/>
    <cellStyle name="Normal 28 3" xfId="3448" xr:uid="{00000000-0005-0000-0000-00009E110000}"/>
    <cellStyle name="Normal 28 4" xfId="3449" xr:uid="{00000000-0005-0000-0000-00009F110000}"/>
    <cellStyle name="Normal 28 5" xfId="3450" xr:uid="{00000000-0005-0000-0000-0000A0110000}"/>
    <cellStyle name="Normal 29" xfId="3451" xr:uid="{00000000-0005-0000-0000-0000A1110000}"/>
    <cellStyle name="Normal 29 2" xfId="3452" xr:uid="{00000000-0005-0000-0000-0000A2110000}"/>
    <cellStyle name="Normal 29 3" xfId="3453" xr:uid="{00000000-0005-0000-0000-0000A3110000}"/>
    <cellStyle name="Normal 29 4" xfId="3454" xr:uid="{00000000-0005-0000-0000-0000A4110000}"/>
    <cellStyle name="Normal 29 5" xfId="3455" xr:uid="{00000000-0005-0000-0000-0000A5110000}"/>
    <cellStyle name="Normal 3" xfId="3456" xr:uid="{00000000-0005-0000-0000-0000A6110000}"/>
    <cellStyle name="Normal 3 10" xfId="4902" xr:uid="{00000000-0005-0000-0000-0000A7110000}"/>
    <cellStyle name="Normal 3 11" xfId="4903" xr:uid="{00000000-0005-0000-0000-0000A8110000}"/>
    <cellStyle name="Normal 3 12" xfId="4904" xr:uid="{00000000-0005-0000-0000-0000A9110000}"/>
    <cellStyle name="Normal 3 13" xfId="4905" xr:uid="{00000000-0005-0000-0000-0000AA110000}"/>
    <cellStyle name="Normal 3 14" xfId="4906" xr:uid="{00000000-0005-0000-0000-0000AB110000}"/>
    <cellStyle name="Normal 3 15" xfId="4907" xr:uid="{00000000-0005-0000-0000-0000AC110000}"/>
    <cellStyle name="Normal 3 16" xfId="4908" xr:uid="{00000000-0005-0000-0000-0000AD110000}"/>
    <cellStyle name="Normal 3 17" xfId="4909" xr:uid="{00000000-0005-0000-0000-0000AE110000}"/>
    <cellStyle name="Normal 3 2" xfId="3457" xr:uid="{00000000-0005-0000-0000-0000AF110000}"/>
    <cellStyle name="Normal 3 2 10" xfId="4910" xr:uid="{00000000-0005-0000-0000-0000B0110000}"/>
    <cellStyle name="Normal 3 2 11" xfId="4911" xr:uid="{00000000-0005-0000-0000-0000B1110000}"/>
    <cellStyle name="Normal 3 2 12" xfId="4912" xr:uid="{00000000-0005-0000-0000-0000B2110000}"/>
    <cellStyle name="Normal 3 2 13" xfId="4913" xr:uid="{00000000-0005-0000-0000-0000B3110000}"/>
    <cellStyle name="Normal 3 2 14" xfId="4914" xr:uid="{00000000-0005-0000-0000-0000B4110000}"/>
    <cellStyle name="Normal 3 2 15" xfId="4915" xr:uid="{00000000-0005-0000-0000-0000B5110000}"/>
    <cellStyle name="Normal 3 2 2" xfId="3458" xr:uid="{00000000-0005-0000-0000-0000B6110000}"/>
    <cellStyle name="Normal 3 2 2 10" xfId="4916" xr:uid="{00000000-0005-0000-0000-0000B7110000}"/>
    <cellStyle name="Normal 3 2 2 11" xfId="4917" xr:uid="{00000000-0005-0000-0000-0000B8110000}"/>
    <cellStyle name="Normal 3 2 2 12" xfId="4918" xr:uid="{00000000-0005-0000-0000-0000B9110000}"/>
    <cellStyle name="Normal 3 2 2 13" xfId="4919" xr:uid="{00000000-0005-0000-0000-0000BA110000}"/>
    <cellStyle name="Normal 3 2 2 14" xfId="4920" xr:uid="{00000000-0005-0000-0000-0000BB110000}"/>
    <cellStyle name="Normal 3 2 2 2" xfId="3459" xr:uid="{00000000-0005-0000-0000-0000BC110000}"/>
    <cellStyle name="Normal 3 2 2 2 10" xfId="4921" xr:uid="{00000000-0005-0000-0000-0000BD110000}"/>
    <cellStyle name="Normal 3 2 2 2 11" xfId="4922" xr:uid="{00000000-0005-0000-0000-0000BE110000}"/>
    <cellStyle name="Normal 3 2 2 2 12" xfId="4923" xr:uid="{00000000-0005-0000-0000-0000BF110000}"/>
    <cellStyle name="Normal 3 2 2 2 13" xfId="4924" xr:uid="{00000000-0005-0000-0000-0000C0110000}"/>
    <cellStyle name="Normal 3 2 2 2 14" xfId="4925" xr:uid="{00000000-0005-0000-0000-0000C1110000}"/>
    <cellStyle name="Normal 3 2 2 2 2" xfId="3460" xr:uid="{00000000-0005-0000-0000-0000C2110000}"/>
    <cellStyle name="Normal 3 2 2 2 3" xfId="4926" xr:uid="{00000000-0005-0000-0000-0000C3110000}"/>
    <cellStyle name="Normal 3 2 2 2 4" xfId="4927" xr:uid="{00000000-0005-0000-0000-0000C4110000}"/>
    <cellStyle name="Normal 3 2 2 2 5" xfId="4928" xr:uid="{00000000-0005-0000-0000-0000C5110000}"/>
    <cellStyle name="Normal 3 2 2 2 6" xfId="4929" xr:uid="{00000000-0005-0000-0000-0000C6110000}"/>
    <cellStyle name="Normal 3 2 2 2 7" xfId="4930" xr:uid="{00000000-0005-0000-0000-0000C7110000}"/>
    <cellStyle name="Normal 3 2 2 2 8" xfId="4931" xr:uid="{00000000-0005-0000-0000-0000C8110000}"/>
    <cellStyle name="Normal 3 2 2 2 9" xfId="4932" xr:uid="{00000000-0005-0000-0000-0000C9110000}"/>
    <cellStyle name="Normal 3 2 2 3" xfId="3461" xr:uid="{00000000-0005-0000-0000-0000CA110000}"/>
    <cellStyle name="Normal 3 2 2 4" xfId="3956" xr:uid="{00000000-0005-0000-0000-0000CB110000}"/>
    <cellStyle name="Normal 3 2 2 5" xfId="4933" xr:uid="{00000000-0005-0000-0000-0000CC110000}"/>
    <cellStyle name="Normal 3 2 2 6" xfId="4934" xr:uid="{00000000-0005-0000-0000-0000CD110000}"/>
    <cellStyle name="Normal 3 2 2 7" xfId="4935" xr:uid="{00000000-0005-0000-0000-0000CE110000}"/>
    <cellStyle name="Normal 3 2 2 8" xfId="4936" xr:uid="{00000000-0005-0000-0000-0000CF110000}"/>
    <cellStyle name="Normal 3 2 2 9" xfId="4937" xr:uid="{00000000-0005-0000-0000-0000D0110000}"/>
    <cellStyle name="Normal 3 2 2_RESUMEN ESTADISTICO-1_2009" xfId="4938" xr:uid="{00000000-0005-0000-0000-0000D1110000}"/>
    <cellStyle name="Normal 3 2 3" xfId="3462" xr:uid="{00000000-0005-0000-0000-0000D2110000}"/>
    <cellStyle name="Normal 3 2 3 2" xfId="3463" xr:uid="{00000000-0005-0000-0000-0000D3110000}"/>
    <cellStyle name="Normal 3 2 3 3" xfId="4939" xr:uid="{00000000-0005-0000-0000-0000D4110000}"/>
    <cellStyle name="Normal 3 2 4" xfId="3464" xr:uid="{00000000-0005-0000-0000-0000D5110000}"/>
    <cellStyle name="Normal 3 2 4 2" xfId="4940" xr:uid="{00000000-0005-0000-0000-0000D6110000}"/>
    <cellStyle name="Normal 3 2 5" xfId="3955" xr:uid="{00000000-0005-0000-0000-0000D7110000}"/>
    <cellStyle name="Normal 3 2 5 2" xfId="4941" xr:uid="{00000000-0005-0000-0000-0000D8110000}"/>
    <cellStyle name="Normal 3 2 6" xfId="4942" xr:uid="{00000000-0005-0000-0000-0000D9110000}"/>
    <cellStyle name="Normal 3 2 7" xfId="4943" xr:uid="{00000000-0005-0000-0000-0000DA110000}"/>
    <cellStyle name="Normal 3 2 8" xfId="4944" xr:uid="{00000000-0005-0000-0000-0000DB110000}"/>
    <cellStyle name="Normal 3 2 9" xfId="4945" xr:uid="{00000000-0005-0000-0000-0000DC110000}"/>
    <cellStyle name="Normal 3 3" xfId="3465" xr:uid="{00000000-0005-0000-0000-0000DD110000}"/>
    <cellStyle name="Normal 3 3 10" xfId="4947" xr:uid="{00000000-0005-0000-0000-0000DE110000}"/>
    <cellStyle name="Normal 3 3 11" xfId="4948" xr:uid="{00000000-0005-0000-0000-0000DF110000}"/>
    <cellStyle name="Normal 3 3 12" xfId="4949" xr:uid="{00000000-0005-0000-0000-0000E0110000}"/>
    <cellStyle name="Normal 3 3 13" xfId="4950" xr:uid="{00000000-0005-0000-0000-0000E1110000}"/>
    <cellStyle name="Normal 3 3 14" xfId="4951" xr:uid="{00000000-0005-0000-0000-0000E2110000}"/>
    <cellStyle name="Normal 3 3 15" xfId="4946" xr:uid="{00000000-0005-0000-0000-0000E3110000}"/>
    <cellStyle name="Normal 3 3 2" xfId="3466" xr:uid="{00000000-0005-0000-0000-0000E4110000}"/>
    <cellStyle name="Normal 3 3 2 2" xfId="3467" xr:uid="{00000000-0005-0000-0000-0000E5110000}"/>
    <cellStyle name="Normal 3 3 2 3" xfId="4952" xr:uid="{00000000-0005-0000-0000-0000E6110000}"/>
    <cellStyle name="Normal 3 3 3" xfId="3468" xr:uid="{00000000-0005-0000-0000-0000E7110000}"/>
    <cellStyle name="Normal 3 3 4" xfId="4953" xr:uid="{00000000-0005-0000-0000-0000E8110000}"/>
    <cellStyle name="Normal 3 3 5" xfId="4954" xr:uid="{00000000-0005-0000-0000-0000E9110000}"/>
    <cellStyle name="Normal 3 3 6" xfId="4955" xr:uid="{00000000-0005-0000-0000-0000EA110000}"/>
    <cellStyle name="Normal 3 3 7" xfId="4956" xr:uid="{00000000-0005-0000-0000-0000EB110000}"/>
    <cellStyle name="Normal 3 3 8" xfId="4957" xr:uid="{00000000-0005-0000-0000-0000EC110000}"/>
    <cellStyle name="Normal 3 3 9" xfId="4958" xr:uid="{00000000-0005-0000-0000-0000ED110000}"/>
    <cellStyle name="Normal 3 4" xfId="3469" xr:uid="{00000000-0005-0000-0000-0000EE110000}"/>
    <cellStyle name="Normal 3 4 2" xfId="3470" xr:uid="{00000000-0005-0000-0000-0000EF110000}"/>
    <cellStyle name="Normal 3 4 3" xfId="4959" xr:uid="{00000000-0005-0000-0000-0000F0110000}"/>
    <cellStyle name="Normal 3 5" xfId="3471" xr:uid="{00000000-0005-0000-0000-0000F1110000}"/>
    <cellStyle name="Normal 3 5 2" xfId="3472" xr:uid="{00000000-0005-0000-0000-0000F2110000}"/>
    <cellStyle name="Normal 3 5 2 2" xfId="4961" xr:uid="{00000000-0005-0000-0000-0000F3110000}"/>
    <cellStyle name="Normal 3 5 3" xfId="4960" xr:uid="{00000000-0005-0000-0000-0000F4110000}"/>
    <cellStyle name="Normal 3 6" xfId="3473" xr:uid="{00000000-0005-0000-0000-0000F5110000}"/>
    <cellStyle name="Normal 3 6 2" xfId="4962" xr:uid="{00000000-0005-0000-0000-0000F6110000}"/>
    <cellStyle name="Normal 3 7" xfId="3932" xr:uid="{00000000-0005-0000-0000-0000F7110000}"/>
    <cellStyle name="Normal 3 7 2" xfId="4963" xr:uid="{00000000-0005-0000-0000-0000F8110000}"/>
    <cellStyle name="Normal 3 8" xfId="4964" xr:uid="{00000000-0005-0000-0000-0000F9110000}"/>
    <cellStyle name="Normal 3 9" xfId="4965" xr:uid="{00000000-0005-0000-0000-0000FA110000}"/>
    <cellStyle name="Normal 3_FONI-FALTANTES" xfId="3474" xr:uid="{00000000-0005-0000-0000-0000FB110000}"/>
    <cellStyle name="Normal 30" xfId="3475" xr:uid="{00000000-0005-0000-0000-0000FC110000}"/>
    <cellStyle name="Normal 30 2" xfId="3476" xr:uid="{00000000-0005-0000-0000-0000FD110000}"/>
    <cellStyle name="Normal 30 2 2" xfId="4967" xr:uid="{00000000-0005-0000-0000-0000FE110000}"/>
    <cellStyle name="Normal 30 3" xfId="3477" xr:uid="{00000000-0005-0000-0000-0000FF110000}"/>
    <cellStyle name="Normal 30 4" xfId="3478" xr:uid="{00000000-0005-0000-0000-000000120000}"/>
    <cellStyle name="Normal 30 5" xfId="3479" xr:uid="{00000000-0005-0000-0000-000001120000}"/>
    <cellStyle name="Normal 30 6" xfId="4966" xr:uid="{00000000-0005-0000-0000-000002120000}"/>
    <cellStyle name="Normal 31" xfId="3480" xr:uid="{00000000-0005-0000-0000-000003120000}"/>
    <cellStyle name="Normal 31 2" xfId="3481" xr:uid="{00000000-0005-0000-0000-000004120000}"/>
    <cellStyle name="Normal 31 3" xfId="3482" xr:uid="{00000000-0005-0000-0000-000005120000}"/>
    <cellStyle name="Normal 31 4" xfId="3483" xr:uid="{00000000-0005-0000-0000-000006120000}"/>
    <cellStyle name="Normal 31 5" xfId="3484" xr:uid="{00000000-0005-0000-0000-000007120000}"/>
    <cellStyle name="Normal 313 2" xfId="5565" xr:uid="{00000000-0005-0000-0000-000008120000}"/>
    <cellStyle name="Normal 32" xfId="3485" xr:uid="{00000000-0005-0000-0000-000009120000}"/>
    <cellStyle name="Normal 32 2" xfId="3486" xr:uid="{00000000-0005-0000-0000-00000A120000}"/>
    <cellStyle name="Normal 32 3" xfId="3487" xr:uid="{00000000-0005-0000-0000-00000B120000}"/>
    <cellStyle name="Normal 32 4" xfId="3488" xr:uid="{00000000-0005-0000-0000-00000C120000}"/>
    <cellStyle name="Normal 32 5" xfId="3489" xr:uid="{00000000-0005-0000-0000-00000D120000}"/>
    <cellStyle name="Normal 33" xfId="3490" xr:uid="{00000000-0005-0000-0000-00000E120000}"/>
    <cellStyle name="Normal 33 2" xfId="3491" xr:uid="{00000000-0005-0000-0000-00000F120000}"/>
    <cellStyle name="Normal 33 3" xfId="3492" xr:uid="{00000000-0005-0000-0000-000010120000}"/>
    <cellStyle name="Normal 33 4" xfId="3493" xr:uid="{00000000-0005-0000-0000-000011120000}"/>
    <cellStyle name="Normal 33 5" xfId="3494" xr:uid="{00000000-0005-0000-0000-000012120000}"/>
    <cellStyle name="Normal 34" xfId="3495" xr:uid="{00000000-0005-0000-0000-000013120000}"/>
    <cellStyle name="Normal 34 2" xfId="3496" xr:uid="{00000000-0005-0000-0000-000014120000}"/>
    <cellStyle name="Normal 34 3" xfId="3497" xr:uid="{00000000-0005-0000-0000-000015120000}"/>
    <cellStyle name="Normal 34 4" xfId="3498" xr:uid="{00000000-0005-0000-0000-000016120000}"/>
    <cellStyle name="Normal 34 5" xfId="3499" xr:uid="{00000000-0005-0000-0000-000017120000}"/>
    <cellStyle name="Normal 34_2. TABULADOS NACIONAL FONE - 2011" xfId="3500" xr:uid="{00000000-0005-0000-0000-000018120000}"/>
    <cellStyle name="Normal 35" xfId="3501" xr:uid="{00000000-0005-0000-0000-000019120000}"/>
    <cellStyle name="Normal 35 2" xfId="3502" xr:uid="{00000000-0005-0000-0000-00001A120000}"/>
    <cellStyle name="Normal 35 3" xfId="3503" xr:uid="{00000000-0005-0000-0000-00001B120000}"/>
    <cellStyle name="Normal 35 4" xfId="3504" xr:uid="{00000000-0005-0000-0000-00001C120000}"/>
    <cellStyle name="Normal 35 5" xfId="3505" xr:uid="{00000000-0005-0000-0000-00001D120000}"/>
    <cellStyle name="Normal 36" xfId="3506" xr:uid="{00000000-0005-0000-0000-00001E120000}"/>
    <cellStyle name="Normal 36 2" xfId="3507" xr:uid="{00000000-0005-0000-0000-00001F120000}"/>
    <cellStyle name="Normal 36 3" xfId="3508" xr:uid="{00000000-0005-0000-0000-000020120000}"/>
    <cellStyle name="Normal 36 4" xfId="3509" xr:uid="{00000000-0005-0000-0000-000021120000}"/>
    <cellStyle name="Normal 36 5" xfId="3510" xr:uid="{00000000-0005-0000-0000-000022120000}"/>
    <cellStyle name="Normal 36_TABULADOS NACIONAL FONE_ CUADROS2_21 02 11_salida" xfId="3511" xr:uid="{00000000-0005-0000-0000-000023120000}"/>
    <cellStyle name="Normal 37" xfId="3512" xr:uid="{00000000-0005-0000-0000-000024120000}"/>
    <cellStyle name="Normal 38" xfId="3513" xr:uid="{00000000-0005-0000-0000-000025120000}"/>
    <cellStyle name="Normal 39" xfId="3514" xr:uid="{00000000-0005-0000-0000-000026120000}"/>
    <cellStyle name="Normal 4" xfId="3515" xr:uid="{00000000-0005-0000-0000-000027120000}"/>
    <cellStyle name="Normal 4 10" xfId="4968" xr:uid="{00000000-0005-0000-0000-000028120000}"/>
    <cellStyle name="Normal 4 11" xfId="4969" xr:uid="{00000000-0005-0000-0000-000029120000}"/>
    <cellStyle name="Normal 4 12" xfId="4970" xr:uid="{00000000-0005-0000-0000-00002A120000}"/>
    <cellStyle name="Normal 4 13" xfId="4971" xr:uid="{00000000-0005-0000-0000-00002B120000}"/>
    <cellStyle name="Normal 4 14" xfId="4972" xr:uid="{00000000-0005-0000-0000-00002C120000}"/>
    <cellStyle name="Normal 4 15" xfId="4973" xr:uid="{00000000-0005-0000-0000-00002D120000}"/>
    <cellStyle name="Normal 4 16" xfId="4974" xr:uid="{00000000-0005-0000-0000-00002E120000}"/>
    <cellStyle name="Normal 4 17" xfId="4975" xr:uid="{00000000-0005-0000-0000-00002F120000}"/>
    <cellStyle name="Normal 4 2" xfId="3516" xr:uid="{00000000-0005-0000-0000-000030120000}"/>
    <cellStyle name="Normal 4 2 2" xfId="3517" xr:uid="{00000000-0005-0000-0000-000031120000}"/>
    <cellStyle name="Normal 4 2 2 2" xfId="4977" xr:uid="{00000000-0005-0000-0000-000032120000}"/>
    <cellStyle name="Normal 4 2 2 2 2" xfId="4978" xr:uid="{00000000-0005-0000-0000-000033120000}"/>
    <cellStyle name="Normal 4 2 2 3" xfId="4979" xr:uid="{00000000-0005-0000-0000-000034120000}"/>
    <cellStyle name="Normal 4 2 2 4" xfId="4980" xr:uid="{00000000-0005-0000-0000-000035120000}"/>
    <cellStyle name="Normal 4 2 2 5" xfId="4976" xr:uid="{00000000-0005-0000-0000-000036120000}"/>
    <cellStyle name="Normal 4 2 2 6" xfId="5564" xr:uid="{00000000-0005-0000-0000-000037120000}"/>
    <cellStyle name="Normal 4 2 3" xfId="4981" xr:uid="{00000000-0005-0000-0000-000038120000}"/>
    <cellStyle name="Normal 4 2 4" xfId="4982" xr:uid="{00000000-0005-0000-0000-000039120000}"/>
    <cellStyle name="Normal 4 2_C17" xfId="4983" xr:uid="{00000000-0005-0000-0000-00003A120000}"/>
    <cellStyle name="Normal 4 3" xfId="3518" xr:uid="{00000000-0005-0000-0000-00003B120000}"/>
    <cellStyle name="Normal 4 3 2" xfId="3519" xr:uid="{00000000-0005-0000-0000-00003C120000}"/>
    <cellStyle name="Normal 4 3 2 2" xfId="3520" xr:uid="{00000000-0005-0000-0000-00003D120000}"/>
    <cellStyle name="Normal 4 3 2 3" xfId="4985" xr:uid="{00000000-0005-0000-0000-00003E120000}"/>
    <cellStyle name="Normal 4 3 3" xfId="3521" xr:uid="{00000000-0005-0000-0000-00003F120000}"/>
    <cellStyle name="Normal 4 3 3 2" xfId="4986" xr:uid="{00000000-0005-0000-0000-000040120000}"/>
    <cellStyle name="Normal 4 3 4" xfId="4984" xr:uid="{00000000-0005-0000-0000-000041120000}"/>
    <cellStyle name="Normal 4 4" xfId="3522" xr:uid="{00000000-0005-0000-0000-000042120000}"/>
    <cellStyle name="Normal 4 4 2" xfId="3523" xr:uid="{00000000-0005-0000-0000-000043120000}"/>
    <cellStyle name="Normal 4 4 3" xfId="4987" xr:uid="{00000000-0005-0000-0000-000044120000}"/>
    <cellStyle name="Normal 4 5" xfId="3524" xr:uid="{00000000-0005-0000-0000-000045120000}"/>
    <cellStyle name="Normal 4 5 2" xfId="4989" xr:uid="{00000000-0005-0000-0000-000046120000}"/>
    <cellStyle name="Normal 4 5 3" xfId="4988" xr:uid="{00000000-0005-0000-0000-000047120000}"/>
    <cellStyle name="Normal 4 6" xfId="3525" xr:uid="{00000000-0005-0000-0000-000048120000}"/>
    <cellStyle name="Normal 4 6 2" xfId="4990" xr:uid="{00000000-0005-0000-0000-000049120000}"/>
    <cellStyle name="Normal 4 7" xfId="4991" xr:uid="{00000000-0005-0000-0000-00004A120000}"/>
    <cellStyle name="Normal 4 8" xfId="4992" xr:uid="{00000000-0005-0000-0000-00004B120000}"/>
    <cellStyle name="Normal 4 9" xfId="4993" xr:uid="{00000000-0005-0000-0000-00004C120000}"/>
    <cellStyle name="Normal 4_BANDAS DESARTICULADAS" xfId="4994" xr:uid="{00000000-0005-0000-0000-00004D120000}"/>
    <cellStyle name="Normal 40" xfId="3526" xr:uid="{00000000-0005-0000-0000-00004E120000}"/>
    <cellStyle name="Normal 41" xfId="3527" xr:uid="{00000000-0005-0000-0000-00004F120000}"/>
    <cellStyle name="Normal 42" xfId="3528" xr:uid="{00000000-0005-0000-0000-000050120000}"/>
    <cellStyle name="Normal 43" xfId="3529" xr:uid="{00000000-0005-0000-0000-000051120000}"/>
    <cellStyle name="Normal 44" xfId="3530" xr:uid="{00000000-0005-0000-0000-000052120000}"/>
    <cellStyle name="Normal 45" xfId="3531" xr:uid="{00000000-0005-0000-0000-000053120000}"/>
    <cellStyle name="Normal 46" xfId="3532" xr:uid="{00000000-0005-0000-0000-000054120000}"/>
    <cellStyle name="Normal 46 2" xfId="3533" xr:uid="{00000000-0005-0000-0000-000055120000}"/>
    <cellStyle name="Normal 46 3" xfId="3534" xr:uid="{00000000-0005-0000-0000-000056120000}"/>
    <cellStyle name="Normal 46 4" xfId="3535" xr:uid="{00000000-0005-0000-0000-000057120000}"/>
    <cellStyle name="Normal 46 5" xfId="3536" xr:uid="{00000000-0005-0000-0000-000058120000}"/>
    <cellStyle name="Normal 47" xfId="3537" xr:uid="{00000000-0005-0000-0000-000059120000}"/>
    <cellStyle name="Normal 48" xfId="3538" xr:uid="{00000000-0005-0000-0000-00005A120000}"/>
    <cellStyle name="Normal 48 2" xfId="3539" xr:uid="{00000000-0005-0000-0000-00005B120000}"/>
    <cellStyle name="Normal 48 3" xfId="3540" xr:uid="{00000000-0005-0000-0000-00005C120000}"/>
    <cellStyle name="Normal 48 4" xfId="3541" xr:uid="{00000000-0005-0000-0000-00005D120000}"/>
    <cellStyle name="Normal 48 5" xfId="3542" xr:uid="{00000000-0005-0000-0000-00005E120000}"/>
    <cellStyle name="Normal 49" xfId="3543" xr:uid="{00000000-0005-0000-0000-00005F120000}"/>
    <cellStyle name="Normal 49 2" xfId="3544" xr:uid="{00000000-0005-0000-0000-000060120000}"/>
    <cellStyle name="Normal 49 3" xfId="3545" xr:uid="{00000000-0005-0000-0000-000061120000}"/>
    <cellStyle name="Normal 49 4" xfId="3546" xr:uid="{00000000-0005-0000-0000-000062120000}"/>
    <cellStyle name="Normal 49 5" xfId="3547" xr:uid="{00000000-0005-0000-0000-000063120000}"/>
    <cellStyle name="Normal 5" xfId="3548" xr:uid="{00000000-0005-0000-0000-000064120000}"/>
    <cellStyle name="Normal 5 10" xfId="4995" xr:uid="{00000000-0005-0000-0000-000065120000}"/>
    <cellStyle name="Normal 5 11" xfId="4996" xr:uid="{00000000-0005-0000-0000-000066120000}"/>
    <cellStyle name="Normal 5 12" xfId="4997" xr:uid="{00000000-0005-0000-0000-000067120000}"/>
    <cellStyle name="Normal 5 13" xfId="4998" xr:uid="{00000000-0005-0000-0000-000068120000}"/>
    <cellStyle name="Normal 5 14" xfId="4999" xr:uid="{00000000-0005-0000-0000-000069120000}"/>
    <cellStyle name="Normal 5 15" xfId="5000" xr:uid="{00000000-0005-0000-0000-00006A120000}"/>
    <cellStyle name="Normal 5 2" xfId="3549" xr:uid="{00000000-0005-0000-0000-00006B120000}"/>
    <cellStyle name="Normal 5 2 2" xfId="3550" xr:uid="{00000000-0005-0000-0000-00006C120000}"/>
    <cellStyle name="Normal 5 2 2 2" xfId="3551" xr:uid="{00000000-0005-0000-0000-00006D120000}"/>
    <cellStyle name="Normal 5 2 3" xfId="3552" xr:uid="{00000000-0005-0000-0000-00006E120000}"/>
    <cellStyle name="Normal 5 2 4" xfId="5001" xr:uid="{00000000-0005-0000-0000-00006F120000}"/>
    <cellStyle name="Normal 5 3" xfId="3553" xr:uid="{00000000-0005-0000-0000-000070120000}"/>
    <cellStyle name="Normal 5 3 2" xfId="5003" xr:uid="{00000000-0005-0000-0000-000071120000}"/>
    <cellStyle name="Normal 5 3 2 2" xfId="5004" xr:uid="{00000000-0005-0000-0000-000072120000}"/>
    <cellStyle name="Normal 5 3 2 2 2" xfId="5005" xr:uid="{00000000-0005-0000-0000-000073120000}"/>
    <cellStyle name="Normal 5 3 2 3" xfId="5006" xr:uid="{00000000-0005-0000-0000-000074120000}"/>
    <cellStyle name="Normal 5 3 3" xfId="5007" xr:uid="{00000000-0005-0000-0000-000075120000}"/>
    <cellStyle name="Normal 5 3 3 2" xfId="5008" xr:uid="{00000000-0005-0000-0000-000076120000}"/>
    <cellStyle name="Normal 5 3 4" xfId="5009" xr:uid="{00000000-0005-0000-0000-000077120000}"/>
    <cellStyle name="Normal 5 3 4 2" xfId="5010" xr:uid="{00000000-0005-0000-0000-000078120000}"/>
    <cellStyle name="Normal 5 3 5" xfId="5011" xr:uid="{00000000-0005-0000-0000-000079120000}"/>
    <cellStyle name="Normal 5 3 5 2" xfId="5012" xr:uid="{00000000-0005-0000-0000-00007A120000}"/>
    <cellStyle name="Normal 5 3 6" xfId="5013" xr:uid="{00000000-0005-0000-0000-00007B120000}"/>
    <cellStyle name="Normal 5 3 7" xfId="5002" xr:uid="{00000000-0005-0000-0000-00007C120000}"/>
    <cellStyle name="Normal 5 4" xfId="3554" xr:uid="{00000000-0005-0000-0000-00007D120000}"/>
    <cellStyle name="Normal 5 5" xfId="3555" xr:uid="{00000000-0005-0000-0000-00007E120000}"/>
    <cellStyle name="Normal 5 6" xfId="5014" xr:uid="{00000000-0005-0000-0000-00007F120000}"/>
    <cellStyle name="Normal 5 7" xfId="5015" xr:uid="{00000000-0005-0000-0000-000080120000}"/>
    <cellStyle name="Normal 5 8" xfId="5016" xr:uid="{00000000-0005-0000-0000-000081120000}"/>
    <cellStyle name="Normal 5 9" xfId="5017" xr:uid="{00000000-0005-0000-0000-000082120000}"/>
    <cellStyle name="Normal 5_RESUMEN ESTADISTICO-1_2009" xfId="5018" xr:uid="{00000000-0005-0000-0000-000083120000}"/>
    <cellStyle name="Normal 50" xfId="3556" xr:uid="{00000000-0005-0000-0000-000084120000}"/>
    <cellStyle name="Normal 50 2" xfId="3557" xr:uid="{00000000-0005-0000-0000-000085120000}"/>
    <cellStyle name="Normal 50 3" xfId="3558" xr:uid="{00000000-0005-0000-0000-000086120000}"/>
    <cellStyle name="Normal 50 4" xfId="3559" xr:uid="{00000000-0005-0000-0000-000087120000}"/>
    <cellStyle name="Normal 50 5" xfId="3560" xr:uid="{00000000-0005-0000-0000-000088120000}"/>
    <cellStyle name="Normal 51" xfId="3561" xr:uid="{00000000-0005-0000-0000-000089120000}"/>
    <cellStyle name="Normal 51 2" xfId="3562" xr:uid="{00000000-0005-0000-0000-00008A120000}"/>
    <cellStyle name="Normal 51 3" xfId="3563" xr:uid="{00000000-0005-0000-0000-00008B120000}"/>
    <cellStyle name="Normal 51 4" xfId="3564" xr:uid="{00000000-0005-0000-0000-00008C120000}"/>
    <cellStyle name="Normal 51 5" xfId="3565" xr:uid="{00000000-0005-0000-0000-00008D120000}"/>
    <cellStyle name="Normal 52" xfId="3566" xr:uid="{00000000-0005-0000-0000-00008E120000}"/>
    <cellStyle name="Normal 52 2" xfId="3567" xr:uid="{00000000-0005-0000-0000-00008F120000}"/>
    <cellStyle name="Normal 52 3" xfId="3568" xr:uid="{00000000-0005-0000-0000-000090120000}"/>
    <cellStyle name="Normal 52 4" xfId="3569" xr:uid="{00000000-0005-0000-0000-000091120000}"/>
    <cellStyle name="Normal 52 5" xfId="3570" xr:uid="{00000000-0005-0000-0000-000092120000}"/>
    <cellStyle name="Normal 53" xfId="3571" xr:uid="{00000000-0005-0000-0000-000093120000}"/>
    <cellStyle name="Normal 54" xfId="3572" xr:uid="{00000000-0005-0000-0000-000094120000}"/>
    <cellStyle name="Normal 54 2" xfId="3573" xr:uid="{00000000-0005-0000-0000-000095120000}"/>
    <cellStyle name="Normal 54 3" xfId="3574" xr:uid="{00000000-0005-0000-0000-000096120000}"/>
    <cellStyle name="Normal 54 4" xfId="3575" xr:uid="{00000000-0005-0000-0000-000097120000}"/>
    <cellStyle name="Normal 54 5" xfId="3576" xr:uid="{00000000-0005-0000-0000-000098120000}"/>
    <cellStyle name="Normal 55" xfId="3577" xr:uid="{00000000-0005-0000-0000-000099120000}"/>
    <cellStyle name="Normal 56" xfId="3578" xr:uid="{00000000-0005-0000-0000-00009A120000}"/>
    <cellStyle name="Normal 56 2" xfId="3579" xr:uid="{00000000-0005-0000-0000-00009B120000}"/>
    <cellStyle name="Normal 56 3" xfId="3580" xr:uid="{00000000-0005-0000-0000-00009C120000}"/>
    <cellStyle name="Normal 56 4" xfId="3581" xr:uid="{00000000-0005-0000-0000-00009D120000}"/>
    <cellStyle name="Normal 56 5" xfId="3582" xr:uid="{00000000-0005-0000-0000-00009E120000}"/>
    <cellStyle name="Normal 57" xfId="3583" xr:uid="{00000000-0005-0000-0000-00009F120000}"/>
    <cellStyle name="Normal 57 2" xfId="3584" xr:uid="{00000000-0005-0000-0000-0000A0120000}"/>
    <cellStyle name="Normal 57 3" xfId="3585" xr:uid="{00000000-0005-0000-0000-0000A1120000}"/>
    <cellStyle name="Normal 57 4" xfId="3586" xr:uid="{00000000-0005-0000-0000-0000A2120000}"/>
    <cellStyle name="Normal 57 5" xfId="3587" xr:uid="{00000000-0005-0000-0000-0000A3120000}"/>
    <cellStyle name="Normal 58" xfId="3588" xr:uid="{00000000-0005-0000-0000-0000A4120000}"/>
    <cellStyle name="Normal 59" xfId="3589" xr:uid="{00000000-0005-0000-0000-0000A5120000}"/>
    <cellStyle name="Normal 59 2" xfId="3590" xr:uid="{00000000-0005-0000-0000-0000A6120000}"/>
    <cellStyle name="Normal 59 3" xfId="3591" xr:uid="{00000000-0005-0000-0000-0000A7120000}"/>
    <cellStyle name="Normal 59 4" xfId="3592" xr:uid="{00000000-0005-0000-0000-0000A8120000}"/>
    <cellStyle name="Normal 59 5" xfId="3593" xr:uid="{00000000-0005-0000-0000-0000A9120000}"/>
    <cellStyle name="Normal 6" xfId="3594" xr:uid="{00000000-0005-0000-0000-0000AA120000}"/>
    <cellStyle name="Normal 6 10" xfId="5019" xr:uid="{00000000-0005-0000-0000-0000AB120000}"/>
    <cellStyle name="Normal 6 11" xfId="5020" xr:uid="{00000000-0005-0000-0000-0000AC120000}"/>
    <cellStyle name="Normal 6 12" xfId="5021" xr:uid="{00000000-0005-0000-0000-0000AD120000}"/>
    <cellStyle name="Normal 6 13" xfId="5022" xr:uid="{00000000-0005-0000-0000-0000AE120000}"/>
    <cellStyle name="Normal 6 14" xfId="5023" xr:uid="{00000000-0005-0000-0000-0000AF120000}"/>
    <cellStyle name="Normal 6 15" xfId="5024" xr:uid="{00000000-0005-0000-0000-0000B0120000}"/>
    <cellStyle name="Normal 6 2" xfId="3595" xr:uid="{00000000-0005-0000-0000-0000B1120000}"/>
    <cellStyle name="Normal 6 2 2" xfId="3596" xr:uid="{00000000-0005-0000-0000-0000B2120000}"/>
    <cellStyle name="Normal 6 2 2 2" xfId="5027" xr:uid="{00000000-0005-0000-0000-0000B3120000}"/>
    <cellStyle name="Normal 6 2 2 3" xfId="5026" xr:uid="{00000000-0005-0000-0000-0000B4120000}"/>
    <cellStyle name="Normal 6 2 3" xfId="5028" xr:uid="{00000000-0005-0000-0000-0000B5120000}"/>
    <cellStyle name="Normal 6 2 4" xfId="5029" xr:uid="{00000000-0005-0000-0000-0000B6120000}"/>
    <cellStyle name="Normal 6 2 5" xfId="5025" xr:uid="{00000000-0005-0000-0000-0000B7120000}"/>
    <cellStyle name="Normal 6 3" xfId="3597" xr:uid="{00000000-0005-0000-0000-0000B8120000}"/>
    <cellStyle name="Normal 6 3 2" xfId="5031" xr:uid="{00000000-0005-0000-0000-0000B9120000}"/>
    <cellStyle name="Normal 6 3 3" xfId="5030" xr:uid="{00000000-0005-0000-0000-0000BA120000}"/>
    <cellStyle name="Normal 6 4" xfId="3598" xr:uid="{00000000-0005-0000-0000-0000BB120000}"/>
    <cellStyle name="Normal 6 4 2" xfId="5032" xr:uid="{00000000-0005-0000-0000-0000BC120000}"/>
    <cellStyle name="Normal 6 5" xfId="3599" xr:uid="{00000000-0005-0000-0000-0000BD120000}"/>
    <cellStyle name="Normal 6 5 2" xfId="5033" xr:uid="{00000000-0005-0000-0000-0000BE120000}"/>
    <cellStyle name="Normal 6 6" xfId="5034" xr:uid="{00000000-0005-0000-0000-0000BF120000}"/>
    <cellStyle name="Normal 6 7" xfId="5035" xr:uid="{00000000-0005-0000-0000-0000C0120000}"/>
    <cellStyle name="Normal 6 8" xfId="5036" xr:uid="{00000000-0005-0000-0000-0000C1120000}"/>
    <cellStyle name="Normal 6 9" xfId="5037" xr:uid="{00000000-0005-0000-0000-0000C2120000}"/>
    <cellStyle name="Normal 6_RESUMEN ESTADISTICO-1_2009" xfId="5038" xr:uid="{00000000-0005-0000-0000-0000C3120000}"/>
    <cellStyle name="Normal 60" xfId="3600" xr:uid="{00000000-0005-0000-0000-0000C4120000}"/>
    <cellStyle name="Normal 60 2" xfId="3601" xr:uid="{00000000-0005-0000-0000-0000C5120000}"/>
    <cellStyle name="Normal 60 3" xfId="3602" xr:uid="{00000000-0005-0000-0000-0000C6120000}"/>
    <cellStyle name="Normal 60 4" xfId="3603" xr:uid="{00000000-0005-0000-0000-0000C7120000}"/>
    <cellStyle name="Normal 60 5" xfId="3604" xr:uid="{00000000-0005-0000-0000-0000C8120000}"/>
    <cellStyle name="Normal 61" xfId="3605" xr:uid="{00000000-0005-0000-0000-0000C9120000}"/>
    <cellStyle name="Normal 61 2" xfId="3606" xr:uid="{00000000-0005-0000-0000-0000CA120000}"/>
    <cellStyle name="Normal 61 3" xfId="3607" xr:uid="{00000000-0005-0000-0000-0000CB120000}"/>
    <cellStyle name="Normal 61 4" xfId="3608" xr:uid="{00000000-0005-0000-0000-0000CC120000}"/>
    <cellStyle name="Normal 61 5" xfId="3609" xr:uid="{00000000-0005-0000-0000-0000CD120000}"/>
    <cellStyle name="Normal 62" xfId="3610" xr:uid="{00000000-0005-0000-0000-0000CE120000}"/>
    <cellStyle name="Normal 62 2" xfId="3611" xr:uid="{00000000-0005-0000-0000-0000CF120000}"/>
    <cellStyle name="Normal 62 3" xfId="3612" xr:uid="{00000000-0005-0000-0000-0000D0120000}"/>
    <cellStyle name="Normal 62 4" xfId="3613" xr:uid="{00000000-0005-0000-0000-0000D1120000}"/>
    <cellStyle name="Normal 62 5" xfId="3614" xr:uid="{00000000-0005-0000-0000-0000D2120000}"/>
    <cellStyle name="Normal 63" xfId="3615" xr:uid="{00000000-0005-0000-0000-0000D3120000}"/>
    <cellStyle name="Normal 63 2" xfId="3616" xr:uid="{00000000-0005-0000-0000-0000D4120000}"/>
    <cellStyle name="Normal 63 3" xfId="3617" xr:uid="{00000000-0005-0000-0000-0000D5120000}"/>
    <cellStyle name="Normal 63 4" xfId="3618" xr:uid="{00000000-0005-0000-0000-0000D6120000}"/>
    <cellStyle name="Normal 63 5" xfId="3619" xr:uid="{00000000-0005-0000-0000-0000D7120000}"/>
    <cellStyle name="Normal 64" xfId="3620" xr:uid="{00000000-0005-0000-0000-0000D8120000}"/>
    <cellStyle name="Normal 64 2" xfId="3621" xr:uid="{00000000-0005-0000-0000-0000D9120000}"/>
    <cellStyle name="Normal 64 3" xfId="3622" xr:uid="{00000000-0005-0000-0000-0000DA120000}"/>
    <cellStyle name="Normal 64 4" xfId="3623" xr:uid="{00000000-0005-0000-0000-0000DB120000}"/>
    <cellStyle name="Normal 64 5" xfId="3624" xr:uid="{00000000-0005-0000-0000-0000DC120000}"/>
    <cellStyle name="Normal 65" xfId="3625" xr:uid="{00000000-0005-0000-0000-0000DD120000}"/>
    <cellStyle name="Normal 65 2" xfId="3626" xr:uid="{00000000-0005-0000-0000-0000DE120000}"/>
    <cellStyle name="Normal 65 3" xfId="3627" xr:uid="{00000000-0005-0000-0000-0000DF120000}"/>
    <cellStyle name="Normal 65 4" xfId="3628" xr:uid="{00000000-0005-0000-0000-0000E0120000}"/>
    <cellStyle name="Normal 65 5" xfId="3629" xr:uid="{00000000-0005-0000-0000-0000E1120000}"/>
    <cellStyle name="Normal 66" xfId="3630" xr:uid="{00000000-0005-0000-0000-0000E2120000}"/>
    <cellStyle name="Normal 66 2" xfId="3631" xr:uid="{00000000-0005-0000-0000-0000E3120000}"/>
    <cellStyle name="Normal 66 3" xfId="3632" xr:uid="{00000000-0005-0000-0000-0000E4120000}"/>
    <cellStyle name="Normal 66 4" xfId="3633" xr:uid="{00000000-0005-0000-0000-0000E5120000}"/>
    <cellStyle name="Normal 66 5" xfId="3634" xr:uid="{00000000-0005-0000-0000-0000E6120000}"/>
    <cellStyle name="Normal 67" xfId="3635" xr:uid="{00000000-0005-0000-0000-0000E7120000}"/>
    <cellStyle name="Normal 67 2" xfId="3636" xr:uid="{00000000-0005-0000-0000-0000E8120000}"/>
    <cellStyle name="Normal 67 3" xfId="3637" xr:uid="{00000000-0005-0000-0000-0000E9120000}"/>
    <cellStyle name="Normal 67 4" xfId="3638" xr:uid="{00000000-0005-0000-0000-0000EA120000}"/>
    <cellStyle name="Normal 67 5" xfId="3639" xr:uid="{00000000-0005-0000-0000-0000EB120000}"/>
    <cellStyle name="Normal 68" xfId="3640" xr:uid="{00000000-0005-0000-0000-0000EC120000}"/>
    <cellStyle name="Normal 68 2" xfId="3641" xr:uid="{00000000-0005-0000-0000-0000ED120000}"/>
    <cellStyle name="Normal 68 3" xfId="3642" xr:uid="{00000000-0005-0000-0000-0000EE120000}"/>
    <cellStyle name="Normal 68 4" xfId="3643" xr:uid="{00000000-0005-0000-0000-0000EF120000}"/>
    <cellStyle name="Normal 68 5" xfId="3644" xr:uid="{00000000-0005-0000-0000-0000F0120000}"/>
    <cellStyle name="Normal 69" xfId="3645" xr:uid="{00000000-0005-0000-0000-0000F1120000}"/>
    <cellStyle name="Normal 69 2" xfId="3646" xr:uid="{00000000-0005-0000-0000-0000F2120000}"/>
    <cellStyle name="Normal 69 3" xfId="3647" xr:uid="{00000000-0005-0000-0000-0000F3120000}"/>
    <cellStyle name="Normal 69 4" xfId="3648" xr:uid="{00000000-0005-0000-0000-0000F4120000}"/>
    <cellStyle name="Normal 69 5" xfId="3649" xr:uid="{00000000-0005-0000-0000-0000F5120000}"/>
    <cellStyle name="Normal 7" xfId="3650" xr:uid="{00000000-0005-0000-0000-0000F6120000}"/>
    <cellStyle name="Normal 7 10" xfId="5039" xr:uid="{00000000-0005-0000-0000-0000F7120000}"/>
    <cellStyle name="Normal 7 11" xfId="5040" xr:uid="{00000000-0005-0000-0000-0000F8120000}"/>
    <cellStyle name="Normal 7 12" xfId="5041" xr:uid="{00000000-0005-0000-0000-0000F9120000}"/>
    <cellStyle name="Normal 7 13" xfId="5042" xr:uid="{00000000-0005-0000-0000-0000FA120000}"/>
    <cellStyle name="Normal 7 14" xfId="5043" xr:uid="{00000000-0005-0000-0000-0000FB120000}"/>
    <cellStyle name="Normal 7 15" xfId="5044" xr:uid="{00000000-0005-0000-0000-0000FC120000}"/>
    <cellStyle name="Normal 7 16" xfId="5045" xr:uid="{00000000-0005-0000-0000-0000FD120000}"/>
    <cellStyle name="Normal 7 2" xfId="3651" xr:uid="{00000000-0005-0000-0000-0000FE120000}"/>
    <cellStyle name="Normal 7 2 2" xfId="3652" xr:uid="{00000000-0005-0000-0000-0000FF120000}"/>
    <cellStyle name="Normal 7 2 3" xfId="5046" xr:uid="{00000000-0005-0000-0000-000000130000}"/>
    <cellStyle name="Normal 7 3" xfId="3653" xr:uid="{00000000-0005-0000-0000-000001130000}"/>
    <cellStyle name="Normal 7 3 2" xfId="5048" xr:uid="{00000000-0005-0000-0000-000002130000}"/>
    <cellStyle name="Normal 7 3 3" xfId="5047" xr:uid="{00000000-0005-0000-0000-000003130000}"/>
    <cellStyle name="Normal 7 4" xfId="5049" xr:uid="{00000000-0005-0000-0000-000004130000}"/>
    <cellStyle name="Normal 7 4 2" xfId="5050" xr:uid="{00000000-0005-0000-0000-000005130000}"/>
    <cellStyle name="Normal 7 4 2 2" xfId="5051" xr:uid="{00000000-0005-0000-0000-000006130000}"/>
    <cellStyle name="Normal 7 5" xfId="5052" xr:uid="{00000000-0005-0000-0000-000007130000}"/>
    <cellStyle name="Normal 7 6" xfId="5053" xr:uid="{00000000-0005-0000-0000-000008130000}"/>
    <cellStyle name="Normal 7 7" xfId="5054" xr:uid="{00000000-0005-0000-0000-000009130000}"/>
    <cellStyle name="Normal 7 8" xfId="5055" xr:uid="{00000000-0005-0000-0000-00000A130000}"/>
    <cellStyle name="Normal 7 9" xfId="5056" xr:uid="{00000000-0005-0000-0000-00000B130000}"/>
    <cellStyle name="Normal 7_RESUMEN ESTADISTICO-1_2009" xfId="5057" xr:uid="{00000000-0005-0000-0000-00000C130000}"/>
    <cellStyle name="Normal 70" xfId="3654" xr:uid="{00000000-0005-0000-0000-00000D130000}"/>
    <cellStyle name="Normal 70 2" xfId="3655" xr:uid="{00000000-0005-0000-0000-00000E130000}"/>
    <cellStyle name="Normal 70 3" xfId="3656" xr:uid="{00000000-0005-0000-0000-00000F130000}"/>
    <cellStyle name="Normal 70 4" xfId="3657" xr:uid="{00000000-0005-0000-0000-000010130000}"/>
    <cellStyle name="Normal 70 5" xfId="3658" xr:uid="{00000000-0005-0000-0000-000011130000}"/>
    <cellStyle name="Normal 71" xfId="3659" xr:uid="{00000000-0005-0000-0000-000012130000}"/>
    <cellStyle name="Normal 71 2" xfId="3660" xr:uid="{00000000-0005-0000-0000-000013130000}"/>
    <cellStyle name="Normal 71 3" xfId="3661" xr:uid="{00000000-0005-0000-0000-000014130000}"/>
    <cellStyle name="Normal 71 4" xfId="3662" xr:uid="{00000000-0005-0000-0000-000015130000}"/>
    <cellStyle name="Normal 71 5" xfId="3663" xr:uid="{00000000-0005-0000-0000-000016130000}"/>
    <cellStyle name="Normal 72" xfId="3664" xr:uid="{00000000-0005-0000-0000-000017130000}"/>
    <cellStyle name="Normal 72 2" xfId="3665" xr:uid="{00000000-0005-0000-0000-000018130000}"/>
    <cellStyle name="Normal 72 3" xfId="3666" xr:uid="{00000000-0005-0000-0000-000019130000}"/>
    <cellStyle name="Normal 72 4" xfId="3667" xr:uid="{00000000-0005-0000-0000-00001A130000}"/>
    <cellStyle name="Normal 72 5" xfId="3668" xr:uid="{00000000-0005-0000-0000-00001B130000}"/>
    <cellStyle name="Normal 73" xfId="3669" xr:uid="{00000000-0005-0000-0000-00001C130000}"/>
    <cellStyle name="Normal 73 2" xfId="3670" xr:uid="{00000000-0005-0000-0000-00001D130000}"/>
    <cellStyle name="Normal 73 3" xfId="3671" xr:uid="{00000000-0005-0000-0000-00001E130000}"/>
    <cellStyle name="Normal 73 4" xfId="3672" xr:uid="{00000000-0005-0000-0000-00001F130000}"/>
    <cellStyle name="Normal 73 5" xfId="3673" xr:uid="{00000000-0005-0000-0000-000020130000}"/>
    <cellStyle name="Normal 74" xfId="3674" xr:uid="{00000000-0005-0000-0000-000021130000}"/>
    <cellStyle name="Normal 74 2" xfId="3675" xr:uid="{00000000-0005-0000-0000-000022130000}"/>
    <cellStyle name="Normal 74 3" xfId="3676" xr:uid="{00000000-0005-0000-0000-000023130000}"/>
    <cellStyle name="Normal 74 4" xfId="3677" xr:uid="{00000000-0005-0000-0000-000024130000}"/>
    <cellStyle name="Normal 74 5" xfId="3678" xr:uid="{00000000-0005-0000-0000-000025130000}"/>
    <cellStyle name="Normal 75" xfId="3679" xr:uid="{00000000-0005-0000-0000-000026130000}"/>
    <cellStyle name="Normal 75 2" xfId="3680" xr:uid="{00000000-0005-0000-0000-000027130000}"/>
    <cellStyle name="Normal 75 3" xfId="3681" xr:uid="{00000000-0005-0000-0000-000028130000}"/>
    <cellStyle name="Normal 75 4" xfId="3682" xr:uid="{00000000-0005-0000-0000-000029130000}"/>
    <cellStyle name="Normal 75 5" xfId="3683" xr:uid="{00000000-0005-0000-0000-00002A130000}"/>
    <cellStyle name="Normal 76" xfId="3684" xr:uid="{00000000-0005-0000-0000-00002B130000}"/>
    <cellStyle name="Normal 76 2" xfId="3685" xr:uid="{00000000-0005-0000-0000-00002C130000}"/>
    <cellStyle name="Normal 76 3" xfId="3686" xr:uid="{00000000-0005-0000-0000-00002D130000}"/>
    <cellStyle name="Normal 76 4" xfId="3687" xr:uid="{00000000-0005-0000-0000-00002E130000}"/>
    <cellStyle name="Normal 76 5" xfId="3688" xr:uid="{00000000-0005-0000-0000-00002F130000}"/>
    <cellStyle name="Normal 77" xfId="3689" xr:uid="{00000000-0005-0000-0000-000030130000}"/>
    <cellStyle name="Normal 77 2" xfId="3690" xr:uid="{00000000-0005-0000-0000-000031130000}"/>
    <cellStyle name="Normal 77 3" xfId="3691" xr:uid="{00000000-0005-0000-0000-000032130000}"/>
    <cellStyle name="Normal 77 4" xfId="3692" xr:uid="{00000000-0005-0000-0000-000033130000}"/>
    <cellStyle name="Normal 77 5" xfId="3693" xr:uid="{00000000-0005-0000-0000-000034130000}"/>
    <cellStyle name="Normal 78" xfId="3694" xr:uid="{00000000-0005-0000-0000-000035130000}"/>
    <cellStyle name="Normal 78 2" xfId="3695" xr:uid="{00000000-0005-0000-0000-000036130000}"/>
    <cellStyle name="Normal 78 3" xfId="3696" xr:uid="{00000000-0005-0000-0000-000037130000}"/>
    <cellStyle name="Normal 78 4" xfId="3697" xr:uid="{00000000-0005-0000-0000-000038130000}"/>
    <cellStyle name="Normal 78 5" xfId="3698" xr:uid="{00000000-0005-0000-0000-000039130000}"/>
    <cellStyle name="Normal 79" xfId="3699" xr:uid="{00000000-0005-0000-0000-00003A130000}"/>
    <cellStyle name="Normal 79 2" xfId="3700" xr:uid="{00000000-0005-0000-0000-00003B130000}"/>
    <cellStyle name="Normal 79 3" xfId="3701" xr:uid="{00000000-0005-0000-0000-00003C130000}"/>
    <cellStyle name="Normal 79 4" xfId="3702" xr:uid="{00000000-0005-0000-0000-00003D130000}"/>
    <cellStyle name="Normal 79 5" xfId="3703" xr:uid="{00000000-0005-0000-0000-00003E130000}"/>
    <cellStyle name="Normal 8" xfId="3704" xr:uid="{00000000-0005-0000-0000-00003F130000}"/>
    <cellStyle name="Normal 8 10" xfId="5059" xr:uid="{00000000-0005-0000-0000-000040130000}"/>
    <cellStyle name="Normal 8 11" xfId="5060" xr:uid="{00000000-0005-0000-0000-000041130000}"/>
    <cellStyle name="Normal 8 12" xfId="5061" xr:uid="{00000000-0005-0000-0000-000042130000}"/>
    <cellStyle name="Normal 8 13" xfId="5062" xr:uid="{00000000-0005-0000-0000-000043130000}"/>
    <cellStyle name="Normal 8 14" xfId="5063" xr:uid="{00000000-0005-0000-0000-000044130000}"/>
    <cellStyle name="Normal 8 15" xfId="5064" xr:uid="{00000000-0005-0000-0000-000045130000}"/>
    <cellStyle name="Normal 8 16" xfId="5065" xr:uid="{00000000-0005-0000-0000-000046130000}"/>
    <cellStyle name="Normal 8 17" xfId="5058" xr:uid="{00000000-0005-0000-0000-000047130000}"/>
    <cellStyle name="Normal 8 2" xfId="3705" xr:uid="{00000000-0005-0000-0000-000048130000}"/>
    <cellStyle name="Normal 8 2 2" xfId="5066" xr:uid="{00000000-0005-0000-0000-000049130000}"/>
    <cellStyle name="Normal 8 3" xfId="5067" xr:uid="{00000000-0005-0000-0000-00004A130000}"/>
    <cellStyle name="Normal 8 4" xfId="5068" xr:uid="{00000000-0005-0000-0000-00004B130000}"/>
    <cellStyle name="Normal 8 5" xfId="5069" xr:uid="{00000000-0005-0000-0000-00004C130000}"/>
    <cellStyle name="Normal 8 6" xfId="5070" xr:uid="{00000000-0005-0000-0000-00004D130000}"/>
    <cellStyle name="Normal 8 7" xfId="5071" xr:uid="{00000000-0005-0000-0000-00004E130000}"/>
    <cellStyle name="Normal 8 8" xfId="5072" xr:uid="{00000000-0005-0000-0000-00004F130000}"/>
    <cellStyle name="Normal 8 9" xfId="5073" xr:uid="{00000000-0005-0000-0000-000050130000}"/>
    <cellStyle name="Normal 8_RESUMEN ESTADISTICO-1_2009" xfId="5074" xr:uid="{00000000-0005-0000-0000-000051130000}"/>
    <cellStyle name="Normal 80" xfId="3706" xr:uid="{00000000-0005-0000-0000-000052130000}"/>
    <cellStyle name="Normal 80 2" xfId="3707" xr:uid="{00000000-0005-0000-0000-000053130000}"/>
    <cellStyle name="Normal 80 3" xfId="3708" xr:uid="{00000000-0005-0000-0000-000054130000}"/>
    <cellStyle name="Normal 80 4" xfId="3709" xr:uid="{00000000-0005-0000-0000-000055130000}"/>
    <cellStyle name="Normal 80 5" xfId="3710" xr:uid="{00000000-0005-0000-0000-000056130000}"/>
    <cellStyle name="Normal 81" xfId="3711" xr:uid="{00000000-0005-0000-0000-000057130000}"/>
    <cellStyle name="Normal 81 2" xfId="3712" xr:uid="{00000000-0005-0000-0000-000058130000}"/>
    <cellStyle name="Normal 81 3" xfId="3713" xr:uid="{00000000-0005-0000-0000-000059130000}"/>
    <cellStyle name="Normal 81 4" xfId="3714" xr:uid="{00000000-0005-0000-0000-00005A130000}"/>
    <cellStyle name="Normal 81 5" xfId="3715" xr:uid="{00000000-0005-0000-0000-00005B130000}"/>
    <cellStyle name="Normal 82" xfId="3716" xr:uid="{00000000-0005-0000-0000-00005C130000}"/>
    <cellStyle name="Normal 82 2" xfId="3717" xr:uid="{00000000-0005-0000-0000-00005D130000}"/>
    <cellStyle name="Normal 82 3" xfId="3718" xr:uid="{00000000-0005-0000-0000-00005E130000}"/>
    <cellStyle name="Normal 82 4" xfId="3719" xr:uid="{00000000-0005-0000-0000-00005F130000}"/>
    <cellStyle name="Normal 82 5" xfId="3720" xr:uid="{00000000-0005-0000-0000-000060130000}"/>
    <cellStyle name="Normal 83" xfId="3721" xr:uid="{00000000-0005-0000-0000-000061130000}"/>
    <cellStyle name="Normal 84" xfId="3722" xr:uid="{00000000-0005-0000-0000-000062130000}"/>
    <cellStyle name="Normal 85" xfId="3723" xr:uid="{00000000-0005-0000-0000-000063130000}"/>
    <cellStyle name="Normal 85 2" xfId="3724" xr:uid="{00000000-0005-0000-0000-000064130000}"/>
    <cellStyle name="Normal 85 3" xfId="3725" xr:uid="{00000000-0005-0000-0000-000065130000}"/>
    <cellStyle name="Normal 85 4" xfId="3726" xr:uid="{00000000-0005-0000-0000-000066130000}"/>
    <cellStyle name="Normal 85 5" xfId="3727" xr:uid="{00000000-0005-0000-0000-000067130000}"/>
    <cellStyle name="Normal 86" xfId="3728" xr:uid="{00000000-0005-0000-0000-000068130000}"/>
    <cellStyle name="Normal 86 2" xfId="3729" xr:uid="{00000000-0005-0000-0000-000069130000}"/>
    <cellStyle name="Normal 86 3" xfId="3730" xr:uid="{00000000-0005-0000-0000-00006A130000}"/>
    <cellStyle name="Normal 86 4" xfId="3731" xr:uid="{00000000-0005-0000-0000-00006B130000}"/>
    <cellStyle name="Normal 86 5" xfId="3732" xr:uid="{00000000-0005-0000-0000-00006C130000}"/>
    <cellStyle name="Normal 87" xfId="3733" xr:uid="{00000000-0005-0000-0000-00006D130000}"/>
    <cellStyle name="Normal 87 2" xfId="3734" xr:uid="{00000000-0005-0000-0000-00006E130000}"/>
    <cellStyle name="Normal 87 3" xfId="3735" xr:uid="{00000000-0005-0000-0000-00006F130000}"/>
    <cellStyle name="Normal 87 4" xfId="3736" xr:uid="{00000000-0005-0000-0000-000070130000}"/>
    <cellStyle name="Normal 87 5" xfId="3737" xr:uid="{00000000-0005-0000-0000-000071130000}"/>
    <cellStyle name="Normal 88" xfId="3738" xr:uid="{00000000-0005-0000-0000-000072130000}"/>
    <cellStyle name="Normal 89" xfId="3739" xr:uid="{00000000-0005-0000-0000-000073130000}"/>
    <cellStyle name="Normal 89 2" xfId="3740" xr:uid="{00000000-0005-0000-0000-000074130000}"/>
    <cellStyle name="Normal 89 3" xfId="3741" xr:uid="{00000000-0005-0000-0000-000075130000}"/>
    <cellStyle name="Normal 89 4" xfId="3742" xr:uid="{00000000-0005-0000-0000-000076130000}"/>
    <cellStyle name="Normal 89 5" xfId="3743" xr:uid="{00000000-0005-0000-0000-000077130000}"/>
    <cellStyle name="Normal 9" xfId="3744" xr:uid="{00000000-0005-0000-0000-000078130000}"/>
    <cellStyle name="Normal 9 10" xfId="5076" xr:uid="{00000000-0005-0000-0000-000079130000}"/>
    <cellStyle name="Normal 9 11" xfId="5077" xr:uid="{00000000-0005-0000-0000-00007A130000}"/>
    <cellStyle name="Normal 9 12" xfId="5078" xr:uid="{00000000-0005-0000-0000-00007B130000}"/>
    <cellStyle name="Normal 9 13" xfId="5079" xr:uid="{00000000-0005-0000-0000-00007C130000}"/>
    <cellStyle name="Normal 9 14" xfId="5080" xr:uid="{00000000-0005-0000-0000-00007D130000}"/>
    <cellStyle name="Normal 9 15" xfId="5081" xr:uid="{00000000-0005-0000-0000-00007E130000}"/>
    <cellStyle name="Normal 9 16" xfId="5075" xr:uid="{00000000-0005-0000-0000-00007F130000}"/>
    <cellStyle name="Normal 9 2" xfId="3745" xr:uid="{00000000-0005-0000-0000-000080130000}"/>
    <cellStyle name="Normal 9 2 2" xfId="5083" xr:uid="{00000000-0005-0000-0000-000081130000}"/>
    <cellStyle name="Normal 9 2 2 2" xfId="5084" xr:uid="{00000000-0005-0000-0000-000082130000}"/>
    <cellStyle name="Normal 9 2 3" xfId="5085" xr:uid="{00000000-0005-0000-0000-000083130000}"/>
    <cellStyle name="Normal 9 2 4" xfId="5086" xr:uid="{00000000-0005-0000-0000-000084130000}"/>
    <cellStyle name="Normal 9 2 4 2" xfId="5087" xr:uid="{00000000-0005-0000-0000-000085130000}"/>
    <cellStyle name="Normal 9 2 4 3" xfId="5088" xr:uid="{00000000-0005-0000-0000-000086130000}"/>
    <cellStyle name="Normal 9 2 5" xfId="5089" xr:uid="{00000000-0005-0000-0000-000087130000}"/>
    <cellStyle name="Normal 9 2 6" xfId="5082" xr:uid="{00000000-0005-0000-0000-000088130000}"/>
    <cellStyle name="Normal 9 3" xfId="3746" xr:uid="{00000000-0005-0000-0000-000089130000}"/>
    <cellStyle name="Normal 9 3 2" xfId="5091" xr:uid="{00000000-0005-0000-0000-00008A130000}"/>
    <cellStyle name="Normal 9 3 3" xfId="5090" xr:uid="{00000000-0005-0000-0000-00008B130000}"/>
    <cellStyle name="Normal 9 4" xfId="3747" xr:uid="{00000000-0005-0000-0000-00008C130000}"/>
    <cellStyle name="Normal 9 4 2" xfId="5092" xr:uid="{00000000-0005-0000-0000-00008D130000}"/>
    <cellStyle name="Normal 9 5" xfId="3748" xr:uid="{00000000-0005-0000-0000-00008E130000}"/>
    <cellStyle name="Normal 9 5 2" xfId="5093" xr:uid="{00000000-0005-0000-0000-00008F130000}"/>
    <cellStyle name="Normal 9 6" xfId="5094" xr:uid="{00000000-0005-0000-0000-000090130000}"/>
    <cellStyle name="Normal 9 7" xfId="5095" xr:uid="{00000000-0005-0000-0000-000091130000}"/>
    <cellStyle name="Normal 9 8" xfId="5096" xr:uid="{00000000-0005-0000-0000-000092130000}"/>
    <cellStyle name="Normal 9 9" xfId="5097" xr:uid="{00000000-0005-0000-0000-000093130000}"/>
    <cellStyle name="Normal 9_2. TABULADOS NACIONAL FONE - 2011" xfId="3749" xr:uid="{00000000-0005-0000-0000-000094130000}"/>
    <cellStyle name="Normal 90" xfId="3750" xr:uid="{00000000-0005-0000-0000-000095130000}"/>
    <cellStyle name="Normal 91" xfId="3751" xr:uid="{00000000-0005-0000-0000-000096130000}"/>
    <cellStyle name="Normal 92" xfId="3752" xr:uid="{00000000-0005-0000-0000-000097130000}"/>
    <cellStyle name="Normal 93" xfId="3753" xr:uid="{00000000-0005-0000-0000-000098130000}"/>
    <cellStyle name="Normal 94" xfId="3754" xr:uid="{00000000-0005-0000-0000-000099130000}"/>
    <cellStyle name="Normal 95" xfId="3755" xr:uid="{00000000-0005-0000-0000-00009A130000}"/>
    <cellStyle name="Normal 96" xfId="3756" xr:uid="{00000000-0005-0000-0000-00009B130000}"/>
    <cellStyle name="Normal 97" xfId="3757" xr:uid="{00000000-0005-0000-0000-00009C130000}"/>
    <cellStyle name="Normal 98" xfId="3758" xr:uid="{00000000-0005-0000-0000-00009D130000}"/>
    <cellStyle name="Normal 99" xfId="3759" xr:uid="{00000000-0005-0000-0000-00009E130000}"/>
    <cellStyle name="Normal_indicadores MILENIO-ENCO 2" xfId="4" xr:uid="{00000000-0005-0000-0000-00009F130000}"/>
    <cellStyle name="Normal_indicadores MILENIO-ENCO 4" xfId="6" xr:uid="{00000000-0005-0000-0000-0000A0130000}"/>
    <cellStyle name="NOTAS - Style3" xfId="3760" xr:uid="{00000000-0005-0000-0000-0000A1130000}"/>
    <cellStyle name="NOTAS - Style3 2" xfId="3761" xr:uid="{00000000-0005-0000-0000-0000A2130000}"/>
    <cellStyle name="Notas 10" xfId="3762" xr:uid="{00000000-0005-0000-0000-0000A3130000}"/>
    <cellStyle name="Notas 10 2" xfId="3763" xr:uid="{00000000-0005-0000-0000-0000A4130000}"/>
    <cellStyle name="Notas 10 2 2" xfId="3764" xr:uid="{00000000-0005-0000-0000-0000A5130000}"/>
    <cellStyle name="Notas 10 2 2 2" xfId="3765" xr:uid="{00000000-0005-0000-0000-0000A6130000}"/>
    <cellStyle name="Notas 10 2 2 2 2" xfId="5099" xr:uid="{00000000-0005-0000-0000-0000A7130000}"/>
    <cellStyle name="Notas 10 2 2 3" xfId="5098" xr:uid="{00000000-0005-0000-0000-0000A8130000}"/>
    <cellStyle name="Notas 10 2 3" xfId="3766" xr:uid="{00000000-0005-0000-0000-0000A9130000}"/>
    <cellStyle name="Notas 10 2 3 2" xfId="5100" xr:uid="{00000000-0005-0000-0000-0000AA130000}"/>
    <cellStyle name="Notas 10 3" xfId="3767" xr:uid="{00000000-0005-0000-0000-0000AB130000}"/>
    <cellStyle name="Notas 10 3 2" xfId="3768" xr:uid="{00000000-0005-0000-0000-0000AC130000}"/>
    <cellStyle name="Notas 10 3 3" xfId="5101" xr:uid="{00000000-0005-0000-0000-0000AD130000}"/>
    <cellStyle name="Notas 10 4" xfId="3769" xr:uid="{00000000-0005-0000-0000-0000AE130000}"/>
    <cellStyle name="Notas 10 5" xfId="5102" xr:uid="{00000000-0005-0000-0000-0000AF130000}"/>
    <cellStyle name="Notas 11" xfId="3770" xr:uid="{00000000-0005-0000-0000-0000B0130000}"/>
    <cellStyle name="Notas 11 2" xfId="3771" xr:uid="{00000000-0005-0000-0000-0000B1130000}"/>
    <cellStyle name="Notas 11 2 2" xfId="3772" xr:uid="{00000000-0005-0000-0000-0000B2130000}"/>
    <cellStyle name="Notas 11 2 2 2" xfId="3773" xr:uid="{00000000-0005-0000-0000-0000B3130000}"/>
    <cellStyle name="Notas 11 2 3" xfId="3774" xr:uid="{00000000-0005-0000-0000-0000B4130000}"/>
    <cellStyle name="Notas 11 3" xfId="3775" xr:uid="{00000000-0005-0000-0000-0000B5130000}"/>
    <cellStyle name="Notas 11 3 2" xfId="3776" xr:uid="{00000000-0005-0000-0000-0000B6130000}"/>
    <cellStyle name="Notas 11 4" xfId="3777" xr:uid="{00000000-0005-0000-0000-0000B7130000}"/>
    <cellStyle name="Notas 11 5" xfId="5103" xr:uid="{00000000-0005-0000-0000-0000B8130000}"/>
    <cellStyle name="Notas 12" xfId="3778" xr:uid="{00000000-0005-0000-0000-0000B9130000}"/>
    <cellStyle name="Notas 12 2" xfId="3779" xr:uid="{00000000-0005-0000-0000-0000BA130000}"/>
    <cellStyle name="Notas 12 2 2" xfId="3780" xr:uid="{00000000-0005-0000-0000-0000BB130000}"/>
    <cellStyle name="Notas 12 2 2 2" xfId="3781" xr:uid="{00000000-0005-0000-0000-0000BC130000}"/>
    <cellStyle name="Notas 12 2 3" xfId="3782" xr:uid="{00000000-0005-0000-0000-0000BD130000}"/>
    <cellStyle name="Notas 12 3" xfId="3783" xr:uid="{00000000-0005-0000-0000-0000BE130000}"/>
    <cellStyle name="Notas 12 3 2" xfId="3784" xr:uid="{00000000-0005-0000-0000-0000BF130000}"/>
    <cellStyle name="Notas 12 4" xfId="3785" xr:uid="{00000000-0005-0000-0000-0000C0130000}"/>
    <cellStyle name="Notas 12 5" xfId="5104" xr:uid="{00000000-0005-0000-0000-0000C1130000}"/>
    <cellStyle name="Notas 13" xfId="5105" xr:uid="{00000000-0005-0000-0000-0000C2130000}"/>
    <cellStyle name="Notas 14" xfId="5106" xr:uid="{00000000-0005-0000-0000-0000C3130000}"/>
    <cellStyle name="Notas 15" xfId="5107" xr:uid="{00000000-0005-0000-0000-0000C4130000}"/>
    <cellStyle name="Notas 16" xfId="5108" xr:uid="{00000000-0005-0000-0000-0000C5130000}"/>
    <cellStyle name="Notas 17" xfId="5109" xr:uid="{00000000-0005-0000-0000-0000C6130000}"/>
    <cellStyle name="Notas 18" xfId="5110" xr:uid="{00000000-0005-0000-0000-0000C7130000}"/>
    <cellStyle name="Notas 19" xfId="5111" xr:uid="{00000000-0005-0000-0000-0000C8130000}"/>
    <cellStyle name="Notas 2" xfId="3786" xr:uid="{00000000-0005-0000-0000-0000C9130000}"/>
    <cellStyle name="Notas 2 2" xfId="3787" xr:uid="{00000000-0005-0000-0000-0000CA130000}"/>
    <cellStyle name="Notas 2 2 2" xfId="3788" xr:uid="{00000000-0005-0000-0000-0000CB130000}"/>
    <cellStyle name="Notas 2 2 2 2" xfId="3789" xr:uid="{00000000-0005-0000-0000-0000CC130000}"/>
    <cellStyle name="Notas 2 2 2 2 2" xfId="5113" xr:uid="{00000000-0005-0000-0000-0000CD130000}"/>
    <cellStyle name="Notas 2 2 2 3" xfId="5112" xr:uid="{00000000-0005-0000-0000-0000CE130000}"/>
    <cellStyle name="Notas 2 2 3" xfId="3790" xr:uid="{00000000-0005-0000-0000-0000CF130000}"/>
    <cellStyle name="Notas 2 2 3 2" xfId="5115" xr:uid="{00000000-0005-0000-0000-0000D0130000}"/>
    <cellStyle name="Notas 2 2 3 3" xfId="5114" xr:uid="{00000000-0005-0000-0000-0000D1130000}"/>
    <cellStyle name="Notas 2 2 4" xfId="5116" xr:uid="{00000000-0005-0000-0000-0000D2130000}"/>
    <cellStyle name="Notas 2 3" xfId="3791" xr:uid="{00000000-0005-0000-0000-0000D3130000}"/>
    <cellStyle name="Notas 2 3 2" xfId="3792" xr:uid="{00000000-0005-0000-0000-0000D4130000}"/>
    <cellStyle name="Notas 2 3 2 2" xfId="5119" xr:uid="{00000000-0005-0000-0000-0000D5130000}"/>
    <cellStyle name="Notas 2 3 2 3" xfId="5118" xr:uid="{00000000-0005-0000-0000-0000D6130000}"/>
    <cellStyle name="Notas 2 3 3" xfId="5120" xr:uid="{00000000-0005-0000-0000-0000D7130000}"/>
    <cellStyle name="Notas 2 3 3 2" xfId="5121" xr:uid="{00000000-0005-0000-0000-0000D8130000}"/>
    <cellStyle name="Notas 2 3 4" xfId="5122" xr:uid="{00000000-0005-0000-0000-0000D9130000}"/>
    <cellStyle name="Notas 2 3 5" xfId="5117" xr:uid="{00000000-0005-0000-0000-0000DA130000}"/>
    <cellStyle name="Notas 2 4" xfId="3793" xr:uid="{00000000-0005-0000-0000-0000DB130000}"/>
    <cellStyle name="Notas 2 4 2" xfId="5124" xr:uid="{00000000-0005-0000-0000-0000DC130000}"/>
    <cellStyle name="Notas 2 4 2 2" xfId="5125" xr:uid="{00000000-0005-0000-0000-0000DD130000}"/>
    <cellStyle name="Notas 2 4 3" xfId="5126" xr:uid="{00000000-0005-0000-0000-0000DE130000}"/>
    <cellStyle name="Notas 2 4 3 2" xfId="5127" xr:uid="{00000000-0005-0000-0000-0000DF130000}"/>
    <cellStyle name="Notas 2 4 4" xfId="5128" xr:uid="{00000000-0005-0000-0000-0000E0130000}"/>
    <cellStyle name="Notas 2 4 5" xfId="5123" xr:uid="{00000000-0005-0000-0000-0000E1130000}"/>
    <cellStyle name="Notas 2 5" xfId="3940" xr:uid="{00000000-0005-0000-0000-0000E2130000}"/>
    <cellStyle name="Notas 2 5 2" xfId="5130" xr:uid="{00000000-0005-0000-0000-0000E3130000}"/>
    <cellStyle name="Notas 2 5 2 2" xfId="5131" xr:uid="{00000000-0005-0000-0000-0000E4130000}"/>
    <cellStyle name="Notas 2 5 3" xfId="5132" xr:uid="{00000000-0005-0000-0000-0000E5130000}"/>
    <cellStyle name="Notas 2 5 4" xfId="5129" xr:uid="{00000000-0005-0000-0000-0000E6130000}"/>
    <cellStyle name="Notas 2 6" xfId="5133" xr:uid="{00000000-0005-0000-0000-0000E7130000}"/>
    <cellStyle name="Notas 2 6 2" xfId="5134" xr:uid="{00000000-0005-0000-0000-0000E8130000}"/>
    <cellStyle name="Notas 2 6 2 2" xfId="5135" xr:uid="{00000000-0005-0000-0000-0000E9130000}"/>
    <cellStyle name="Notas 2 6 3" xfId="5136" xr:uid="{00000000-0005-0000-0000-0000EA130000}"/>
    <cellStyle name="Notas 2 7" xfId="5137" xr:uid="{00000000-0005-0000-0000-0000EB130000}"/>
    <cellStyle name="Notas 2 7 2" xfId="5138" xr:uid="{00000000-0005-0000-0000-0000EC130000}"/>
    <cellStyle name="Notas 2 8" xfId="5139" xr:uid="{00000000-0005-0000-0000-0000ED130000}"/>
    <cellStyle name="Notas 2 8 2" xfId="5140" xr:uid="{00000000-0005-0000-0000-0000EE130000}"/>
    <cellStyle name="Notas 2 9" xfId="5141" xr:uid="{00000000-0005-0000-0000-0000EF130000}"/>
    <cellStyle name="Notas 20" xfId="5142" xr:uid="{00000000-0005-0000-0000-0000F0130000}"/>
    <cellStyle name="Notas 21" xfId="5143" xr:uid="{00000000-0005-0000-0000-0000F1130000}"/>
    <cellStyle name="Notas 22" xfId="5144" xr:uid="{00000000-0005-0000-0000-0000F2130000}"/>
    <cellStyle name="Notas 23" xfId="5145" xr:uid="{00000000-0005-0000-0000-0000F3130000}"/>
    <cellStyle name="Notas 24" xfId="5146" xr:uid="{00000000-0005-0000-0000-0000F4130000}"/>
    <cellStyle name="Notas 25" xfId="5147" xr:uid="{00000000-0005-0000-0000-0000F5130000}"/>
    <cellStyle name="Notas 26" xfId="5148" xr:uid="{00000000-0005-0000-0000-0000F6130000}"/>
    <cellStyle name="Notas 27" xfId="5149" xr:uid="{00000000-0005-0000-0000-0000F7130000}"/>
    <cellStyle name="Notas 28" xfId="5150" xr:uid="{00000000-0005-0000-0000-0000F8130000}"/>
    <cellStyle name="Notas 29" xfId="5151" xr:uid="{00000000-0005-0000-0000-0000F9130000}"/>
    <cellStyle name="Notas 3" xfId="3794" xr:uid="{00000000-0005-0000-0000-0000FA130000}"/>
    <cellStyle name="Notas 3 2" xfId="3795" xr:uid="{00000000-0005-0000-0000-0000FB130000}"/>
    <cellStyle name="Notas 3 2 2" xfId="3796" xr:uid="{00000000-0005-0000-0000-0000FC130000}"/>
    <cellStyle name="Notas 3 2 2 2" xfId="3797" xr:uid="{00000000-0005-0000-0000-0000FD130000}"/>
    <cellStyle name="Notas 3 2 2 3" xfId="5152" xr:uid="{00000000-0005-0000-0000-0000FE130000}"/>
    <cellStyle name="Notas 3 2 3" xfId="3798" xr:uid="{00000000-0005-0000-0000-0000FF130000}"/>
    <cellStyle name="Notas 3 3" xfId="3799" xr:uid="{00000000-0005-0000-0000-000000140000}"/>
    <cellStyle name="Notas 3 3 2" xfId="3800" xr:uid="{00000000-0005-0000-0000-000001140000}"/>
    <cellStyle name="Notas 3 3 2 2" xfId="5154" xr:uid="{00000000-0005-0000-0000-000002140000}"/>
    <cellStyle name="Notas 3 3 3" xfId="5153" xr:uid="{00000000-0005-0000-0000-000003140000}"/>
    <cellStyle name="Notas 3 4" xfId="3801" xr:uid="{00000000-0005-0000-0000-000004140000}"/>
    <cellStyle name="Notas 3 4 2" xfId="5155" xr:uid="{00000000-0005-0000-0000-000005140000}"/>
    <cellStyle name="Notas 3 5" xfId="5156" xr:uid="{00000000-0005-0000-0000-000006140000}"/>
    <cellStyle name="Notas 30" xfId="5157" xr:uid="{00000000-0005-0000-0000-000007140000}"/>
    <cellStyle name="Notas 31" xfId="5158" xr:uid="{00000000-0005-0000-0000-000008140000}"/>
    <cellStyle name="Notas 4" xfId="3802" xr:uid="{00000000-0005-0000-0000-000009140000}"/>
    <cellStyle name="Notas 4 2" xfId="3803" xr:uid="{00000000-0005-0000-0000-00000A140000}"/>
    <cellStyle name="Notas 4 2 2" xfId="3804" xr:uid="{00000000-0005-0000-0000-00000B140000}"/>
    <cellStyle name="Notas 4 2 2 2" xfId="3805" xr:uid="{00000000-0005-0000-0000-00000C140000}"/>
    <cellStyle name="Notas 4 2 2 3" xfId="5159" xr:uid="{00000000-0005-0000-0000-00000D140000}"/>
    <cellStyle name="Notas 4 2 3" xfId="3806" xr:uid="{00000000-0005-0000-0000-00000E140000}"/>
    <cellStyle name="Notas 4 3" xfId="3807" xr:uid="{00000000-0005-0000-0000-00000F140000}"/>
    <cellStyle name="Notas 4 3 2" xfId="3808" xr:uid="{00000000-0005-0000-0000-000010140000}"/>
    <cellStyle name="Notas 4 3 2 2" xfId="5161" xr:uid="{00000000-0005-0000-0000-000011140000}"/>
    <cellStyle name="Notas 4 3 3" xfId="5160" xr:uid="{00000000-0005-0000-0000-000012140000}"/>
    <cellStyle name="Notas 4 4" xfId="3809" xr:uid="{00000000-0005-0000-0000-000013140000}"/>
    <cellStyle name="Notas 4 4 2" xfId="5162" xr:uid="{00000000-0005-0000-0000-000014140000}"/>
    <cellStyle name="Notas 4 5" xfId="5163" xr:uid="{00000000-0005-0000-0000-000015140000}"/>
    <cellStyle name="Notas 5" xfId="3810" xr:uid="{00000000-0005-0000-0000-000016140000}"/>
    <cellStyle name="Notas 5 2" xfId="3811" xr:uid="{00000000-0005-0000-0000-000017140000}"/>
    <cellStyle name="Notas 5 2 2" xfId="3812" xr:uid="{00000000-0005-0000-0000-000018140000}"/>
    <cellStyle name="Notas 5 2 2 2" xfId="3813" xr:uid="{00000000-0005-0000-0000-000019140000}"/>
    <cellStyle name="Notas 5 2 2 3" xfId="5164" xr:uid="{00000000-0005-0000-0000-00001A140000}"/>
    <cellStyle name="Notas 5 2 3" xfId="3814" xr:uid="{00000000-0005-0000-0000-00001B140000}"/>
    <cellStyle name="Notas 5 3" xfId="3815" xr:uid="{00000000-0005-0000-0000-00001C140000}"/>
    <cellStyle name="Notas 5 3 2" xfId="3816" xr:uid="{00000000-0005-0000-0000-00001D140000}"/>
    <cellStyle name="Notas 5 3 2 2" xfId="5166" xr:uid="{00000000-0005-0000-0000-00001E140000}"/>
    <cellStyle name="Notas 5 3 3" xfId="5165" xr:uid="{00000000-0005-0000-0000-00001F140000}"/>
    <cellStyle name="Notas 5 4" xfId="3817" xr:uid="{00000000-0005-0000-0000-000020140000}"/>
    <cellStyle name="Notas 5 4 2" xfId="5167" xr:uid="{00000000-0005-0000-0000-000021140000}"/>
    <cellStyle name="Notas 5 5" xfId="5168" xr:uid="{00000000-0005-0000-0000-000022140000}"/>
    <cellStyle name="Notas 6" xfId="3818" xr:uid="{00000000-0005-0000-0000-000023140000}"/>
    <cellStyle name="Notas 6 2" xfId="3819" xr:uid="{00000000-0005-0000-0000-000024140000}"/>
    <cellStyle name="Notas 6 2 2" xfId="3820" xr:uid="{00000000-0005-0000-0000-000025140000}"/>
    <cellStyle name="Notas 6 2 2 2" xfId="3821" xr:uid="{00000000-0005-0000-0000-000026140000}"/>
    <cellStyle name="Notas 6 2 2 3" xfId="5169" xr:uid="{00000000-0005-0000-0000-000027140000}"/>
    <cellStyle name="Notas 6 2 3" xfId="3822" xr:uid="{00000000-0005-0000-0000-000028140000}"/>
    <cellStyle name="Notas 6 3" xfId="3823" xr:uid="{00000000-0005-0000-0000-000029140000}"/>
    <cellStyle name="Notas 6 3 2" xfId="3824" xr:uid="{00000000-0005-0000-0000-00002A140000}"/>
    <cellStyle name="Notas 6 3 2 2" xfId="5171" xr:uid="{00000000-0005-0000-0000-00002B140000}"/>
    <cellStyle name="Notas 6 3 3" xfId="5170" xr:uid="{00000000-0005-0000-0000-00002C140000}"/>
    <cellStyle name="Notas 6 4" xfId="3825" xr:uid="{00000000-0005-0000-0000-00002D140000}"/>
    <cellStyle name="Notas 6 4 2" xfId="5172" xr:uid="{00000000-0005-0000-0000-00002E140000}"/>
    <cellStyle name="Notas 6 5" xfId="5173" xr:uid="{00000000-0005-0000-0000-00002F140000}"/>
    <cellStyle name="Notas 7" xfId="3826" xr:uid="{00000000-0005-0000-0000-000030140000}"/>
    <cellStyle name="Notas 7 2" xfId="3827" xr:uid="{00000000-0005-0000-0000-000031140000}"/>
    <cellStyle name="Notas 7 2 2" xfId="3828" xr:uid="{00000000-0005-0000-0000-000032140000}"/>
    <cellStyle name="Notas 7 2 2 2" xfId="3829" xr:uid="{00000000-0005-0000-0000-000033140000}"/>
    <cellStyle name="Notas 7 2 2 3" xfId="5174" xr:uid="{00000000-0005-0000-0000-000034140000}"/>
    <cellStyle name="Notas 7 2 3" xfId="3830" xr:uid="{00000000-0005-0000-0000-000035140000}"/>
    <cellStyle name="Notas 7 3" xfId="3831" xr:uid="{00000000-0005-0000-0000-000036140000}"/>
    <cellStyle name="Notas 7 3 2" xfId="3832" xr:uid="{00000000-0005-0000-0000-000037140000}"/>
    <cellStyle name="Notas 7 3 2 2" xfId="5176" xr:uid="{00000000-0005-0000-0000-000038140000}"/>
    <cellStyle name="Notas 7 3 3" xfId="5175" xr:uid="{00000000-0005-0000-0000-000039140000}"/>
    <cellStyle name="Notas 7 4" xfId="3833" xr:uid="{00000000-0005-0000-0000-00003A140000}"/>
    <cellStyle name="Notas 7 4 2" xfId="5177" xr:uid="{00000000-0005-0000-0000-00003B140000}"/>
    <cellStyle name="Notas 7 5" xfId="5178" xr:uid="{00000000-0005-0000-0000-00003C140000}"/>
    <cellStyle name="Notas 8" xfId="3834" xr:uid="{00000000-0005-0000-0000-00003D140000}"/>
    <cellStyle name="Notas 8 2" xfId="3835" xr:uid="{00000000-0005-0000-0000-00003E140000}"/>
    <cellStyle name="Notas 8 2 2" xfId="3836" xr:uid="{00000000-0005-0000-0000-00003F140000}"/>
    <cellStyle name="Notas 8 2 2 2" xfId="3837" xr:uid="{00000000-0005-0000-0000-000040140000}"/>
    <cellStyle name="Notas 8 2 2 3" xfId="5179" xr:uid="{00000000-0005-0000-0000-000041140000}"/>
    <cellStyle name="Notas 8 2 3" xfId="3838" xr:uid="{00000000-0005-0000-0000-000042140000}"/>
    <cellStyle name="Notas 8 3" xfId="3839" xr:uid="{00000000-0005-0000-0000-000043140000}"/>
    <cellStyle name="Notas 8 3 2" xfId="3840" xr:uid="{00000000-0005-0000-0000-000044140000}"/>
    <cellStyle name="Notas 8 3 3" xfId="5180" xr:uid="{00000000-0005-0000-0000-000045140000}"/>
    <cellStyle name="Notas 8 4" xfId="3841" xr:uid="{00000000-0005-0000-0000-000046140000}"/>
    <cellStyle name="Notas 8 5" xfId="5181" xr:uid="{00000000-0005-0000-0000-000047140000}"/>
    <cellStyle name="Notas 9" xfId="3842" xr:uid="{00000000-0005-0000-0000-000048140000}"/>
    <cellStyle name="Notas 9 2" xfId="3843" xr:uid="{00000000-0005-0000-0000-000049140000}"/>
    <cellStyle name="Notas 9 2 2" xfId="3844" xr:uid="{00000000-0005-0000-0000-00004A140000}"/>
    <cellStyle name="Notas 9 2 2 2" xfId="3845" xr:uid="{00000000-0005-0000-0000-00004B140000}"/>
    <cellStyle name="Notas 9 2 2 3" xfId="5182" xr:uid="{00000000-0005-0000-0000-00004C140000}"/>
    <cellStyle name="Notas 9 2 3" xfId="3846" xr:uid="{00000000-0005-0000-0000-00004D140000}"/>
    <cellStyle name="Notas 9 3" xfId="3847" xr:uid="{00000000-0005-0000-0000-00004E140000}"/>
    <cellStyle name="Notas 9 3 2" xfId="3848" xr:uid="{00000000-0005-0000-0000-00004F140000}"/>
    <cellStyle name="Notas 9 3 3" xfId="5183" xr:uid="{00000000-0005-0000-0000-000050140000}"/>
    <cellStyle name="Notas 9 4" xfId="3849" xr:uid="{00000000-0005-0000-0000-000051140000}"/>
    <cellStyle name="Notas 9 5" xfId="5184" xr:uid="{00000000-0005-0000-0000-000052140000}"/>
    <cellStyle name="Note" xfId="3850" xr:uid="{00000000-0005-0000-0000-000053140000}"/>
    <cellStyle name="Note 2" xfId="3851" xr:uid="{00000000-0005-0000-0000-000054140000}"/>
    <cellStyle name="Note 2 2" xfId="3852" xr:uid="{00000000-0005-0000-0000-000055140000}"/>
    <cellStyle name="Note 2 2 2" xfId="3853" xr:uid="{00000000-0005-0000-0000-000056140000}"/>
    <cellStyle name="Note 2 2 2 2" xfId="3854" xr:uid="{00000000-0005-0000-0000-000057140000}"/>
    <cellStyle name="Note 2 2 3" xfId="3855" xr:uid="{00000000-0005-0000-0000-000058140000}"/>
    <cellStyle name="Note 2 3" xfId="3856" xr:uid="{00000000-0005-0000-0000-000059140000}"/>
    <cellStyle name="Note 2 3 2" xfId="3857" xr:uid="{00000000-0005-0000-0000-00005A140000}"/>
    <cellStyle name="Note 2 4" xfId="3858" xr:uid="{00000000-0005-0000-0000-00005B140000}"/>
    <cellStyle name="Note 3" xfId="3859" xr:uid="{00000000-0005-0000-0000-00005C140000}"/>
    <cellStyle name="Note 3 2" xfId="3860" xr:uid="{00000000-0005-0000-0000-00005D140000}"/>
    <cellStyle name="Note 3 3" xfId="5560" xr:uid="{00000000-0005-0000-0000-00005E140000}"/>
    <cellStyle name="Note 4" xfId="3861" xr:uid="{00000000-0005-0000-0000-00005F140000}"/>
    <cellStyle name="Original" xfId="3862" xr:uid="{00000000-0005-0000-0000-000060140000}"/>
    <cellStyle name="Original 2" xfId="3863" xr:uid="{00000000-0005-0000-0000-000061140000}"/>
    <cellStyle name="Original 2 2" xfId="3864" xr:uid="{00000000-0005-0000-0000-000062140000}"/>
    <cellStyle name="Original 3" xfId="3865" xr:uid="{00000000-0005-0000-0000-000063140000}"/>
    <cellStyle name="Output" xfId="3866" xr:uid="{00000000-0005-0000-0000-000064140000}"/>
    <cellStyle name="Output 2" xfId="3867" xr:uid="{00000000-0005-0000-0000-000065140000}"/>
    <cellStyle name="Output 2 2" xfId="5185" xr:uid="{00000000-0005-0000-0000-000066140000}"/>
    <cellStyle name="Output 3" xfId="5561" xr:uid="{00000000-0005-0000-0000-000067140000}"/>
    <cellStyle name="PEN-Cuerpo-dec" xfId="3868" xr:uid="{00000000-0005-0000-0000-000068140000}"/>
    <cellStyle name="PEN-Cuerpo-dec 2" xfId="3869" xr:uid="{00000000-0005-0000-0000-000069140000}"/>
    <cellStyle name="PEN-Cuerpo-no dec" xfId="3870" xr:uid="{00000000-0005-0000-0000-00006A140000}"/>
    <cellStyle name="PEN-Cuerpo-no dec 2" xfId="3871" xr:uid="{00000000-0005-0000-0000-00006B140000}"/>
    <cellStyle name="PEN-Encabezado" xfId="3872" xr:uid="{00000000-0005-0000-0000-00006C140000}"/>
    <cellStyle name="PEN-Encabezado 2" xfId="3873" xr:uid="{00000000-0005-0000-0000-00006D140000}"/>
    <cellStyle name="PEN-Fuente" xfId="3874" xr:uid="{00000000-0005-0000-0000-00006E140000}"/>
    <cellStyle name="PEN-Fuente 2" xfId="3875" xr:uid="{00000000-0005-0000-0000-00006F140000}"/>
    <cellStyle name="PEN-Titulo" xfId="3876" xr:uid="{00000000-0005-0000-0000-000070140000}"/>
    <cellStyle name="PEN-Titulo 2" xfId="3877" xr:uid="{00000000-0005-0000-0000-000071140000}"/>
    <cellStyle name="Percent" xfId="3878" xr:uid="{00000000-0005-0000-0000-000072140000}"/>
    <cellStyle name="Percent 2" xfId="3879" xr:uid="{00000000-0005-0000-0000-000073140000}"/>
    <cellStyle name="Percent 2 2" xfId="5186" xr:uid="{00000000-0005-0000-0000-000074140000}"/>
    <cellStyle name="Porcentaje 2" xfId="3880" xr:uid="{00000000-0005-0000-0000-000075140000}"/>
    <cellStyle name="Porcentaje 2 2" xfId="3881" xr:uid="{00000000-0005-0000-0000-000076140000}"/>
    <cellStyle name="Porcentaje 2 2 2" xfId="3882" xr:uid="{00000000-0005-0000-0000-000077140000}"/>
    <cellStyle name="Porcentaje 2 3" xfId="3883" xr:uid="{00000000-0005-0000-0000-000078140000}"/>
    <cellStyle name="Porcentaje 2 4" xfId="5187" xr:uid="{00000000-0005-0000-0000-000079140000}"/>
    <cellStyle name="Porcentaje 3" xfId="3884" xr:uid="{00000000-0005-0000-0000-00007A140000}"/>
    <cellStyle name="Porcentaje 3 2" xfId="3885" xr:uid="{00000000-0005-0000-0000-00007B140000}"/>
    <cellStyle name="Porcentaje 3 2 2" xfId="5189" xr:uid="{00000000-0005-0000-0000-00007C140000}"/>
    <cellStyle name="Porcentaje 3 3" xfId="5188" xr:uid="{00000000-0005-0000-0000-00007D140000}"/>
    <cellStyle name="Porcentual 2" xfId="3886" xr:uid="{00000000-0005-0000-0000-00007E140000}"/>
    <cellStyle name="Porcentual 2 2" xfId="3887" xr:uid="{00000000-0005-0000-0000-00007F140000}"/>
    <cellStyle name="Porcentual 2 2 2" xfId="5191" xr:uid="{00000000-0005-0000-0000-000080140000}"/>
    <cellStyle name="Porcentual 2 3" xfId="5190" xr:uid="{00000000-0005-0000-0000-000081140000}"/>
    <cellStyle name="Porcentual 3" xfId="5192" xr:uid="{00000000-0005-0000-0000-000082140000}"/>
    <cellStyle name="RECUAD - Style4" xfId="3888" xr:uid="{00000000-0005-0000-0000-000083140000}"/>
    <cellStyle name="RECUAD - Style4 2" xfId="3889" xr:uid="{00000000-0005-0000-0000-000084140000}"/>
    <cellStyle name="Salida" xfId="2" builtinId="21" customBuiltin="1"/>
    <cellStyle name="Salida 10" xfId="5193" xr:uid="{00000000-0005-0000-0000-000086140000}"/>
    <cellStyle name="Salida 10 2" xfId="5194" xr:uid="{00000000-0005-0000-0000-000087140000}"/>
    <cellStyle name="Salida 11" xfId="5195" xr:uid="{00000000-0005-0000-0000-000088140000}"/>
    <cellStyle name="Salida 2" xfId="5196" xr:uid="{00000000-0005-0000-0000-000089140000}"/>
    <cellStyle name="Salida 2 2" xfId="5197" xr:uid="{00000000-0005-0000-0000-00008A140000}"/>
    <cellStyle name="Salida 2 2 2" xfId="5198" xr:uid="{00000000-0005-0000-0000-00008B140000}"/>
    <cellStyle name="Salida 2 2 2 2" xfId="5199" xr:uid="{00000000-0005-0000-0000-00008C140000}"/>
    <cellStyle name="Salida 2 2 3" xfId="5200" xr:uid="{00000000-0005-0000-0000-00008D140000}"/>
    <cellStyle name="Salida 2 2 3 2" xfId="5201" xr:uid="{00000000-0005-0000-0000-00008E140000}"/>
    <cellStyle name="Salida 2 2 4" xfId="5202" xr:uid="{00000000-0005-0000-0000-00008F140000}"/>
    <cellStyle name="Salida 2 3" xfId="5203" xr:uid="{00000000-0005-0000-0000-000090140000}"/>
    <cellStyle name="Salida 2 3 2" xfId="5204" xr:uid="{00000000-0005-0000-0000-000091140000}"/>
    <cellStyle name="Salida 2 3 2 2" xfId="5205" xr:uid="{00000000-0005-0000-0000-000092140000}"/>
    <cellStyle name="Salida 2 3 3" xfId="5206" xr:uid="{00000000-0005-0000-0000-000093140000}"/>
    <cellStyle name="Salida 2 3 3 2" xfId="5207" xr:uid="{00000000-0005-0000-0000-000094140000}"/>
    <cellStyle name="Salida 2 3 4" xfId="5208" xr:uid="{00000000-0005-0000-0000-000095140000}"/>
    <cellStyle name="Salida 2 4" xfId="5209" xr:uid="{00000000-0005-0000-0000-000096140000}"/>
    <cellStyle name="Salida 2 4 2" xfId="5210" xr:uid="{00000000-0005-0000-0000-000097140000}"/>
    <cellStyle name="Salida 2 4 2 2" xfId="5211" xr:uid="{00000000-0005-0000-0000-000098140000}"/>
    <cellStyle name="Salida 2 4 3" xfId="5212" xr:uid="{00000000-0005-0000-0000-000099140000}"/>
    <cellStyle name="Salida 2 5" xfId="5213" xr:uid="{00000000-0005-0000-0000-00009A140000}"/>
    <cellStyle name="Salida 2 5 2" xfId="5214" xr:uid="{00000000-0005-0000-0000-00009B140000}"/>
    <cellStyle name="Salida 2 5 2 2" xfId="5215" xr:uid="{00000000-0005-0000-0000-00009C140000}"/>
    <cellStyle name="Salida 2 5 3" xfId="5216" xr:uid="{00000000-0005-0000-0000-00009D140000}"/>
    <cellStyle name="Salida 2 6" xfId="5217" xr:uid="{00000000-0005-0000-0000-00009E140000}"/>
    <cellStyle name="Salida 2 6 2" xfId="5218" xr:uid="{00000000-0005-0000-0000-00009F140000}"/>
    <cellStyle name="Salida 2 6 2 2" xfId="5219" xr:uid="{00000000-0005-0000-0000-0000A0140000}"/>
    <cellStyle name="Salida 2 6 3" xfId="5220" xr:uid="{00000000-0005-0000-0000-0000A1140000}"/>
    <cellStyle name="Salida 2 7" xfId="5221" xr:uid="{00000000-0005-0000-0000-0000A2140000}"/>
    <cellStyle name="Salida 2 7 2" xfId="5222" xr:uid="{00000000-0005-0000-0000-0000A3140000}"/>
    <cellStyle name="Salida 2 8" xfId="5223" xr:uid="{00000000-0005-0000-0000-0000A4140000}"/>
    <cellStyle name="Salida 2 8 2" xfId="5224" xr:uid="{00000000-0005-0000-0000-0000A5140000}"/>
    <cellStyle name="Salida 2 9" xfId="5225" xr:uid="{00000000-0005-0000-0000-0000A6140000}"/>
    <cellStyle name="Salida 3" xfId="5226" xr:uid="{00000000-0005-0000-0000-0000A7140000}"/>
    <cellStyle name="Salida 3 2" xfId="5227" xr:uid="{00000000-0005-0000-0000-0000A8140000}"/>
    <cellStyle name="Salida 3 2 2" xfId="5228" xr:uid="{00000000-0005-0000-0000-0000A9140000}"/>
    <cellStyle name="Salida 3 3" xfId="5229" xr:uid="{00000000-0005-0000-0000-0000AA140000}"/>
    <cellStyle name="Salida 3 3 2" xfId="5230" xr:uid="{00000000-0005-0000-0000-0000AB140000}"/>
    <cellStyle name="Salida 3 4" xfId="5231" xr:uid="{00000000-0005-0000-0000-0000AC140000}"/>
    <cellStyle name="Salida 4" xfId="5232" xr:uid="{00000000-0005-0000-0000-0000AD140000}"/>
    <cellStyle name="Salida 4 2" xfId="5233" xr:uid="{00000000-0005-0000-0000-0000AE140000}"/>
    <cellStyle name="Salida 4 2 2" xfId="5234" xr:uid="{00000000-0005-0000-0000-0000AF140000}"/>
    <cellStyle name="Salida 4 3" xfId="5235" xr:uid="{00000000-0005-0000-0000-0000B0140000}"/>
    <cellStyle name="Salida 4 3 2" xfId="5236" xr:uid="{00000000-0005-0000-0000-0000B1140000}"/>
    <cellStyle name="Salida 4 4" xfId="5237" xr:uid="{00000000-0005-0000-0000-0000B2140000}"/>
    <cellStyle name="Salida 5" xfId="5238" xr:uid="{00000000-0005-0000-0000-0000B3140000}"/>
    <cellStyle name="Salida 5 2" xfId="5239" xr:uid="{00000000-0005-0000-0000-0000B4140000}"/>
    <cellStyle name="Salida 5 2 2" xfId="5240" xr:uid="{00000000-0005-0000-0000-0000B5140000}"/>
    <cellStyle name="Salida 5 3" xfId="5241" xr:uid="{00000000-0005-0000-0000-0000B6140000}"/>
    <cellStyle name="Salida 5 3 2" xfId="5242" xr:uid="{00000000-0005-0000-0000-0000B7140000}"/>
    <cellStyle name="Salida 5 4" xfId="5243" xr:uid="{00000000-0005-0000-0000-0000B8140000}"/>
    <cellStyle name="Salida 6" xfId="5244" xr:uid="{00000000-0005-0000-0000-0000B9140000}"/>
    <cellStyle name="Salida 6 2" xfId="5245" xr:uid="{00000000-0005-0000-0000-0000BA140000}"/>
    <cellStyle name="Salida 6 2 2" xfId="5246" xr:uid="{00000000-0005-0000-0000-0000BB140000}"/>
    <cellStyle name="Salida 6 3" xfId="5247" xr:uid="{00000000-0005-0000-0000-0000BC140000}"/>
    <cellStyle name="Salida 6 3 2" xfId="5248" xr:uid="{00000000-0005-0000-0000-0000BD140000}"/>
    <cellStyle name="Salida 6 4" xfId="5249" xr:uid="{00000000-0005-0000-0000-0000BE140000}"/>
    <cellStyle name="Salida 7" xfId="5250" xr:uid="{00000000-0005-0000-0000-0000BF140000}"/>
    <cellStyle name="Salida 7 2" xfId="5251" xr:uid="{00000000-0005-0000-0000-0000C0140000}"/>
    <cellStyle name="Salida 7 2 2" xfId="5252" xr:uid="{00000000-0005-0000-0000-0000C1140000}"/>
    <cellStyle name="Salida 7 3" xfId="5253" xr:uid="{00000000-0005-0000-0000-0000C2140000}"/>
    <cellStyle name="Salida 8" xfId="5254" xr:uid="{00000000-0005-0000-0000-0000C3140000}"/>
    <cellStyle name="Salida 8 2" xfId="5255" xr:uid="{00000000-0005-0000-0000-0000C4140000}"/>
    <cellStyle name="Salida 8 2 2" xfId="5256" xr:uid="{00000000-0005-0000-0000-0000C5140000}"/>
    <cellStyle name="Salida 8 3" xfId="5257" xr:uid="{00000000-0005-0000-0000-0000C6140000}"/>
    <cellStyle name="Salida 9" xfId="5258" xr:uid="{00000000-0005-0000-0000-0000C7140000}"/>
    <cellStyle name="Salida 9 2" xfId="5259" xr:uid="{00000000-0005-0000-0000-0000C8140000}"/>
    <cellStyle name="Salida 9 2 2" xfId="5260" xr:uid="{00000000-0005-0000-0000-0000C9140000}"/>
    <cellStyle name="Salida 9 3" xfId="5261" xr:uid="{00000000-0005-0000-0000-0000CA140000}"/>
    <cellStyle name="Style 1" xfId="3890" xr:uid="{00000000-0005-0000-0000-0000CB140000}"/>
    <cellStyle name="Style 1 2" xfId="3891" xr:uid="{00000000-0005-0000-0000-0000CC140000}"/>
    <cellStyle name="Style 1 2 2" xfId="3892" xr:uid="{00000000-0005-0000-0000-0000CD140000}"/>
    <cellStyle name="Style 1 3" xfId="3893" xr:uid="{00000000-0005-0000-0000-0000CE140000}"/>
    <cellStyle name="style1408745963638" xfId="5262" xr:uid="{00000000-0005-0000-0000-0000CF140000}"/>
    <cellStyle name="style1408745963747" xfId="5263" xr:uid="{00000000-0005-0000-0000-0000D0140000}"/>
    <cellStyle name="style1408746376368" xfId="5264" xr:uid="{00000000-0005-0000-0000-0000D1140000}"/>
    <cellStyle name="style1408746376508" xfId="5265" xr:uid="{00000000-0005-0000-0000-0000D2140000}"/>
    <cellStyle name="style1408746561696" xfId="5266" xr:uid="{00000000-0005-0000-0000-0000D3140000}"/>
    <cellStyle name="style1408746561821" xfId="5267" xr:uid="{00000000-0005-0000-0000-0000D4140000}"/>
    <cellStyle name="style1408746663674" xfId="5268" xr:uid="{00000000-0005-0000-0000-0000D5140000}"/>
    <cellStyle name="style1408746663736" xfId="5269" xr:uid="{00000000-0005-0000-0000-0000D6140000}"/>
    <cellStyle name="style1408746663767" xfId="5270" xr:uid="{00000000-0005-0000-0000-0000D7140000}"/>
    <cellStyle name="Texto de advertencia" xfId="3911" builtinId="11" customBuiltin="1"/>
    <cellStyle name="Texto de advertencia 10" xfId="5271" xr:uid="{00000000-0005-0000-0000-0000D9140000}"/>
    <cellStyle name="Texto de advertencia 11" xfId="5272" xr:uid="{00000000-0005-0000-0000-0000DA140000}"/>
    <cellStyle name="Texto de advertencia 2" xfId="5273" xr:uid="{00000000-0005-0000-0000-0000DB140000}"/>
    <cellStyle name="Texto de advertencia 2 2" xfId="5274" xr:uid="{00000000-0005-0000-0000-0000DC140000}"/>
    <cellStyle name="Texto de advertencia 2 3" xfId="5275" xr:uid="{00000000-0005-0000-0000-0000DD140000}"/>
    <cellStyle name="Texto de advertencia 2 4" xfId="5276" xr:uid="{00000000-0005-0000-0000-0000DE140000}"/>
    <cellStyle name="Texto de advertencia 2 5" xfId="5277" xr:uid="{00000000-0005-0000-0000-0000DF140000}"/>
    <cellStyle name="Texto de advertencia 2 6" xfId="5278" xr:uid="{00000000-0005-0000-0000-0000E0140000}"/>
    <cellStyle name="Texto de advertencia 3" xfId="5279" xr:uid="{00000000-0005-0000-0000-0000E1140000}"/>
    <cellStyle name="Texto de advertencia 4" xfId="5280" xr:uid="{00000000-0005-0000-0000-0000E2140000}"/>
    <cellStyle name="Texto de advertencia 5" xfId="5281" xr:uid="{00000000-0005-0000-0000-0000E3140000}"/>
    <cellStyle name="Texto de advertencia 6" xfId="5282" xr:uid="{00000000-0005-0000-0000-0000E4140000}"/>
    <cellStyle name="Texto de advertencia 7" xfId="5283" xr:uid="{00000000-0005-0000-0000-0000E5140000}"/>
    <cellStyle name="Texto de advertencia 8" xfId="5284" xr:uid="{00000000-0005-0000-0000-0000E6140000}"/>
    <cellStyle name="Texto de advertencia 9" xfId="5285" xr:uid="{00000000-0005-0000-0000-0000E7140000}"/>
    <cellStyle name="Texto explicativo" xfId="3912" builtinId="53" customBuiltin="1"/>
    <cellStyle name="Texto explicativo 10" xfId="5286" xr:uid="{00000000-0005-0000-0000-0000E9140000}"/>
    <cellStyle name="Texto explicativo 11" xfId="5287" xr:uid="{00000000-0005-0000-0000-0000EA140000}"/>
    <cellStyle name="Texto explicativo 2" xfId="5288" xr:uid="{00000000-0005-0000-0000-0000EB140000}"/>
    <cellStyle name="Texto explicativo 2 2" xfId="5289" xr:uid="{00000000-0005-0000-0000-0000EC140000}"/>
    <cellStyle name="Texto explicativo 2 3" xfId="5290" xr:uid="{00000000-0005-0000-0000-0000ED140000}"/>
    <cellStyle name="Texto explicativo 2 4" xfId="5291" xr:uid="{00000000-0005-0000-0000-0000EE140000}"/>
    <cellStyle name="Texto explicativo 2 5" xfId="5292" xr:uid="{00000000-0005-0000-0000-0000EF140000}"/>
    <cellStyle name="Texto explicativo 2 6" xfId="5293" xr:uid="{00000000-0005-0000-0000-0000F0140000}"/>
    <cellStyle name="Texto explicativo 3" xfId="5294" xr:uid="{00000000-0005-0000-0000-0000F1140000}"/>
    <cellStyle name="Texto explicativo 4" xfId="5295" xr:uid="{00000000-0005-0000-0000-0000F2140000}"/>
    <cellStyle name="Texto explicativo 5" xfId="5296" xr:uid="{00000000-0005-0000-0000-0000F3140000}"/>
    <cellStyle name="Texto explicativo 6" xfId="5297" xr:uid="{00000000-0005-0000-0000-0000F4140000}"/>
    <cellStyle name="Texto explicativo 7" xfId="5298" xr:uid="{00000000-0005-0000-0000-0000F5140000}"/>
    <cellStyle name="Texto explicativo 8" xfId="5299" xr:uid="{00000000-0005-0000-0000-0000F6140000}"/>
    <cellStyle name="Texto explicativo 9" xfId="5300" xr:uid="{00000000-0005-0000-0000-0000F7140000}"/>
    <cellStyle name="Title" xfId="3894" xr:uid="{00000000-0005-0000-0000-0000F8140000}"/>
    <cellStyle name="Title 2" xfId="3895" xr:uid="{00000000-0005-0000-0000-0000F9140000}"/>
    <cellStyle name="Title 2 2" xfId="5523" xr:uid="{00000000-0005-0000-0000-0000FA140000}"/>
    <cellStyle name="Title 3" xfId="5562" xr:uid="{00000000-0005-0000-0000-0000FB140000}"/>
    <cellStyle name="Título" xfId="3900" builtinId="15" customBuiltin="1"/>
    <cellStyle name="TITULO - Style5" xfId="3896" xr:uid="{00000000-0005-0000-0000-0000FD140000}"/>
    <cellStyle name="TITULO - Style5 2" xfId="3897" xr:uid="{00000000-0005-0000-0000-0000FE140000}"/>
    <cellStyle name="Título 1 10" xfId="5301" xr:uid="{00000000-0005-0000-0000-0000FF140000}"/>
    <cellStyle name="Título 1 11" xfId="5302" xr:uid="{00000000-0005-0000-0000-000000150000}"/>
    <cellStyle name="Título 1 2" xfId="5303" xr:uid="{00000000-0005-0000-0000-000001150000}"/>
    <cellStyle name="Título 1 2 2" xfId="5304" xr:uid="{00000000-0005-0000-0000-000002150000}"/>
    <cellStyle name="Título 1 2 3" xfId="5305" xr:uid="{00000000-0005-0000-0000-000003150000}"/>
    <cellStyle name="Título 1 2 4" xfId="5306" xr:uid="{00000000-0005-0000-0000-000004150000}"/>
    <cellStyle name="Título 1 2 5" xfId="5307" xr:uid="{00000000-0005-0000-0000-000005150000}"/>
    <cellStyle name="Título 1 2 6" xfId="5308" xr:uid="{00000000-0005-0000-0000-000006150000}"/>
    <cellStyle name="Título 1 3" xfId="5309" xr:uid="{00000000-0005-0000-0000-000007150000}"/>
    <cellStyle name="Título 1 4" xfId="5310" xr:uid="{00000000-0005-0000-0000-000008150000}"/>
    <cellStyle name="Título 1 5" xfId="5311" xr:uid="{00000000-0005-0000-0000-000009150000}"/>
    <cellStyle name="Título 1 6" xfId="5312" xr:uid="{00000000-0005-0000-0000-00000A150000}"/>
    <cellStyle name="Título 1 7" xfId="5313" xr:uid="{00000000-0005-0000-0000-00000B150000}"/>
    <cellStyle name="Título 1 8" xfId="5314" xr:uid="{00000000-0005-0000-0000-00000C150000}"/>
    <cellStyle name="Título 1 9" xfId="5315" xr:uid="{00000000-0005-0000-0000-00000D150000}"/>
    <cellStyle name="Título 10" xfId="5316" xr:uid="{00000000-0005-0000-0000-00000E150000}"/>
    <cellStyle name="Título 11" xfId="5317" xr:uid="{00000000-0005-0000-0000-00000F150000}"/>
    <cellStyle name="Título 12" xfId="5318" xr:uid="{00000000-0005-0000-0000-000010150000}"/>
    <cellStyle name="Título 13" xfId="5319" xr:uid="{00000000-0005-0000-0000-000011150000}"/>
    <cellStyle name="Título 14" xfId="5320" xr:uid="{00000000-0005-0000-0000-000012150000}"/>
    <cellStyle name="Título 15" xfId="5321" xr:uid="{00000000-0005-0000-0000-000013150000}"/>
    <cellStyle name="Título 16" xfId="5322" xr:uid="{00000000-0005-0000-0000-000014150000}"/>
    <cellStyle name="Título 17" xfId="5323" xr:uid="{00000000-0005-0000-0000-000015150000}"/>
    <cellStyle name="Título 18" xfId="5324" xr:uid="{00000000-0005-0000-0000-000016150000}"/>
    <cellStyle name="Título 19" xfId="5325" xr:uid="{00000000-0005-0000-0000-000017150000}"/>
    <cellStyle name="Título 2" xfId="3902" builtinId="17" customBuiltin="1"/>
    <cellStyle name="Título 2 10" xfId="5326" xr:uid="{00000000-0005-0000-0000-000019150000}"/>
    <cellStyle name="Título 2 11" xfId="5327" xr:uid="{00000000-0005-0000-0000-00001A150000}"/>
    <cellStyle name="Título 2 2" xfId="5328" xr:uid="{00000000-0005-0000-0000-00001B150000}"/>
    <cellStyle name="Título 2 2 2" xfId="5329" xr:uid="{00000000-0005-0000-0000-00001C150000}"/>
    <cellStyle name="Título 2 2 3" xfId="5330" xr:uid="{00000000-0005-0000-0000-00001D150000}"/>
    <cellStyle name="Título 2 2 4" xfId="5331" xr:uid="{00000000-0005-0000-0000-00001E150000}"/>
    <cellStyle name="Título 2 2 5" xfId="5332" xr:uid="{00000000-0005-0000-0000-00001F150000}"/>
    <cellStyle name="Título 2 2 6" xfId="5333" xr:uid="{00000000-0005-0000-0000-000020150000}"/>
    <cellStyle name="Título 2 3" xfId="5334" xr:uid="{00000000-0005-0000-0000-000021150000}"/>
    <cellStyle name="Título 2 4" xfId="5335" xr:uid="{00000000-0005-0000-0000-000022150000}"/>
    <cellStyle name="Título 2 5" xfId="5336" xr:uid="{00000000-0005-0000-0000-000023150000}"/>
    <cellStyle name="Título 2 6" xfId="5337" xr:uid="{00000000-0005-0000-0000-000024150000}"/>
    <cellStyle name="Título 2 7" xfId="5338" xr:uid="{00000000-0005-0000-0000-000025150000}"/>
    <cellStyle name="Título 2 8" xfId="5339" xr:uid="{00000000-0005-0000-0000-000026150000}"/>
    <cellStyle name="Título 2 9" xfId="5340" xr:uid="{00000000-0005-0000-0000-000027150000}"/>
    <cellStyle name="Título 20" xfId="5341" xr:uid="{00000000-0005-0000-0000-000028150000}"/>
    <cellStyle name="Título 21" xfId="5342" xr:uid="{00000000-0005-0000-0000-000029150000}"/>
    <cellStyle name="Título 22" xfId="5343" xr:uid="{00000000-0005-0000-0000-00002A150000}"/>
    <cellStyle name="Título 23" xfId="5344" xr:uid="{00000000-0005-0000-0000-00002B150000}"/>
    <cellStyle name="Título 24" xfId="5345" xr:uid="{00000000-0005-0000-0000-00002C150000}"/>
    <cellStyle name="Título 25" xfId="5346" xr:uid="{00000000-0005-0000-0000-00002D150000}"/>
    <cellStyle name="Título 26" xfId="5347" xr:uid="{00000000-0005-0000-0000-00002E150000}"/>
    <cellStyle name="Título 27" xfId="5348" xr:uid="{00000000-0005-0000-0000-00002F150000}"/>
    <cellStyle name="Título 28" xfId="5349" xr:uid="{00000000-0005-0000-0000-000030150000}"/>
    <cellStyle name="Título 29" xfId="5350" xr:uid="{00000000-0005-0000-0000-000031150000}"/>
    <cellStyle name="Título 3" xfId="3903" builtinId="18" customBuiltin="1"/>
    <cellStyle name="Título 3 10" xfId="5351" xr:uid="{00000000-0005-0000-0000-000033150000}"/>
    <cellStyle name="Título 3 11" xfId="5352" xr:uid="{00000000-0005-0000-0000-000034150000}"/>
    <cellStyle name="Título 3 2" xfId="5353" xr:uid="{00000000-0005-0000-0000-000035150000}"/>
    <cellStyle name="Título 3 2 2" xfId="5354" xr:uid="{00000000-0005-0000-0000-000036150000}"/>
    <cellStyle name="Título 3 2 3" xfId="5355" xr:uid="{00000000-0005-0000-0000-000037150000}"/>
    <cellStyle name="Título 3 2 4" xfId="5356" xr:uid="{00000000-0005-0000-0000-000038150000}"/>
    <cellStyle name="Título 3 2 5" xfId="5357" xr:uid="{00000000-0005-0000-0000-000039150000}"/>
    <cellStyle name="Título 3 2 6" xfId="5358" xr:uid="{00000000-0005-0000-0000-00003A150000}"/>
    <cellStyle name="Título 3 3" xfId="5359" xr:uid="{00000000-0005-0000-0000-00003B150000}"/>
    <cellStyle name="Título 3 4" xfId="5360" xr:uid="{00000000-0005-0000-0000-00003C150000}"/>
    <cellStyle name="Título 3 5" xfId="5361" xr:uid="{00000000-0005-0000-0000-00003D150000}"/>
    <cellStyle name="Título 3 6" xfId="5362" xr:uid="{00000000-0005-0000-0000-00003E150000}"/>
    <cellStyle name="Título 3 7" xfId="5363" xr:uid="{00000000-0005-0000-0000-00003F150000}"/>
    <cellStyle name="Título 3 8" xfId="5364" xr:uid="{00000000-0005-0000-0000-000040150000}"/>
    <cellStyle name="Título 3 9" xfId="5365" xr:uid="{00000000-0005-0000-0000-000041150000}"/>
    <cellStyle name="Título 30" xfId="5366" xr:uid="{00000000-0005-0000-0000-000042150000}"/>
    <cellStyle name="Título 31" xfId="5367" xr:uid="{00000000-0005-0000-0000-000043150000}"/>
    <cellStyle name="Título 32" xfId="5368" xr:uid="{00000000-0005-0000-0000-000044150000}"/>
    <cellStyle name="Título 33" xfId="5369" xr:uid="{00000000-0005-0000-0000-000045150000}"/>
    <cellStyle name="Título 4" xfId="5370" xr:uid="{00000000-0005-0000-0000-000046150000}"/>
    <cellStyle name="Título 4 2" xfId="5371" xr:uid="{00000000-0005-0000-0000-000047150000}"/>
    <cellStyle name="Título 4 3" xfId="5372" xr:uid="{00000000-0005-0000-0000-000048150000}"/>
    <cellStyle name="Título 4 4" xfId="5373" xr:uid="{00000000-0005-0000-0000-000049150000}"/>
    <cellStyle name="Título 4 5" xfId="5374" xr:uid="{00000000-0005-0000-0000-00004A150000}"/>
    <cellStyle name="Título 4 6" xfId="5375" xr:uid="{00000000-0005-0000-0000-00004B150000}"/>
    <cellStyle name="Título 5" xfId="5376" xr:uid="{00000000-0005-0000-0000-00004C150000}"/>
    <cellStyle name="Título 6" xfId="5377" xr:uid="{00000000-0005-0000-0000-00004D150000}"/>
    <cellStyle name="Título 7" xfId="5378" xr:uid="{00000000-0005-0000-0000-00004E150000}"/>
    <cellStyle name="Título 8" xfId="5379" xr:uid="{00000000-0005-0000-0000-00004F150000}"/>
    <cellStyle name="Título 9" xfId="5380" xr:uid="{00000000-0005-0000-0000-000050150000}"/>
    <cellStyle name="Total" xfId="3913" builtinId="25" customBuiltin="1"/>
    <cellStyle name="Total 10" xfId="5381" xr:uid="{00000000-0005-0000-0000-000052150000}"/>
    <cellStyle name="Total 10 2" xfId="5382" xr:uid="{00000000-0005-0000-0000-000053150000}"/>
    <cellStyle name="Total 11" xfId="5383" xr:uid="{00000000-0005-0000-0000-000054150000}"/>
    <cellStyle name="Total 2" xfId="5384" xr:uid="{00000000-0005-0000-0000-000055150000}"/>
    <cellStyle name="Total 2 2" xfId="5385" xr:uid="{00000000-0005-0000-0000-000056150000}"/>
    <cellStyle name="Total 2 2 2" xfId="5386" xr:uid="{00000000-0005-0000-0000-000057150000}"/>
    <cellStyle name="Total 2 2 2 2" xfId="5387" xr:uid="{00000000-0005-0000-0000-000058150000}"/>
    <cellStyle name="Total 2 2 2 2 2" xfId="5388" xr:uid="{00000000-0005-0000-0000-000059150000}"/>
    <cellStyle name="Total 2 2 2 2 2 2" xfId="5389" xr:uid="{00000000-0005-0000-0000-00005A150000}"/>
    <cellStyle name="Total 2 2 2 2 2 3" xfId="5390" xr:uid="{00000000-0005-0000-0000-00005B150000}"/>
    <cellStyle name="Total 2 2 2 2 2 3 2" xfId="5391" xr:uid="{00000000-0005-0000-0000-00005C150000}"/>
    <cellStyle name="Total 2 2 2 2 2 4" xfId="5392" xr:uid="{00000000-0005-0000-0000-00005D150000}"/>
    <cellStyle name="Total 2 2 2 2 3" xfId="5393" xr:uid="{00000000-0005-0000-0000-00005E150000}"/>
    <cellStyle name="Total 2 2 2 2 4" xfId="5394" xr:uid="{00000000-0005-0000-0000-00005F150000}"/>
    <cellStyle name="Total 2 2 2 2 5" xfId="5395" xr:uid="{00000000-0005-0000-0000-000060150000}"/>
    <cellStyle name="Total 2 2 2 3" xfId="5396" xr:uid="{00000000-0005-0000-0000-000061150000}"/>
    <cellStyle name="Total 2 2 2 4" xfId="5397" xr:uid="{00000000-0005-0000-0000-000062150000}"/>
    <cellStyle name="Total 2 2 2 4 2" xfId="5398" xr:uid="{00000000-0005-0000-0000-000063150000}"/>
    <cellStyle name="Total 2 2 2 4 2 2" xfId="5399" xr:uid="{00000000-0005-0000-0000-000064150000}"/>
    <cellStyle name="Total 2 2 2 4 2 2 2" xfId="5400" xr:uid="{00000000-0005-0000-0000-000065150000}"/>
    <cellStyle name="Total 2 2 2 4 2 3" xfId="5401" xr:uid="{00000000-0005-0000-0000-000066150000}"/>
    <cellStyle name="Total 2 2 2 5" xfId="5402" xr:uid="{00000000-0005-0000-0000-000067150000}"/>
    <cellStyle name="Total 2 2 2 5 2" xfId="5403" xr:uid="{00000000-0005-0000-0000-000068150000}"/>
    <cellStyle name="Total 2 2 2 5 2 2" xfId="5404" xr:uid="{00000000-0005-0000-0000-000069150000}"/>
    <cellStyle name="Total 2 2 2 5 3" xfId="5405" xr:uid="{00000000-0005-0000-0000-00006A150000}"/>
    <cellStyle name="Total 2 2 2 6" xfId="5406" xr:uid="{00000000-0005-0000-0000-00006B150000}"/>
    <cellStyle name="Total 2 2 2 6 2" xfId="5407" xr:uid="{00000000-0005-0000-0000-00006C150000}"/>
    <cellStyle name="Total 2 2 2 6 2 2" xfId="5408" xr:uid="{00000000-0005-0000-0000-00006D150000}"/>
    <cellStyle name="Total 2 2 2 6 3" xfId="5409" xr:uid="{00000000-0005-0000-0000-00006E150000}"/>
    <cellStyle name="Total 2 2 2 7" xfId="5410" xr:uid="{00000000-0005-0000-0000-00006F150000}"/>
    <cellStyle name="Total 2 2 2 7 2" xfId="5411" xr:uid="{00000000-0005-0000-0000-000070150000}"/>
    <cellStyle name="Total 2 2 2 8" xfId="5412" xr:uid="{00000000-0005-0000-0000-000071150000}"/>
    <cellStyle name="Total 2 2 2 8 2" xfId="5413" xr:uid="{00000000-0005-0000-0000-000072150000}"/>
    <cellStyle name="Total 2 2 2 9" xfId="5414" xr:uid="{00000000-0005-0000-0000-000073150000}"/>
    <cellStyle name="Total 2 2 3" xfId="5415" xr:uid="{00000000-0005-0000-0000-000074150000}"/>
    <cellStyle name="Total 2 2 4" xfId="5416" xr:uid="{00000000-0005-0000-0000-000075150000}"/>
    <cellStyle name="Total 2 2 4 2" xfId="5417" xr:uid="{00000000-0005-0000-0000-000076150000}"/>
    <cellStyle name="Total 2 2 4 2 2" xfId="5418" xr:uid="{00000000-0005-0000-0000-000077150000}"/>
    <cellStyle name="Total 2 2 4 3" xfId="5419" xr:uid="{00000000-0005-0000-0000-000078150000}"/>
    <cellStyle name="Total 2 2 4 3 2" xfId="5420" xr:uid="{00000000-0005-0000-0000-000079150000}"/>
    <cellStyle name="Total 2 2 4 4" xfId="5421" xr:uid="{00000000-0005-0000-0000-00007A150000}"/>
    <cellStyle name="Total 2 2 5" xfId="5422" xr:uid="{00000000-0005-0000-0000-00007B150000}"/>
    <cellStyle name="Total 2 2 5 2" xfId="5423" xr:uid="{00000000-0005-0000-0000-00007C150000}"/>
    <cellStyle name="Total 2 2 5 3" xfId="5424" xr:uid="{00000000-0005-0000-0000-00007D150000}"/>
    <cellStyle name="Total 2 2 5 3 2" xfId="5425" xr:uid="{00000000-0005-0000-0000-00007E150000}"/>
    <cellStyle name="Total 2 2 5 4" xfId="5426" xr:uid="{00000000-0005-0000-0000-00007F150000}"/>
    <cellStyle name="Total 2 2 6" xfId="5427" xr:uid="{00000000-0005-0000-0000-000080150000}"/>
    <cellStyle name="Total 2 2 7" xfId="5428" xr:uid="{00000000-0005-0000-0000-000081150000}"/>
    <cellStyle name="Total 2 3" xfId="5429" xr:uid="{00000000-0005-0000-0000-000082150000}"/>
    <cellStyle name="Total 2 3 2" xfId="5430" xr:uid="{00000000-0005-0000-0000-000083150000}"/>
    <cellStyle name="Total 2 3 2 2" xfId="5431" xr:uid="{00000000-0005-0000-0000-000084150000}"/>
    <cellStyle name="Total 2 3 3" xfId="5432" xr:uid="{00000000-0005-0000-0000-000085150000}"/>
    <cellStyle name="Total 2 3 3 2" xfId="5433" xr:uid="{00000000-0005-0000-0000-000086150000}"/>
    <cellStyle name="Total 2 3 4" xfId="5434" xr:uid="{00000000-0005-0000-0000-000087150000}"/>
    <cellStyle name="Total 2 4" xfId="5435" xr:uid="{00000000-0005-0000-0000-000088150000}"/>
    <cellStyle name="Total 2 4 2" xfId="5436" xr:uid="{00000000-0005-0000-0000-000089150000}"/>
    <cellStyle name="Total 2 4 2 2" xfId="5437" xr:uid="{00000000-0005-0000-0000-00008A150000}"/>
    <cellStyle name="Total 2 4 3" xfId="5438" xr:uid="{00000000-0005-0000-0000-00008B150000}"/>
    <cellStyle name="Total 2 5" xfId="5439" xr:uid="{00000000-0005-0000-0000-00008C150000}"/>
    <cellStyle name="Total 2 5 2" xfId="5440" xr:uid="{00000000-0005-0000-0000-00008D150000}"/>
    <cellStyle name="Total 2 5 2 2" xfId="5441" xr:uid="{00000000-0005-0000-0000-00008E150000}"/>
    <cellStyle name="Total 2 5 3" xfId="5442" xr:uid="{00000000-0005-0000-0000-00008F150000}"/>
    <cellStyle name="Total 2 6" xfId="5443" xr:uid="{00000000-0005-0000-0000-000090150000}"/>
    <cellStyle name="Total 2 6 2" xfId="5444" xr:uid="{00000000-0005-0000-0000-000091150000}"/>
    <cellStyle name="Total 2 6 2 2" xfId="5445" xr:uid="{00000000-0005-0000-0000-000092150000}"/>
    <cellStyle name="Total 2 6 3" xfId="5446" xr:uid="{00000000-0005-0000-0000-000093150000}"/>
    <cellStyle name="Total 2 7" xfId="5447" xr:uid="{00000000-0005-0000-0000-000094150000}"/>
    <cellStyle name="Total 2 7 2" xfId="5448" xr:uid="{00000000-0005-0000-0000-000095150000}"/>
    <cellStyle name="Total 2 8" xfId="5449" xr:uid="{00000000-0005-0000-0000-000096150000}"/>
    <cellStyle name="Total 2 8 2" xfId="5450" xr:uid="{00000000-0005-0000-0000-000097150000}"/>
    <cellStyle name="Total 2 9" xfId="5451" xr:uid="{00000000-0005-0000-0000-000098150000}"/>
    <cellStyle name="Total 3" xfId="5452" xr:uid="{00000000-0005-0000-0000-000099150000}"/>
    <cellStyle name="Total 3 2" xfId="5453" xr:uid="{00000000-0005-0000-0000-00009A150000}"/>
    <cellStyle name="Total 3 3" xfId="5454" xr:uid="{00000000-0005-0000-0000-00009B150000}"/>
    <cellStyle name="Total 3 3 2" xfId="5455" xr:uid="{00000000-0005-0000-0000-00009C150000}"/>
    <cellStyle name="Total 3 4" xfId="5456" xr:uid="{00000000-0005-0000-0000-00009D150000}"/>
    <cellStyle name="Total 3 4 2" xfId="5457" xr:uid="{00000000-0005-0000-0000-00009E150000}"/>
    <cellStyle name="Total 3 5" xfId="5458" xr:uid="{00000000-0005-0000-0000-00009F150000}"/>
    <cellStyle name="Total 4" xfId="5459" xr:uid="{00000000-0005-0000-0000-0000A0150000}"/>
    <cellStyle name="Total 4 2" xfId="5460" xr:uid="{00000000-0005-0000-0000-0000A1150000}"/>
    <cellStyle name="Total 4 3" xfId="5461" xr:uid="{00000000-0005-0000-0000-0000A2150000}"/>
    <cellStyle name="Total 4 3 2" xfId="5462" xr:uid="{00000000-0005-0000-0000-0000A3150000}"/>
    <cellStyle name="Total 4 4" xfId="5463" xr:uid="{00000000-0005-0000-0000-0000A4150000}"/>
    <cellStyle name="Total 4 4 2" xfId="5464" xr:uid="{00000000-0005-0000-0000-0000A5150000}"/>
    <cellStyle name="Total 4 5" xfId="5465" xr:uid="{00000000-0005-0000-0000-0000A6150000}"/>
    <cellStyle name="Total 5" xfId="5466" xr:uid="{00000000-0005-0000-0000-0000A7150000}"/>
    <cellStyle name="Total 6" xfId="5467" xr:uid="{00000000-0005-0000-0000-0000A8150000}"/>
    <cellStyle name="Total 6 2" xfId="5468" xr:uid="{00000000-0005-0000-0000-0000A9150000}"/>
    <cellStyle name="Total 6 2 2" xfId="5469" xr:uid="{00000000-0005-0000-0000-0000AA150000}"/>
    <cellStyle name="Total 6 3" xfId="5470" xr:uid="{00000000-0005-0000-0000-0000AB150000}"/>
    <cellStyle name="Total 6 3 2" xfId="5471" xr:uid="{00000000-0005-0000-0000-0000AC150000}"/>
    <cellStyle name="Total 6 4" xfId="5472" xr:uid="{00000000-0005-0000-0000-0000AD150000}"/>
    <cellStyle name="Total 7" xfId="5473" xr:uid="{00000000-0005-0000-0000-0000AE150000}"/>
    <cellStyle name="Total 7 2" xfId="5474" xr:uid="{00000000-0005-0000-0000-0000AF150000}"/>
    <cellStyle name="Total 7 2 2" xfId="5475" xr:uid="{00000000-0005-0000-0000-0000B0150000}"/>
    <cellStyle name="Total 7 3" xfId="5476" xr:uid="{00000000-0005-0000-0000-0000B1150000}"/>
    <cellStyle name="Total 8" xfId="5477" xr:uid="{00000000-0005-0000-0000-0000B2150000}"/>
    <cellStyle name="Total 8 2" xfId="5478" xr:uid="{00000000-0005-0000-0000-0000B3150000}"/>
    <cellStyle name="Total 8 2 2" xfId="5479" xr:uid="{00000000-0005-0000-0000-0000B4150000}"/>
    <cellStyle name="Total 8 3" xfId="5480" xr:uid="{00000000-0005-0000-0000-0000B5150000}"/>
    <cellStyle name="Total 9" xfId="5481" xr:uid="{00000000-0005-0000-0000-0000B6150000}"/>
    <cellStyle name="Total 9 2" xfId="5482" xr:uid="{00000000-0005-0000-0000-0000B7150000}"/>
    <cellStyle name="Total 9 2 2" xfId="5483" xr:uid="{00000000-0005-0000-0000-0000B8150000}"/>
    <cellStyle name="Total 9 3" xfId="5484" xr:uid="{00000000-0005-0000-0000-0000B9150000}"/>
    <cellStyle name="Warning Text" xfId="3898" xr:uid="{00000000-0005-0000-0000-0000BA150000}"/>
    <cellStyle name="Warning Text 2" xfId="3899" xr:uid="{00000000-0005-0000-0000-0000BB150000}"/>
    <cellStyle name="Warning Text 2 2" xfId="5524" xr:uid="{00000000-0005-0000-0000-0000BC150000}"/>
    <cellStyle name="Warning Text 3" xfId="5563" xr:uid="{00000000-0005-0000-0000-0000BD1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davila\CONFIG~1\Temp\Piramide%20Pob%20%20Censal%20(2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dice%20Tem&#225;tico\2022\Final%20Brecha%20de%20G&#233;nero%202022\Anexos\3%20CAP-III-POB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  <sheetName val="EUA_GDP"/>
      <sheetName val="T_de_Int_G3"/>
      <sheetName val="DataEUA_1A"/>
      <sheetName val="DataEUA_3T"/>
      <sheetName val="DataEUA_1M"/>
      <sheetName val="Precios"/>
      <sheetName val="IPE"/>
      <sheetName val="Monedas"/>
      <sheetName val="Data USA EU JAP Abr 05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  <sheetName val="pag_35"/>
      <sheetName val="c1"/>
      <sheetName val="c3"/>
      <sheetName val="c5"/>
      <sheetName val="c6"/>
      <sheetName val="AhoF"/>
      <sheetName val="Bon"/>
      <sheetName val="BVL"/>
      <sheetName val="Anex-SFN"/>
      <sheetName val="Fechas"/>
      <sheetName val="Menu"/>
      <sheetName val="Inputs"/>
      <sheetName val="Tit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"/>
      <sheetName val="3.2"/>
      <sheetName val="3.3"/>
      <sheetName val="3.4"/>
      <sheetName val="3.5"/>
      <sheetName val="3.6"/>
      <sheetName val="3.7 "/>
      <sheetName val="3.7"/>
      <sheetName val="3.8"/>
      <sheetName val="3.9"/>
      <sheetName val="3.10"/>
      <sheetName val="3.11"/>
      <sheetName val="3.12"/>
      <sheetName val="3.13"/>
      <sheetName val="3.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  <sheetName val="BASFinP"/>
      <sheetName val="Grafico"/>
      <sheetName val="Banda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10A0-15AC-41BA-9AF2-C30BE173EFF0}">
  <sheetPr>
    <tabColor rgb="FF92D050"/>
  </sheetPr>
  <dimension ref="A1:P93"/>
  <sheetViews>
    <sheetView showGridLines="0" tabSelected="1" zoomScale="85" zoomScaleNormal="85" zoomScaleSheetLayoutView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28" sqref="Q28"/>
    </sheetView>
  </sheetViews>
  <sheetFormatPr baseColWidth="10" defaultRowHeight="15"/>
  <cols>
    <col min="1" max="1" width="4.140625" customWidth="1"/>
    <col min="2" max="2" width="19.28515625" customWidth="1"/>
    <col min="3" max="3" width="10" hidden="1" customWidth="1"/>
    <col min="4" max="8" width="10.28515625" customWidth="1"/>
    <col min="9" max="9" width="10.140625" customWidth="1"/>
    <col min="10" max="12" width="10.42578125" customWidth="1"/>
    <col min="13" max="15" width="10.28515625" customWidth="1"/>
  </cols>
  <sheetData>
    <row r="1" spans="1:15" ht="56.25" customHeight="1">
      <c r="A1" s="14" t="s">
        <v>0</v>
      </c>
      <c r="B1" s="22">
        <v>3.1</v>
      </c>
      <c r="C1" s="46" t="s">
        <v>40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" customHeight="1">
      <c r="C2" s="47" t="s">
        <v>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5" ht="9" customHeight="1" thickBo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29.25" customHeight="1" thickBot="1">
      <c r="B4" s="16" t="s">
        <v>41</v>
      </c>
      <c r="C4" s="17">
        <v>1995</v>
      </c>
      <c r="D4" s="17">
        <v>2000</v>
      </c>
      <c r="E4" s="17">
        <v>2005</v>
      </c>
      <c r="F4" s="44">
        <v>2013</v>
      </c>
      <c r="G4" s="44">
        <v>2014</v>
      </c>
      <c r="H4" s="44">
        <v>2015</v>
      </c>
      <c r="I4" s="17">
        <v>2016</v>
      </c>
      <c r="J4" s="17">
        <v>2017</v>
      </c>
      <c r="K4" s="17">
        <v>2018</v>
      </c>
      <c r="L4" s="17">
        <v>2019</v>
      </c>
      <c r="M4" s="17">
        <v>2020</v>
      </c>
      <c r="N4" s="17">
        <v>2021</v>
      </c>
      <c r="O4" s="17">
        <v>2022</v>
      </c>
    </row>
    <row r="5" spans="1:15" ht="8.25" customHeight="1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ht="14.25" customHeight="1">
      <c r="B6" s="5" t="s">
        <v>2</v>
      </c>
      <c r="C6" s="23"/>
      <c r="D6" s="23"/>
      <c r="E6" s="23"/>
      <c r="F6" s="23"/>
      <c r="G6" s="23"/>
      <c r="H6" s="23"/>
      <c r="I6" s="38"/>
      <c r="J6" s="38"/>
      <c r="K6" s="38"/>
      <c r="L6" s="38"/>
      <c r="M6" s="23"/>
      <c r="N6" s="23"/>
      <c r="O6" s="23"/>
    </row>
    <row r="7" spans="1:15" ht="14.25" customHeight="1">
      <c r="B7" s="35" t="s">
        <v>29</v>
      </c>
      <c r="C7" s="38">
        <f>+SUMIF(B10:$B$89,"Mujeres",C10:C89)</f>
        <v>12184.073999999999</v>
      </c>
      <c r="D7" s="38">
        <v>13251.596000000001</v>
      </c>
      <c r="E7" s="38">
        <v>13928.369999999997</v>
      </c>
      <c r="F7" s="38">
        <v>14804.28</v>
      </c>
      <c r="G7" s="38">
        <v>14959.126000000002</v>
      </c>
      <c r="H7" s="38">
        <v>15142.738999999998</v>
      </c>
      <c r="I7" s="38">
        <v>15370.769999999997</v>
      </c>
      <c r="J7" s="38">
        <v>15336.494999999999</v>
      </c>
      <c r="K7" s="38">
        <v>15919.439000000002</v>
      </c>
      <c r="L7" s="38">
        <v>16193.115999999998</v>
      </c>
      <c r="M7" s="38">
        <v>16435.053</v>
      </c>
      <c r="N7" s="38">
        <v>16641.127</v>
      </c>
      <c r="O7" s="38">
        <v>16826.991000000002</v>
      </c>
    </row>
    <row r="8" spans="1:15" ht="14.25" customHeight="1">
      <c r="B8" s="35" t="s">
        <v>30</v>
      </c>
      <c r="C8" s="38">
        <f t="shared" ref="C8" si="0">+SUMIF($B$10:$B$89,"Hombres",C10:C89)</f>
        <v>12058.526</v>
      </c>
      <c r="D8" s="38">
        <v>13138.545999999998</v>
      </c>
      <c r="E8" s="38">
        <v>13793.971999999998</v>
      </c>
      <c r="F8" s="38">
        <v>14537.065999999999</v>
      </c>
      <c r="G8" s="38">
        <v>14657.288</v>
      </c>
      <c r="H8" s="38">
        <v>14821.760000000004</v>
      </c>
      <c r="I8" s="38">
        <v>15052.061000000002</v>
      </c>
      <c r="J8" s="38">
        <v>15642.690999999999</v>
      </c>
      <c r="K8" s="38">
        <v>15642.690999999999</v>
      </c>
      <c r="L8" s="38">
        <v>15938.283999999998</v>
      </c>
      <c r="M8" s="38">
        <v>16190.895</v>
      </c>
      <c r="N8" s="38">
        <v>16394.177</v>
      </c>
      <c r="O8" s="38">
        <v>16569.706999999999</v>
      </c>
    </row>
    <row r="9" spans="1:15" ht="8.25" customHeight="1"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 ht="14.25" customHeight="1">
      <c r="B10" s="5" t="s">
        <v>3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ht="14.25" customHeight="1">
      <c r="B11" s="35" t="s">
        <v>29</v>
      </c>
      <c r="C11" s="40">
        <v>181.88399999999999</v>
      </c>
      <c r="D11" s="40">
        <v>192.08699999999999</v>
      </c>
      <c r="E11" s="40">
        <v>196.52799999999999</v>
      </c>
      <c r="F11" s="40">
        <v>197.083</v>
      </c>
      <c r="G11" s="40">
        <v>197.364</v>
      </c>
      <c r="H11" s="40">
        <v>198.08099999999999</v>
      </c>
      <c r="I11" s="40">
        <v>199.47399999999999</v>
      </c>
      <c r="J11" s="40">
        <v>214.04599999999999</v>
      </c>
      <c r="K11" s="40">
        <v>203.56899999999999</v>
      </c>
      <c r="L11" s="40">
        <v>205.55</v>
      </c>
      <c r="M11" s="40">
        <v>207.005</v>
      </c>
      <c r="N11" s="40">
        <v>207.863</v>
      </c>
      <c r="O11" s="40">
        <v>208.363</v>
      </c>
    </row>
    <row r="12" spans="1:15" ht="14.25" customHeight="1">
      <c r="B12" s="35" t="s">
        <v>30</v>
      </c>
      <c r="C12" s="40">
        <v>193.31800000000001</v>
      </c>
      <c r="D12" s="40">
        <v>205.92400000000001</v>
      </c>
      <c r="E12" s="40">
        <v>210.68899999999999</v>
      </c>
      <c r="F12" s="40">
        <v>209.87799999999999</v>
      </c>
      <c r="G12" s="40">
        <v>210.03299999999999</v>
      </c>
      <c r="H12" s="40">
        <v>210.67</v>
      </c>
      <c r="I12" s="40">
        <v>212.05099999999999</v>
      </c>
      <c r="J12" s="40">
        <v>216.26400000000001</v>
      </c>
      <c r="K12" s="40">
        <v>216.26400000000001</v>
      </c>
      <c r="L12" s="40">
        <v>218.31299999999999</v>
      </c>
      <c r="M12" s="43">
        <v>219.80099999999999</v>
      </c>
      <c r="N12" s="52">
        <v>220.649</v>
      </c>
      <c r="O12" s="52">
        <v>221.12</v>
      </c>
    </row>
    <row r="13" spans="1:15" ht="14.25" customHeight="1">
      <c r="B13" s="5" t="s">
        <v>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40"/>
      <c r="N13" s="40"/>
      <c r="O13" s="40"/>
    </row>
    <row r="14" spans="1:15" ht="14.25" customHeight="1">
      <c r="B14" s="35" t="s">
        <v>29</v>
      </c>
      <c r="C14" s="40">
        <v>524.29399999999998</v>
      </c>
      <c r="D14" s="40">
        <v>547.12900000000002</v>
      </c>
      <c r="E14" s="40">
        <v>549.32799999999997</v>
      </c>
      <c r="F14" s="40">
        <v>552.29499999999996</v>
      </c>
      <c r="G14" s="40">
        <v>554.47299999999996</v>
      </c>
      <c r="H14" s="40">
        <v>557.60299999999995</v>
      </c>
      <c r="I14" s="40">
        <v>562.27</v>
      </c>
      <c r="J14" s="40">
        <v>572.18100000000004</v>
      </c>
      <c r="K14" s="40">
        <v>574.82799999999997</v>
      </c>
      <c r="L14" s="40">
        <v>580.95399999999995</v>
      </c>
      <c r="M14" s="43">
        <v>585.80600000000004</v>
      </c>
      <c r="N14" s="52">
        <v>589.22299999999996</v>
      </c>
      <c r="O14" s="40">
        <v>591.79100000000005</v>
      </c>
    </row>
    <row r="15" spans="1:15" ht="14.25" customHeight="1">
      <c r="B15" s="35" t="s">
        <v>30</v>
      </c>
      <c r="C15" s="40">
        <v>511.77100000000002</v>
      </c>
      <c r="D15" s="40">
        <v>537.44200000000001</v>
      </c>
      <c r="E15" s="40">
        <v>545.70100000000002</v>
      </c>
      <c r="F15" s="40">
        <v>552.63699999999994</v>
      </c>
      <c r="G15" s="40">
        <v>554.88</v>
      </c>
      <c r="H15" s="40">
        <v>558.548</v>
      </c>
      <c r="I15" s="40">
        <v>564.428</v>
      </c>
      <c r="J15" s="40">
        <v>580.62300000000005</v>
      </c>
      <c r="K15" s="40">
        <v>580.62300000000005</v>
      </c>
      <c r="L15" s="40">
        <v>588.56799999999998</v>
      </c>
      <c r="M15" s="40">
        <v>594.83199999999999</v>
      </c>
      <c r="N15" s="40">
        <v>599.16800000000001</v>
      </c>
      <c r="O15" s="52">
        <v>602.36500000000001</v>
      </c>
    </row>
    <row r="16" spans="1:15" ht="14.25" customHeight="1">
      <c r="B16" s="5" t="s">
        <v>5</v>
      </c>
      <c r="C16" s="39"/>
      <c r="D16" s="39"/>
      <c r="E16" s="39"/>
      <c r="F16" s="39"/>
      <c r="G16" s="39"/>
      <c r="H16" s="40"/>
      <c r="I16" s="40"/>
      <c r="J16" s="40"/>
      <c r="K16" s="40"/>
      <c r="L16" s="39"/>
      <c r="M16" s="43"/>
      <c r="N16" s="52"/>
      <c r="O16" s="40"/>
    </row>
    <row r="17" spans="2:15" ht="14.25" customHeight="1">
      <c r="B17" s="35" t="s">
        <v>29</v>
      </c>
      <c r="C17" s="40">
        <v>207.696</v>
      </c>
      <c r="D17" s="40">
        <v>215.208</v>
      </c>
      <c r="E17" s="40">
        <v>215.53700000000001</v>
      </c>
      <c r="F17" s="40">
        <v>207.43</v>
      </c>
      <c r="G17" s="40">
        <v>206.684</v>
      </c>
      <c r="H17" s="40">
        <v>206.38300000000001</v>
      </c>
      <c r="I17" s="40">
        <v>206.77500000000001</v>
      </c>
      <c r="J17" s="40">
        <v>216.97499999999999</v>
      </c>
      <c r="K17" s="40">
        <v>208.91</v>
      </c>
      <c r="L17" s="40">
        <v>209.90899999999999</v>
      </c>
      <c r="M17" s="40">
        <v>210.36600000000001</v>
      </c>
      <c r="N17" s="40">
        <v>210.20099999999999</v>
      </c>
      <c r="O17" s="40">
        <v>209.66399999999999</v>
      </c>
    </row>
    <row r="18" spans="2:15" ht="14.25" customHeight="1">
      <c r="B18" s="35" t="s">
        <v>30</v>
      </c>
      <c r="C18" s="40">
        <v>209.01499999999999</v>
      </c>
      <c r="D18" s="40">
        <v>219.63200000000001</v>
      </c>
      <c r="E18" s="40">
        <v>222.10900000000001</v>
      </c>
      <c r="F18" s="40">
        <v>216.00200000000001</v>
      </c>
      <c r="G18" s="40">
        <v>215.333</v>
      </c>
      <c r="H18" s="40">
        <v>215.16300000000001</v>
      </c>
      <c r="I18" s="40">
        <v>215.75899999999999</v>
      </c>
      <c r="J18" s="40">
        <v>218.41300000000001</v>
      </c>
      <c r="K18" s="40">
        <v>218.41300000000001</v>
      </c>
      <c r="L18" s="40">
        <v>219.678</v>
      </c>
      <c r="M18" s="43">
        <v>220.37</v>
      </c>
      <c r="N18" s="52">
        <v>220.40799999999999</v>
      </c>
      <c r="O18" s="52">
        <v>220.05600000000001</v>
      </c>
    </row>
    <row r="19" spans="2:15" ht="14.25" customHeight="1">
      <c r="B19" s="5" t="s">
        <v>6</v>
      </c>
      <c r="C19" s="39"/>
      <c r="D19" s="39"/>
      <c r="E19" s="39"/>
      <c r="F19" s="39"/>
      <c r="G19" s="39"/>
      <c r="H19" s="40"/>
      <c r="I19" s="40"/>
      <c r="J19" s="40"/>
      <c r="K19" s="40"/>
      <c r="L19" s="39"/>
      <c r="M19" s="40"/>
      <c r="N19" s="40"/>
      <c r="O19" s="40"/>
    </row>
    <row r="20" spans="2:15" ht="14.25" customHeight="1">
      <c r="B20" s="35" t="s">
        <v>29</v>
      </c>
      <c r="C20" s="40">
        <v>507.94499999999999</v>
      </c>
      <c r="D20" s="40">
        <v>554.88599999999997</v>
      </c>
      <c r="E20" s="40">
        <v>586.72699999999998</v>
      </c>
      <c r="F20" s="40">
        <v>654.59</v>
      </c>
      <c r="G20" s="40">
        <v>666.30499999999995</v>
      </c>
      <c r="H20" s="40">
        <v>679.29700000000003</v>
      </c>
      <c r="I20" s="40">
        <v>694.26499999999999</v>
      </c>
      <c r="J20" s="40">
        <v>681.10299999999995</v>
      </c>
      <c r="K20" s="40">
        <v>728.57600000000002</v>
      </c>
      <c r="L20" s="40">
        <v>745.822</v>
      </c>
      <c r="M20" s="43">
        <v>761.73099999999999</v>
      </c>
      <c r="N20" s="52">
        <v>776.125</v>
      </c>
      <c r="O20" s="40">
        <v>789.7</v>
      </c>
    </row>
    <row r="21" spans="2:15" ht="14.25" customHeight="1">
      <c r="B21" s="35" t="s">
        <v>30</v>
      </c>
      <c r="C21" s="40">
        <v>498.62200000000001</v>
      </c>
      <c r="D21" s="40">
        <v>543.05499999999995</v>
      </c>
      <c r="E21" s="40">
        <v>568.33900000000006</v>
      </c>
      <c r="F21" s="40">
        <v>624.87300000000005</v>
      </c>
      <c r="G21" s="40">
        <v>635.36300000000006</v>
      </c>
      <c r="H21" s="40">
        <v>647.80899999999997</v>
      </c>
      <c r="I21" s="40">
        <v>663.17899999999997</v>
      </c>
      <c r="J21" s="40">
        <v>700.13199999999995</v>
      </c>
      <c r="K21" s="40">
        <v>700.13199999999995</v>
      </c>
      <c r="L21" s="40">
        <v>718.81600000000003</v>
      </c>
      <c r="M21" s="40">
        <v>735.70699999999999</v>
      </c>
      <c r="N21" s="40">
        <v>750.54399999999998</v>
      </c>
      <c r="O21" s="52">
        <v>764.29399999999998</v>
      </c>
    </row>
    <row r="22" spans="2:15" ht="14.25" customHeight="1">
      <c r="B22" s="5" t="s">
        <v>7</v>
      </c>
      <c r="C22" s="39"/>
      <c r="D22" s="39"/>
      <c r="E22" s="39"/>
      <c r="F22" s="39"/>
      <c r="G22" s="39"/>
      <c r="H22" s="40"/>
      <c r="I22" s="40"/>
      <c r="J22" s="40"/>
      <c r="K22" s="40"/>
      <c r="L22" s="39"/>
      <c r="M22" s="43"/>
      <c r="N22" s="52"/>
      <c r="O22" s="40"/>
    </row>
    <row r="23" spans="2:15" ht="14.25" customHeight="1">
      <c r="B23" s="35" t="s">
        <v>29</v>
      </c>
      <c r="C23" s="40">
        <v>279.87</v>
      </c>
      <c r="D23" s="40">
        <v>305.09899999999999</v>
      </c>
      <c r="E23" s="40">
        <v>320.01900000000001</v>
      </c>
      <c r="F23" s="40">
        <v>317.91699999999997</v>
      </c>
      <c r="G23" s="40">
        <v>317.34500000000003</v>
      </c>
      <c r="H23" s="40">
        <v>317.47300000000001</v>
      </c>
      <c r="I23" s="40">
        <v>318.65499999999997</v>
      </c>
      <c r="J23" s="40">
        <v>332.44799999999998</v>
      </c>
      <c r="K23" s="40">
        <v>322.93799999999999</v>
      </c>
      <c r="L23" s="40">
        <v>324.98399999999998</v>
      </c>
      <c r="M23" s="40">
        <v>326.262</v>
      </c>
      <c r="N23" s="40">
        <v>326.66800000000001</v>
      </c>
      <c r="O23" s="40">
        <v>326.55200000000002</v>
      </c>
    </row>
    <row r="24" spans="2:15" ht="14.25" customHeight="1">
      <c r="B24" s="35" t="s">
        <v>30</v>
      </c>
      <c r="C24" s="40">
        <v>270.392</v>
      </c>
      <c r="D24" s="40">
        <v>299.18200000000002</v>
      </c>
      <c r="E24" s="40">
        <v>320.02100000000002</v>
      </c>
      <c r="F24" s="40">
        <v>325.87099999999998</v>
      </c>
      <c r="G24" s="40">
        <v>325.90600000000001</v>
      </c>
      <c r="H24" s="40">
        <v>326.84899999999999</v>
      </c>
      <c r="I24" s="40">
        <v>329.13900000000001</v>
      </c>
      <c r="J24" s="40">
        <v>336.12299999999999</v>
      </c>
      <c r="K24" s="40">
        <v>336.12299999999999</v>
      </c>
      <c r="L24" s="40">
        <v>339.51</v>
      </c>
      <c r="M24" s="43">
        <v>341.95100000000002</v>
      </c>
      <c r="N24" s="52">
        <v>343.31099999999998</v>
      </c>
      <c r="O24" s="52">
        <v>344.02699999999999</v>
      </c>
    </row>
    <row r="25" spans="2:15" ht="14.25" customHeight="1">
      <c r="B25" s="5" t="s">
        <v>8</v>
      </c>
      <c r="C25" s="39"/>
      <c r="D25" s="39"/>
      <c r="E25" s="39"/>
      <c r="F25" s="39"/>
      <c r="G25" s="39"/>
      <c r="H25" s="40"/>
      <c r="I25" s="40"/>
      <c r="J25" s="40"/>
      <c r="K25" s="40"/>
      <c r="L25" s="39"/>
      <c r="M25" s="40"/>
      <c r="N25" s="40"/>
      <c r="O25" s="40"/>
    </row>
    <row r="26" spans="2:15" ht="14.25" customHeight="1">
      <c r="B26" s="35" t="s">
        <v>29</v>
      </c>
      <c r="C26" s="40">
        <v>685.98099999999999</v>
      </c>
      <c r="D26" s="40">
        <v>718.32899999999995</v>
      </c>
      <c r="E26" s="40">
        <v>724.447</v>
      </c>
      <c r="F26" s="40">
        <v>707.06200000000001</v>
      </c>
      <c r="G26" s="40">
        <v>706.06500000000005</v>
      </c>
      <c r="H26" s="40">
        <v>706.49599999999998</v>
      </c>
      <c r="I26" s="40">
        <v>709.17</v>
      </c>
      <c r="J26" s="40">
        <v>713.86900000000003</v>
      </c>
      <c r="K26" s="40">
        <v>718.94500000000005</v>
      </c>
      <c r="L26" s="40">
        <v>723.59199999999998</v>
      </c>
      <c r="M26" s="43">
        <v>726.44600000000003</v>
      </c>
      <c r="N26" s="43">
        <v>727.255</v>
      </c>
      <c r="O26" s="40">
        <v>726.83799999999997</v>
      </c>
    </row>
    <row r="27" spans="2:15" ht="14.25" customHeight="1">
      <c r="B27" s="35" t="s">
        <v>30</v>
      </c>
      <c r="C27" s="40">
        <v>682.07100000000003</v>
      </c>
      <c r="D27" s="40">
        <v>715.14200000000005</v>
      </c>
      <c r="E27" s="40">
        <v>724.23099999999999</v>
      </c>
      <c r="F27" s="40">
        <v>708.29100000000005</v>
      </c>
      <c r="G27" s="40">
        <v>706.53499999999997</v>
      </c>
      <c r="H27" s="40">
        <v>706.51099999999997</v>
      </c>
      <c r="I27" s="40">
        <v>709.12699999999995</v>
      </c>
      <c r="J27" s="40">
        <v>719.38</v>
      </c>
      <c r="K27" s="40">
        <v>719.38</v>
      </c>
      <c r="L27" s="40">
        <v>724.29899999999998</v>
      </c>
      <c r="M27" s="40">
        <v>727.26499999999999</v>
      </c>
      <c r="N27" s="40">
        <v>727.99</v>
      </c>
      <c r="O27" s="43">
        <v>727.37900000000002</v>
      </c>
    </row>
    <row r="28" spans="2:15" ht="14.25" customHeight="1">
      <c r="B28" s="5" t="s">
        <v>42</v>
      </c>
      <c r="C28" s="39"/>
      <c r="D28" s="39"/>
      <c r="E28" s="39"/>
      <c r="F28" s="39"/>
      <c r="G28" s="39"/>
      <c r="H28" s="40"/>
      <c r="I28" s="40"/>
      <c r="J28" s="40"/>
      <c r="K28" s="40"/>
      <c r="L28" s="39"/>
      <c r="M28" s="43"/>
      <c r="N28" s="43"/>
      <c r="O28" s="40"/>
    </row>
    <row r="29" spans="2:15" ht="14.25" customHeight="1">
      <c r="B29" s="35" t="s">
        <v>29</v>
      </c>
      <c r="C29" s="40">
        <v>353.56599999999997</v>
      </c>
      <c r="D29" s="40">
        <v>398.24400000000003</v>
      </c>
      <c r="E29" s="40">
        <v>436.41500000000002</v>
      </c>
      <c r="F29" s="40">
        <v>497.43200000000002</v>
      </c>
      <c r="G29" s="40">
        <v>506.714</v>
      </c>
      <c r="H29" s="40">
        <v>516.90200000000004</v>
      </c>
      <c r="I29" s="40">
        <v>528.44500000000005</v>
      </c>
      <c r="J29" s="40">
        <v>510.39299999999997</v>
      </c>
      <c r="K29" s="40">
        <v>554.43200000000002</v>
      </c>
      <c r="L29" s="40">
        <v>567.53200000000004</v>
      </c>
      <c r="M29" s="40">
        <v>579.80799999999999</v>
      </c>
      <c r="N29" s="40">
        <v>591.16099999999994</v>
      </c>
      <c r="O29" s="40">
        <v>602.03899999999999</v>
      </c>
    </row>
    <row r="30" spans="2:15" ht="14.25" customHeight="1">
      <c r="B30" s="35" t="s">
        <v>30</v>
      </c>
      <c r="C30" s="40">
        <v>350.49799999999999</v>
      </c>
      <c r="D30" s="40">
        <v>395.97500000000002</v>
      </c>
      <c r="E30" s="40">
        <v>427.68</v>
      </c>
      <c r="F30" s="40">
        <v>471.08699999999999</v>
      </c>
      <c r="G30" s="40">
        <v>477.83699999999999</v>
      </c>
      <c r="H30" s="40">
        <v>486.30599999999998</v>
      </c>
      <c r="I30" s="40">
        <v>497.30399999999997</v>
      </c>
      <c r="J30" s="40">
        <v>524.35699999999997</v>
      </c>
      <c r="K30" s="40">
        <v>524.35699999999997</v>
      </c>
      <c r="L30" s="40">
        <v>537.98</v>
      </c>
      <c r="M30" s="43">
        <v>550.04600000000005</v>
      </c>
      <c r="N30" s="43">
        <v>560.31899999999996</v>
      </c>
      <c r="O30" s="43">
        <v>569.60900000000004</v>
      </c>
    </row>
    <row r="31" spans="2:15" ht="14.25" customHeight="1">
      <c r="B31" s="5" t="s">
        <v>9</v>
      </c>
      <c r="C31" s="39"/>
      <c r="D31" s="39"/>
      <c r="E31" s="39"/>
      <c r="F31" s="39"/>
      <c r="G31" s="39"/>
      <c r="H31" s="40"/>
      <c r="I31" s="40"/>
      <c r="J31" s="40"/>
      <c r="K31" s="40"/>
      <c r="L31" s="39"/>
      <c r="M31" s="40"/>
      <c r="N31" s="40"/>
      <c r="O31" s="40"/>
    </row>
    <row r="32" spans="2:15" ht="14.25" customHeight="1">
      <c r="B32" s="35" t="s">
        <v>29</v>
      </c>
      <c r="C32" s="40">
        <v>558.47</v>
      </c>
      <c r="D32" s="40">
        <v>587.81299999999999</v>
      </c>
      <c r="E32" s="40">
        <v>598.61800000000005</v>
      </c>
      <c r="F32" s="40">
        <v>617.01099999999997</v>
      </c>
      <c r="G32" s="40">
        <v>621.30100000000004</v>
      </c>
      <c r="H32" s="40">
        <v>626.82600000000002</v>
      </c>
      <c r="I32" s="40">
        <v>634.31200000000001</v>
      </c>
      <c r="J32" s="40">
        <v>656.12400000000002</v>
      </c>
      <c r="K32" s="40">
        <v>653.351</v>
      </c>
      <c r="L32" s="40">
        <v>662.71900000000005</v>
      </c>
      <c r="M32" s="43">
        <v>670.53200000000004</v>
      </c>
      <c r="N32" s="43">
        <v>676.58299999999997</v>
      </c>
      <c r="O32" s="40">
        <v>681.6</v>
      </c>
    </row>
    <row r="33" spans="2:15" ht="14.25" customHeight="1">
      <c r="B33" s="35" t="s">
        <v>30</v>
      </c>
      <c r="C33" s="40">
        <v>568.63099999999997</v>
      </c>
      <c r="D33" s="40">
        <v>600.52099999999996</v>
      </c>
      <c r="E33" s="40">
        <v>609.78499999999997</v>
      </c>
      <c r="F33" s="40">
        <v>627.16300000000001</v>
      </c>
      <c r="G33" s="40">
        <v>631.62300000000005</v>
      </c>
      <c r="H33" s="40">
        <v>637.56700000000001</v>
      </c>
      <c r="I33" s="40">
        <v>645.83299999999997</v>
      </c>
      <c r="J33" s="40">
        <v>667.17899999999997</v>
      </c>
      <c r="K33" s="40">
        <v>667.17899999999997</v>
      </c>
      <c r="L33" s="40">
        <v>677.73800000000006</v>
      </c>
      <c r="M33" s="40">
        <v>686.54300000000001</v>
      </c>
      <c r="N33" s="40">
        <v>693.34900000000005</v>
      </c>
      <c r="O33" s="43">
        <v>698.99400000000003</v>
      </c>
    </row>
    <row r="34" spans="2:15" ht="14.25" customHeight="1">
      <c r="B34" s="5" t="s">
        <v>10</v>
      </c>
      <c r="C34" s="39"/>
      <c r="D34" s="39"/>
      <c r="E34" s="39"/>
      <c r="F34" s="39"/>
      <c r="G34" s="39"/>
      <c r="H34" s="40"/>
      <c r="I34" s="40"/>
      <c r="J34" s="40"/>
      <c r="K34" s="40"/>
      <c r="L34" s="40"/>
      <c r="M34" s="43"/>
      <c r="N34" s="43"/>
      <c r="O34" s="40"/>
    </row>
    <row r="35" spans="2:15" ht="14.25" customHeight="1">
      <c r="B35" s="35" t="s">
        <v>29</v>
      </c>
      <c r="C35" s="40">
        <v>217.393</v>
      </c>
      <c r="D35" s="40">
        <v>232.352</v>
      </c>
      <c r="E35" s="40">
        <v>238.18600000000001</v>
      </c>
      <c r="F35" s="40">
        <v>206.304</v>
      </c>
      <c r="G35" s="40">
        <v>201.161</v>
      </c>
      <c r="H35" s="40">
        <v>196.67</v>
      </c>
      <c r="I35" s="40">
        <v>193.04900000000001</v>
      </c>
      <c r="J35" s="40">
        <v>191.261</v>
      </c>
      <c r="K35" s="40">
        <v>187.245</v>
      </c>
      <c r="L35" s="40">
        <v>184.41300000000001</v>
      </c>
      <c r="M35" s="40">
        <v>181.196</v>
      </c>
      <c r="N35" s="40">
        <v>177.52099999999999</v>
      </c>
      <c r="O35" s="40">
        <v>173.60599999999999</v>
      </c>
    </row>
    <row r="36" spans="2:15" ht="14.25" customHeight="1">
      <c r="B36" s="35" t="s">
        <v>30</v>
      </c>
      <c r="C36" s="40">
        <v>208.34</v>
      </c>
      <c r="D36" s="40">
        <v>223.72300000000001</v>
      </c>
      <c r="E36" s="40">
        <v>233.041</v>
      </c>
      <c r="F36" s="40">
        <v>205.65700000000001</v>
      </c>
      <c r="G36" s="40">
        <v>200.87200000000001</v>
      </c>
      <c r="H36" s="40">
        <v>196.803</v>
      </c>
      <c r="I36" s="40">
        <v>193.703</v>
      </c>
      <c r="J36" s="40">
        <v>189.101</v>
      </c>
      <c r="K36" s="40">
        <v>189.101</v>
      </c>
      <c r="L36" s="43">
        <v>186.84700000000001</v>
      </c>
      <c r="M36" s="43">
        <v>184.12100000000001</v>
      </c>
      <c r="N36" s="43">
        <v>180.83500000000001</v>
      </c>
      <c r="O36" s="43">
        <v>177.239</v>
      </c>
    </row>
    <row r="37" spans="2:15" ht="14.25" customHeight="1">
      <c r="B37" s="5" t="s">
        <v>11</v>
      </c>
      <c r="C37" s="39"/>
      <c r="D37" s="39"/>
      <c r="E37" s="39"/>
      <c r="F37" s="39"/>
      <c r="G37" s="39"/>
      <c r="H37" s="40"/>
      <c r="I37" s="40"/>
      <c r="J37" s="40"/>
      <c r="K37" s="40"/>
      <c r="L37" s="40"/>
      <c r="M37" s="40"/>
      <c r="N37" s="40"/>
      <c r="O37" s="40"/>
    </row>
    <row r="38" spans="2:15" ht="14.25" customHeight="1">
      <c r="B38" s="35" t="s">
        <v>29</v>
      </c>
      <c r="C38" s="40">
        <v>358.303</v>
      </c>
      <c r="D38" s="40">
        <v>380.67899999999997</v>
      </c>
      <c r="E38" s="40">
        <v>390.34399999999999</v>
      </c>
      <c r="F38" s="40">
        <v>375.53100000000001</v>
      </c>
      <c r="G38" s="40">
        <v>373.34800000000001</v>
      </c>
      <c r="H38" s="40">
        <v>372.053</v>
      </c>
      <c r="I38" s="40">
        <v>372.089</v>
      </c>
      <c r="J38" s="40">
        <v>381.315</v>
      </c>
      <c r="K38" s="40">
        <v>374.60199999999998</v>
      </c>
      <c r="L38" s="40">
        <v>375.74299999999999</v>
      </c>
      <c r="M38" s="43">
        <v>375.92200000000003</v>
      </c>
      <c r="N38" s="43">
        <v>374.99599999999998</v>
      </c>
      <c r="O38" s="40">
        <v>373.411</v>
      </c>
    </row>
    <row r="39" spans="2:15" ht="14.25" customHeight="1">
      <c r="B39" s="35" t="s">
        <v>30</v>
      </c>
      <c r="C39" s="40">
        <v>361.43799999999999</v>
      </c>
      <c r="D39" s="40">
        <v>386.13900000000001</v>
      </c>
      <c r="E39" s="40">
        <v>397.62200000000001</v>
      </c>
      <c r="F39" s="40">
        <v>383.78199999999998</v>
      </c>
      <c r="G39" s="40">
        <v>381.46100000000001</v>
      </c>
      <c r="H39" s="40">
        <v>380.09699999999998</v>
      </c>
      <c r="I39" s="40">
        <v>380.15899999999999</v>
      </c>
      <c r="J39" s="40">
        <v>382.86500000000001</v>
      </c>
      <c r="K39" s="40">
        <v>382.86500000000001</v>
      </c>
      <c r="L39" s="43">
        <v>384.108</v>
      </c>
      <c r="M39" s="40">
        <v>384.34500000000003</v>
      </c>
      <c r="N39" s="40">
        <v>383.42</v>
      </c>
      <c r="O39" s="43">
        <v>381.80200000000002</v>
      </c>
    </row>
    <row r="40" spans="2:15" ht="14.25" customHeight="1">
      <c r="B40" s="5" t="s">
        <v>12</v>
      </c>
      <c r="C40" s="39"/>
      <c r="D40" s="39"/>
      <c r="E40" s="39"/>
      <c r="F40" s="39"/>
      <c r="G40" s="39"/>
      <c r="H40" s="40"/>
      <c r="I40" s="40"/>
      <c r="J40" s="40"/>
      <c r="K40" s="40"/>
      <c r="L40" s="40"/>
      <c r="M40" s="43"/>
      <c r="N40" s="43"/>
      <c r="O40" s="40"/>
    </row>
    <row r="41" spans="2:15" ht="14.25" customHeight="1">
      <c r="B41" s="35" t="s">
        <v>29</v>
      </c>
      <c r="C41" s="40">
        <v>313.90899999999999</v>
      </c>
      <c r="D41" s="40">
        <v>342.71499999999997</v>
      </c>
      <c r="E41" s="40">
        <v>359.154</v>
      </c>
      <c r="F41" s="40">
        <v>406.02800000000002</v>
      </c>
      <c r="G41" s="40">
        <v>414.94299999999998</v>
      </c>
      <c r="H41" s="40">
        <v>424.74</v>
      </c>
      <c r="I41" s="40">
        <v>435.87299999999999</v>
      </c>
      <c r="J41" s="40">
        <v>447.71699999999998</v>
      </c>
      <c r="K41" s="40">
        <v>461.28699999999998</v>
      </c>
      <c r="L41" s="40">
        <v>474.202</v>
      </c>
      <c r="M41" s="40">
        <v>486.346</v>
      </c>
      <c r="N41" s="40">
        <v>497.608</v>
      </c>
      <c r="O41" s="40">
        <v>508.44499999999999</v>
      </c>
    </row>
    <row r="42" spans="2:15" ht="14.25" customHeight="1">
      <c r="B42" s="35" t="s">
        <v>30</v>
      </c>
      <c r="C42" s="40">
        <v>306.69200000000001</v>
      </c>
      <c r="D42" s="40">
        <v>335.08100000000002</v>
      </c>
      <c r="E42" s="40">
        <v>354.822</v>
      </c>
      <c r="F42" s="40">
        <v>404.04599999999999</v>
      </c>
      <c r="G42" s="40">
        <v>412.64800000000002</v>
      </c>
      <c r="H42" s="40">
        <v>422.52800000000002</v>
      </c>
      <c r="I42" s="40">
        <v>434.29300000000001</v>
      </c>
      <c r="J42" s="40">
        <v>461.88799999999998</v>
      </c>
      <c r="K42" s="40">
        <v>461.88799999999998</v>
      </c>
      <c r="L42" s="43">
        <v>475.89800000000002</v>
      </c>
      <c r="M42" s="43">
        <v>488.83600000000001</v>
      </c>
      <c r="N42" s="43">
        <v>500.536</v>
      </c>
      <c r="O42" s="43">
        <v>511.60500000000002</v>
      </c>
    </row>
    <row r="43" spans="2:15" ht="14.25" customHeight="1">
      <c r="B43" s="5" t="s">
        <v>13</v>
      </c>
      <c r="C43" s="39"/>
      <c r="D43" s="39"/>
      <c r="E43" s="39"/>
      <c r="F43" s="39"/>
      <c r="G43" s="39"/>
      <c r="H43" s="40"/>
      <c r="I43" s="40"/>
      <c r="J43" s="40"/>
      <c r="K43" s="40"/>
      <c r="L43" s="40"/>
      <c r="M43" s="40"/>
      <c r="N43" s="40"/>
      <c r="O43" s="40"/>
    </row>
    <row r="44" spans="2:15" ht="14.25" customHeight="1">
      <c r="B44" s="35" t="s">
        <v>29</v>
      </c>
      <c r="C44" s="40">
        <v>582.46500000000003</v>
      </c>
      <c r="D44" s="40">
        <v>619.06700000000001</v>
      </c>
      <c r="E44" s="40">
        <v>636.66600000000005</v>
      </c>
      <c r="F44" s="40">
        <v>645.91800000000001</v>
      </c>
      <c r="G44" s="40">
        <v>648.06899999999996</v>
      </c>
      <c r="H44" s="40">
        <v>651.41</v>
      </c>
      <c r="I44" s="40">
        <v>656.63</v>
      </c>
      <c r="J44" s="40">
        <v>655.78200000000004</v>
      </c>
      <c r="K44" s="40">
        <v>670.77700000000004</v>
      </c>
      <c r="L44" s="40">
        <v>677.63499999999999</v>
      </c>
      <c r="M44" s="43">
        <v>682.97299999999996</v>
      </c>
      <c r="N44" s="43">
        <v>686.59699999999998</v>
      </c>
      <c r="O44" s="40">
        <v>689.19899999999996</v>
      </c>
    </row>
    <row r="45" spans="2:15" ht="14.25" customHeight="1">
      <c r="B45" s="35" t="s">
        <v>30</v>
      </c>
      <c r="C45" s="40">
        <v>577.53399999999999</v>
      </c>
      <c r="D45" s="40">
        <v>617.19200000000001</v>
      </c>
      <c r="E45" s="40">
        <v>634.07399999999996</v>
      </c>
      <c r="F45" s="40">
        <v>638.10900000000004</v>
      </c>
      <c r="G45" s="40">
        <v>639.38</v>
      </c>
      <c r="H45" s="40">
        <v>642.375</v>
      </c>
      <c r="I45" s="40">
        <v>648.00199999999995</v>
      </c>
      <c r="J45" s="40">
        <v>664.36199999999997</v>
      </c>
      <c r="K45" s="40">
        <v>664.36199999999997</v>
      </c>
      <c r="L45" s="43">
        <v>672.38599999999997</v>
      </c>
      <c r="M45" s="40">
        <v>678.49400000000003</v>
      </c>
      <c r="N45" s="40">
        <v>682.40599999999995</v>
      </c>
      <c r="O45" s="43">
        <v>685.02200000000005</v>
      </c>
    </row>
    <row r="46" spans="2:15" ht="13.5" customHeight="1">
      <c r="B46" s="5" t="s">
        <v>15</v>
      </c>
      <c r="C46" s="39"/>
      <c r="D46" s="39"/>
      <c r="E46" s="39"/>
      <c r="F46" s="39"/>
      <c r="G46" s="39"/>
      <c r="H46" s="40"/>
      <c r="I46" s="40"/>
      <c r="J46" s="40"/>
      <c r="K46" s="40"/>
      <c r="L46" s="40"/>
      <c r="M46" s="43"/>
      <c r="N46" s="43"/>
      <c r="O46" s="40"/>
    </row>
    <row r="47" spans="2:15" ht="13.5" customHeight="1">
      <c r="B47" s="35" t="s">
        <v>29</v>
      </c>
      <c r="C47" s="40">
        <v>703.16800000000001</v>
      </c>
      <c r="D47" s="40">
        <v>773.66099999999994</v>
      </c>
      <c r="E47" s="40">
        <v>820.37800000000004</v>
      </c>
      <c r="F47" s="40">
        <v>893.226</v>
      </c>
      <c r="G47" s="40">
        <v>905.654</v>
      </c>
      <c r="H47" s="40">
        <v>919.99300000000005</v>
      </c>
      <c r="I47" s="40">
        <v>937.29300000000001</v>
      </c>
      <c r="J47" s="40">
        <v>938.79200000000003</v>
      </c>
      <c r="K47" s="40">
        <v>978.12599999999998</v>
      </c>
      <c r="L47" s="40">
        <v>998.50900000000001</v>
      </c>
      <c r="M47" s="40">
        <v>1016.769</v>
      </c>
      <c r="N47" s="40">
        <v>1032.6210000000001</v>
      </c>
      <c r="O47" s="40">
        <v>1047.1189999999999</v>
      </c>
    </row>
    <row r="48" spans="2:15" ht="13.5" customHeight="1">
      <c r="B48" s="35" t="s">
        <v>30</v>
      </c>
      <c r="C48" s="40">
        <v>683.10199999999998</v>
      </c>
      <c r="D48" s="40">
        <v>755.24400000000003</v>
      </c>
      <c r="E48" s="40">
        <v>805.95500000000004</v>
      </c>
      <c r="F48" s="40">
        <v>876.96799999999996</v>
      </c>
      <c r="G48" s="40">
        <v>887.86900000000003</v>
      </c>
      <c r="H48" s="43">
        <v>901.29899999999998</v>
      </c>
      <c r="I48" s="43">
        <v>918.48699999999997</v>
      </c>
      <c r="J48" s="43">
        <v>960.375</v>
      </c>
      <c r="K48" s="43">
        <v>960.375</v>
      </c>
      <c r="L48" s="43">
        <v>981.39200000000005</v>
      </c>
      <c r="M48" s="43">
        <v>1000.002</v>
      </c>
      <c r="N48" s="43">
        <v>1015.871</v>
      </c>
      <c r="O48" s="43">
        <v>1030.2260000000001</v>
      </c>
    </row>
    <row r="49" spans="2:16" ht="7.5" customHeight="1" thickBot="1">
      <c r="B49" s="2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</row>
    <row r="50" spans="2:16" ht="18.75" customHeight="1">
      <c r="B50" s="4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18"/>
      <c r="N50" s="18"/>
      <c r="O50" s="18" t="s">
        <v>14</v>
      </c>
    </row>
    <row r="51" spans="2:16" ht="20.25" customHeight="1" thickBot="1">
      <c r="B51" s="4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36"/>
      <c r="N51" s="36"/>
      <c r="O51" s="36" t="s">
        <v>38</v>
      </c>
    </row>
    <row r="52" spans="2:16" ht="27.75" customHeight="1" thickBot="1">
      <c r="B52" s="16" t="str">
        <f>+B4</f>
        <v>Departamento / Sexo</v>
      </c>
      <c r="C52" s="17">
        <v>1995</v>
      </c>
      <c r="D52" s="17">
        <v>2000</v>
      </c>
      <c r="E52" s="17">
        <v>2005</v>
      </c>
      <c r="F52" s="17">
        <v>2013</v>
      </c>
      <c r="G52" s="17">
        <v>2014</v>
      </c>
      <c r="H52" s="17">
        <v>2015</v>
      </c>
      <c r="I52" s="17">
        <v>2016</v>
      </c>
      <c r="J52" s="17">
        <v>2017</v>
      </c>
      <c r="K52" s="17">
        <v>2018</v>
      </c>
      <c r="L52" s="17">
        <v>20119</v>
      </c>
      <c r="M52" s="17">
        <v>2020</v>
      </c>
      <c r="N52" s="17">
        <v>2021</v>
      </c>
      <c r="O52" s="17">
        <v>2022</v>
      </c>
    </row>
    <row r="53" spans="2:16" ht="7.5" customHeight="1"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2:16" ht="13.5" customHeight="1">
      <c r="B54" s="5" t="s">
        <v>16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2:16" ht="13.5" customHeight="1">
      <c r="B55" s="35" t="s">
        <v>29</v>
      </c>
      <c r="C55" s="40">
        <v>519.46199999999999</v>
      </c>
      <c r="D55" s="40">
        <v>558.98</v>
      </c>
      <c r="E55" s="40">
        <v>579.02200000000005</v>
      </c>
      <c r="F55" s="40">
        <v>608.88400000000001</v>
      </c>
      <c r="G55" s="40">
        <v>614.72799999999995</v>
      </c>
      <c r="H55" s="40">
        <v>621.76199999999994</v>
      </c>
      <c r="I55" s="40">
        <v>630.66499999999996</v>
      </c>
      <c r="J55" s="40">
        <v>606.39700000000005</v>
      </c>
      <c r="K55" s="40">
        <v>652.399</v>
      </c>
      <c r="L55" s="40">
        <v>663.18600000000004</v>
      </c>
      <c r="M55" s="40">
        <v>672.55700000000002</v>
      </c>
      <c r="N55" s="40">
        <v>680.33900000000006</v>
      </c>
      <c r="O55" s="40">
        <v>687.21500000000003</v>
      </c>
    </row>
    <row r="56" spans="2:16" ht="13.5" customHeight="1">
      <c r="B56" s="35" t="s">
        <v>30</v>
      </c>
      <c r="C56" s="40">
        <v>493.55399999999997</v>
      </c>
      <c r="D56" s="40">
        <v>529.34799999999996</v>
      </c>
      <c r="E56" s="40">
        <v>548.68299999999999</v>
      </c>
      <c r="F56" s="40">
        <v>575.69899999999996</v>
      </c>
      <c r="G56" s="40">
        <v>580.53200000000004</v>
      </c>
      <c r="H56" s="40">
        <v>586.91</v>
      </c>
      <c r="I56" s="40">
        <v>595.65599999999995</v>
      </c>
      <c r="J56" s="40">
        <v>617.89599999999996</v>
      </c>
      <c r="K56" s="40">
        <v>617.89599999999996</v>
      </c>
      <c r="L56" s="40">
        <v>628.91899999999998</v>
      </c>
      <c r="M56" s="40">
        <v>638.22799999999995</v>
      </c>
      <c r="N56" s="40">
        <v>645.57299999999998</v>
      </c>
      <c r="O56" s="43">
        <v>651.779</v>
      </c>
    </row>
    <row r="57" spans="2:16" ht="28.5" customHeight="1">
      <c r="B57" s="45" t="s">
        <v>46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40"/>
    </row>
    <row r="58" spans="2:16" ht="13.5" customHeight="1">
      <c r="B58" s="35" t="s">
        <v>29</v>
      </c>
      <c r="C58" s="42">
        <v>3582.7629999999999</v>
      </c>
      <c r="D58" s="42">
        <v>3989.317</v>
      </c>
      <c r="E58" s="42">
        <v>4289.4229999999998</v>
      </c>
      <c r="F58" s="42">
        <v>4780.8149999999996</v>
      </c>
      <c r="G58" s="42">
        <v>4860.982</v>
      </c>
      <c r="H58" s="42">
        <v>4949.7340000000004</v>
      </c>
      <c r="I58" s="42">
        <v>5051.7640000000001</v>
      </c>
      <c r="J58" s="42">
        <v>4774.1679999999997</v>
      </c>
      <c r="K58" s="42">
        <v>5284.576</v>
      </c>
      <c r="L58" s="40">
        <v>5401.3180000000002</v>
      </c>
      <c r="M58" s="40">
        <v>5508.91</v>
      </c>
      <c r="N58" s="40">
        <v>5606.2489999999998</v>
      </c>
      <c r="O58" s="40">
        <v>5698.0129999999999</v>
      </c>
      <c r="P58">
        <f>P59/(O7+O8)*100</f>
        <v>32.895485655498035</v>
      </c>
    </row>
    <row r="59" spans="2:16" ht="13.5" customHeight="1">
      <c r="B59" s="35" t="s">
        <v>30</v>
      </c>
      <c r="C59" s="42">
        <v>3418.4</v>
      </c>
      <c r="D59" s="42">
        <v>3796.0720000000001</v>
      </c>
      <c r="E59" s="42">
        <v>4060.4830000000002</v>
      </c>
      <c r="F59" s="42">
        <v>4433.6329999999998</v>
      </c>
      <c r="G59" s="42">
        <v>4491.3779999999997</v>
      </c>
      <c r="H59" s="42">
        <v>4564.4170000000004</v>
      </c>
      <c r="I59" s="42">
        <v>4659.991</v>
      </c>
      <c r="J59" s="42">
        <v>4896.0649999999996</v>
      </c>
      <c r="K59" s="42">
        <v>4896.0649999999996</v>
      </c>
      <c r="L59" s="40">
        <v>5014.8209999999999</v>
      </c>
      <c r="M59" s="40">
        <v>5119.5600000000004</v>
      </c>
      <c r="N59" s="40">
        <v>5208.201</v>
      </c>
      <c r="O59" s="43">
        <v>5287.9930000000004</v>
      </c>
      <c r="P59" s="2">
        <f>O59+O58</f>
        <v>10986.006000000001</v>
      </c>
    </row>
    <row r="60" spans="2:16" ht="13.5" customHeight="1">
      <c r="B60" s="5" t="s">
        <v>18</v>
      </c>
      <c r="C60" s="39"/>
      <c r="D60" s="39"/>
      <c r="E60" s="39"/>
      <c r="F60" s="39"/>
      <c r="G60" s="39"/>
      <c r="H60" s="40"/>
      <c r="I60" s="40"/>
      <c r="J60" s="40"/>
      <c r="K60" s="40"/>
      <c r="L60" s="40"/>
      <c r="M60" s="40"/>
      <c r="N60" s="40"/>
      <c r="O60" s="40"/>
    </row>
    <row r="61" spans="2:16" ht="13.5" customHeight="1">
      <c r="B61" s="35" t="s">
        <v>29</v>
      </c>
      <c r="C61" s="40">
        <v>381.88499999999999</v>
      </c>
      <c r="D61" s="40">
        <v>415.44799999999998</v>
      </c>
      <c r="E61" s="40">
        <v>436.54399999999998</v>
      </c>
      <c r="F61" s="40">
        <v>455.024</v>
      </c>
      <c r="G61" s="40">
        <v>458.34</v>
      </c>
      <c r="H61" s="40">
        <v>462.63900000000001</v>
      </c>
      <c r="I61" s="40">
        <v>468.46600000000001</v>
      </c>
      <c r="J61" s="40">
        <v>509.17099999999999</v>
      </c>
      <c r="K61" s="40">
        <v>483.18799999999999</v>
      </c>
      <c r="L61" s="40">
        <v>490.45100000000002</v>
      </c>
      <c r="M61" s="40">
        <v>496.55900000000003</v>
      </c>
      <c r="N61" s="40">
        <v>501.36500000000001</v>
      </c>
      <c r="O61" s="40">
        <v>505.41199999999998</v>
      </c>
    </row>
    <row r="62" spans="2:16" ht="13.5" customHeight="1">
      <c r="B62" s="35" t="s">
        <v>30</v>
      </c>
      <c r="C62" s="40">
        <v>407.37599999999998</v>
      </c>
      <c r="D62" s="40">
        <v>445.31200000000001</v>
      </c>
      <c r="E62" s="40">
        <v>468.86599999999999</v>
      </c>
      <c r="F62" s="40">
        <v>489.209</v>
      </c>
      <c r="G62" s="40">
        <v>491.90300000000002</v>
      </c>
      <c r="H62" s="40">
        <v>495.87</v>
      </c>
      <c r="I62" s="40">
        <v>501.75299999999999</v>
      </c>
      <c r="J62" s="40">
        <v>517.16200000000003</v>
      </c>
      <c r="K62" s="40">
        <v>517.16200000000003</v>
      </c>
      <c r="L62" s="40">
        <v>524.76099999999997</v>
      </c>
      <c r="M62" s="40">
        <v>531</v>
      </c>
      <c r="N62" s="40">
        <v>535.69000000000005</v>
      </c>
      <c r="O62" s="43">
        <v>539.47199999999998</v>
      </c>
    </row>
    <row r="63" spans="2:16" ht="13.5" customHeight="1">
      <c r="B63" s="5" t="s">
        <v>19</v>
      </c>
      <c r="C63" s="39"/>
      <c r="D63" s="39"/>
      <c r="E63" s="39"/>
      <c r="F63" s="39"/>
      <c r="G63" s="39"/>
      <c r="H63" s="40"/>
      <c r="I63" s="40"/>
      <c r="J63" s="40"/>
      <c r="K63" s="40"/>
      <c r="L63" s="40"/>
      <c r="M63" s="40"/>
      <c r="N63" s="40"/>
      <c r="O63" s="40"/>
    </row>
    <row r="64" spans="2:16" ht="13.5" customHeight="1">
      <c r="B64" s="35" t="s">
        <v>29</v>
      </c>
      <c r="C64" s="40">
        <v>33.692999999999998</v>
      </c>
      <c r="D64" s="40">
        <v>40.235999999999997</v>
      </c>
      <c r="E64" s="40">
        <v>46.287999999999997</v>
      </c>
      <c r="F64" s="40">
        <v>57.78</v>
      </c>
      <c r="G64" s="40">
        <v>59.752000000000002</v>
      </c>
      <c r="H64" s="40">
        <v>61.927999999999997</v>
      </c>
      <c r="I64" s="40">
        <v>64.381</v>
      </c>
      <c r="J64" s="40">
        <v>87.944999999999993</v>
      </c>
      <c r="K64" s="40">
        <v>69.926000000000002</v>
      </c>
      <c r="L64" s="40">
        <v>72.801000000000002</v>
      </c>
      <c r="M64" s="40">
        <v>75.596000000000004</v>
      </c>
      <c r="N64" s="40">
        <v>78.293000000000006</v>
      </c>
      <c r="O64" s="40">
        <v>80.962999999999994</v>
      </c>
    </row>
    <row r="65" spans="2:15" ht="13.5" customHeight="1">
      <c r="B65" s="35" t="s">
        <v>30</v>
      </c>
      <c r="C65" s="40">
        <v>44.185000000000002</v>
      </c>
      <c r="D65" s="40">
        <v>52.999000000000002</v>
      </c>
      <c r="E65" s="40">
        <v>61.375</v>
      </c>
      <c r="F65" s="40">
        <v>76.885000000000005</v>
      </c>
      <c r="G65" s="40">
        <v>79.150000000000006</v>
      </c>
      <c r="H65" s="40">
        <v>81.710999999999999</v>
      </c>
      <c r="I65" s="40">
        <v>84.662999999999997</v>
      </c>
      <c r="J65" s="40">
        <v>91.397999999999996</v>
      </c>
      <c r="K65" s="40">
        <v>91.397999999999996</v>
      </c>
      <c r="L65" s="40">
        <v>94.873000000000005</v>
      </c>
      <c r="M65" s="40">
        <v>98.215000000000003</v>
      </c>
      <c r="N65" s="40">
        <v>101.395</v>
      </c>
      <c r="O65" s="43">
        <v>104.515</v>
      </c>
    </row>
    <row r="66" spans="2:15" ht="13.5" customHeight="1">
      <c r="B66" s="5" t="s">
        <v>20</v>
      </c>
      <c r="C66" s="39"/>
      <c r="D66" s="39"/>
      <c r="E66" s="39"/>
      <c r="F66" s="39"/>
      <c r="G66" s="39"/>
      <c r="H66" s="40"/>
      <c r="I66" s="40"/>
      <c r="J66" s="40"/>
      <c r="K66" s="40"/>
      <c r="L66" s="40"/>
      <c r="M66" s="40"/>
      <c r="N66" s="40"/>
      <c r="O66" s="40"/>
    </row>
    <row r="67" spans="2:15" ht="13.5" customHeight="1">
      <c r="B67" s="35" t="s">
        <v>29</v>
      </c>
      <c r="C67" s="40">
        <v>66.622</v>
      </c>
      <c r="D67" s="40">
        <v>72.376999999999995</v>
      </c>
      <c r="E67" s="40">
        <v>76.582999999999998</v>
      </c>
      <c r="F67" s="40">
        <v>81.638000000000005</v>
      </c>
      <c r="G67" s="40">
        <v>82.507000000000005</v>
      </c>
      <c r="H67" s="40">
        <v>83.488</v>
      </c>
      <c r="I67" s="40">
        <v>84.641999999999996</v>
      </c>
      <c r="J67" s="40">
        <v>96.882999999999996</v>
      </c>
      <c r="K67" s="40">
        <v>87.325000000000003</v>
      </c>
      <c r="L67" s="40">
        <v>88.665999999999997</v>
      </c>
      <c r="M67" s="40">
        <v>89.885000000000005</v>
      </c>
      <c r="N67" s="40">
        <v>90.971000000000004</v>
      </c>
      <c r="O67" s="40">
        <v>91.986000000000004</v>
      </c>
    </row>
    <row r="68" spans="2:15" ht="13.5" customHeight="1">
      <c r="B68" s="35" t="s">
        <v>30</v>
      </c>
      <c r="C68" s="40">
        <v>73.344999999999999</v>
      </c>
      <c r="D68" s="40">
        <v>80.991</v>
      </c>
      <c r="E68" s="40">
        <v>85.506</v>
      </c>
      <c r="F68" s="40">
        <v>91.203000000000003</v>
      </c>
      <c r="G68" s="40">
        <v>92.063000000000002</v>
      </c>
      <c r="H68" s="40">
        <v>93.230999999999995</v>
      </c>
      <c r="I68" s="40">
        <v>94.866</v>
      </c>
      <c r="J68" s="40">
        <v>99.046000000000006</v>
      </c>
      <c r="K68" s="40">
        <v>99.046000000000006</v>
      </c>
      <c r="L68" s="40">
        <v>101.11499999999999</v>
      </c>
      <c r="M68" s="40">
        <v>102.855</v>
      </c>
      <c r="N68" s="40">
        <v>104.214</v>
      </c>
      <c r="O68" s="43">
        <v>105.351</v>
      </c>
    </row>
    <row r="69" spans="2:15" ht="13.5" customHeight="1">
      <c r="B69" s="5" t="s">
        <v>21</v>
      </c>
      <c r="C69" s="39"/>
      <c r="D69" s="39"/>
      <c r="E69" s="39"/>
      <c r="F69" s="39"/>
      <c r="G69" s="39"/>
      <c r="H69" s="40"/>
      <c r="I69" s="40"/>
      <c r="J69" s="40"/>
      <c r="K69" s="40"/>
      <c r="L69" s="40"/>
      <c r="M69" s="40"/>
      <c r="N69" s="40"/>
      <c r="O69" s="40"/>
    </row>
    <row r="70" spans="2:15" ht="13.5" customHeight="1">
      <c r="B70" s="35" t="s">
        <v>29</v>
      </c>
      <c r="C70" s="40">
        <v>126.262</v>
      </c>
      <c r="D70" s="40">
        <v>136.27099999999999</v>
      </c>
      <c r="E70" s="40">
        <v>140.327</v>
      </c>
      <c r="F70" s="40">
        <v>133.48500000000001</v>
      </c>
      <c r="G70" s="40">
        <v>132.464</v>
      </c>
      <c r="H70" s="40">
        <v>131.74700000000001</v>
      </c>
      <c r="I70" s="40">
        <v>131.48500000000001</v>
      </c>
      <c r="J70" s="40">
        <v>139.46299999999999</v>
      </c>
      <c r="K70" s="40">
        <v>131.785</v>
      </c>
      <c r="L70" s="40">
        <v>131.887</v>
      </c>
      <c r="M70" s="40">
        <v>131.65199999999999</v>
      </c>
      <c r="N70" s="40">
        <v>131.029</v>
      </c>
      <c r="O70" s="40">
        <v>130.16999999999999</v>
      </c>
    </row>
    <row r="71" spans="2:15" ht="13.5" customHeight="1">
      <c r="B71" s="35" t="s">
        <v>30</v>
      </c>
      <c r="C71" s="40">
        <v>128.762</v>
      </c>
      <c r="D71" s="40">
        <v>138.71100000000001</v>
      </c>
      <c r="E71" s="40">
        <v>145.65</v>
      </c>
      <c r="F71" s="40">
        <v>141.06100000000001</v>
      </c>
      <c r="G71" s="40">
        <v>139.971</v>
      </c>
      <c r="H71" s="40">
        <v>139.28</v>
      </c>
      <c r="I71" s="40">
        <v>139.16300000000001</v>
      </c>
      <c r="J71" s="40">
        <v>139.91900000000001</v>
      </c>
      <c r="K71" s="40">
        <v>139.91900000000001</v>
      </c>
      <c r="L71" s="40">
        <v>140.27000000000001</v>
      </c>
      <c r="M71" s="40">
        <v>140.25200000000001</v>
      </c>
      <c r="N71" s="40">
        <v>139.81299999999999</v>
      </c>
      <c r="O71" s="43">
        <v>139.126</v>
      </c>
    </row>
    <row r="72" spans="2:15" ht="13.5" customHeight="1">
      <c r="B72" s="5" t="s">
        <v>22</v>
      </c>
      <c r="C72" s="39"/>
      <c r="D72" s="39"/>
      <c r="E72" s="39"/>
      <c r="F72" s="39"/>
      <c r="G72" s="39"/>
      <c r="H72" s="40"/>
      <c r="I72" s="40"/>
      <c r="J72" s="40"/>
      <c r="K72" s="40"/>
      <c r="L72" s="40"/>
      <c r="M72" s="40"/>
      <c r="N72" s="40"/>
      <c r="O72" s="40"/>
    </row>
    <row r="73" spans="2:15" ht="13.5" customHeight="1">
      <c r="B73" s="35" t="s">
        <v>29</v>
      </c>
      <c r="C73" s="40">
        <v>753.39400000000001</v>
      </c>
      <c r="D73" s="40">
        <v>814.56100000000004</v>
      </c>
      <c r="E73" s="40">
        <v>850.43100000000004</v>
      </c>
      <c r="F73" s="40">
        <v>911.63300000000004</v>
      </c>
      <c r="G73" s="40">
        <v>922.68899999999996</v>
      </c>
      <c r="H73" s="40">
        <v>935.17499999999995</v>
      </c>
      <c r="I73" s="40">
        <v>949.91</v>
      </c>
      <c r="J73" s="40">
        <v>967.30399999999997</v>
      </c>
      <c r="K73" s="40">
        <v>984.28200000000004</v>
      </c>
      <c r="L73" s="40">
        <v>1001.455</v>
      </c>
      <c r="M73" s="40">
        <v>1016.979</v>
      </c>
      <c r="N73" s="40">
        <v>1030.681</v>
      </c>
      <c r="O73" s="40">
        <v>1043.3800000000001</v>
      </c>
    </row>
    <row r="74" spans="2:15" ht="13.5" customHeight="1">
      <c r="B74" s="35" t="s">
        <v>30</v>
      </c>
      <c r="C74" s="40">
        <v>751.64099999999996</v>
      </c>
      <c r="D74" s="40">
        <v>813.06799999999998</v>
      </c>
      <c r="E74" s="40">
        <v>847.26700000000005</v>
      </c>
      <c r="F74" s="40">
        <v>904.80200000000002</v>
      </c>
      <c r="G74" s="40">
        <v>915.14700000000005</v>
      </c>
      <c r="H74" s="40">
        <v>928.37</v>
      </c>
      <c r="I74" s="40">
        <v>945.97900000000004</v>
      </c>
      <c r="J74" s="40">
        <v>990.08600000000001</v>
      </c>
      <c r="K74" s="40">
        <v>990.08600000000001</v>
      </c>
      <c r="L74" s="40">
        <v>1012.062</v>
      </c>
      <c r="M74" s="40">
        <v>1030.9749999999999</v>
      </c>
      <c r="N74" s="40">
        <v>1046.3579999999999</v>
      </c>
      <c r="O74" s="43">
        <v>1059.7190000000001</v>
      </c>
    </row>
    <row r="75" spans="2:15" ht="13.5" customHeight="1">
      <c r="B75" s="5" t="s">
        <v>23</v>
      </c>
      <c r="C75" s="39"/>
      <c r="D75" s="39"/>
      <c r="E75" s="39"/>
      <c r="F75" s="39"/>
      <c r="G75" s="39"/>
      <c r="H75" s="40"/>
      <c r="I75" s="40"/>
      <c r="J75" s="40"/>
      <c r="K75" s="40"/>
      <c r="L75" s="40"/>
      <c r="M75" s="40"/>
      <c r="N75" s="40"/>
      <c r="O75" s="40"/>
    </row>
    <row r="76" spans="2:15" ht="13.5" customHeight="1">
      <c r="B76" s="35" t="s">
        <v>29</v>
      </c>
      <c r="C76" s="40">
        <v>591.44600000000003</v>
      </c>
      <c r="D76" s="40">
        <v>634.19200000000001</v>
      </c>
      <c r="E76" s="40">
        <v>658.53099999999995</v>
      </c>
      <c r="F76" s="40">
        <v>630.00400000000002</v>
      </c>
      <c r="G76" s="40">
        <v>626.18299999999999</v>
      </c>
      <c r="H76" s="40">
        <v>623.66300000000001</v>
      </c>
      <c r="I76" s="40">
        <v>623.16700000000003</v>
      </c>
      <c r="J76" s="40">
        <v>609.399</v>
      </c>
      <c r="K76" s="40">
        <v>625.90599999999995</v>
      </c>
      <c r="L76" s="40">
        <v>626.96900000000005</v>
      </c>
      <c r="M76" s="40">
        <v>626.38099999999997</v>
      </c>
      <c r="N76" s="40">
        <v>623.87900000000002</v>
      </c>
      <c r="O76" s="40">
        <v>620.18799999999999</v>
      </c>
    </row>
    <row r="77" spans="2:15" ht="13.5" customHeight="1">
      <c r="B77" s="35" t="s">
        <v>30</v>
      </c>
      <c r="C77" s="40">
        <v>583.07899999999995</v>
      </c>
      <c r="D77" s="40">
        <v>625.57399999999996</v>
      </c>
      <c r="E77" s="40">
        <v>644.66999999999996</v>
      </c>
      <c r="F77" s="40">
        <v>619.01</v>
      </c>
      <c r="G77" s="40">
        <v>613.43799999999999</v>
      </c>
      <c r="H77" s="40">
        <v>609.71600000000001</v>
      </c>
      <c r="I77" s="40">
        <v>608.61099999999999</v>
      </c>
      <c r="J77" s="40">
        <v>610.92999999999995</v>
      </c>
      <c r="K77" s="40">
        <v>610.92999999999995</v>
      </c>
      <c r="L77" s="40">
        <v>612.053</v>
      </c>
      <c r="M77" s="40">
        <v>611.61599999999999</v>
      </c>
      <c r="N77" s="40">
        <v>609.39800000000002</v>
      </c>
      <c r="O77" s="43">
        <v>606.16499999999996</v>
      </c>
    </row>
    <row r="78" spans="2:15" ht="13.5" customHeight="1">
      <c r="B78" s="5" t="s">
        <v>24</v>
      </c>
      <c r="C78" s="39"/>
      <c r="D78" s="39"/>
      <c r="E78" s="39"/>
      <c r="F78" s="39"/>
      <c r="G78" s="39"/>
      <c r="H78" s="40"/>
      <c r="I78" s="40"/>
      <c r="J78" s="40"/>
      <c r="K78" s="40"/>
      <c r="L78" s="40"/>
      <c r="M78" s="40"/>
      <c r="N78" s="40"/>
      <c r="O78" s="40"/>
    </row>
    <row r="79" spans="2:15" ht="13.5" customHeight="1">
      <c r="B79" s="35" t="s">
        <v>29</v>
      </c>
      <c r="C79" s="40">
        <v>286.50299999999999</v>
      </c>
      <c r="D79" s="40">
        <v>316.42500000000001</v>
      </c>
      <c r="E79" s="40">
        <v>339.68599999999998</v>
      </c>
      <c r="F79" s="40">
        <v>372.14499999999998</v>
      </c>
      <c r="G79" s="40">
        <v>377.46499999999997</v>
      </c>
      <c r="H79" s="40">
        <v>383.61900000000003</v>
      </c>
      <c r="I79" s="40">
        <v>391.05099999999999</v>
      </c>
      <c r="J79" s="40">
        <v>449.31400000000002</v>
      </c>
      <c r="K79" s="40">
        <v>408.58100000000002</v>
      </c>
      <c r="L79" s="40">
        <v>417.33600000000001</v>
      </c>
      <c r="M79" s="40">
        <v>425.19</v>
      </c>
      <c r="N79" s="40">
        <v>432.02600000000001</v>
      </c>
      <c r="O79" s="40">
        <v>438.29300000000001</v>
      </c>
    </row>
    <row r="80" spans="2:15" ht="13.5" customHeight="1">
      <c r="B80" s="35" t="s">
        <v>30</v>
      </c>
      <c r="C80" s="40">
        <v>331.79</v>
      </c>
      <c r="D80" s="40">
        <v>370.11700000000002</v>
      </c>
      <c r="E80" s="40">
        <v>395.58699999999999</v>
      </c>
      <c r="F80" s="40">
        <v>424.63299999999998</v>
      </c>
      <c r="G80" s="40">
        <v>428.68799999999999</v>
      </c>
      <c r="H80" s="40">
        <v>433.923</v>
      </c>
      <c r="I80" s="40">
        <v>440.90899999999999</v>
      </c>
      <c r="J80" s="40">
        <v>458.28</v>
      </c>
      <c r="K80" s="40">
        <v>458.28</v>
      </c>
      <c r="L80" s="40">
        <v>466.947</v>
      </c>
      <c r="M80" s="40">
        <v>474.45800000000003</v>
      </c>
      <c r="N80" s="40">
        <v>480.64800000000002</v>
      </c>
      <c r="O80" s="43">
        <v>486.09100000000001</v>
      </c>
    </row>
    <row r="81" spans="2:15" ht="13.5" customHeight="1">
      <c r="B81" s="5" t="s">
        <v>25</v>
      </c>
      <c r="C81" s="39"/>
      <c r="D81" s="39"/>
      <c r="E81" s="39"/>
      <c r="F81" s="39"/>
      <c r="G81" s="39"/>
      <c r="H81" s="40"/>
      <c r="I81" s="40"/>
      <c r="J81" s="40"/>
      <c r="K81" s="40"/>
      <c r="L81" s="40"/>
      <c r="M81" s="40"/>
      <c r="N81" s="40"/>
      <c r="O81" s="40"/>
    </row>
    <row r="82" spans="2:15" ht="13.5" customHeight="1">
      <c r="B82" s="35" t="s">
        <v>29</v>
      </c>
      <c r="C82" s="40">
        <v>117.95</v>
      </c>
      <c r="D82" s="40">
        <v>131</v>
      </c>
      <c r="E82" s="40">
        <v>141.94300000000001</v>
      </c>
      <c r="F82" s="40">
        <v>158.971</v>
      </c>
      <c r="G82" s="40">
        <v>161.839</v>
      </c>
      <c r="H82" s="40">
        <v>164.88900000000001</v>
      </c>
      <c r="I82" s="40">
        <v>168.24600000000001</v>
      </c>
      <c r="J82" s="40">
        <v>174.00700000000001</v>
      </c>
      <c r="K82" s="40">
        <v>175.67699999999999</v>
      </c>
      <c r="L82" s="40">
        <v>179.37899999999999</v>
      </c>
      <c r="M82" s="40">
        <v>182.822</v>
      </c>
      <c r="N82" s="40">
        <v>185.97499999999999</v>
      </c>
      <c r="O82" s="40">
        <v>188.96100000000001</v>
      </c>
    </row>
    <row r="83" spans="2:15" ht="13.5" customHeight="1">
      <c r="B83" s="35" t="s">
        <v>30</v>
      </c>
      <c r="C83" s="40">
        <v>123.845</v>
      </c>
      <c r="D83" s="40">
        <v>137.601</v>
      </c>
      <c r="E83" s="40">
        <v>145.84</v>
      </c>
      <c r="F83" s="40">
        <v>160.36099999999999</v>
      </c>
      <c r="G83" s="40">
        <v>162.62200000000001</v>
      </c>
      <c r="H83" s="40">
        <v>165.53299999999999</v>
      </c>
      <c r="I83" s="40">
        <v>169.38399999999999</v>
      </c>
      <c r="J83" s="40">
        <v>178.96700000000001</v>
      </c>
      <c r="K83" s="40">
        <v>178.96700000000001</v>
      </c>
      <c r="L83" s="40">
        <v>183.82599999999999</v>
      </c>
      <c r="M83" s="40">
        <v>188.15199999999999</v>
      </c>
      <c r="N83" s="40">
        <v>191.86699999999999</v>
      </c>
      <c r="O83" s="43">
        <v>195.261</v>
      </c>
    </row>
    <row r="84" spans="2:15" ht="13.5" customHeight="1">
      <c r="B84" s="5" t="s">
        <v>26</v>
      </c>
      <c r="C84" s="39"/>
      <c r="D84" s="39"/>
      <c r="E84" s="39"/>
      <c r="F84" s="39"/>
      <c r="G84" s="39"/>
      <c r="H84" s="40"/>
      <c r="I84" s="40"/>
      <c r="J84" s="40"/>
      <c r="K84" s="40"/>
      <c r="L84" s="40"/>
      <c r="M84" s="40"/>
      <c r="N84" s="40"/>
      <c r="O84" s="40"/>
    </row>
    <row r="85" spans="2:15" ht="13.5" customHeight="1">
      <c r="B85" s="35" t="s">
        <v>29</v>
      </c>
      <c r="C85" s="40">
        <v>79.206000000000003</v>
      </c>
      <c r="D85" s="40">
        <v>86.546999999999997</v>
      </c>
      <c r="E85" s="40">
        <v>92.488</v>
      </c>
      <c r="F85" s="40">
        <v>100.943</v>
      </c>
      <c r="G85" s="40">
        <v>102.532</v>
      </c>
      <c r="H85" s="40">
        <v>104.31100000000001</v>
      </c>
      <c r="I85" s="40">
        <v>106.39</v>
      </c>
      <c r="J85" s="40">
        <v>127.066</v>
      </c>
      <c r="K85" s="40">
        <v>111.218</v>
      </c>
      <c r="L85" s="40">
        <v>113.64</v>
      </c>
      <c r="M85" s="40">
        <v>115.846</v>
      </c>
      <c r="N85" s="40">
        <v>117.81100000000001</v>
      </c>
      <c r="O85" s="40">
        <v>119.646</v>
      </c>
    </row>
    <row r="86" spans="2:15" ht="13.5" customHeight="1">
      <c r="B86" s="35" t="s">
        <v>30</v>
      </c>
      <c r="C86" s="40">
        <v>91.597999999999999</v>
      </c>
      <c r="D86" s="40">
        <v>101.83</v>
      </c>
      <c r="E86" s="40">
        <v>107.899</v>
      </c>
      <c r="F86" s="40">
        <v>118.38</v>
      </c>
      <c r="G86" s="40">
        <v>119.90300000000001</v>
      </c>
      <c r="H86" s="40">
        <v>121.788</v>
      </c>
      <c r="I86" s="40">
        <v>124.208</v>
      </c>
      <c r="J86" s="40">
        <v>130.10300000000001</v>
      </c>
      <c r="K86" s="40">
        <v>130.10300000000001</v>
      </c>
      <c r="L86" s="40">
        <v>133.059</v>
      </c>
      <c r="M86" s="40">
        <v>135.67500000000001</v>
      </c>
      <c r="N86" s="40">
        <v>137.90100000000001</v>
      </c>
      <c r="O86" s="43">
        <v>139.91</v>
      </c>
    </row>
    <row r="87" spans="2:15" ht="13.5" customHeight="1">
      <c r="B87" s="5" t="s">
        <v>27</v>
      </c>
      <c r="C87" s="39"/>
      <c r="D87" s="39"/>
      <c r="E87" s="39"/>
      <c r="F87" s="39"/>
      <c r="G87" s="39"/>
      <c r="H87" s="40"/>
      <c r="I87" s="40"/>
      <c r="J87" s="40"/>
      <c r="K87" s="40"/>
      <c r="L87" s="40"/>
      <c r="M87" s="40"/>
      <c r="N87" s="40"/>
      <c r="O87" s="40"/>
    </row>
    <row r="88" spans="2:15" ht="13.5" customHeight="1">
      <c r="B88" s="35" t="s">
        <v>29</v>
      </c>
      <c r="C88" s="40">
        <v>169.94399999999999</v>
      </c>
      <c r="D88" s="40">
        <v>188.97300000000001</v>
      </c>
      <c r="E88" s="40">
        <v>204.75700000000001</v>
      </c>
      <c r="F88" s="40">
        <v>235.131</v>
      </c>
      <c r="G88" s="40">
        <v>240.21899999999999</v>
      </c>
      <c r="H88" s="40">
        <v>245.857</v>
      </c>
      <c r="I88" s="40">
        <v>252.303</v>
      </c>
      <c r="J88" s="40">
        <v>283.37200000000001</v>
      </c>
      <c r="K88" s="40">
        <v>266.99</v>
      </c>
      <c r="L88" s="40">
        <v>274.464</v>
      </c>
      <c r="M88" s="40">
        <v>281.51400000000001</v>
      </c>
      <c r="N88" s="40">
        <v>288.08699999999999</v>
      </c>
      <c r="O88" s="40">
        <v>294.43700000000001</v>
      </c>
    </row>
    <row r="89" spans="2:15" ht="13.5" customHeight="1">
      <c r="B89" s="35" t="s">
        <v>30</v>
      </c>
      <c r="C89" s="40">
        <v>189.52699999999999</v>
      </c>
      <c r="D89" s="40">
        <v>212.67099999999999</v>
      </c>
      <c r="E89" s="40">
        <v>228.077</v>
      </c>
      <c r="F89" s="40">
        <v>257.82600000000002</v>
      </c>
      <c r="G89" s="40">
        <v>262.75299999999999</v>
      </c>
      <c r="H89" s="40">
        <v>268.48599999999999</v>
      </c>
      <c r="I89" s="40">
        <v>275.41399999999999</v>
      </c>
      <c r="J89" s="40">
        <v>291.77699999999999</v>
      </c>
      <c r="K89" s="40">
        <v>291.77699999999999</v>
      </c>
      <c r="L89" s="40">
        <v>300.04500000000002</v>
      </c>
      <c r="M89" s="40">
        <v>307.596</v>
      </c>
      <c r="N89" s="40">
        <v>314.31299999999999</v>
      </c>
      <c r="O89" s="43">
        <v>320.58699999999999</v>
      </c>
    </row>
    <row r="90" spans="2:15" ht="8.25" customHeight="1" thickBot="1">
      <c r="B90" s="2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0"/>
    </row>
    <row r="91" spans="2:15" s="6" customFormat="1" ht="27" customHeight="1">
      <c r="B91" s="49" t="s">
        <v>44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</row>
    <row r="92" spans="2:15" s="6" customFormat="1" ht="27" customHeight="1">
      <c r="B92" s="50" t="s">
        <v>45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</row>
    <row r="93" spans="2:15" ht="27" customHeight="1">
      <c r="B93" s="48" t="s">
        <v>43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</sheetData>
  <dataConsolidate/>
  <mergeCells count="5">
    <mergeCell ref="C1:O1"/>
    <mergeCell ref="C2:O2"/>
    <mergeCell ref="B91:O91"/>
    <mergeCell ref="B92:O92"/>
    <mergeCell ref="B93:O93"/>
  </mergeCells>
  <pageMargins left="0.7" right="0.7" top="0.75" bottom="0.75" header="0.3" footer="0.3"/>
  <pageSetup paperSize="9" scale="63" orientation="portrait" r:id="rId1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J91"/>
  <sheetViews>
    <sheetView showGridLines="0" view="pageBreakPreview" zoomScaleNormal="100" zoomScaleSheetLayoutView="100" workbookViewId="0">
      <selection activeCell="E7" sqref="E7"/>
    </sheetView>
  </sheetViews>
  <sheetFormatPr baseColWidth="10" defaultRowHeight="15"/>
  <cols>
    <col min="1" max="1" width="4.42578125" customWidth="1"/>
    <col min="2" max="2" width="19.5703125" customWidth="1"/>
    <col min="3" max="6" width="16" customWidth="1"/>
    <col min="7" max="10" width="10.5703125" customWidth="1"/>
  </cols>
  <sheetData>
    <row r="1" spans="1:10" ht="56.25" customHeight="1">
      <c r="A1" s="14" t="s">
        <v>0</v>
      </c>
      <c r="B1" s="22">
        <v>3.7</v>
      </c>
      <c r="C1" s="46" t="s">
        <v>39</v>
      </c>
      <c r="D1" s="46"/>
      <c r="E1" s="46"/>
      <c r="F1" s="46"/>
      <c r="G1" s="7"/>
      <c r="H1" s="7"/>
      <c r="I1" s="7"/>
      <c r="J1" s="7"/>
    </row>
    <row r="2" spans="1:10" ht="15" customHeight="1">
      <c r="C2" s="47" t="s">
        <v>31</v>
      </c>
      <c r="D2" s="47"/>
      <c r="E2" s="47"/>
      <c r="F2" s="47"/>
      <c r="G2" s="8"/>
      <c r="H2" s="8"/>
      <c r="I2" s="8"/>
      <c r="J2" s="8"/>
    </row>
    <row r="3" spans="1:10" ht="8.25" customHeight="1" thickBot="1">
      <c r="C3" s="15"/>
      <c r="D3" s="15"/>
      <c r="E3" s="15"/>
      <c r="F3" s="15"/>
      <c r="G3" s="8"/>
      <c r="H3" s="8"/>
      <c r="I3" s="8"/>
      <c r="J3" s="8"/>
    </row>
    <row r="4" spans="1:10" ht="30" customHeight="1" thickBot="1">
      <c r="B4" s="24" t="s">
        <v>41</v>
      </c>
      <c r="C4" s="25" t="s">
        <v>33</v>
      </c>
      <c r="D4" s="25" t="s">
        <v>34</v>
      </c>
      <c r="E4" s="25" t="s">
        <v>35</v>
      </c>
      <c r="F4" s="25" t="s">
        <v>36</v>
      </c>
      <c r="G4" s="9"/>
      <c r="H4" s="9"/>
      <c r="I4" s="9"/>
      <c r="J4" s="9"/>
    </row>
    <row r="5" spans="1:10" ht="7.5" customHeight="1">
      <c r="B5" s="26"/>
      <c r="C5" s="26"/>
      <c r="D5" s="26"/>
      <c r="E5" s="26"/>
      <c r="F5" s="26"/>
      <c r="G5" s="3"/>
      <c r="H5" s="3"/>
      <c r="I5" s="3"/>
      <c r="J5" s="3"/>
    </row>
    <row r="6" spans="1:10" ht="11.25" customHeight="1">
      <c r="B6" s="27" t="s">
        <v>2</v>
      </c>
      <c r="C6" s="3"/>
      <c r="D6" s="3"/>
      <c r="E6" s="3"/>
      <c r="F6" s="3"/>
    </row>
    <row r="7" spans="1:10" ht="11.25" customHeight="1">
      <c r="B7" s="34" t="s">
        <v>29</v>
      </c>
      <c r="C7" s="10">
        <v>71.900000000000006</v>
      </c>
      <c r="D7" s="10">
        <v>75.900000000000006</v>
      </c>
      <c r="E7" s="10">
        <v>76.8</v>
      </c>
      <c r="F7" s="10">
        <v>77.8</v>
      </c>
      <c r="G7" s="10"/>
      <c r="H7" s="10"/>
      <c r="I7" s="10"/>
      <c r="J7" s="10"/>
    </row>
    <row r="8" spans="1:10" ht="11.25" customHeight="1">
      <c r="B8" s="34" t="s">
        <v>30</v>
      </c>
      <c r="C8" s="10">
        <v>66.790000000000006</v>
      </c>
      <c r="D8" s="10">
        <v>70.5</v>
      </c>
      <c r="E8" s="10">
        <v>71.540000000000006</v>
      </c>
      <c r="F8" s="10">
        <v>72.5</v>
      </c>
      <c r="G8" s="10"/>
      <c r="H8" s="10"/>
      <c r="I8" s="10"/>
      <c r="J8" s="10"/>
    </row>
    <row r="9" spans="1:10" ht="3.75" customHeight="1">
      <c r="B9" s="34"/>
      <c r="C9" s="10"/>
      <c r="D9" s="10"/>
      <c r="E9" s="10"/>
      <c r="F9" s="10"/>
      <c r="G9" s="10"/>
      <c r="H9" s="10"/>
      <c r="I9" s="10"/>
      <c r="J9" s="10"/>
    </row>
    <row r="10" spans="1:10" ht="11.25" customHeight="1">
      <c r="B10" s="28" t="s">
        <v>3</v>
      </c>
      <c r="C10" s="10"/>
      <c r="D10" s="10"/>
      <c r="E10" s="10"/>
      <c r="F10" s="10"/>
    </row>
    <row r="11" spans="1:10" ht="11.25" customHeight="1">
      <c r="B11" s="34" t="s">
        <v>29</v>
      </c>
      <c r="C11" s="11">
        <v>68.62</v>
      </c>
      <c r="D11" s="11">
        <v>71.73</v>
      </c>
      <c r="E11" s="11">
        <v>72.930000000000007</v>
      </c>
      <c r="F11" s="11">
        <v>74.069999999999993</v>
      </c>
      <c r="G11" s="11"/>
      <c r="H11" s="11"/>
      <c r="I11" s="11"/>
      <c r="J11" s="11"/>
    </row>
    <row r="12" spans="1:10" ht="11.25" customHeight="1">
      <c r="B12" s="34" t="s">
        <v>30</v>
      </c>
      <c r="C12" s="11">
        <v>64.760000000000005</v>
      </c>
      <c r="D12" s="11">
        <v>67.42</v>
      </c>
      <c r="E12" s="11">
        <v>68.3</v>
      </c>
      <c r="F12" s="11">
        <v>69.16</v>
      </c>
      <c r="G12" s="11"/>
      <c r="H12" s="11"/>
      <c r="I12" s="11"/>
      <c r="J12" s="11"/>
    </row>
    <row r="13" spans="1:10" ht="11.25" customHeight="1">
      <c r="B13" s="28" t="s">
        <v>4</v>
      </c>
      <c r="C13" s="11"/>
      <c r="D13" s="11"/>
      <c r="E13" s="11"/>
      <c r="F13" s="11"/>
    </row>
    <row r="14" spans="1:10" ht="11.25" customHeight="1">
      <c r="B14" s="34" t="s">
        <v>29</v>
      </c>
      <c r="C14" s="11">
        <v>71.569999999999993</v>
      </c>
      <c r="D14" s="11">
        <v>75.400000000000006</v>
      </c>
      <c r="E14" s="11">
        <v>76.64</v>
      </c>
      <c r="F14" s="11">
        <v>77.75</v>
      </c>
      <c r="G14" s="11"/>
      <c r="H14" s="11"/>
      <c r="I14" s="11"/>
      <c r="J14" s="11"/>
    </row>
    <row r="15" spans="1:10" ht="11.25" customHeight="1">
      <c r="B15" s="34" t="s">
        <v>30</v>
      </c>
      <c r="C15" s="11">
        <v>67.09</v>
      </c>
      <c r="D15" s="11">
        <v>70.239999999999995</v>
      </c>
      <c r="E15" s="11">
        <v>71.12</v>
      </c>
      <c r="F15" s="11">
        <v>71.94</v>
      </c>
      <c r="G15" s="11"/>
      <c r="H15" s="11"/>
      <c r="I15" s="11"/>
      <c r="J15" s="11"/>
    </row>
    <row r="16" spans="1:10" ht="11.25" customHeight="1">
      <c r="B16" s="28" t="s">
        <v>5</v>
      </c>
      <c r="C16" s="11"/>
      <c r="D16" s="11"/>
      <c r="E16" s="11"/>
      <c r="F16" s="11"/>
    </row>
    <row r="17" spans="2:10" ht="11.25" customHeight="1">
      <c r="B17" s="34" t="s">
        <v>29</v>
      </c>
      <c r="C17" s="11">
        <v>67.77</v>
      </c>
      <c r="D17" s="11">
        <v>71.349999999999994</v>
      </c>
      <c r="E17" s="11">
        <v>72.7</v>
      </c>
      <c r="F17" s="11">
        <v>73.959999999999994</v>
      </c>
      <c r="G17" s="11"/>
      <c r="H17" s="11"/>
      <c r="I17" s="11"/>
      <c r="J17" s="11"/>
    </row>
    <row r="18" spans="2:10" ht="11.25" customHeight="1">
      <c r="B18" s="34" t="s">
        <v>30</v>
      </c>
      <c r="C18" s="11">
        <v>63.85</v>
      </c>
      <c r="D18" s="11">
        <v>66.88</v>
      </c>
      <c r="E18" s="11">
        <v>67.88</v>
      </c>
      <c r="F18" s="11">
        <v>68.83</v>
      </c>
      <c r="G18" s="11"/>
      <c r="H18" s="11"/>
      <c r="I18" s="11"/>
      <c r="J18" s="11"/>
    </row>
    <row r="19" spans="2:10" ht="11.25" customHeight="1">
      <c r="B19" s="28" t="s">
        <v>6</v>
      </c>
      <c r="C19" s="11"/>
      <c r="D19" s="11"/>
      <c r="E19" s="11"/>
      <c r="F19" s="11"/>
    </row>
    <row r="20" spans="2:10" ht="11.25" customHeight="1">
      <c r="B20" s="34" t="s">
        <v>29</v>
      </c>
      <c r="C20" s="11">
        <v>74.819999999999993</v>
      </c>
      <c r="D20" s="11">
        <v>77.84</v>
      </c>
      <c r="E20" s="11">
        <v>78.97</v>
      </c>
      <c r="F20" s="11">
        <v>79.94</v>
      </c>
      <c r="G20" s="11"/>
      <c r="H20" s="11"/>
      <c r="I20" s="11"/>
      <c r="J20" s="11"/>
    </row>
    <row r="21" spans="2:10" ht="11.25" customHeight="1">
      <c r="B21" s="34" t="s">
        <v>30</v>
      </c>
      <c r="C21" s="11">
        <v>70.52</v>
      </c>
      <c r="D21" s="11">
        <v>73.040000000000006</v>
      </c>
      <c r="E21" s="11">
        <v>73.69</v>
      </c>
      <c r="F21" s="11">
        <v>74.31</v>
      </c>
      <c r="G21" s="11"/>
      <c r="H21" s="11"/>
      <c r="I21" s="11"/>
      <c r="J21" s="11"/>
    </row>
    <row r="22" spans="2:10" ht="11.25" customHeight="1">
      <c r="B22" s="28" t="s">
        <v>7</v>
      </c>
      <c r="C22" s="11"/>
      <c r="D22" s="11"/>
      <c r="E22" s="11"/>
      <c r="F22" s="11"/>
    </row>
    <row r="23" spans="2:10" ht="11.25" customHeight="1">
      <c r="B23" s="34" t="s">
        <v>29</v>
      </c>
      <c r="C23" s="11">
        <v>68.180000000000007</v>
      </c>
      <c r="D23" s="11">
        <v>72.349999999999994</v>
      </c>
      <c r="E23" s="11">
        <v>73.650000000000006</v>
      </c>
      <c r="F23" s="11">
        <v>74.86</v>
      </c>
      <c r="G23" s="11"/>
      <c r="H23" s="11"/>
      <c r="I23" s="11"/>
      <c r="J23" s="11"/>
    </row>
    <row r="24" spans="2:10" ht="11.25" customHeight="1">
      <c r="B24" s="34" t="s">
        <v>30</v>
      </c>
      <c r="C24" s="11">
        <v>63.83</v>
      </c>
      <c r="D24" s="11">
        <v>67.05</v>
      </c>
      <c r="E24" s="11">
        <v>68.099999999999994</v>
      </c>
      <c r="F24" s="11">
        <v>69.099999999999994</v>
      </c>
      <c r="G24" s="11"/>
      <c r="H24" s="11"/>
      <c r="I24" s="11"/>
      <c r="J24" s="11"/>
    </row>
    <row r="25" spans="2:10" ht="11.25" customHeight="1">
      <c r="B25" s="28" t="s">
        <v>8</v>
      </c>
      <c r="C25" s="11"/>
      <c r="D25" s="11"/>
      <c r="E25" s="11"/>
      <c r="F25" s="11"/>
    </row>
    <row r="26" spans="2:10" ht="11.25" customHeight="1">
      <c r="B26" s="34" t="s">
        <v>29</v>
      </c>
      <c r="C26" s="11">
        <v>70.540000000000006</v>
      </c>
      <c r="D26" s="11">
        <v>74.349999999999994</v>
      </c>
      <c r="E26" s="11">
        <v>75.62</v>
      </c>
      <c r="F26" s="11">
        <v>76.790000000000006</v>
      </c>
      <c r="G26" s="11"/>
      <c r="H26" s="11"/>
      <c r="I26" s="11"/>
      <c r="J26" s="11"/>
    </row>
    <row r="27" spans="2:10" ht="11.25" customHeight="1">
      <c r="B27" s="34" t="s">
        <v>30</v>
      </c>
      <c r="C27" s="11">
        <v>66.430000000000007</v>
      </c>
      <c r="D27" s="11">
        <v>69.5</v>
      </c>
      <c r="E27" s="11">
        <v>70.39</v>
      </c>
      <c r="F27" s="11">
        <v>71.23</v>
      </c>
      <c r="G27" s="11"/>
      <c r="H27" s="11"/>
      <c r="I27" s="11"/>
      <c r="J27" s="11"/>
    </row>
    <row r="28" spans="2:10" ht="11.25" customHeight="1">
      <c r="B28" s="28" t="s">
        <v>42</v>
      </c>
      <c r="C28" s="11"/>
      <c r="D28" s="11"/>
      <c r="E28" s="11"/>
      <c r="F28" s="11"/>
    </row>
    <row r="29" spans="2:10" ht="11.25" customHeight="1">
      <c r="B29" s="34" t="s">
        <v>29</v>
      </c>
      <c r="C29" s="11">
        <v>76.180000000000007</v>
      </c>
      <c r="D29" s="11">
        <v>79.17</v>
      </c>
      <c r="E29" s="11">
        <v>80.290000000000006</v>
      </c>
      <c r="F29" s="11">
        <v>81.22</v>
      </c>
      <c r="G29" s="11"/>
      <c r="H29" s="11"/>
      <c r="I29" s="11"/>
      <c r="J29" s="11"/>
    </row>
    <row r="30" spans="2:10" ht="11.25" customHeight="1">
      <c r="B30" s="34" t="s">
        <v>30</v>
      </c>
      <c r="C30" s="11">
        <v>72.489999999999995</v>
      </c>
      <c r="D30" s="11">
        <v>74.67</v>
      </c>
      <c r="E30" s="11">
        <v>75.2</v>
      </c>
      <c r="F30" s="11">
        <v>75.680000000000007</v>
      </c>
      <c r="G30" s="11"/>
      <c r="H30" s="11"/>
      <c r="I30" s="11"/>
      <c r="J30" s="11"/>
    </row>
    <row r="31" spans="2:10" ht="11.25" customHeight="1">
      <c r="B31" s="28" t="s">
        <v>9</v>
      </c>
      <c r="C31" s="11"/>
      <c r="D31" s="11"/>
      <c r="E31" s="11"/>
      <c r="F31" s="11"/>
    </row>
    <row r="32" spans="2:10" ht="11.25" customHeight="1">
      <c r="B32" s="34" t="s">
        <v>29</v>
      </c>
      <c r="C32" s="11">
        <v>68</v>
      </c>
      <c r="D32" s="11">
        <v>71.680000000000007</v>
      </c>
      <c r="E32" s="11">
        <v>72.989999999999995</v>
      </c>
      <c r="F32" s="11">
        <v>74.209999999999994</v>
      </c>
      <c r="G32" s="11"/>
      <c r="H32" s="11"/>
      <c r="I32" s="11"/>
      <c r="J32" s="11"/>
    </row>
    <row r="33" spans="2:10" ht="11.25" customHeight="1">
      <c r="B33" s="34" t="s">
        <v>30</v>
      </c>
      <c r="C33" s="11">
        <v>63.74</v>
      </c>
      <c r="D33" s="11">
        <v>66.78</v>
      </c>
      <c r="E33" s="11">
        <v>67.760000000000005</v>
      </c>
      <c r="F33" s="11">
        <v>68.7</v>
      </c>
      <c r="G33" s="11"/>
      <c r="H33" s="11"/>
      <c r="I33" s="11"/>
      <c r="J33" s="11"/>
    </row>
    <row r="34" spans="2:10" ht="11.25" customHeight="1">
      <c r="B34" s="28" t="s">
        <v>10</v>
      </c>
      <c r="C34" s="11"/>
      <c r="D34" s="11"/>
      <c r="E34" s="11"/>
      <c r="F34" s="11"/>
    </row>
    <row r="35" spans="2:10" ht="11.25" customHeight="1">
      <c r="B35" s="34" t="s">
        <v>29</v>
      </c>
      <c r="C35" s="11">
        <v>67.03</v>
      </c>
      <c r="D35" s="11">
        <v>70.75</v>
      </c>
      <c r="E35" s="11">
        <v>72.14</v>
      </c>
      <c r="F35" s="11">
        <v>73.45</v>
      </c>
      <c r="G35" s="11"/>
      <c r="H35" s="11"/>
      <c r="I35" s="11"/>
      <c r="J35" s="11"/>
    </row>
    <row r="36" spans="2:10" ht="11.25" customHeight="1">
      <c r="B36" s="34" t="s">
        <v>30</v>
      </c>
      <c r="C36" s="11">
        <v>63.05</v>
      </c>
      <c r="D36" s="11">
        <v>66.540000000000006</v>
      </c>
      <c r="E36" s="11">
        <v>67.56</v>
      </c>
      <c r="F36" s="11">
        <v>68.53</v>
      </c>
      <c r="G36" s="11"/>
      <c r="H36" s="11"/>
      <c r="I36" s="11"/>
      <c r="J36" s="11"/>
    </row>
    <row r="37" spans="2:10" ht="11.25" customHeight="1">
      <c r="B37" s="28" t="s">
        <v>11</v>
      </c>
      <c r="C37" s="11"/>
      <c r="D37" s="11"/>
      <c r="E37" s="11"/>
      <c r="F37" s="11"/>
    </row>
    <row r="38" spans="2:10" ht="11.25" customHeight="1">
      <c r="B38" s="34" t="s">
        <v>29</v>
      </c>
      <c r="C38" s="11">
        <v>68.67</v>
      </c>
      <c r="D38" s="11">
        <v>72.8</v>
      </c>
      <c r="E38" s="11">
        <v>74.19</v>
      </c>
      <c r="F38" s="11">
        <v>75.459999999999994</v>
      </c>
      <c r="G38" s="11"/>
      <c r="H38" s="11"/>
      <c r="I38" s="11"/>
      <c r="J38" s="11"/>
    </row>
    <row r="39" spans="2:10" ht="11.25" customHeight="1">
      <c r="B39" s="34" t="s">
        <v>30</v>
      </c>
      <c r="C39" s="11">
        <v>64.22</v>
      </c>
      <c r="D39" s="11">
        <v>67.959999999999994</v>
      </c>
      <c r="E39" s="11">
        <v>68.98</v>
      </c>
      <c r="F39" s="11">
        <v>69.95</v>
      </c>
      <c r="G39" s="11"/>
      <c r="H39" s="11"/>
      <c r="I39" s="11"/>
      <c r="J39" s="11"/>
    </row>
    <row r="40" spans="2:10" ht="11.25" customHeight="1">
      <c r="B40" s="28" t="s">
        <v>12</v>
      </c>
      <c r="C40" s="11"/>
      <c r="D40" s="11"/>
      <c r="E40" s="11"/>
      <c r="F40" s="11"/>
    </row>
    <row r="41" spans="2:10" ht="11.25" customHeight="1">
      <c r="B41" s="34" t="s">
        <v>29</v>
      </c>
      <c r="C41" s="11">
        <v>75.81</v>
      </c>
      <c r="D41" s="11">
        <v>78.739999999999995</v>
      </c>
      <c r="E41" s="11">
        <v>79.7</v>
      </c>
      <c r="F41" s="11">
        <v>80.53</v>
      </c>
      <c r="G41" s="11"/>
      <c r="H41" s="11"/>
      <c r="I41" s="11"/>
      <c r="J41" s="11"/>
    </row>
    <row r="42" spans="2:10" ht="11.25" customHeight="1">
      <c r="B42" s="34" t="s">
        <v>30</v>
      </c>
      <c r="C42" s="11">
        <v>71.489999999999995</v>
      </c>
      <c r="D42" s="11">
        <v>73.959999999999994</v>
      </c>
      <c r="E42" s="11">
        <v>74.430000000000007</v>
      </c>
      <c r="F42" s="11">
        <v>74.88</v>
      </c>
      <c r="G42" s="11"/>
      <c r="H42" s="11"/>
      <c r="I42" s="11"/>
      <c r="J42" s="11"/>
    </row>
    <row r="43" spans="2:10" ht="11.25" customHeight="1">
      <c r="B43" s="28" t="s">
        <v>13</v>
      </c>
      <c r="C43" s="11"/>
      <c r="D43" s="11"/>
      <c r="E43" s="11"/>
      <c r="F43" s="11"/>
    </row>
    <row r="44" spans="2:10" ht="11.25" customHeight="1">
      <c r="B44" s="34" t="s">
        <v>29</v>
      </c>
      <c r="C44" s="11">
        <v>69.8</v>
      </c>
      <c r="D44" s="11">
        <v>73.56</v>
      </c>
      <c r="E44" s="11">
        <v>74.66</v>
      </c>
      <c r="F44" s="11">
        <v>75.69</v>
      </c>
      <c r="G44" s="11"/>
      <c r="H44" s="11"/>
      <c r="I44" s="11"/>
      <c r="J44" s="11"/>
    </row>
    <row r="45" spans="2:10" ht="11.25" customHeight="1">
      <c r="B45" s="34" t="s">
        <v>30</v>
      </c>
      <c r="C45" s="11">
        <v>65.03</v>
      </c>
      <c r="D45" s="11">
        <v>68.319999999999993</v>
      </c>
      <c r="E45" s="11">
        <v>69.180000000000007</v>
      </c>
      <c r="F45" s="11">
        <v>70.010000000000005</v>
      </c>
      <c r="G45" s="11"/>
      <c r="H45" s="11"/>
      <c r="I45" s="11"/>
      <c r="J45" s="11"/>
    </row>
    <row r="46" spans="2:10" ht="11.25" customHeight="1">
      <c r="B46" s="28" t="s">
        <v>15</v>
      </c>
      <c r="C46" s="11"/>
      <c r="D46" s="11"/>
      <c r="E46" s="11"/>
      <c r="F46" s="11"/>
    </row>
    <row r="47" spans="2:10" ht="11.25" customHeight="1">
      <c r="B47" s="34" t="s">
        <v>29</v>
      </c>
      <c r="C47" s="11">
        <v>74.069999999999993</v>
      </c>
      <c r="D47" s="11">
        <v>77.290000000000006</v>
      </c>
      <c r="E47" s="11">
        <v>78.41</v>
      </c>
      <c r="F47" s="11">
        <v>79.39</v>
      </c>
      <c r="G47" s="11"/>
      <c r="H47" s="12"/>
      <c r="I47" s="11"/>
      <c r="J47" s="11"/>
    </row>
    <row r="48" spans="2:10" ht="11.25" customHeight="1">
      <c r="B48" s="34" t="s">
        <v>30</v>
      </c>
      <c r="C48" s="11">
        <v>69.86</v>
      </c>
      <c r="D48" s="12">
        <v>72.3</v>
      </c>
      <c r="E48" s="11">
        <v>72.989999999999995</v>
      </c>
      <c r="F48" s="11">
        <v>73.650000000000006</v>
      </c>
      <c r="G48" s="11"/>
      <c r="H48" s="12"/>
      <c r="I48" s="11"/>
      <c r="J48" s="11"/>
    </row>
    <row r="49" spans="2:10" ht="11.25" customHeight="1">
      <c r="B49" s="28" t="s">
        <v>16</v>
      </c>
      <c r="C49" s="11"/>
      <c r="D49" s="11"/>
      <c r="E49" s="11"/>
      <c r="F49" s="11"/>
    </row>
    <row r="50" spans="2:10" ht="11.25" customHeight="1">
      <c r="B50" s="34" t="s">
        <v>29</v>
      </c>
      <c r="C50" s="11">
        <v>74.42</v>
      </c>
      <c r="D50" s="11">
        <v>77.7</v>
      </c>
      <c r="E50" s="11">
        <v>78.8</v>
      </c>
      <c r="F50" s="11">
        <v>79.760000000000005</v>
      </c>
      <c r="G50" s="11"/>
      <c r="H50" s="11"/>
      <c r="I50" s="11"/>
      <c r="J50" s="11"/>
    </row>
    <row r="51" spans="2:10" ht="11.25" customHeight="1">
      <c r="B51" s="34" t="s">
        <v>30</v>
      </c>
      <c r="C51" s="11">
        <v>70.44</v>
      </c>
      <c r="D51" s="11">
        <v>72.83</v>
      </c>
      <c r="E51" s="11">
        <v>73.48</v>
      </c>
      <c r="F51" s="11">
        <v>74.099999999999994</v>
      </c>
      <c r="G51" s="11"/>
      <c r="H51" s="11"/>
      <c r="I51" s="11"/>
      <c r="J51" s="11"/>
    </row>
    <row r="52" spans="2:10" ht="11.25" customHeight="1">
      <c r="B52" s="28" t="s">
        <v>17</v>
      </c>
      <c r="C52" s="11"/>
      <c r="D52" s="11"/>
      <c r="E52" s="11"/>
      <c r="F52" s="11"/>
    </row>
    <row r="53" spans="2:10" ht="11.25" customHeight="1">
      <c r="B53" s="34" t="s">
        <v>29</v>
      </c>
      <c r="C53" s="11">
        <v>75.83</v>
      </c>
      <c r="D53" s="11">
        <v>78.760000000000005</v>
      </c>
      <c r="E53" s="11">
        <v>79.849999999999994</v>
      </c>
      <c r="F53" s="11">
        <v>80.760000000000005</v>
      </c>
      <c r="G53" s="11"/>
      <c r="H53" s="11"/>
      <c r="I53" s="11"/>
      <c r="J53" s="11"/>
    </row>
    <row r="54" spans="2:10" ht="11.25" customHeight="1">
      <c r="B54" s="34" t="s">
        <v>30</v>
      </c>
      <c r="C54" s="11">
        <v>71.680000000000007</v>
      </c>
      <c r="D54" s="11">
        <v>73.98</v>
      </c>
      <c r="E54" s="11">
        <v>74.569999999999993</v>
      </c>
      <c r="F54" s="11">
        <v>75.11</v>
      </c>
      <c r="G54" s="11"/>
      <c r="H54" s="11"/>
      <c r="I54" s="11"/>
      <c r="J54" s="11"/>
    </row>
    <row r="55" spans="2:10" ht="11.25" customHeight="1">
      <c r="B55" s="28" t="s">
        <v>18</v>
      </c>
      <c r="C55" s="11"/>
      <c r="D55" s="11"/>
      <c r="E55" s="11"/>
      <c r="F55" s="11"/>
    </row>
    <row r="56" spans="2:10" ht="11.25" customHeight="1">
      <c r="B56" s="34" t="s">
        <v>29</v>
      </c>
      <c r="C56" s="11">
        <v>69.7</v>
      </c>
      <c r="D56" s="11">
        <v>73.150000000000006</v>
      </c>
      <c r="E56" s="11">
        <v>74.39</v>
      </c>
      <c r="F56" s="11">
        <v>75.540000000000006</v>
      </c>
      <c r="G56" s="11"/>
      <c r="H56" s="11"/>
      <c r="I56" s="11"/>
      <c r="J56" s="11"/>
    </row>
    <row r="57" spans="2:10" ht="11.25" customHeight="1">
      <c r="B57" s="34" t="s">
        <v>30</v>
      </c>
      <c r="C57" s="11">
        <v>65.53</v>
      </c>
      <c r="D57" s="11">
        <v>68.31</v>
      </c>
      <c r="E57" s="11">
        <v>69.22</v>
      </c>
      <c r="F57" s="11">
        <v>70.09</v>
      </c>
      <c r="G57" s="11"/>
      <c r="H57" s="11"/>
      <c r="I57" s="11"/>
      <c r="J57" s="11"/>
    </row>
    <row r="58" spans="2:10" ht="11.25" customHeight="1">
      <c r="B58" s="28" t="s">
        <v>19</v>
      </c>
      <c r="C58" s="11"/>
      <c r="D58" s="11"/>
      <c r="E58" s="11"/>
      <c r="F58" s="11"/>
    </row>
    <row r="59" spans="2:10" ht="11.25" customHeight="1">
      <c r="B59" s="34" t="s">
        <v>29</v>
      </c>
      <c r="C59" s="11">
        <v>69.7</v>
      </c>
      <c r="D59" s="11">
        <v>73.31</v>
      </c>
      <c r="E59" s="11">
        <v>74.709999999999994</v>
      </c>
      <c r="F59" s="11">
        <v>76</v>
      </c>
      <c r="G59" s="11"/>
      <c r="H59" s="11"/>
      <c r="I59" s="11"/>
      <c r="J59" s="11"/>
    </row>
    <row r="60" spans="2:10" ht="11.25" customHeight="1">
      <c r="B60" s="34" t="s">
        <v>30</v>
      </c>
      <c r="C60" s="11">
        <v>65.599999999999994</v>
      </c>
      <c r="D60" s="11">
        <v>68.87</v>
      </c>
      <c r="E60" s="11">
        <v>69.819999999999993</v>
      </c>
      <c r="F60" s="11">
        <v>70.709999999999994</v>
      </c>
      <c r="G60" s="11"/>
      <c r="H60" s="11"/>
      <c r="I60" s="11"/>
      <c r="J60" s="11"/>
    </row>
    <row r="61" spans="2:10" ht="6.75" customHeight="1" thickBot="1">
      <c r="B61" s="30"/>
      <c r="C61" s="31"/>
      <c r="D61" s="31"/>
      <c r="E61" s="31"/>
      <c r="F61" s="31"/>
      <c r="G61" s="11"/>
      <c r="H61" s="11"/>
      <c r="I61" s="11"/>
      <c r="J61" s="11"/>
    </row>
    <row r="62" spans="2:10" ht="14.25" customHeight="1">
      <c r="B62" s="29"/>
      <c r="C62" s="11"/>
      <c r="D62" s="11"/>
      <c r="E62" s="11"/>
      <c r="F62" s="33" t="s">
        <v>28</v>
      </c>
      <c r="G62" s="11"/>
      <c r="H62" s="11"/>
      <c r="I62" s="11"/>
      <c r="J62" s="11"/>
    </row>
    <row r="63" spans="2:10" ht="15.75" customHeight="1" thickBot="1">
      <c r="B63" s="29"/>
      <c r="C63" s="11"/>
      <c r="D63" s="11"/>
      <c r="E63" s="11"/>
      <c r="F63" s="32" t="s">
        <v>38</v>
      </c>
      <c r="G63" s="11"/>
      <c r="H63" s="11"/>
      <c r="I63" s="11"/>
      <c r="J63" s="11"/>
    </row>
    <row r="64" spans="2:10" ht="30" customHeight="1" thickBot="1">
      <c r="B64" s="24" t="s">
        <v>32</v>
      </c>
      <c r="C64" s="25" t="s">
        <v>33</v>
      </c>
      <c r="D64" s="25" t="s">
        <v>34</v>
      </c>
      <c r="E64" s="25" t="s">
        <v>35</v>
      </c>
      <c r="F64" s="25" t="s">
        <v>36</v>
      </c>
      <c r="G64" s="9"/>
      <c r="H64" s="9"/>
      <c r="I64" s="9"/>
      <c r="J64" s="9"/>
    </row>
    <row r="65" spans="2:10" ht="4.5" customHeight="1">
      <c r="B65" s="26"/>
      <c r="C65" s="26"/>
      <c r="D65" s="26"/>
      <c r="E65" s="26"/>
      <c r="F65" s="26"/>
      <c r="G65" s="3"/>
      <c r="H65" s="3"/>
      <c r="I65" s="3"/>
      <c r="J65" s="3"/>
    </row>
    <row r="66" spans="2:10" ht="11.25" customHeight="1">
      <c r="B66" s="28" t="s">
        <v>20</v>
      </c>
      <c r="C66" s="11"/>
      <c r="D66" s="11"/>
      <c r="E66" s="11"/>
      <c r="F66" s="11"/>
    </row>
    <row r="67" spans="2:10" ht="11.25" customHeight="1">
      <c r="B67" s="34" t="s">
        <v>29</v>
      </c>
      <c r="C67" s="11">
        <v>74.19</v>
      </c>
      <c r="D67" s="11">
        <v>77.58</v>
      </c>
      <c r="E67" s="11">
        <v>78.680000000000007</v>
      </c>
      <c r="F67" s="11">
        <v>79.64</v>
      </c>
      <c r="G67" s="11"/>
      <c r="H67" s="11"/>
      <c r="I67" s="11"/>
      <c r="J67" s="11"/>
    </row>
    <row r="68" spans="2:10" ht="11.25" customHeight="1">
      <c r="B68" s="34" t="s">
        <v>30</v>
      </c>
      <c r="C68" s="11">
        <v>69.48</v>
      </c>
      <c r="D68" s="11">
        <v>72.260000000000005</v>
      </c>
      <c r="E68" s="11">
        <v>73</v>
      </c>
      <c r="F68" s="11">
        <v>73.69</v>
      </c>
      <c r="G68" s="11"/>
      <c r="H68" s="11"/>
      <c r="I68" s="11"/>
      <c r="J68" s="11"/>
    </row>
    <row r="69" spans="2:10" ht="11.25" customHeight="1">
      <c r="B69" s="28" t="s">
        <v>21</v>
      </c>
      <c r="C69" s="11"/>
      <c r="D69" s="11"/>
      <c r="E69" s="11"/>
      <c r="F69" s="11"/>
    </row>
    <row r="70" spans="2:10" ht="11.25" customHeight="1">
      <c r="B70" s="34" t="s">
        <v>29</v>
      </c>
      <c r="C70" s="11">
        <v>68.88</v>
      </c>
      <c r="D70" s="11">
        <v>73.02</v>
      </c>
      <c r="E70" s="11">
        <v>74.34</v>
      </c>
      <c r="F70" s="11">
        <v>75.56</v>
      </c>
      <c r="G70" s="11"/>
      <c r="H70" s="11"/>
      <c r="I70" s="11"/>
      <c r="J70" s="11"/>
    </row>
    <row r="71" spans="2:10" ht="11.25" customHeight="1">
      <c r="B71" s="34" t="s">
        <v>30</v>
      </c>
      <c r="C71" s="11">
        <v>64.28</v>
      </c>
      <c r="D71" s="11">
        <v>67.55</v>
      </c>
      <c r="E71" s="11">
        <v>68.62</v>
      </c>
      <c r="F71" s="11">
        <v>69.63</v>
      </c>
      <c r="G71" s="11"/>
      <c r="H71" s="11"/>
      <c r="I71" s="11"/>
      <c r="J71" s="11"/>
    </row>
    <row r="72" spans="2:10" ht="11.25" customHeight="1">
      <c r="B72" s="28" t="s">
        <v>22</v>
      </c>
      <c r="C72" s="11"/>
      <c r="D72" s="11"/>
      <c r="E72" s="11"/>
      <c r="F72" s="11"/>
    </row>
    <row r="73" spans="2:10" ht="11.25" customHeight="1">
      <c r="B73" s="34" t="s">
        <v>29</v>
      </c>
      <c r="C73" s="11">
        <v>72.27</v>
      </c>
      <c r="D73" s="11">
        <v>75.61</v>
      </c>
      <c r="E73" s="11">
        <v>76.78</v>
      </c>
      <c r="F73" s="11">
        <v>77.84</v>
      </c>
      <c r="G73" s="11"/>
      <c r="H73" s="11"/>
      <c r="I73" s="11"/>
      <c r="J73" s="11"/>
    </row>
    <row r="74" spans="2:10" ht="11.25" customHeight="1">
      <c r="B74" s="34" t="s">
        <v>30</v>
      </c>
      <c r="C74" s="11">
        <v>67.760000000000005</v>
      </c>
      <c r="D74" s="11">
        <v>70.47</v>
      </c>
      <c r="E74" s="11">
        <v>71.290000000000006</v>
      </c>
      <c r="F74" s="11">
        <v>72.069999999999993</v>
      </c>
      <c r="G74" s="11"/>
      <c r="H74" s="11"/>
      <c r="I74" s="11"/>
      <c r="J74" s="11"/>
    </row>
    <row r="75" spans="2:10" ht="11.25" customHeight="1">
      <c r="B75" s="28" t="s">
        <v>23</v>
      </c>
      <c r="C75" s="11"/>
      <c r="D75" s="11"/>
      <c r="E75" s="11"/>
      <c r="F75" s="11"/>
    </row>
    <row r="76" spans="2:10" ht="11.25" customHeight="1">
      <c r="B76" s="34" t="s">
        <v>29</v>
      </c>
      <c r="C76" s="11">
        <v>68.08</v>
      </c>
      <c r="D76" s="11">
        <v>71.739999999999995</v>
      </c>
      <c r="E76" s="11">
        <v>73.03</v>
      </c>
      <c r="F76" s="11">
        <v>74.25</v>
      </c>
      <c r="G76" s="11"/>
      <c r="H76" s="11"/>
      <c r="I76" s="11"/>
      <c r="J76" s="11"/>
    </row>
    <row r="77" spans="2:10" ht="11.25" customHeight="1">
      <c r="B77" s="34" t="s">
        <v>30</v>
      </c>
      <c r="C77" s="11">
        <v>63.59</v>
      </c>
      <c r="D77" s="11">
        <v>66.77</v>
      </c>
      <c r="E77" s="11">
        <v>67.790000000000006</v>
      </c>
      <c r="F77" s="11">
        <v>68.77</v>
      </c>
      <c r="G77" s="11"/>
      <c r="H77" s="11"/>
      <c r="I77" s="11"/>
      <c r="J77" s="11"/>
    </row>
    <row r="78" spans="2:10" ht="11.25" customHeight="1">
      <c r="B78" s="28" t="s">
        <v>24</v>
      </c>
      <c r="C78" s="11"/>
      <c r="D78" s="11"/>
      <c r="E78" s="11"/>
      <c r="F78" s="11"/>
    </row>
    <row r="79" spans="2:10" ht="11.25" customHeight="1">
      <c r="B79" s="34" t="s">
        <v>29</v>
      </c>
      <c r="C79" s="11">
        <v>68.91</v>
      </c>
      <c r="D79" s="11">
        <v>72.83</v>
      </c>
      <c r="E79" s="11">
        <v>74.17</v>
      </c>
      <c r="F79" s="11">
        <v>75.400000000000006</v>
      </c>
      <c r="G79" s="11"/>
      <c r="H79" s="11"/>
      <c r="I79" s="11"/>
      <c r="J79" s="11"/>
    </row>
    <row r="80" spans="2:10" ht="11.25" customHeight="1">
      <c r="B80" s="34" t="s">
        <v>30</v>
      </c>
      <c r="C80" s="11">
        <v>64.36</v>
      </c>
      <c r="D80" s="11">
        <v>67.599999999999994</v>
      </c>
      <c r="E80" s="11">
        <v>68.650000000000006</v>
      </c>
      <c r="F80" s="11">
        <v>69.650000000000006</v>
      </c>
      <c r="G80" s="11"/>
      <c r="H80" s="11"/>
      <c r="I80" s="11"/>
      <c r="J80" s="11"/>
    </row>
    <row r="81" spans="2:10" ht="11.25" customHeight="1">
      <c r="B81" s="28" t="s">
        <v>25</v>
      </c>
      <c r="C81" s="11"/>
      <c r="D81" s="11"/>
      <c r="E81" s="11"/>
      <c r="F81" s="11"/>
    </row>
    <row r="82" spans="2:10" ht="11.25" customHeight="1">
      <c r="B82" s="34" t="s">
        <v>29</v>
      </c>
      <c r="C82" s="11">
        <v>72.11</v>
      </c>
      <c r="D82" s="11">
        <v>75.819999999999993</v>
      </c>
      <c r="E82" s="11">
        <v>77</v>
      </c>
      <c r="F82" s="11">
        <v>78.06</v>
      </c>
      <c r="G82" s="11"/>
      <c r="H82" s="11"/>
      <c r="I82" s="11"/>
      <c r="J82" s="11"/>
    </row>
    <row r="83" spans="2:10" ht="11.25" customHeight="1">
      <c r="B83" s="34" t="s">
        <v>30</v>
      </c>
      <c r="C83" s="11">
        <v>67.81</v>
      </c>
      <c r="D83" s="11">
        <v>70.739999999999995</v>
      </c>
      <c r="E83" s="11">
        <v>71.55</v>
      </c>
      <c r="F83" s="11">
        <v>72.31</v>
      </c>
      <c r="G83" s="11"/>
      <c r="H83" s="11"/>
      <c r="I83" s="11"/>
      <c r="J83" s="11"/>
    </row>
    <row r="84" spans="2:10" ht="11.25" customHeight="1">
      <c r="B84" s="28" t="s">
        <v>26</v>
      </c>
      <c r="C84" s="11"/>
      <c r="D84" s="11"/>
      <c r="E84" s="11"/>
      <c r="F84" s="11"/>
    </row>
    <row r="85" spans="2:10" ht="11.25" customHeight="1">
      <c r="B85" s="34" t="s">
        <v>29</v>
      </c>
      <c r="C85" s="11">
        <v>72.209999999999994</v>
      </c>
      <c r="D85" s="11">
        <v>75.77</v>
      </c>
      <c r="E85" s="11">
        <v>76.94</v>
      </c>
      <c r="F85" s="11">
        <v>77.98</v>
      </c>
      <c r="G85" s="11"/>
      <c r="H85" s="11"/>
      <c r="I85" s="11"/>
      <c r="J85" s="11"/>
    </row>
    <row r="86" spans="2:10" ht="11.25" customHeight="1">
      <c r="B86" s="34" t="s">
        <v>30</v>
      </c>
      <c r="C86" s="11">
        <v>67.650000000000006</v>
      </c>
      <c r="D86" s="11">
        <v>70.47</v>
      </c>
      <c r="E86" s="11">
        <v>71.3</v>
      </c>
      <c r="F86" s="11">
        <v>72.09</v>
      </c>
      <c r="G86" s="11"/>
      <c r="H86" s="11"/>
      <c r="I86" s="11"/>
      <c r="J86" s="11"/>
    </row>
    <row r="87" spans="2:10" ht="11.25" customHeight="1">
      <c r="B87" s="28" t="s">
        <v>27</v>
      </c>
      <c r="C87" s="11"/>
      <c r="D87" s="11"/>
      <c r="E87" s="11"/>
      <c r="F87" s="11"/>
    </row>
    <row r="88" spans="2:10" ht="11.25" customHeight="1">
      <c r="B88" s="34" t="s">
        <v>29</v>
      </c>
      <c r="C88" s="11">
        <v>68.31</v>
      </c>
      <c r="D88" s="11">
        <v>72.319999999999993</v>
      </c>
      <c r="E88" s="11">
        <v>73.64</v>
      </c>
      <c r="F88" s="11">
        <v>74.87</v>
      </c>
      <c r="G88" s="11"/>
      <c r="H88" s="11"/>
      <c r="I88" s="11"/>
      <c r="J88" s="11"/>
    </row>
    <row r="89" spans="2:10" ht="11.25" customHeight="1">
      <c r="B89" s="34" t="s">
        <v>30</v>
      </c>
      <c r="C89" s="11">
        <v>63.92</v>
      </c>
      <c r="D89" s="11">
        <v>67.22</v>
      </c>
      <c r="E89" s="11">
        <v>68.260000000000005</v>
      </c>
      <c r="F89" s="11">
        <v>69.239999999999995</v>
      </c>
      <c r="G89" s="11"/>
      <c r="H89" s="11"/>
      <c r="I89" s="11"/>
      <c r="J89" s="11"/>
    </row>
    <row r="90" spans="2:10" ht="4.5" customHeight="1" thickBot="1">
      <c r="B90" s="30"/>
      <c r="C90" s="31"/>
      <c r="D90" s="31"/>
      <c r="E90" s="31"/>
      <c r="F90" s="31"/>
      <c r="G90" s="11"/>
      <c r="H90" s="11"/>
      <c r="I90" s="11"/>
      <c r="J90" s="11"/>
    </row>
    <row r="91" spans="2:10" ht="26.25" customHeight="1">
      <c r="B91" s="51" t="s">
        <v>37</v>
      </c>
      <c r="C91" s="51"/>
      <c r="D91" s="51"/>
      <c r="E91" s="51"/>
      <c r="F91" s="51"/>
      <c r="G91" s="13"/>
      <c r="H91" s="13"/>
      <c r="I91" s="13"/>
      <c r="J91" s="13"/>
    </row>
  </sheetData>
  <mergeCells count="3">
    <mergeCell ref="C1:F1"/>
    <mergeCell ref="C2:F2"/>
    <mergeCell ref="B91:F91"/>
  </mergeCells>
  <pageMargins left="0.7" right="0.7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3.1 (2)</vt:lpstr>
      <vt:lpstr>3.7 </vt:lpstr>
      <vt:lpstr>'3.1 (2)'!Área_de_impresión</vt:lpstr>
      <vt:lpstr>'3.7 '!Área_de_impresión</vt:lpstr>
      <vt:lpstr>'3.1 (2)'!Títulos_a_imprimir</vt:lpstr>
      <vt:lpstr>'3.7 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Julissa Castillo</dc:creator>
  <cp:lastModifiedBy>Erik Romero Condor</cp:lastModifiedBy>
  <cp:lastPrinted>2017-05-18T19:44:40Z</cp:lastPrinted>
  <dcterms:created xsi:type="dcterms:W3CDTF">2014-11-28T15:02:32Z</dcterms:created>
  <dcterms:modified xsi:type="dcterms:W3CDTF">2023-12-12T17:44:24Z</dcterms:modified>
</cp:coreProperties>
</file>