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ASUS\Desktop\Python Scores\"/>
    </mc:Choice>
  </mc:AlternateContent>
  <xr:revisionPtr revIDLastSave="0" documentId="13_ncr:1_{28019A83-5B41-4192-BB08-C7038123E3FA}" xr6:coauthVersionLast="47" xr6:coauthVersionMax="47" xr10:uidLastSave="{00000000-0000-0000-0000-000000000000}"/>
  <bookViews>
    <workbookView xWindow="-108" yWindow="-108" windowWidth="23256" windowHeight="12456" activeTab="5" xr2:uid="{00000000-000D-0000-FFFF-FFFF00000000}"/>
  </bookViews>
  <sheets>
    <sheet name="10 - Semester 1" sheetId="1" r:id="rId1"/>
    <sheet name="10 - Semester 2" sheetId="7" r:id="rId2"/>
    <sheet name="11 - Semester 1" sheetId="5" r:id="rId3"/>
    <sheet name="11 - Semester 2" sheetId="2" r:id="rId4"/>
    <sheet name="12 - Semester 1" sheetId="6" r:id="rId5"/>
    <sheet name="12 - Semester 2" sheetId="8"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8" l="1"/>
  <c r="B23" i="8"/>
  <c r="C23" i="6"/>
  <c r="B23" i="6"/>
</calcChain>
</file>

<file path=xl/sharedStrings.xml><?xml version="1.0" encoding="utf-8"?>
<sst xmlns="http://schemas.openxmlformats.org/spreadsheetml/2006/main" count="368" uniqueCount="186">
  <si>
    <t>KD SMA SEMESTER 1 K13</t>
  </si>
  <si>
    <t>KELAS X</t>
  </si>
  <si>
    <t>KELAS XI</t>
  </si>
  <si>
    <t>KELAS XII</t>
  </si>
  <si>
    <t>NAMA MAPEL</t>
  </si>
  <si>
    <t>KD PENGETAHUAN</t>
  </si>
  <si>
    <t>KD KETERAMPILAN</t>
  </si>
  <si>
    <t>Nama Mapel</t>
  </si>
  <si>
    <t>Mengetahui, menganalisis, dan memahami ciri-ciri pribadi yang terus bertumbuh menjadi dewasa, melalui makna nilai-nilai Kristiani: kesetiaan, kasih, dan keadilan dalam kehidupan, serta paham peran Roh Kudus dalam membaharui kehidupan orang beriman.</t>
  </si>
  <si>
    <t>Membuat karya, menerapkan, dan menyajikan presentasi berkaitan dengan ciri-ciri pribadi yang terus bertumbuh menjadi dewasa melalui nilai-nilai Kristiani: kesetiaan, kasih, dan keadilan melalui berbagai aktivitas yang didalamnya ada peran Roh Kudus sebagai pembaharu dengan mengacu pada Alkitab.</t>
  </si>
  <si>
    <t>memahami peran Allah dalam kehidupan keluarga, menganalisis pentingnya nilai-nilai Kristiani dalam kehidupan keluarga dan pernikahan dan menganalisis nilai-nilai Kristiani dalam kehidupan keluarga dan pernikahan dan menganalisis nilai-nilai Kristiani dalam menghadapi gaya hidup masa kini.</t>
  </si>
  <si>
    <t>bersaksi tentang peran Allah dalam keluarganya, membuat karya yang berkaitan dengan nilai-nilai Kristiani dalam kehidupan keluarga dan pernikahan dan mempresentasikan berbagai aktivitas menghadapi gaya hidup masa kini.</t>
  </si>
  <si>
    <t>memahami arti demokrasi, HAM, nilai-nlai kultural serta keadilan dan mengenali berbagai bentuk pelanggaran demokrasi dan HAM, keadilan serta nilai-nilai kultural yang merusak kehidupan dan kesejahteraan manusia menurut pandangan Alkitab, menganalisa demokrasi, HAM, nilai-nlai kultural serta keadilan dan mengenali berbagai bentuk pelanggaran demokrasi dan HAM, keadilan serta nilai-nilai kultural yang merusak kehidupan dan kesejahteraan manusia menurut pandangan Alkitab, dan memahami ciri-ciri demokrasi, HAM, nilai-nlai kultural serta keadilan dan mengenali berbagai bentuk pelanggaran demokrasi dan HAM, keadilan serta nilai-nilai kultural yang merusak kehidupan dan kesejahteraan manusia menurut pandangan Alkitab.</t>
  </si>
  <si>
    <t>membuat karya mengenai demokrasi, HAM, nilai-nlai kultural serta keadilan dan mengenali berbagai bentuk pelanggaran demokrasi dan HAM, keadilan serta nilai-nilai kultural yang merusak kehidupan dan kesejahteraan manusia, menerapkan demokrasi, HAM, nilai-nlai kultural serta keadilan dan mengenali berbagai bentuk pelanggaran demokrasi dan HAM, keadilan serta nilai-nilai kultural yang merusak kehidupan dan kesejahteraan manusia, dan menyajikan presentasi berkaitan dengan demokrasi, HAM, nilai-nlai kultural serta keadilan dan mengenali berbagai bentuk pelanggaran demokrasi dan HAM, keadilan serta nilai-nilai kultural yang merusak kehidupan dan kesejahteraan manusia menurut pandangan Alkitab.</t>
  </si>
  <si>
    <t>PKN</t>
  </si>
  <si>
    <t>Menganalisis nilai-nilai Pancasila dalam krangka praktik penyelenggaraan pemerintah negara dan fungsi beserta kewenangan lembaga-lembaga Negara menurut UUD Negara Republik Indonesia Tahun 1945, menelaah ketentuaan UUD Negara Republik Indonesia Tahun 1945 yang mengatur tentang wilayah negara, warga negara dan penduduk, agama dan kepercayaan, serta pertahanan dan keamanan, dan merumuskan hubungan pemerintah pusat dan daerah menurut UUD Negara Republik Indonesia Tahun 1945.</t>
  </si>
  <si>
    <t>Menyaji hasil analisis nilai-nilai pancasila dalam kerangka praktik penyelenggaraan pemerintah negara, mendemonstrasikan hasil analisis nilai-nilai Pacasila dalam kerangka praktik penyelenggaraan pemerintah Negara, ketentuan UUD Negara Republik Indonesia Tahun 1945 yang mengatur wilayah negara, warga negara, dan penduduk, agama dan kepercayaan, serta pertahanan dan keamanan, dan merancang dan melakukan penelitian sederhana tentang hubungan pemerintah pusat dan pemerintah daerah setempat menurut UUD Negara Republik Indonesia Tahun 1945.</t>
  </si>
  <si>
    <t>menganalisis nilai-nilai Pancasila dalam kerangka praktik penyelenggaraan pemerintahan negara, memahami sistem dan dinamika demokrasi Pancasila dan menjelaskan sistem hukum dan peradilan di Indonesia.</t>
  </si>
  <si>
    <t>menyajikan hasil analisis pelanggaran hak asasi manusia dalam perspektif Pancasila dalm kehidupan berbangsa dan bernegara, menyajikan hasil kajian tentang sistem dan dinamika demokrasi Pancasila sesuai dengan Undang-Undang Dasar Negara Republik Indonesia tahun 1945 dan menyajikan hasil penalaran tentang sistem hukum dan peradilan di Indonesia sesuai dengan Undang-Undang Dasar Negara Republik Indonesia Tahun 1945.</t>
  </si>
  <si>
    <t>menganalisis nilai-nilai Pancasila terkait dengan kasus-kasus pelanggaran hak dalam kehidupan berbangsa dan bernegara , menganalisis nilai-nilai Pancasila terkait dengan kasus-kasus pengingkaran kewajiban dalam kehidupan berbangsa dan bernegara, dan mengevaluasi praktik perlindungan dan penegakan hukum untuk menjamin keadilan dan keamaian.</t>
  </si>
  <si>
    <t>menyaji hasil analisis nilai-nilai Pancasila terkait dengan kasus pelanggaran hak dalam kehidupan berbangsa dan bernegara, menyaji hasil analisis nilai-nilai Pancasila terkait dengan kasus pengingkaran kewajiban warga negara dalam kehidupan berbangsa dan bernegara, dan mendemonstrasikan  hasil evaluasi praktik perlindungan dan penegakan hukum untuk menjamin keadilan dan kedamaian.</t>
  </si>
  <si>
    <t>Mengidentifikasi, membandingkan, menganalisis, dan mengevaluasi isi laporan hasil observasi, struktur, kebahasaan, dan pola penalaran teks eksposisi, unsur teks anekdot, nilai-nilai dalam cerpen dan hikayat, gaya bahasa, kata arkais (kuno) dan ikhtisar yang dibaca baik lisan maupun tulis dengan memerhatikan struktur, kebahasaan yang baik, beserta isi dan nilai-nilai tersirat.</t>
  </si>
  <si>
    <t>Mengontruksi, mengembangkan, dan menyusun isi laporan hasil observasi, struktur, kebahasaan, dan pola penalaran teks eksposisi, unsur teks anekdot, nilai-nilai dalam cerpen dan hikayat, gaya bahasa, kata arkais (kuno) dan ikhtisar yang dibaca baik lisan maupun tulis dengan memerhatikan struktur, kebahasaan yang baik, beserta isi dan nilai-nilai tersirat.</t>
  </si>
  <si>
    <t>mengetahui teks prosedur dan teks eksplanasi, memahami teks ceramah dan menjelaskan buku nonfiksi dan cerpen.</t>
  </si>
  <si>
    <t>mengembangkan teks prosedur dengan memperhatikan hasil analisis terhadap isi, struktur, dan kebahasaan dan mengidentifikasi informasi (pengetahuan dan urutan kejadian) dalam teks eksplanasi lisan dan tulis, menganalisis isi, struktur, dan kebahasaan dalm ceramah dan mengidentifikasi nilai-nilai kehidupan yang terkandung dalam kumpulan cerita pendek yang dibaca.</t>
  </si>
  <si>
    <t>mengidentifikasi, menganalisis, dan mengevaluasi isi surat lamaran pekerjaan, informasi dalam teks sejarah, struktur dan kebahasaan teks editorial, nilai-nilai kehidupan dalam novel.</t>
  </si>
  <si>
    <t>menyajikan, mengontruksi, dan menyusun isi surat lamaran pekerjaan, informasi dalam teks sejarah, struktur dan kebahasaan teks editorial, nilai-nilai kehidupan dalam novel .</t>
  </si>
  <si>
    <t>Mengintepretasikan, menyusun, dan menjelaskan dan menentukan persamaan dan pertidaksamaan nilai mutlak dari bentuk linear satu variabel dengan persamaan dan pertidaksamaan linear Aljabar lainnya, sistem persamaan linear tiga variabel dari masalah kontekstual, beserta menentukan penyelesaian sistem pertidaksamaan dua variabel (linear-kuadrat dan kuadrat-kuadrat) dan fungsi (fungsi linear, fungsi kuadrat, dan fungsi rasional) secara formal yang meliputi notasi, daerah asal, daerah hasil, dan ekspresi simbolik, beserta sketsa grafiknya.</t>
  </si>
  <si>
    <t>Menyelesaikan, menggunakan, dan mengaplikasikan, masalah yang berkaitan dengan persamaan dan pertidaksamaan nilai mutlak dari bentuk linear satu variabel, pertidaksamaan rasional dan irasional satu variabel, sistem persamaan linear tiga variabel secara kontekstual, sistem pertidaksamaan dua variabel (linear-kuadrat dan kuadrat-kuadrat), dan juga karakteristik masing-masing grafik (titik potong dengan sumbu, titik puncak, asimtot) dan perubahan grafik fungsinya akibat transformasi f2(x), 1/f(x). | f(x), dsb.</t>
  </si>
  <si>
    <t>memahami, menjelaskan metode pembuktian pernyataan matematis berupa barisan, ketidaksamaan dan keterbagian dengan induksi matematika, program linear dua variabel menggunakan masalah kontekstual, mengidentifikasi matiks, kesamaan matriks dengan menggunakan masalah kontekstual serta melakukan operasi pada matriks yang meliputi penjumlahan, pengurangan, perkalian skalar, perkalian, serta transpose dan menganalisis sifat-sifat determinan, invers matriks berordo 2x2 dan 3x3 beserta membandingkan transformasi dengan menggunakan matriks.</t>
  </si>
  <si>
    <t>menggunakan metode pembuktian induksi matematika untuk menguji pernyataan matematis berupa barisan, ketidaksamaan, keterbagian, menyelesaikan masalah konstekstual yang berkaitan dengan program linear dua variabel, matriks dan operasinya dan memecahkan masalah yang berkaitan dengan determinan dan invers matriks berordo 2x2 dan 3x3, matriks transformasi geometri (translasi, refleksi, dilatasi dan rotasi).</t>
  </si>
  <si>
    <t>mendeskripsikan jarak dalam ruang, menentukan, dan menganalisis ukuran pemusatan dan penyebaran data yang disajikan dalam bentuk tabel distribusi frekuensi dan histogram.</t>
  </si>
  <si>
    <t>menentukan jarak dalam ruang, menyelesaikan masalah yang berkaitan dengan penyajian data hasil pengukuran, dan menyelesaikan pencacahan dalam tabel distribusi frekuensi dan histogram.</t>
  </si>
  <si>
    <t>Sejarah Indonesia</t>
  </si>
  <si>
    <t>Memahami, menganalisis, dan mengevaluasi konsep berpikir kronologis, kronologis, diakronik, sinkronik, ruang, dan waktu dalam sejarah, konsep perubahan dan keberlanjutan dalam sejarah, hasil-hasil dan nilai-nilai budaya masyarakat praaksara Indonesia dan pengaruhnya dalam kehidupan lingkungan terdekat.</t>
  </si>
  <si>
    <t>Mengolah, menyajikan, dan menerapkan konsep berpikir kronologis, diakronik, sinkronik, ruang, waktu dalam peristiwa sejarah dalam bentuk tulisan atau bentuk lain dengan melihat perubahan dan keberlanjutan dalam mengkaji peristiwa sejarah melalui kehidupan manusia purba dan asal-usul nenek moyang bangsa Indonesia (melanesoid, proto, dan deutero melayu) beserta hasil-hasil dan nilai-nilai budaya masyarakat praaksara Indonesia dan pengaruhnya dalam kehidupan lingkungan terdekat.</t>
  </si>
  <si>
    <t>menganalisis proses masuk dan perkembangan penjajahan bangsa Eropa (Portugis, Spanyol, Belanda, Inggris) ke Indonesia, strategi perlawanan bangsa Indoensia terhadap penjajahan bangsa Eropa (Portugis, Spanyol, Belanda, Inggris) sampai dengan abad ke-20, menghargai nilai-nilai sumpah pemuda dan maknanya bagi kehidupan kebangsaan di Indoensia pada masa kini dan menganalisis sifat pendudukan Jepang dan respon bangsa Indonesia.</t>
  </si>
  <si>
    <t>mengolah informasi tentang proses masuk dan perkembangan penjajahan bangsa Eropa (Portugis, Spanyol, Belanda, Inggris) ke Indonesia, strategi perlawanan bangsa Indonesia terhadap penjajahan bangsa Eropa (Portugis, Spanyol, Belanda, Inggris) sampai dengan abad ke-20 dan menyajikan dalam bentuk cerita sejarah, menyajikan langkah-langkah dalam penerapan niali-nilai sumpah pemuda dan maknanya bagi kehidupan kebangsaan di Indonesia pada masa kini dalam bentuk tulisan dan/atau media lain dan menalar sifat pendudukan Jepang dan respon bangsa Indonesia dan menyajikannya dalam bentuk cerita sejarah.</t>
  </si>
  <si>
    <t>menganalisis secara kritis respon Internasional terhadap proklamasi kemerdekaan Indonesia, menganalisis peran aktif bangsa Indonesia pada masa Perang Dingin dan dampaknya terhadap politik dan ekonomi global , dan menganalisis sejarah organisasi regional dan global yakni NATO, SEATO, PAKTA WARSAWA, CENTO, ANZUS, SAARC, OPEC, APEC, MEE, GATT, WTO, AFTA, NAFTA, CAFTA, dan pengaruhnya terhadap bangsa Indonesia.</t>
  </si>
  <si>
    <t>menyajikan secara kritis respon Internasional terhadap proklamasi kemerdekaan Indonesia dalam bentuk tulisan dan/atau media lain, menyajikan hasil analisis perkembangan IPTEK dalam era globalisasi dan dampaknya bagi kehidupan manusia dalam bentuk tulisan dan/atau media lain, dan menyajikan hasil analisis tentang konflik-konflik Timur-Tengah, Asia Tenggara, Asia Selatan, Asia Timur, Eropa, Afrika dan Amerika Latin dalam bentuk tulisan dan/atau media lain..</t>
  </si>
  <si>
    <t>Bahasa Inggris</t>
  </si>
  <si>
    <t>Mengetahui, memahami, dan menerapkan fungsi sosial, struktur teks dan unsur kebahasaan interaksi transaksional tulis dalam beberapa teks dengan memberi informasi terkait.</t>
  </si>
  <si>
    <t>Memahami, menangkap makna, dan menyusun teks interaksi transaksional lisan dan tulis sederhana yang melibatkan tindakan meminta informasi terkait dengan memperhatikan fungsi sosial, struktur teks, dan unsur kebahasaan yang benar dan sesuai konteks.</t>
  </si>
  <si>
    <t>menerapkan fungsi penggunaan "should" , "can", "I think" dan "I suppose" dalam memberi dan meminta informasi terkait saran dan tawaran, menggunakan unsur bahasa "passive voice" dalam teks ilmiah dan membedakan fungsi sosial, struktur teks, dan unsur kebahasaan beberapa teks khusus dalam bentuk undangan resmi terkait kegiatan sekolah/tempat kerja serta teks eksposisi analisis lisan dan tulis terkait isu aktual.</t>
  </si>
  <si>
    <t>menyusun teks interaksi transaksional dalam memberi dan meminta informasi terkait saran, tawaran, pendapat dan pikiran dalam teks ilmiah juga menangkap makna dan menysusun teks khusus dalm bentuk undangan resmi terkait kegiatan sekolah/tempat kerja serta teks eksposisi analitis terkait isu aktual.</t>
  </si>
  <si>
    <t>menerapkan , membedakan, dan menganalisis fungsi sosial, struktur teks, dan unsur kebahasaan teks interaksi interpersonal lisan dan tulis yang melibatkan tindakan menawarkan jasa serta menanggapinya, surat lamaran kerja, teks caption, dan teks news item. .</t>
  </si>
  <si>
    <t>menangkap makna, menyusun, dan mengembangkan teks interaksi interpersonal lisan dan tulis sederhana yang melibatkan tindakan menawarkan jasa dan menanggapinya, surat lamaran kerja, teks caption, dan teks news item. .</t>
  </si>
  <si>
    <t>Seni Budaya</t>
  </si>
  <si>
    <t>Mengidentifikasi notasi balok, memahami simbol-simbol musik, dan memahami nilai ketukan dalam notasi balok.</t>
  </si>
  <si>
    <t>Menampilkan permainan musik berdasarkan jenisnya, mempergelarkan musik dengan memperhatikan nilai-nilai estetis, dan menyanyikan lagu-lagu berdasarkan jenis musik dengan ritme yang benar.</t>
  </si>
  <si>
    <t>memahami akor C, D, E, F, G, dan A mayor, dan D, E, dan A minor pada gitar akustik, memahami cara memainkan gitar akustik dengan ritme dan tempo yang benar dan mengetahui cara mengiringi vokal seusai dengan progesi akor yang benar.</t>
  </si>
  <si>
    <t>memainkan akor C, D, E, F, G dan A mayor dan D, E, A minor dengan menggunkan gitar akustik, memainkan gitar akustik dengan ritme dan tempo yang benar dan mengiringi vokal seduai dengan progresi akor yang benar.</t>
  </si>
  <si>
    <t>memahami musik kreasi berdasarkan jenis dan fungsinya, menganalisis musik kreasi berdasarkan makna, simbol, dan nilai estetis, dan menganalisis penulisan partitur musik sesuai makna simbol, dan nilai estetis</t>
  </si>
  <si>
    <t>menampilkan musik kreasi berdasarkan pilihan sendiri, musik kreasi dengan membaca partitur lagu, dan menampilkan musik kreasi dengan partitur lagu karya sendiri</t>
  </si>
  <si>
    <t>PJOK</t>
  </si>
  <si>
    <t>Menganalisis keterampilan gerak salah satu permainan bola besar dan bola kecil, menganalisis keterampilan jalan cepat, lari, lompat dan lempar untuk menghasilkan gerak yang efektif, dan menganalisis keterampilan seni gerak olahraga beladiri, kebugaran jasmani dan senam lantai untuk menghasilkan gerak yang efektif.</t>
  </si>
  <si>
    <t>Mempraktikkan hasil analisis keterampilan gerak salah satu permainan bola besar dan bola kecil, mempraktikan hasil analisis keterampilan jalan cepat, lari, lompat dan lempar, dan menganalisis keterampilan seni gerak olahraga beladiri, kebugaran jasmani dan senam lantai untuk menghasilkan gerak yang efektif.</t>
  </si>
  <si>
    <t>menganalisis keterampilan gerak salah satu permainan bola besar dan bola kecil, memhami keterampilan jalan cepat, lari, lompat lempar, keterampilan gerak seni, olah raga beladiri dna menganalisis konsep latihan dan pengukuran komponen kebugaran jasmani terkait kesehatan (daya tahan, kekuatan, komposisi tubuh, dan kelenturan).</t>
  </si>
  <si>
    <t>mempraktikkan hasil analisis keterampilan gerak salah satu permainan bola besar dan bola kecil, mempraktikkan hasil analissi keterampilan jalan cepat, lari, lompat, lempar, gerak seni, olah raga beladiri dan mempraktikkan hasil analisis konsep latihan dan pengukuran komponen kebugaran jasmani terkait kesehatan (daya tahan, kekuatan, komposisi tubuh, dan kelenturan)</t>
  </si>
  <si>
    <t>merancang pola penyerangan dan pertahanan salah satu permainan bola besar dan bola kecil, merancang simulasi perlombaan jalan cepat, lari, lompat dan lempar yang disusun sesuai peraturan, merancang pola penyerangan dan pertahanan dalam olahraga beladiri yang disusun sesuai peraturan permainan dan merancang program latihan untuk meningkatkan derajat kebugaran jasmani terkait kesehatan dan keterampilan secara pribadi, dan .</t>
  </si>
  <si>
    <t>mempraktikkan hasil rancangan pola penyerangan dan pertahanan salah satu permainan bola besar dan bola kecil, mempraktikkan hasil rancangan simulasi perlombaan jalan cepat, lari, lompat dan lempar yang disusun sesuai peraturan, Mempraktikkan hasil rancangan pola penyerangan dan pertahanan dalam olahraga beladiri yang disusun sesuai peraturan permainan dan mempraktikkan hasil rancangan program latihan untuk meningkatkan derajat kebugaran jasmani terkait kesehatan dan keterampilan secara pribad., dan .</t>
  </si>
  <si>
    <t>memahami perencanaan usaha, memahami perhitungan biaya, dan memahami pemasaran produk pengolahan makanan awetan dari bahan pangan nabati secara langsung.</t>
  </si>
  <si>
    <t>Menyusun perencanaan usaha, mengolah, dan memasarkan produk usaha pengolahan makanan awetan dari bahan pangan nabati secara langsung.</t>
  </si>
  <si>
    <t>memahami proses perencanaan usaha bidang sistem teknik meliputi peluang ide peluang usaha, sumber daya, administrasi, dan pemasaran, menganalisis sistem produksi peralatan berdasarkan daya dukung yang dimiliki oleh daerah setempat dan memahami cara menghitung titik impas (Break Even Point) usaha, menganalisis startegi promosi serta laporan kegiatan usaha.</t>
  </si>
  <si>
    <t>menyusun perencanaan usaha bidang sistem teknik meliputi ide peluang usaha, sumber daya administrasi, dan pemasaran, memproduksi produk berdasarkan daya dukung yang dimiliki oleh daerah setempat dan menghitung titik impas (Break Even Point) usaha, melakukan promosi produk usaha serta menyusun laporan kegiatan usaha.</t>
  </si>
  <si>
    <t>memahami perencanaan usaha, menganalisis sistem pengolahan, dan menganalisis strategi promosi usaha pengolahan makanan khas asli daerah (orisinil) dari bahan pangan nabati</t>
  </si>
  <si>
    <t>membuat perencanaan usaha, mengolah dan mengemas, dan melakukan promosi produk usaha pengolahan makanan khas asli daerah (orisinil) dari bahan-bahan pangan nabati</t>
  </si>
  <si>
    <t>Memahami konsep advanced dalam pengaturan objek atau perintah tertentu, menguasai komponen-komponen dokumen yang dapat dibuat secara otomatis, dan memahami contoh kasus yang telah dikembang untuk menemukan cara pembuatan serta menggunakan aplikasi Microsoft Word dengan tingkatan advanced secara baik dan benar.</t>
  </si>
  <si>
    <t>Melakukan pengaturan lebih lanjut untuk objek atau perintah-perintah tertentu, menguasai sistem otomatisasi, dan mengerjakan berbagai kasus atau project yang telah dikembangkan serta mengaplikasikan seluruh teori penggunaan aplikasi Microsoft Word dengan tingkatan advanced secara baik dan benar.</t>
  </si>
  <si>
    <t>memahami konsep algoritma dan syarat-syarat penyusunan algoritma, memahami aplikasi Microsoft Word atau Powerpoint dalam pembuatan algoritma flowchart dan memahami konsep dasar bahasa pemrograman, atauran penulisan, memahami hubungan antara algoritma dengan pemrograman, penggunaan variabel serta logika IF.</t>
  </si>
  <si>
    <t>melakukan pengolahan data menggunakan rumus-rumus yang telah dipelajari menggunakan perintah data validation dan menampilkan data dalam bentuk pivot chart.</t>
  </si>
  <si>
    <t>menguasai konsep dasar database, memahami konsep dasar koneksi antara database dengan aplikasi, dan memahami konsep CRUD (create, read, update and delete) yang merupakan proses dasar dari suatu aplikasi dan database.</t>
  </si>
  <si>
    <t>membuat database dan tabel serta melakukan pengaturan properties dari semua komponen yanga da, membuat koneksi antara database dengan aplikasi dan melakukan pengaturan koneksi, dan membuat aplikasi sederhana dengan menggunakan konsep database.</t>
  </si>
  <si>
    <t>Biologi</t>
  </si>
  <si>
    <t>Menjelaskan ruang lingkup biologi; menganalisis berbagai tingkat keanekaragaman hayati; menjelaskan prinsip klasifikasi makhluk hidup;, menganalisis struktur, replikasi dan peran virus dalam kehidupan; mengidentifikasi struktur, cara hidup, reproduksi, serta peran bakteri dalam kehidupan;, dan mengelompokkan protista dan jamur berdasarkan ciri-ciri, cara reproduksi, dan mengaitkan peranannya dalam kehidupan.</t>
  </si>
  <si>
    <t>Menyajikan data hasil penerapan metode ilmiah tentang permasalahan pada berbagai objek biologi; menyajikan hasil observasi dan usulan upaya pelestarian keanekaragaman hayati di Indonesia; menyusun kladogram berdasarkan prinsip klasifikasi makhluk hidup;, melakukan kampanye tentang bahaya virus dalam kehidupan terutama bahaya AIDS berdasarkan tingkat virulensinya; menyajikan data tentang ciri-ciri dan peran bakteri dalam kehidupan;, dan menyajikan laporan hasil investigasi tentang keanekaragaman protista dan jamur, serta peranannya dalam kehidupan.</t>
  </si>
  <si>
    <t>menjelaskan komponen kimiawi penyusun sel, struktur, fungsi, dan proses yang berlangsung dalam sel sebagai unit terkecil kehidupan, menganalisis keterkaitan antara struktur sel pada jaringan tumbuhan dengan fungsi organ pada tumbuhan dan menganalisis keterkaitan antara struktur sel pada jaringan hewan dengan fungsi organ pada hewan.</t>
  </si>
  <si>
    <t>menyajikan hasil pengamatan mikroskopik struktur sel hewan dan sel tumbuhan sebagai unit terkecil kehidupan, menyajikan data hasil pengamatan struktur jaringan dan organ pada tumbuhan dan menyajikan data hasil pengamatan struktur jaringan dan organ pada hewan.</t>
  </si>
  <si>
    <t>menjelaskan proses metabolisme sebagai reaksi enzimatis dalam makhluk hidup, menerapkan prinsip pewarisan sifat makhluk hidup berdasarkan hukum Mendel, dan menganalisis pola-pola hereditas pada mahluk hidup.</t>
  </si>
  <si>
    <t>menyusun laporan hasil percobaan tentang mekanisme kerja enzim, fotosintesis, dan respirasi anaerob, menyajikan hasil penerapan hukum Mandel dalam perhitungan peluang dari persilangan makhluk hidup di bidang pertanian dan peternakan, dan menyajikan hasil penerapan pola-pola hereditas dalam perhitungan peluang dari persilangan yang melibatkan peristiwa pautan dan pindah.</t>
  </si>
  <si>
    <t>Fisika</t>
  </si>
  <si>
    <t>Menjelaskan hakikat ilmu fisika dan perannya dalam kehidupan, metode ilmiah, dan keselelamatan kerja misalnya pada pengukuran serta menerapkan prinsip-prinsip pengukuran besaran fisis, ketepatan, ketelitian dan angka penting serta notasi ilmiah, menerapakan prinsip penjumlahan vector sebidang (misalnya perpindahan) dan menganalisis besaran-besaran fisis pada gerak lurus dengan kecepatan konstan (tetap) dan gerak lurus dengan percepatan konstan (tetap) berikut penerapannya dalam kehidupan sehari-hari misalnya keselamatan lalu lintas, dan menganalisis gerak parabola dengan menggunakan vector, berikut makna fisisnya dan penerapannya dalam kehidupan sehari-hari dan menganalisis besaran fisis pada gerak melingkar dengan laju konstan (tetap) dan penerapanya dalam kehidupan sehai-hari.</t>
  </si>
  <si>
    <t>Membuat prosedur kerja ilmiah dan keselamatan kerja misalnya pada pengukuran kalor dan menyajikan hasil pengukuran besaran fisis berikut ketelitiannya dengan menggunakan peralatan dan teknik yang tepak serta mengikuti kaidah angka penting untuk suatu penyelidikan ilmiah, merancang percobaan untuk menentukan resultan vector sebidang (misalnya perpindahan) beserta presentasi hasil dan makna fisinya dan menyajikan data dan grafik hasil percobaan untuk menyelidiki sifat gerak benda yang bergerak lurus dengan kecepatan konstan (tetap) dan bergerak lurus dengan percepatan konstan (tetap) berikut makna fisisnya, dan mempresentasikan data hasil percobaan gerak parabola dan makna fisinya dan melakukan percobaan berikut presentasi hasilnya tentang gerak melingkar, makna fisis dan pemanfaatannya.</t>
  </si>
  <si>
    <t>menerapkan konsep torsi, momen inersia, titik berat, dan momentum sudut pada benda tegar dan menganalisis sifat elastisitas bahan dalam kehidupan sehari-hari, menerapkan hukum-hukum fluida statistik serta prinsip fluida dinamik dalam teknologi dan menganalisis pengaruh kalor dan perpindahan kalor juga menjelaskan teori kinetik gas dan karakteristik gas pada ruang tertutup.</t>
  </si>
  <si>
    <t>membuat karya yang menerapkan konsep titik berat dan keseimbangan benda tegar juga melakukan percobaan tentang sifat elastisitas suatu bahan, merancang dan melakukan percobaan yang memanfaatkan sifat-sifat fluida statik serta membuat dan menguji proyek sederhana yang menerapkan prinsip dinamika fluida dan merancang serta melakukan percobaan tentang karakteristik termal suatu bahan  juga dapat menyajikan karya yang berkaitan dengan teori kinetik gas dan makna fisisnya.</t>
  </si>
  <si>
    <t>menganalisis prinsip kerja peralatan listrik searah (DC) berikut keselamatannya dalam kehidupan sehari-hari, muatan listrik, gaya listrik, kuat medan listrik, fluks, potensial listrik, energi potensial listrik serta penerapannya pada berbagai kasus, menganalisis medan magnetik, induksi magnetik, dan gaya magnetik pada berbagai produk teknologi, fenomena induksi induksi elektromagnetik dalam kehidupan sehari-hari, dan menganalisis rangkaian arus bolak-balik (AC) serta penerapannya dan fenomena radiasi elektromagnetik, pemanfaatannya dalam teknologi serta dampaknya pada kehidupan.</t>
  </si>
  <si>
    <t>melakukan percobaan prinsip kerja rangkaian listrik searah (DC) dengan metode ilmiah, percobaan kelistrikan (misalnya pengisian dan pengosongan kapasitor) dan manfaatnya dalam kehidupan sehari-hari berikut presentasi hasil percobaan, melakukan percobaan tentang induksi magnetik dan gaya magnetik disekitar kawat berarus listrik, induksi elektromagnetik  berikut presentasi hasil percobaan dan pemanfaatannya dalam kehidupan sehari-hari, dan mempresentasikan prinsip kerja penerapan rangkaian arus bolak-balik (AC) dalam kehidupan sehari-hari serta manfaat dan dampak radiasi elektromagnetik pada kehidupan sehari-hari.</t>
  </si>
  <si>
    <t>Kimia</t>
  </si>
  <si>
    <t>Menjelaskan metode ilmiah serta peran kimia dalam kehidupan, menjelaskan konfigurasi elektron dan pola konfigurasi elektron terluar untuk setiap golongan dalam tabel periodik, dan membandingkan ikatan ion, kovalen, kovalen koordinasi, dan ikatan logam serta kaitannya dengan sifat zat.</t>
  </si>
  <si>
    <t>Menyajikan hasil rancangan dan hasil percobaan ilmiah, menentukan letak suatu unsur dalam tabel periodik berdasarkan konfigurasi elektron, dan menentukan letak suatu unsur dalam tabel periodik berdasarkan konfigurasi elektron.</t>
  </si>
  <si>
    <t xml:space="preserve">menganalisis struktur dan sifat senyawa hidrokarbon berdasarkan kekhasan atom karbon dan golongan senyawanya, menjelaskan faktor-faktor yang memengaruhi laju reaksi menggunakan teori tumbukan dan menjelaskan reaksi  kesetimbangan di dalam hubungan antara pereaksi dan hasil reaksi. </t>
  </si>
  <si>
    <t>membuat model visual berbagai struktur molekul hidrokarbon yang memiliki rumus molekul yang sama, menyajikan hasil penelusuran informasi cara-cara pengaturan dan penyimpanan bahan untuk mencegah perubahan fisika dan kimia yang tak terkendali, menyajikan hasil pengolahan data untuk menentukan nilai tetapan kesetimbangan suatu reaksi.</t>
  </si>
  <si>
    <t>menganalisis fenomena sifat koligatif larutan (penurunan tekanan uap jenuh, kenaikan titik didih, penurunan titik beku, dan tekanan osmosis), menerapkan stoikiometri reaksi redoks dan hukum Faraday untuk menghitung besaran-besaran yang terkait sel elektrolisis, dan menganalisis kelimpahan, kecenderungan sifat fisika dan kimia, manfaat, dan proses pembuatan unsur-unsur golongan utama (gas mulia, halogen, alkali, dan alkali tanah).</t>
  </si>
  <si>
    <t>menyajikan hasil penelusuran informasi tentang kegunaan prinsip sifat koligatif larutan dalam kehidupan sehari-hari, menyajikan rancangan prosedur penyepuhan benda dari logam dengan ketebalan lapisan dan luas tertentu, dan menyajikan data hasil penelusuran informasi sifat dan pembuatan unsur-unsur golongan utama (halogen, alkali, dan alkali tanah).</t>
  </si>
  <si>
    <t>Menginterpretasikan, menggunakan, dan menentukan penyelesaian fungsi eksponensial dan fungsi logaritma menggunakan masalah kontekstual, serta keberkaitanannya.</t>
  </si>
  <si>
    <t>Menyajikan, menganalisis, dan menyelesaikan masalah yang berkaitan dengan fungsi eksponensial dan fungsi logaritma.</t>
  </si>
  <si>
    <t>menjelaskan dan menentukan penyelesaian persamaan trigonometri, membedakan penggunaan jumlah dan selisih sinus dan cosinus.</t>
  </si>
  <si>
    <t>memodelkan dan menyelesaikan masalah yang berkaitan dengan persamaan trigonometri, memecahkan masalah yang berkaitan dengan rumus jumlah  dan selisih sinus dan cosinus.</t>
  </si>
  <si>
    <t>menjelaskan, menentukan limit fungsi aljabar dan fungsi trigonometri, dan menggunakan prinsip turunan kedua fungsi trigonometri sederhana.</t>
  </si>
  <si>
    <t>menyelesaikan masalah berkaitan dengan limit fungsi trigonometri, menyelesaikan masalah berkaitan eksistensi limit di ketakhinggaan fungsi aljabar dan fungsi trigonometri, dan menyelesaikan masalah yang berkaitan dengan turunan fungsi trigonometri.</t>
  </si>
  <si>
    <t>Ekonomi</t>
  </si>
  <si>
    <t>Mendeskripsikan konsep ilmu ekonomi, menganalisis masalah ekonomi dalam sistem ekonomi, dan menganalisis peran pelaku ekonomi dalam kegiatan ekonomi.</t>
  </si>
  <si>
    <t>Mengidentifikasi kelangkaan dan biaya peluang dalam memenuhi kebutuhan, menyajikan hasil analisis masalah ekonomi dalam sistem ekonomi, dan menyajikan hasil analisis peran pelaku ekonomi dalam kegiatan ekonomi.</t>
  </si>
  <si>
    <t>memahami dan menjelaskan konsep biaya peluang, memahami dan menjelaskan pengertian elastisitas permintaan dan penawaran serta mengidentifikasi faktor yang mempengaruhi elastisitas perminataan dan penawaran, memahami dan mengidentifikasi faktor penyebab kegagalan pasar dan campur tangan pemerintah.</t>
  </si>
  <si>
    <t>menyajikan laporan analisis dalam menentukan biaya peluang yang muncul saat alternatif lain dikorbankan, menemukan pola hubungan antara elastisitas permintaan dan penawaran, serta kegunaan nilai elastisitas permintaan dan penawaran bagi produsen dan menayajikan analisis kegagalan pasar terhadap yang diciptakan oleh suatu produk</t>
  </si>
  <si>
    <t>mendeskripsikan akuntansi sebagai sistem informasi, konsep persamaan dasar akuntansi, menganalisis tahap penyusunan dan tahap penutupan siklus akuntansi pada perusahaan jasa dan perusahaan dagang.</t>
  </si>
  <si>
    <t>menyajikan akuntansi sebagai sistem informasi, persamaan dasar akuntansi, membuat laporan keuangan dan penutupan siklus pada perusahaan jasa dan perusahaan dagang dan perusahaan dagang.</t>
  </si>
  <si>
    <t>Geografi</t>
  </si>
  <si>
    <t>Memahami pengetahuan dasar geografi dan terapannya dalam kehidupan sehari-hari, dasar-dasar pemetaan, pengindraan jauh, dan Sistem Informasi Geografi (SIG), memahami langkah-langkah penelitian ilmu geografi dengan menggunakan peta, dan menganalisis dinamika planet Bumi sebagai ruang kehidupan.</t>
  </si>
  <si>
    <t>Menyajikan contoh penerapan dasar geografi pada kehidupan sehari-hari dalam bentuk tulisan, membuat peta tematik wilayah provinsi dan/atau salah satu pulau di Indonesia berdasarkan peta rupa bumi, dan menyajikan hasil observasi lapangan dan karakteristik planet bumi sebagai ruang kehidupan dalam bentuk makalah yang dilengkapi dengan peta, bagan, gambar, tabel, grafik, foto, dan/atau video.</t>
  </si>
  <si>
    <t xml:space="preserve">memahami kondisi wilayah dan posisi strategis Indonesia sebagai poros maritim dunia, menganalisis sebaran flora dan fauna di Indonesia dan dunia berdasarkan karakteristik ekosistem dan menganalisis sebaran dan peneglolaan sumber daya kehutanan, pertambangan, kelautan dan pariwisata sesuai prinsip-prinsip pembangunan berkelanjutan. </t>
  </si>
  <si>
    <t>menyajikan contoh hasil penalaran tentang posisi strategis wilayah Indonesia sebagai poros maritim dunia dalam bentuk peta, tabel, dan/atau grafik, membuat peta persebaran flora dan fauna di Indonesia dan dunia yang dilengkapi gambar hewan dan tumbuhan endemik dan membuat peta persebaran sumber daya kehutanan, pertambangan, kelautan, dan pariwisata di Indonesia.</t>
  </si>
  <si>
    <t>menganalisis jaringan transportasi dan tata guna lahan dengan peta dan/atau citra pengindraan jauh, menganalisis jaringan transportasi dan tata guna lahan dengan Sistem Informasi Geografis (SIG) kaitannya dengan pengembangan potensi wilayah dan kesehatan lingkungan, dan menganalisis karakteristik negara maju dan negara berkembang dalam konteks pasar bebas.</t>
  </si>
  <si>
    <t>menyajikan peta tematik berdasarkan pengolahan citra pengindraan jauh, menyajikan peta tematik berdasarkan Sistem Informasi Geografis (SIG) untuk pengembangan potensi wilayah dan kesehatan lingkungan, dan membuat makalah tentang interaksi Indonesia dengan Negara maju dan Negara berkembang dalam konteks pasar bebas yang dilengkapi dengan peta, tabel, grafik, dan/atau diagram.</t>
  </si>
  <si>
    <t>Menganalisis kehidupan manusia dalam ruang dan waktu, dalam perubahan dan keberlanjutan, sejarah tentang manusia di masa lalu untuk kehidupan masa kini, sejarah sebagai ilmu, peristiwa, kisah, dan seni, memahami cara berpikir diakronik dan sinkronik dalam karya sejarah, dan mengevaluasi kelebihan dan kekurangan berbagai jenis sumber sejarah.</t>
  </si>
  <si>
    <t>Menyajikan, membuat tulisan tentang, dan menerapkan cara berpikir sejarah kajian peristiwa-peristiwa yang di pelajari, perubahan dan keberlanjutan hidup manusia dalam berbagai bentuk presentasi.</t>
  </si>
  <si>
    <t>menganalisis kerajaan-kerajaan maritim Indonesia pada amsa Hindu, Buddha, Islam dalam sistem pemerintahan, sosial, ekonomi, dan kebudayaan serta pengaruhnya dalm kehidupan masyarakat Indoensia pada masa kini, menganalisis pemikiran-pemikiran yang melandasi peristiwa-peristiwa penting di Eropa antara lain Renaissance, Merkantilisme, Reformasi Gereja, Aufklarung, Rovolusi Industri, melandasi revolusi-revolusi besar dunia (Amerika, Perancis, Cina, Rusia, dan Indonesia) dan pengaruhnya bagi kehidupan bangsa Indonesia serta bangsa lain di dunia pada masa kini dan menganalisis hubungan perkembangan paham-paham besar seperti demokrais, liberialisme, sosialisme, nasionalisme, Pan Islamisme dengan gerakan nasionalisme di Asia-Afrika., pengaruh Perang Dunia i dan Perang Dunia II terhadap kehidupan politik global (LBB dan PBB).</t>
  </si>
  <si>
    <t>menyajikan hasil analisis tentang kerajaan-kerajaan maritim Indonesia pada masa Hindu, Budha, dan Islam dalam sistem pemerintahan, sosial, ekonomi, dan kebudayaan serta pengaruhnya dalam kehidupan masyarakat Indonesia pada masa kini dalam bentuk tulisan dan/atau media lain, membuat karya tulis tentang pemikiran-pemikiran yang melandasi peristiwa-peristiwa penting di eropa antara lain Renaissance, Merkantilisme, Reformasi Gereja, Aufklarung, Rovolusi Industri, melandasi revolusi-revolusi besar dunia (Amerika, Perancis, Cina, Rusia, dan Indonesia) dan pengaruhnya bagi kehidupan bangsa Indonesia serta bangsa lain di dunia pada masa kini dan menyajikan hasil analisis hubungan perkembangan paham-paham besar seperti demokrais, liberialisme, sosialisme, nasionalisme, Pan Islamisme dengan gerakan nasionalisme di Asia-Afrika, pengaruh Perang Dunia i dan Perang Dunia II terhadap kehidupan politik global (LBB dan PBB) dalam bentuk tulisan dan/atau media lain.</t>
  </si>
  <si>
    <t>menganalisis secara kritis dan mengevaluasi respon Internasional terhadap proklamasi kemerdekaan Indonesia, perkembangan IPTEK dalam era globalisasi dan dampaknya bagi kehidupan manusia, peran aktif bangsa Indonesia pada masa Perang Dingin dan dampaknya terhadap politik dan ekonomi global.</t>
  </si>
  <si>
    <t>menyajikan hasil analisis respon Internasional terhadap proklamasi kemerdekaan Indonesia dalam bentuk tulisan dan/atau media lain, perkembangan IPTEK dalam era globalisasi dan dampaknya bagi kehidupan manusia dalam bentuk tulisan dan/atau media lain, serta merekonstruksi tentang peran aktif bangsa Indonesia pada masa Perang Dingin dan dampaknya terhadap politik dan ekonomi global dan menyajikannya dalam bentuk tulisan dan/atau media lain</t>
  </si>
  <si>
    <t>Sosiologi</t>
  </si>
  <si>
    <t>Memahami pengetahuan dasar Sosiologi sebagai ilmu pengetahuan yang berfungsi mengkaji gejala sosial di masyarakat, menalar suatu gejala sosial di lingkungan sekitar dengan menggunakan pengetahuan sosiologis, dan mengenali dan mengidentifikasi realitas individu, kelompok, dan hubungan sosial di masyarakat.</t>
  </si>
  <si>
    <t>Menalar suatu gejala sosial di lingkungan sekitar dengan menggunakan pengetahuan Sosiologis, mengolah realitas individu, kelompok, dan hubungan sosial, dan mandiri dalam memposisikan diri dalam pergaulan sosial di masyarakat.</t>
  </si>
  <si>
    <t>memahami pengelompokkan sosial di masyarakat dari sudut pandang dan pendekatan sosiologi, menganalisis permasalahan sosial dalam kaitannya dengan pengelompokan sosial dan kecenderungan eksklusi sosial di masyarakat dari sudut pandang dan pendekatan sosiologis dan memahami arti penting prinsip kesetaraan untuk menyikapi perbedaan sosial demi terwujudnya kehidupan sosial yang damai dan demokratis.</t>
  </si>
  <si>
    <t>menalar tentang terjadinya pengelompokkan sosial di masyarakat dari sudut pandang dna pendekatan sosiologi, memberikan respon dalam mengatasi permasalah sosial yang terjadi di masyarakat dengan cara memahami kaitan pengelompokkan sosial dengan kecenderungan eksklusif dan timbulnya permasalahan sosial serta menerapkan prinsip-prinsip kesetaraan untuk mengatasi perbedaan sosial dan mendorong terwujudnya kehidupan sosial yang damai dan demokratis.</t>
  </si>
  <si>
    <t>mengetahui, mengidentifikasi, dan memahami jenis, faktor dan akibat perubahan sosial dalam kehidupan bermasyarakat, serta permasalahan yang dipengaruhi oleh globalisasi.</t>
  </si>
  <si>
    <t>menalar, mengevaluasi, dan mengategorisasikan berbagai permasalahan sosial termasuk yang disebabkan oleh globalisasi serta akibat-akibatnya dalam kehidupan nyata di masyarakat sehingga dapat merespons berbagai permasalahan sosial dan ketimpangan sosial.</t>
  </si>
  <si>
    <t>menerapkan fungsi sosial, struktur teks, dan unsur kebahasaan teks interaksi transaksional lisan dan tulis yang melibatkan tindakan memberi dan meminta informasi terkait tindakan/kegiatan/kejadian yang akan, sedang , dan telah dilakukan/terjadi di waktu yang akan datang, sesuai dengan konteks penggunaanya, serta yang terkait dengan hubungan setara antara dua benda/tindakan sesuai dengan konteks penggunaanya</t>
  </si>
  <si>
    <t>menyusun teks interaksi transaksional lisan dan tulis yang melibatkan tindakan memberi dan meminta informasi terkait tindakan/kegiatan/kejadian yang akan, sedang, dan telah dilakukan/terjadi di waktu yang akan datang serta terkait dengan hubungan setara antara dua benda/tindakan dengan memperhatikan fungsi sosial, struktur teks, dan unsur kebahasaan yang benar dan sesuai konteks</t>
  </si>
  <si>
    <t>menerapkan fungsi sosial, struktur teks, dan unsur kebahasaan teks interaksi transaksional lisan dan tulis yang melibatkan tindakan memberi dan meminta informasi terkait tindakan/kejadian yang sudah/telah dilakukan/terjadi dikaitkan dengan satu titik waktu di waktu lampau, saat ini, dan waktu yang akan datang, serta menafsirkan fungsi sosial, struktur teks khusus dalam bentuk poem, lisan dan tulis, teks naratif dengan memberi dan meminta informasi terkait kehidupan remaja sesuai dengan konteks penggunaannya</t>
  </si>
  <si>
    <t>menyusun teks interaksi transaksional lisan dan tulis yang melibatkan tindakan memberi dan meminta informasi terkait tindakan/kegiatan yang sudah/telah dilakukan/terjadi dikaitkan dengan satu titik waktu di waktu lampau, saat ini, dan waktu yang akan datang dengan kondisi tertentu dengan memperhatikan fungsi sosial, struktur teks, dan unsur kebahasaan yang benar dan sesuai konteks serta menangkap makna secara kontekstual terkait fungsi sosial, struktur teks, dan unsur kebahasaan teks khusus dalam bentuk poem terkait kehidupan remaja, teks naratif, lisan dan tulis, terkait cerita pendek</t>
  </si>
  <si>
    <t>KD SMA SEMESTER 2 K13</t>
  </si>
  <si>
    <t>menganalisa karunia Allah melalui kebersamaan dengan orang lain tanpa kehilangan identitas serta mensyukuri dan merespon keberadaan Allah sebagai pembaharu kehidupan serta  relasinya dengan alam, mahkluk hidup dan sesama manusia.</t>
  </si>
  <si>
    <t>membuat karya atau proyek mengenai karunia Allah melalui kebersamaan dengan orang lain tanpa kehilangan identitas serta mensyukuri dan merespon keberadaan Allah sebagai pembaharu kehidupan serta  relasinya dengan alam, mahkluk hidup dan sesama manusia.</t>
  </si>
  <si>
    <t>Merancang dan melakukan penelitian sederhana tentang  hubungan pemerintah  pusat dan pemerintah daerah, faktor-faktor pembentuk integrasi nasional, serta menyaji hasil analisis tentang ancaman terhadap negara dan pentingnya wawasan nusantara</t>
  </si>
  <si>
    <t>Merumuskan hubungan pemerintah pusat dan daerah, serta mengidentifikasi faktor pembentuk integrasi nasional, ancaman terhadap negara dan menginterpretasi pentingnya wawasan nusantara.</t>
  </si>
  <si>
    <t>mengidentifikasi isi teks negosiasi, esensi debat dan menemukan hal yang dapat diteladani dari tokoh dalam teks biografi serta menganalisis isi, tema, makna, amanat dan suasana dalam teks puisi.</t>
  </si>
  <si>
    <t>mempresentasi hasil verifikasi data isi teks negosiasi,  data debat dan mengungkapkan kembali hal yang dapat diteladani dari tokoh dalam teks biografi serta mendemonstrasikan puisi dengan memerhatikan vokal, ekspresi dan intonasi.</t>
  </si>
  <si>
    <t>menjelaskan masalah yang berkaitan dengan operasi komposisi dan operasi invers suatu fungsi.</t>
  </si>
  <si>
    <t>menyelesaikan masalah yang berkaitan dengan operasi komposisi dan operasi invers suatu fungsi.</t>
  </si>
  <si>
    <t>menganalisis berbagai teori tentang proses masuknya agama dan kebudayaan Islam ke Indonesia serta perkembangan kehidupan masyarakat, pemerintahan dan budaya pada masa kerajaan-kerajaan Islam di Indonesia dan menunjukkan contoh bukti-bukti yang masih berlaku pada kehidupan masyarakat Indonesia masa kini.</t>
  </si>
  <si>
    <t>mengolah informasi tentang proses masuknya agama dan kebudayaan Islam ke Indonesia serta pengaruhnya pada kehidupan masyarakat Indonesia masa kini serta mengemukakannya dalam bentuk tulisan</t>
  </si>
  <si>
    <t>menangkap makna dan membedakan fungsi sosial, struktur teks, dan unsur kebahasaan beberapa teks dengan memberi informasi terkait sesuai dengan konteks penggunaanya.</t>
  </si>
  <si>
    <t>menyusun teks deskriptif dan naratif lisan maupun tulis dengan menggunakan unsur kebahasaan yang baik dan tepat sesuai dengan konteks.</t>
  </si>
  <si>
    <t>menerapkan , membedakan, dan menganalisis fungsi sosial, struktur teks, dan unsur kebahasaan teks interaksi interpersonal lisan dan tulis yang melibatkan tindakan menawarkan jasa serta menanggapinya, surat lamaran kerja, teks caption, dan teks news item</t>
  </si>
  <si>
    <t>menangkap makna, menyusun, dan mengembangkan teks interaksi interpersonal lisan dan tulis sederhana yang melibatkan tindakan menawarkan jasa dan menanggapinya, surat lamaran kerja, teks caption, dan teks news item</t>
  </si>
  <si>
    <t>memahami konsep dan prosedur pameran karya seni rupa, serta memahami konsep, prosedur, dan fungsi kritik dalam karya seni rupa</t>
  </si>
  <si>
    <t>menyelenggarakan  pameran karya seni rupa, serta memahami konsep, prosedur, dan fungsi kritik dalam karya seni rupa dua dan tiga dimensi yang dibuat berdasarkan melihat model.</t>
  </si>
  <si>
    <t>menganalisis perencanaan, pelaksanaan, dan pelaporan pameran karya seni rupa, serta menganalisis konsep, prosedur, fungsi, tokoh, dan nilai estetis dalam karya seni rupa</t>
  </si>
  <si>
    <t>menyelenggarakan pameran karya seni rupa dua dan tiga dimensi hasil modifikasi, serta membuat analisis karya seni rupa berdasarkan konsep, prosedur, fungsi, tokoh, dan nilai estetis dalam bentuk lisan atau tulisan</t>
  </si>
  <si>
    <t>mengevaluasi hasil penyelenggaraan pameran karya seni rupa, serta mengevaluasi karya seni rupa berdasarkan tema, jenis, fungsi tokoh, dan nilai estetisnya</t>
  </si>
  <si>
    <t>menyelenggarakan pameran karya seni rupa dua dan tiga dimensi hasil kreasi sendiri, serta membuat evaluasi dalam bentuk kritik karya seni rupa berdasarkan tema, jenis, fungsi tokoh, dan nilai estetisnya dalam bentuk lisan atau tulisan</t>
  </si>
  <si>
    <t>menganalisis keterampilan rangkaian gerak sederhana dalam aktivitas spesifik senam lantai, gerak seni dan  olahraga beladiri, keterampilan jalan cepat, lari, lompat dan lempar untuk menghasilkan gerak yang efektif dan konsep latihan  dan pengukuran komponen kebugaran jasmani terkait kesehatan (daya tahan, kekuatan, komposisi tubuh, dan kelenturan) menggunakan instrumen terstandar.</t>
  </si>
  <si>
    <t>mempraktikan hasil analisis keterampilan rangkaian gerak sederhana dalam aktivitas spesifik senam lantai, gerak seni dan  olahraga beladiri, keterampilan jalan cepat, lari, lompat dan lempar untuk menghasilkan gerak yang efektif dan konsep latihan  dan pengukuran komponen kebugaran jasmani terkait kesehatan (daya tahan, kekuatan, komposisi tubuh, dan kelenturan) menggunakan instrumen terstandar.</t>
  </si>
  <si>
    <t>memahami perencanaan usaha yang meliputi ide dan peluang usaha, sumber daya, administrasi, dan pemasaran untuk berdasarkan daya dukung yang dimiliki oleh daerah setempat.</t>
  </si>
  <si>
    <t>menyusun perencanaan usaha yang meliputi ide dan peluang usaha, sumber daya, administrasi, dan pemasaran berdasarkan daya dukung yang dimiliki oleh daerah setempat.</t>
  </si>
  <si>
    <t>memahami bagian bagian dari Microsoft Excel dengan Fungsi fungsi dasar pada toolbar, Menjelaskan formula formula dasar pada Microsoft Excel, Memahami formula formula lanjutan pada Microsoft Excel, Bisa menggunakan tools tools tambahan pada Micsofoft Excel sebagai alat untuk presentasi</t>
  </si>
  <si>
    <t>menggunakan tools tools pada microsoft excel,  membuat tabel dengan variasi format tampilan nya, membuat data dalam tabel sesuai dengan format data nya, membuat perhitungan perhitungan aritmatika dasar, menggunakan formula pada Ms Excel, mampu Menggunakan Formula otomatisasi aritmatika seperti SUM, MAX, MIN, AVERAGE, mampu Menggunakan Formula otomatisasi aritmatika seperti SUM, MAX, MIN, AVERAGE,  menggunakan Formula pada fungsi string seperti "", &amp;, Bisa menggunakan alat presentasi pada Ms. Excel seperti Grafik, Filter data dan Pivot data</t>
  </si>
  <si>
    <t>mengelompokkan tumbuhan ke dalam divisio berdasarkan ciri-ciri umum, dan hewan ke dalam filum berdasarkan lapisan tubuh, rongga tubuh, simetri tubuh, dan reproduksi; menganalisis komponen-komponen ekosistem dan interaksi antar komponen tersebut, serta data perubahan lingkungan, penyebab, dan dampaknya bagi kehidupan.</t>
  </si>
  <si>
    <t>menyajikan laporan hasil pengamatan dan analisis fenetik dan filogenetik tumbuhan, serta perbandingan kompleksitas lapisan penyusun tubuh hewan (diploblastik dan triploblastik), simetri tubuh, rongga tubuh, dan reproduksinya; menyajikan karya yang menunjukkan interaksi antar komponen ekosistem (jaring-jaring makanan, siklus Biogeokimia), serta merumuskan gagasan pemecahan masalah perubahan lingkungan yang terjadi di lingkungan sekitar.</t>
  </si>
  <si>
    <t>menganalisis interaksi pada gaya serta hubungan antara gaya, massa dan gerak lurus benda serta penerapannya dalam kehidupan sehari-hari, keteraturan gerak planet dan satelit dalam tatasurya berdasarkan hukum-hukum Newton, konsep energi, usaha (kerja), hubungan usaha (kerja) dan perubahan energi, hukum kekekalan energi, serta penerapannya dalam peristiwa sehari-hari, hubungan antara gaya dan getaran dalam kehidupan sehari-hari dan Menerapkan konsep momentum dan impuls, serta hukum kekekalan momentum dalam kehidupan sehari-hari.</t>
  </si>
  <si>
    <t>melakukan percobaan berikut presentasi hasilnya terkait gaya serta hubungan gaya, massa dan percepatan dalam gerak lurus benda dengan  menerapkan  metode ilmiah, Menyajikan karya mengenai gerak satelit buatan yang mengorbit bumi, pemanfaatan dan dampak yang ditimbulkannya dari berbagai sumber informasi, Menerapkan metode ilmiah untuk mengajukan gagasan penyelesaian masalah gerak dalam kehidupan sehari-hari, yang berkaitan dengan konsep energi, usaha (kerja), dan hukum kekekalan energi, Menyajikan hasil pengujian penerapan hukum kekekalan momentum, misalnya bola jatuh bebas ke lantai dan roket sederhana dan Melakukan percobaan getaran harmonis pada ayunan sederhana dan/atau getaran pegas berikut presentasi serta makna fisisnya.</t>
  </si>
  <si>
    <t>menganalisis sifat larutan berdasarkan daya hantar listriknya, mengidentifikasi reaksi reduksi dan oksidasi menggunakan konsep bilangan oksidasi unsur, serta menerapkan hukum-hukum dasar kimia, konsep massa molekul relatif, persamaan kimia, konsep mol, dan kadar zat untuk menyelesaikan perhitungan kimia.</t>
  </si>
  <si>
    <t xml:space="preserve">membedakan daya hantar listrik berbagai larutan melalui perancangan dan pelaksanaan percobaan, menganalisis beberapa reaksi berdasarkan perubahan bilangan oksidasi yang diperoleh dari atau hasil percobaan dan/ atau melalui percobaan, serta menganalisis data hasil percobaan menggunakan hukum-hukum dasar kimia kuantitatif. </t>
  </si>
  <si>
    <t>menjelaskan masalah yang berkaitan dengan vektor, panjang vektor, sudut antar vektor dalam ruang berdimensi dua (bidang) dan berdimensi tiga.</t>
  </si>
  <si>
    <t>menyelesaikan masalah yang berkaitan dengan vektor, panjang vektor, sudut antar vektor dalam ruang berdimensi dua (bidang) dan berdimensi tiga.</t>
  </si>
  <si>
    <t>mendeskripsikan terbentuknya keseimbangan pasar dan struktur pasar, peran bank sentral, sistem pembayaran, dan alat pembayaran dalam perekonomian Indonesia.</t>
  </si>
  <si>
    <t>menyajikan hasil pengamatan tentang perubahan harga dan kuantitas keseimbangan di pasar, peran bank sentral, sistem pembayaran, dan alat pembayaran dalam perekonomian Indonesia.</t>
  </si>
  <si>
    <t>menyajikan proses dinamika litosfer, atmosfer dan hidrosfer menggunakan peta, bagan, gambar, tabel, grafik, video, dan/atau animasi.</t>
  </si>
  <si>
    <t>menganalisis dinamika litosfer, atmosfer, hidrosfer dan dampaknya terhadap kehidupan.</t>
  </si>
  <si>
    <t>memahami langkah-langkah penelitian sejarah (heuristik, verifikasi, interpretasi, historiografi); menganalisis ciri-ciri dari historiografi tradisional, kolonial, dan modern, persamaan dan perbedaan manusia purba Indonesia dan dunia dengan manusia modern, dan kehidupan awal manusia Indonesia beserta pengaruhnya pada kehidupan masa kini, serta peradaban awal dunia dalam keterkaitannya dengan peradaban masa kini.</t>
  </si>
  <si>
    <t>menerapkan langkah-langkah penelitian sejarah dalam mempelajari sumber sejarah, menyajikan hasil kajian atas historiografi tradisional, kolonial, dan modern, hasil analisis atas persamaan dan perbedaan manusia purba Indonesia dan dunai dengan manusia modern, hasil analisis keterkaitan peradaban awal dunia dengan peradaban masa kini dalam bentuk tulisan atau media lainnya; serta menarik kesimpulan atas pengaruh kehidupan awal manusia Indonesia atas kehidupan masa kini.</t>
  </si>
  <si>
    <t>menerapkan konsep-konsep dasar sosiologi untuk memahami ragam gejala sosial dan memahami berbagai metode penelitian sosial yang sederhana untuk mengenali gejala sosial di masyarakat.</t>
  </si>
  <si>
    <t>mengaitkan realitas sosial dengan menggunakan konsep-konsep dasar sosiologi untuk mengenali berbagai gejala sosial, dan melakukan penelitian sosial yang sederhana untuk mengenali ragam gejala sosial dan hubungan sosial di masyarakat.</t>
  </si>
  <si>
    <t>membedakan dan menafsirkan fungsi sosial, struktur teks, dan unsur kebahasaan beberapa teks khusus dalam bentuk iklan dengan memberi dan meminta informasi terkait kegiatan,  teknologi yang tercangkup dalam mata pelajaran lain di kelas X, teks khusus dalam bentuk proverb dan riddle dengan memberi dan meminta informasi terkait kehidupan remaja, serta lirik lagur terkait kehidupan remaja SMA/MA</t>
  </si>
  <si>
    <t>menyusun teks khusus dalam bentuk lisan dan tulis dalam iklan kegiatan dan yang terkait teknologi yang tercangkup dalam mata pelajaran lain di kelas X, serta menangkap makna secara kontekstual terkait fungsi sosial, struktur teks, dan unsur kebahasaan teks khusus proverb dan riddle terkait kehidupan remaja dan dari lirik lagu terkait kehidupan ramaja SMA/MA</t>
  </si>
  <si>
    <t xml:space="preserve">menerapkan dan membedakan fungsi sosial, struktur teks, dan unsur kebahasaan teks interaksi transaksional lisan dan tulis yang melibatkan tindakan memberi dan meminta informasi terkait pemberian contoh, pandangan/pendapatan mengenai topik yang hangat dibicarakan umum, argumentasi pendukung, serta saran, sesuai dengan konteks penggunaannya </t>
  </si>
  <si>
    <t>menyusun teks interaksi transaksional lisan dan tulis yang melibatkan tindakan memberi dan meminta informasi terkait pemberi contoh, teks hortatory exposition lisan dan tulis, terkait isu aktual, dengan memperhatikan fungsi sosial, struktur teks, dan unsur kebahasaan, secara benar dan sesuai konteks</t>
  </si>
  <si>
    <t>Literature</t>
  </si>
  <si>
    <t>Sejarah Internasional</t>
  </si>
  <si>
    <t>Bahasa Indonesia</t>
  </si>
  <si>
    <t>Matematika (Wajib)</t>
  </si>
  <si>
    <t>PKWU</t>
  </si>
  <si>
    <t>ICT</t>
  </si>
  <si>
    <t>Matematika (Peminatan)</t>
  </si>
  <si>
    <t>Agama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</si>
</sst>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Times New Roman"/>
      <family val="1"/>
    </font>
    <font>
      <b/>
      <sz val="14"/>
      <color theme="1"/>
      <name val="Calibri"/>
      <family val="2"/>
      <scheme val="minor"/>
    </font>
    <font>
      <b/>
      <sz val="16"/>
      <color theme="1"/>
      <name val="Calibri"/>
      <family val="2"/>
      <scheme val="minor"/>
    </font>
    <font>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3" fillId="0" borderId="0" xfId="0" applyFont="1"/>
    <xf numFmtId="0" fontId="1" fillId="2" borderId="1" xfId="0" applyFont="1" applyFill="1" applyBorder="1" applyAlignment="1">
      <alignment horizontal="center" vertical="center"/>
    </xf>
    <xf numFmtId="0" fontId="0" fillId="2" borderId="1" xfId="0" applyFill="1" applyBorder="1" applyAlignment="1">
      <alignment vertical="center"/>
    </xf>
    <xf numFmtId="0" fontId="2" fillId="2" borderId="1" xfId="0" applyFont="1" applyFill="1" applyBorder="1" applyAlignment="1">
      <alignment horizontal="left" vertical="center" wrapText="1"/>
    </xf>
    <xf numFmtId="0" fontId="0" fillId="2" borderId="1" xfId="0" applyFill="1" applyBorder="1" applyAlignment="1">
      <alignment wrapText="1"/>
    </xf>
    <xf numFmtId="0" fontId="1" fillId="3" borderId="1" xfId="0" applyFont="1" applyFill="1" applyBorder="1" applyAlignment="1">
      <alignment horizontal="center" vertical="center"/>
    </xf>
    <xf numFmtId="0" fontId="0" fillId="3" borderId="1" xfId="0" applyFill="1" applyBorder="1" applyAlignment="1">
      <alignment vertical="center"/>
    </xf>
    <xf numFmtId="0" fontId="1" fillId="4" borderId="1" xfId="0" applyFont="1" applyFill="1" applyBorder="1" applyAlignment="1">
      <alignment horizontal="center" vertical="center"/>
    </xf>
    <xf numFmtId="0" fontId="0" fillId="4" borderId="1" xfId="0" applyFill="1" applyBorder="1" applyAlignment="1">
      <alignment vertical="center"/>
    </xf>
    <xf numFmtId="0" fontId="0" fillId="4" borderId="1" xfId="0" applyFill="1" applyBorder="1" applyAlignment="1">
      <alignment vertical="center" wrapText="1"/>
    </xf>
    <xf numFmtId="0" fontId="0" fillId="3" borderId="1" xfId="0" applyFill="1" applyBorder="1" applyAlignment="1">
      <alignment vertical="center" wrapText="1"/>
    </xf>
    <xf numFmtId="0" fontId="0" fillId="2" borderId="1" xfId="0" applyFill="1" applyBorder="1" applyAlignment="1">
      <alignment vertical="center" wrapText="1"/>
    </xf>
    <xf numFmtId="0" fontId="5" fillId="4" borderId="1" xfId="0" applyFont="1" applyFill="1" applyBorder="1" applyAlignment="1">
      <alignment vertical="center" wrapText="1"/>
    </xf>
    <xf numFmtId="0" fontId="0" fillId="2" borderId="1" xfId="0" applyFill="1" applyBorder="1" applyAlignment="1">
      <alignment vertical="top" wrapText="1"/>
    </xf>
    <xf numFmtId="0" fontId="0" fillId="4" borderId="1" xfId="0" applyFill="1" applyBorder="1" applyAlignment="1">
      <alignment vertical="top"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5" fillId="0" borderId="0" xfId="0" applyFont="1" applyAlignment="1">
      <alignment vertical="center" wrapText="1"/>
    </xf>
    <xf numFmtId="0" fontId="0" fillId="3" borderId="1" xfId="0" applyFill="1" applyBorder="1" applyAlignment="1">
      <alignment horizontal="left" vertical="center" wrapText="1"/>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
  <sheetViews>
    <sheetView topLeftCell="A19" zoomScale="80" zoomScaleNormal="80" workbookViewId="0">
      <selection activeCell="A5" sqref="A5:A23"/>
    </sheetView>
  </sheetViews>
  <sheetFormatPr defaultRowHeight="14.4" x14ac:dyDescent="0.3"/>
  <cols>
    <col min="1" max="1" width="23.109375" customWidth="1"/>
    <col min="2" max="2" width="47.6640625" customWidth="1"/>
    <col min="3" max="3" width="54.5546875" customWidth="1"/>
    <col min="4" max="11" width="8.44140625" customWidth="1"/>
  </cols>
  <sheetData>
    <row r="1" spans="1:11" ht="21" x14ac:dyDescent="0.4">
      <c r="A1" s="22" t="s">
        <v>0</v>
      </c>
      <c r="B1" s="22"/>
      <c r="C1" s="22"/>
    </row>
    <row r="3" spans="1:11" ht="18" x14ac:dyDescent="0.35">
      <c r="A3" s="1" t="s">
        <v>1</v>
      </c>
      <c r="E3" s="1"/>
      <c r="I3" s="1"/>
    </row>
    <row r="4" spans="1:11" x14ac:dyDescent="0.3">
      <c r="A4" s="2" t="s">
        <v>4</v>
      </c>
      <c r="B4" s="2" t="s">
        <v>5</v>
      </c>
      <c r="C4" s="2" t="s">
        <v>6</v>
      </c>
      <c r="E4" s="16"/>
      <c r="F4" s="16"/>
      <c r="G4" s="16"/>
      <c r="I4" s="16"/>
      <c r="J4" s="16"/>
      <c r="K4" s="16"/>
    </row>
    <row r="5" spans="1:11" ht="82.8" x14ac:dyDescent="0.3">
      <c r="A5" s="3" t="s">
        <v>185</v>
      </c>
      <c r="B5" s="4" t="s">
        <v>8</v>
      </c>
      <c r="C5" s="4" t="s">
        <v>9</v>
      </c>
      <c r="E5" s="17"/>
      <c r="F5" s="18"/>
      <c r="G5" s="18"/>
      <c r="I5" s="17"/>
      <c r="J5" s="18"/>
      <c r="K5" s="18"/>
    </row>
    <row r="6" spans="1:11" ht="151.80000000000001" x14ac:dyDescent="0.3">
      <c r="A6" s="3" t="s">
        <v>14</v>
      </c>
      <c r="B6" s="4" t="s">
        <v>15</v>
      </c>
      <c r="C6" s="4" t="s">
        <v>16</v>
      </c>
      <c r="E6" s="17"/>
      <c r="F6" s="18"/>
      <c r="G6" s="18"/>
      <c r="I6" s="17"/>
      <c r="J6" s="18"/>
      <c r="K6" s="18"/>
    </row>
    <row r="7" spans="1:11" ht="110.4" x14ac:dyDescent="0.3">
      <c r="A7" s="3" t="s">
        <v>180</v>
      </c>
      <c r="B7" s="4" t="s">
        <v>21</v>
      </c>
      <c r="C7" s="5" t="s">
        <v>22</v>
      </c>
      <c r="E7" s="17"/>
      <c r="F7" s="18"/>
      <c r="G7" s="18"/>
      <c r="I7" s="17"/>
      <c r="J7" s="18"/>
      <c r="K7" s="18"/>
    </row>
    <row r="8" spans="1:11" ht="138" x14ac:dyDescent="0.3">
      <c r="A8" s="3" t="s">
        <v>181</v>
      </c>
      <c r="B8" s="4" t="s">
        <v>27</v>
      </c>
      <c r="C8" s="5" t="s">
        <v>28</v>
      </c>
      <c r="E8" s="17"/>
      <c r="F8" s="18"/>
      <c r="G8" s="18"/>
      <c r="I8" s="17"/>
      <c r="J8" s="18"/>
      <c r="K8" s="18"/>
    </row>
    <row r="9" spans="1:11" ht="124.2" x14ac:dyDescent="0.3">
      <c r="A9" s="3" t="s">
        <v>33</v>
      </c>
      <c r="B9" s="4" t="s">
        <v>34</v>
      </c>
      <c r="C9" s="4" t="s">
        <v>35</v>
      </c>
      <c r="E9" s="17"/>
      <c r="F9" s="18"/>
      <c r="G9" s="18"/>
      <c r="I9" s="17"/>
      <c r="J9" s="18"/>
      <c r="K9" s="18"/>
    </row>
    <row r="10" spans="1:11" ht="69" x14ac:dyDescent="0.3">
      <c r="A10" s="3" t="s">
        <v>40</v>
      </c>
      <c r="B10" s="4" t="s">
        <v>41</v>
      </c>
      <c r="C10" s="4" t="s">
        <v>42</v>
      </c>
      <c r="E10" s="17"/>
      <c r="F10" s="18"/>
      <c r="G10" s="18"/>
      <c r="I10" s="17"/>
      <c r="J10" s="18"/>
      <c r="K10" s="18"/>
    </row>
    <row r="11" spans="1:11" ht="55.2" x14ac:dyDescent="0.3">
      <c r="A11" s="3" t="s">
        <v>47</v>
      </c>
      <c r="B11" s="4" t="s">
        <v>48</v>
      </c>
      <c r="C11" s="4" t="s">
        <v>49</v>
      </c>
      <c r="E11" s="17"/>
      <c r="F11" s="18"/>
      <c r="G11" s="18"/>
      <c r="I11" s="17"/>
      <c r="J11" s="18"/>
      <c r="K11" s="18"/>
    </row>
    <row r="12" spans="1:11" ht="82.8" x14ac:dyDescent="0.3">
      <c r="A12" s="3" t="s">
        <v>54</v>
      </c>
      <c r="B12" s="4" t="s">
        <v>55</v>
      </c>
      <c r="C12" s="4" t="s">
        <v>56</v>
      </c>
      <c r="E12" s="17"/>
      <c r="F12" s="18"/>
      <c r="G12" s="18"/>
      <c r="I12" s="17"/>
      <c r="J12" s="18"/>
      <c r="K12" s="18"/>
    </row>
    <row r="13" spans="1:11" ht="55.2" x14ac:dyDescent="0.3">
      <c r="A13" s="3" t="s">
        <v>182</v>
      </c>
      <c r="B13" s="4" t="s">
        <v>61</v>
      </c>
      <c r="C13" s="4" t="s">
        <v>62</v>
      </c>
      <c r="E13" s="17"/>
      <c r="F13" s="18"/>
      <c r="G13" s="18"/>
      <c r="I13" s="17"/>
      <c r="J13" s="18"/>
      <c r="K13" s="18"/>
    </row>
    <row r="14" spans="1:11" ht="96.6" x14ac:dyDescent="0.3">
      <c r="A14" s="3" t="s">
        <v>183</v>
      </c>
      <c r="B14" s="4" t="s">
        <v>67</v>
      </c>
      <c r="C14" s="4" t="s">
        <v>68</v>
      </c>
      <c r="E14" s="17"/>
      <c r="F14" s="18"/>
      <c r="G14" s="18"/>
      <c r="I14" s="17"/>
      <c r="J14" s="18"/>
      <c r="K14" s="18"/>
    </row>
    <row r="15" spans="1:11" ht="138" x14ac:dyDescent="0.3">
      <c r="A15" s="3" t="s">
        <v>73</v>
      </c>
      <c r="B15" s="4" t="s">
        <v>74</v>
      </c>
      <c r="C15" s="4" t="s">
        <v>75</v>
      </c>
      <c r="E15" s="17"/>
      <c r="F15" s="18"/>
      <c r="G15" s="18"/>
      <c r="I15" s="17"/>
      <c r="J15" s="18"/>
      <c r="K15" s="18"/>
    </row>
    <row r="16" spans="1:11" ht="220.8" x14ac:dyDescent="0.3">
      <c r="A16" s="3" t="s">
        <v>80</v>
      </c>
      <c r="B16" s="4" t="s">
        <v>81</v>
      </c>
      <c r="C16" s="4" t="s">
        <v>82</v>
      </c>
      <c r="E16" s="17"/>
      <c r="F16" s="18"/>
      <c r="G16" s="18"/>
      <c r="I16" s="17"/>
      <c r="J16" s="18"/>
      <c r="K16" s="18"/>
    </row>
    <row r="17" spans="1:11" ht="82.8" x14ac:dyDescent="0.3">
      <c r="A17" s="3" t="s">
        <v>87</v>
      </c>
      <c r="B17" s="4" t="s">
        <v>88</v>
      </c>
      <c r="C17" s="4" t="s">
        <v>89</v>
      </c>
      <c r="E17" s="17"/>
      <c r="F17" s="18"/>
      <c r="G17" s="18"/>
      <c r="I17" s="17"/>
      <c r="J17" s="18"/>
      <c r="K17" s="18"/>
    </row>
    <row r="18" spans="1:11" ht="55.2" x14ac:dyDescent="0.3">
      <c r="A18" s="3" t="s">
        <v>184</v>
      </c>
      <c r="B18" s="4" t="s">
        <v>94</v>
      </c>
      <c r="C18" s="4" t="s">
        <v>95</v>
      </c>
      <c r="E18" s="17"/>
      <c r="F18" s="18"/>
      <c r="G18" s="18"/>
      <c r="I18" s="17"/>
      <c r="J18" s="18"/>
      <c r="K18" s="18"/>
    </row>
    <row r="19" spans="1:11" ht="55.2" x14ac:dyDescent="0.3">
      <c r="A19" s="3" t="s">
        <v>100</v>
      </c>
      <c r="B19" s="4" t="s">
        <v>101</v>
      </c>
      <c r="C19" s="4" t="s">
        <v>102</v>
      </c>
      <c r="E19" s="17"/>
      <c r="F19" s="18"/>
      <c r="G19" s="18"/>
      <c r="I19" s="17"/>
      <c r="J19" s="18"/>
      <c r="K19" s="18"/>
    </row>
    <row r="20" spans="1:11" ht="96.6" x14ac:dyDescent="0.3">
      <c r="A20" s="3" t="s">
        <v>107</v>
      </c>
      <c r="B20" s="4" t="s">
        <v>108</v>
      </c>
      <c r="C20" s="4" t="s">
        <v>109</v>
      </c>
      <c r="E20" s="17"/>
      <c r="F20" s="18"/>
      <c r="G20" s="18"/>
      <c r="I20" s="17"/>
      <c r="J20" s="18"/>
      <c r="K20" s="18"/>
    </row>
    <row r="21" spans="1:11" ht="96.6" x14ac:dyDescent="0.3">
      <c r="A21" s="3" t="s">
        <v>179</v>
      </c>
      <c r="B21" s="4" t="s">
        <v>114</v>
      </c>
      <c r="C21" s="4" t="s">
        <v>115</v>
      </c>
      <c r="E21" s="17"/>
      <c r="F21" s="18"/>
      <c r="G21" s="18"/>
      <c r="I21" s="17"/>
      <c r="J21" s="18"/>
      <c r="K21" s="18"/>
    </row>
    <row r="22" spans="1:11" ht="82.8" x14ac:dyDescent="0.3">
      <c r="A22" s="3" t="s">
        <v>120</v>
      </c>
      <c r="B22" s="4" t="s">
        <v>121</v>
      </c>
      <c r="C22" s="4" t="s">
        <v>122</v>
      </c>
      <c r="E22" s="17"/>
      <c r="F22" s="18"/>
      <c r="G22" s="18"/>
      <c r="I22" s="17"/>
      <c r="J22" s="18"/>
      <c r="K22" s="18"/>
    </row>
    <row r="23" spans="1:11" ht="115.2" x14ac:dyDescent="0.3">
      <c r="A23" s="3" t="s">
        <v>178</v>
      </c>
      <c r="B23" s="5" t="s">
        <v>127</v>
      </c>
      <c r="C23" s="14" t="s">
        <v>128</v>
      </c>
      <c r="E23" s="17"/>
      <c r="F23" s="19"/>
      <c r="G23" s="19"/>
      <c r="I23" s="17"/>
      <c r="J23" s="18"/>
      <c r="K23" s="18"/>
    </row>
  </sheetData>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43D67-AD99-4411-AF84-9AE91B2B5D20}">
  <dimension ref="A1:K23"/>
  <sheetViews>
    <sheetView topLeftCell="A14" zoomScale="40" zoomScaleNormal="40" workbookViewId="0">
      <selection activeCell="A8" sqref="A8"/>
    </sheetView>
  </sheetViews>
  <sheetFormatPr defaultRowHeight="14.4" x14ac:dyDescent="0.3"/>
  <cols>
    <col min="1" max="1" width="23.109375" customWidth="1"/>
    <col min="2" max="2" width="47.6640625" customWidth="1"/>
    <col min="3" max="3" width="54.5546875" customWidth="1"/>
    <col min="4" max="11" width="8.77734375" customWidth="1"/>
  </cols>
  <sheetData>
    <row r="1" spans="1:11" ht="21" x14ac:dyDescent="0.4">
      <c r="A1" s="22" t="s">
        <v>131</v>
      </c>
      <c r="B1" s="22"/>
      <c r="C1" s="22"/>
    </row>
    <row r="3" spans="1:11" ht="18" x14ac:dyDescent="0.35">
      <c r="A3" s="1" t="s">
        <v>1</v>
      </c>
      <c r="E3" s="1"/>
      <c r="I3" s="1"/>
    </row>
    <row r="4" spans="1:11" x14ac:dyDescent="0.3">
      <c r="A4" s="2" t="s">
        <v>4</v>
      </c>
      <c r="B4" s="2" t="s">
        <v>5</v>
      </c>
      <c r="C4" s="2" t="s">
        <v>6</v>
      </c>
      <c r="E4" s="16"/>
      <c r="F4" s="16"/>
      <c r="G4" s="16"/>
      <c r="I4" s="16"/>
      <c r="J4" s="16"/>
      <c r="K4" s="16"/>
    </row>
    <row r="5" spans="1:11" ht="69" x14ac:dyDescent="0.3">
      <c r="A5" s="3" t="s">
        <v>185</v>
      </c>
      <c r="B5" s="4" t="s">
        <v>132</v>
      </c>
      <c r="C5" s="4" t="s">
        <v>133</v>
      </c>
      <c r="E5" s="17"/>
      <c r="F5" s="18"/>
      <c r="G5" s="18"/>
      <c r="I5" s="17"/>
      <c r="J5" s="18"/>
      <c r="K5" s="18"/>
    </row>
    <row r="6" spans="1:11" ht="82.8" x14ac:dyDescent="0.3">
      <c r="A6" s="3" t="s">
        <v>14</v>
      </c>
      <c r="B6" s="4" t="s">
        <v>134</v>
      </c>
      <c r="C6" s="4" t="s">
        <v>135</v>
      </c>
      <c r="E6" s="17"/>
      <c r="F6" s="18"/>
      <c r="G6" s="18"/>
      <c r="I6" s="17"/>
      <c r="J6" s="18"/>
      <c r="K6" s="18"/>
    </row>
    <row r="7" spans="1:11" ht="57.6" x14ac:dyDescent="0.3">
      <c r="A7" s="3" t="s">
        <v>180</v>
      </c>
      <c r="B7" s="4" t="s">
        <v>136</v>
      </c>
      <c r="C7" s="12" t="s">
        <v>137</v>
      </c>
      <c r="E7" s="17"/>
      <c r="F7" s="18"/>
      <c r="G7" s="18"/>
      <c r="I7" s="17"/>
      <c r="J7" s="18"/>
      <c r="K7" s="18"/>
    </row>
    <row r="8" spans="1:11" ht="28.8" x14ac:dyDescent="0.3">
      <c r="A8" s="3" t="s">
        <v>181</v>
      </c>
      <c r="B8" s="4" t="s">
        <v>138</v>
      </c>
      <c r="C8" s="12" t="s">
        <v>139</v>
      </c>
      <c r="E8" s="17"/>
      <c r="F8" s="18"/>
      <c r="G8" s="18"/>
      <c r="I8" s="17"/>
      <c r="J8" s="18"/>
      <c r="K8" s="18"/>
    </row>
    <row r="9" spans="1:11" ht="82.8" x14ac:dyDescent="0.3">
      <c r="A9" s="3" t="s">
        <v>33</v>
      </c>
      <c r="B9" s="4" t="s">
        <v>140</v>
      </c>
      <c r="C9" s="4" t="s">
        <v>141</v>
      </c>
      <c r="E9" s="17"/>
      <c r="F9" s="18"/>
      <c r="G9" s="18"/>
      <c r="I9" s="17"/>
      <c r="J9" s="18"/>
      <c r="K9" s="18"/>
    </row>
    <row r="10" spans="1:11" ht="55.2" x14ac:dyDescent="0.3">
      <c r="A10" s="3" t="s">
        <v>40</v>
      </c>
      <c r="B10" s="4" t="s">
        <v>142</v>
      </c>
      <c r="C10" s="4" t="s">
        <v>143</v>
      </c>
      <c r="E10" s="17"/>
      <c r="F10" s="18"/>
      <c r="G10" s="18"/>
      <c r="I10" s="17"/>
      <c r="J10" s="18"/>
      <c r="K10" s="18"/>
    </row>
    <row r="11" spans="1:11" ht="41.4" x14ac:dyDescent="0.3">
      <c r="A11" s="3" t="s">
        <v>47</v>
      </c>
      <c r="B11" s="4" t="s">
        <v>146</v>
      </c>
      <c r="C11" s="4" t="s">
        <v>147</v>
      </c>
      <c r="E11" s="17"/>
      <c r="F11" s="20"/>
      <c r="G11" s="20"/>
      <c r="I11" s="17"/>
      <c r="J11" s="18"/>
      <c r="K11" s="18"/>
    </row>
    <row r="12" spans="1:11" ht="110.4" x14ac:dyDescent="0.3">
      <c r="A12" s="3" t="s">
        <v>54</v>
      </c>
      <c r="B12" s="4" t="s">
        <v>152</v>
      </c>
      <c r="C12" s="4" t="s">
        <v>153</v>
      </c>
      <c r="E12" s="17"/>
      <c r="F12" s="18"/>
      <c r="G12" s="18"/>
      <c r="I12" s="17"/>
      <c r="J12" s="18"/>
      <c r="K12" s="18"/>
    </row>
    <row r="13" spans="1:11" ht="55.2" x14ac:dyDescent="0.3">
      <c r="A13" s="3" t="s">
        <v>182</v>
      </c>
      <c r="B13" s="4" t="s">
        <v>154</v>
      </c>
      <c r="C13" s="4" t="s">
        <v>155</v>
      </c>
      <c r="E13" s="17"/>
      <c r="F13" s="18"/>
      <c r="G13" s="18"/>
      <c r="I13" s="17"/>
      <c r="J13" s="18"/>
      <c r="K13" s="18"/>
    </row>
    <row r="14" spans="1:11" ht="170.25" customHeight="1" x14ac:dyDescent="0.3">
      <c r="A14" s="3" t="s">
        <v>183</v>
      </c>
      <c r="B14" s="4" t="s">
        <v>156</v>
      </c>
      <c r="C14" s="4" t="s">
        <v>157</v>
      </c>
      <c r="E14" s="17"/>
      <c r="F14" s="18"/>
      <c r="G14" s="18"/>
      <c r="I14" s="17"/>
      <c r="J14" s="18"/>
      <c r="K14" s="18"/>
    </row>
    <row r="15" spans="1:11" ht="110.4" x14ac:dyDescent="0.3">
      <c r="A15" s="3" t="s">
        <v>73</v>
      </c>
      <c r="B15" s="4" t="s">
        <v>158</v>
      </c>
      <c r="C15" s="4" t="s">
        <v>159</v>
      </c>
      <c r="E15" s="17"/>
      <c r="F15" s="18"/>
      <c r="G15" s="18"/>
      <c r="I15" s="17"/>
      <c r="J15" s="18"/>
      <c r="K15" s="18"/>
    </row>
    <row r="16" spans="1:11" ht="179.4" x14ac:dyDescent="0.3">
      <c r="A16" s="3" t="s">
        <v>80</v>
      </c>
      <c r="B16" s="4" t="s">
        <v>160</v>
      </c>
      <c r="C16" s="4" t="s">
        <v>161</v>
      </c>
      <c r="E16" s="17"/>
      <c r="F16" s="18"/>
      <c r="G16" s="18"/>
      <c r="I16" s="17"/>
      <c r="J16" s="18"/>
      <c r="K16" s="18"/>
    </row>
    <row r="17" spans="1:11" ht="82.8" x14ac:dyDescent="0.3">
      <c r="A17" s="3" t="s">
        <v>87</v>
      </c>
      <c r="B17" s="4" t="s">
        <v>162</v>
      </c>
      <c r="C17" s="4" t="s">
        <v>163</v>
      </c>
      <c r="E17" s="17"/>
      <c r="F17" s="18"/>
      <c r="G17" s="18"/>
      <c r="I17" s="17"/>
      <c r="J17" s="18"/>
      <c r="K17" s="18"/>
    </row>
    <row r="18" spans="1:11" ht="41.4" x14ac:dyDescent="0.3">
      <c r="A18" s="3" t="s">
        <v>184</v>
      </c>
      <c r="B18" s="4" t="s">
        <v>164</v>
      </c>
      <c r="C18" s="4" t="s">
        <v>165</v>
      </c>
      <c r="E18" s="17"/>
      <c r="F18" s="18"/>
      <c r="G18" s="18"/>
      <c r="I18" s="17"/>
      <c r="J18" s="18"/>
      <c r="K18" s="18"/>
    </row>
    <row r="19" spans="1:11" ht="55.2" x14ac:dyDescent="0.3">
      <c r="A19" s="3" t="s">
        <v>100</v>
      </c>
      <c r="B19" s="4" t="s">
        <v>166</v>
      </c>
      <c r="C19" s="4" t="s">
        <v>167</v>
      </c>
      <c r="E19" s="17"/>
      <c r="F19" s="18"/>
      <c r="G19" s="18"/>
      <c r="I19" s="17"/>
      <c r="J19" s="18"/>
      <c r="K19" s="18"/>
    </row>
    <row r="20" spans="1:11" ht="41.4" x14ac:dyDescent="0.3">
      <c r="A20" s="3" t="s">
        <v>107</v>
      </c>
      <c r="B20" s="4" t="s">
        <v>168</v>
      </c>
      <c r="C20" s="4" t="s">
        <v>169</v>
      </c>
      <c r="E20" s="17"/>
      <c r="F20" s="18"/>
      <c r="G20" s="18"/>
      <c r="I20" s="17"/>
      <c r="J20" s="18"/>
      <c r="K20" s="18"/>
    </row>
    <row r="21" spans="1:11" ht="110.4" x14ac:dyDescent="0.3">
      <c r="A21" s="3" t="s">
        <v>179</v>
      </c>
      <c r="B21" s="4" t="s">
        <v>170</v>
      </c>
      <c r="C21" s="4" t="s">
        <v>171</v>
      </c>
      <c r="E21" s="17"/>
      <c r="F21" s="18"/>
      <c r="G21" s="18"/>
      <c r="I21" s="17"/>
      <c r="J21" s="18"/>
      <c r="K21" s="18"/>
    </row>
    <row r="22" spans="1:11" ht="55.2" x14ac:dyDescent="0.3">
      <c r="A22" s="3" t="s">
        <v>120</v>
      </c>
      <c r="B22" s="4" t="s">
        <v>172</v>
      </c>
      <c r="C22" s="4" t="s">
        <v>173</v>
      </c>
      <c r="E22" s="17"/>
      <c r="F22" s="18"/>
      <c r="G22" s="18"/>
      <c r="I22" s="17"/>
      <c r="J22" s="18"/>
      <c r="K22" s="18"/>
    </row>
    <row r="23" spans="1:11" ht="115.2" x14ac:dyDescent="0.3">
      <c r="A23" s="3" t="s">
        <v>178</v>
      </c>
      <c r="B23" s="5" t="s">
        <v>174</v>
      </c>
      <c r="C23" s="14" t="s">
        <v>175</v>
      </c>
      <c r="E23" s="17"/>
      <c r="F23" s="19"/>
      <c r="G23" s="19"/>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E0002-628B-493F-90F3-107B1EA7CC06}">
  <dimension ref="A1:K23"/>
  <sheetViews>
    <sheetView topLeftCell="A22" zoomScale="80" zoomScaleNormal="80" workbookViewId="0">
      <selection activeCell="A5" sqref="A5:A23"/>
    </sheetView>
  </sheetViews>
  <sheetFormatPr defaultRowHeight="14.4" x14ac:dyDescent="0.3"/>
  <cols>
    <col min="1" max="1" width="23.109375" customWidth="1"/>
    <col min="2" max="2" width="47.6640625" customWidth="1"/>
    <col min="3" max="3" width="54.5546875" customWidth="1"/>
    <col min="4" max="7" width="8.88671875" customWidth="1"/>
    <col min="9" max="11" width="8.88671875" customWidth="1"/>
  </cols>
  <sheetData>
    <row r="1" spans="1:11" ht="21" x14ac:dyDescent="0.4">
      <c r="A1" s="22" t="s">
        <v>0</v>
      </c>
      <c r="B1" s="22"/>
      <c r="C1" s="22"/>
    </row>
    <row r="3" spans="1:11" ht="18" x14ac:dyDescent="0.35">
      <c r="A3" s="1" t="s">
        <v>2</v>
      </c>
      <c r="E3" s="1"/>
      <c r="I3" s="1"/>
    </row>
    <row r="4" spans="1:11" x14ac:dyDescent="0.3">
      <c r="A4" s="8" t="s">
        <v>7</v>
      </c>
      <c r="B4" s="8" t="s">
        <v>5</v>
      </c>
      <c r="C4" s="8" t="s">
        <v>6</v>
      </c>
      <c r="I4" s="16"/>
      <c r="J4" s="16"/>
      <c r="K4" s="16"/>
    </row>
    <row r="5" spans="1:11" ht="86.4" x14ac:dyDescent="0.3">
      <c r="A5" s="9" t="s">
        <v>185</v>
      </c>
      <c r="B5" s="10" t="s">
        <v>10</v>
      </c>
      <c r="C5" s="10" t="s">
        <v>11</v>
      </c>
      <c r="I5" s="17"/>
      <c r="J5" s="18"/>
      <c r="K5" s="18"/>
    </row>
    <row r="6" spans="1:11" ht="100.8" x14ac:dyDescent="0.3">
      <c r="A6" s="9" t="s">
        <v>14</v>
      </c>
      <c r="B6" s="10" t="s">
        <v>17</v>
      </c>
      <c r="C6" s="10" t="s">
        <v>18</v>
      </c>
      <c r="I6" s="17"/>
      <c r="J6" s="18"/>
      <c r="K6" s="18"/>
    </row>
    <row r="7" spans="1:11" ht="100.8" x14ac:dyDescent="0.3">
      <c r="A7" s="9" t="s">
        <v>180</v>
      </c>
      <c r="B7" s="10" t="s">
        <v>23</v>
      </c>
      <c r="C7" s="10" t="s">
        <v>24</v>
      </c>
      <c r="I7" s="17"/>
      <c r="J7" s="18"/>
      <c r="K7" s="18"/>
    </row>
    <row r="8" spans="1:11" ht="172.8" x14ac:dyDescent="0.3">
      <c r="A8" s="9" t="s">
        <v>181</v>
      </c>
      <c r="B8" s="10" t="s">
        <v>29</v>
      </c>
      <c r="C8" s="10" t="s">
        <v>30</v>
      </c>
      <c r="I8" s="17"/>
      <c r="J8" s="18"/>
      <c r="K8" s="18"/>
    </row>
    <row r="9" spans="1:11" ht="144" x14ac:dyDescent="0.3">
      <c r="A9" s="9" t="s">
        <v>33</v>
      </c>
      <c r="B9" s="10" t="s">
        <v>36</v>
      </c>
      <c r="C9" s="10" t="s">
        <v>37</v>
      </c>
      <c r="I9" s="17"/>
      <c r="J9" s="18"/>
      <c r="K9" s="18"/>
    </row>
    <row r="10" spans="1:11" ht="129.6" x14ac:dyDescent="0.3">
      <c r="A10" s="9" t="s">
        <v>40</v>
      </c>
      <c r="B10" s="10" t="s">
        <v>43</v>
      </c>
      <c r="C10" s="10" t="s">
        <v>44</v>
      </c>
      <c r="I10" s="17"/>
      <c r="J10" s="18"/>
      <c r="K10" s="18"/>
    </row>
    <row r="11" spans="1:11" ht="72" x14ac:dyDescent="0.3">
      <c r="A11" s="9" t="s">
        <v>47</v>
      </c>
      <c r="B11" s="10" t="s">
        <v>50</v>
      </c>
      <c r="C11" s="10" t="s">
        <v>51</v>
      </c>
      <c r="I11" s="17"/>
      <c r="J11" s="18"/>
      <c r="K11" s="18"/>
    </row>
    <row r="12" spans="1:11" ht="100.8" x14ac:dyDescent="0.3">
      <c r="A12" s="9" t="s">
        <v>54</v>
      </c>
      <c r="B12" s="10" t="s">
        <v>57</v>
      </c>
      <c r="C12" s="10" t="s">
        <v>58</v>
      </c>
      <c r="I12" s="17"/>
      <c r="J12" s="18"/>
      <c r="K12" s="18"/>
    </row>
    <row r="13" spans="1:11" ht="115.2" x14ac:dyDescent="0.3">
      <c r="A13" s="9" t="s">
        <v>182</v>
      </c>
      <c r="B13" s="10" t="s">
        <v>63</v>
      </c>
      <c r="C13" s="10" t="s">
        <v>64</v>
      </c>
      <c r="I13" s="17"/>
      <c r="J13" s="18"/>
      <c r="K13" s="18"/>
    </row>
    <row r="14" spans="1:11" ht="100.8" x14ac:dyDescent="0.3">
      <c r="A14" s="9" t="s">
        <v>183</v>
      </c>
      <c r="B14" s="10" t="s">
        <v>69</v>
      </c>
      <c r="C14" s="10" t="s">
        <v>70</v>
      </c>
      <c r="I14" s="17"/>
      <c r="J14" s="18"/>
      <c r="K14" s="18"/>
    </row>
    <row r="15" spans="1:11" ht="100.8" x14ac:dyDescent="0.3">
      <c r="A15" s="9" t="s">
        <v>73</v>
      </c>
      <c r="B15" s="10" t="s">
        <v>76</v>
      </c>
      <c r="C15" s="10" t="s">
        <v>77</v>
      </c>
      <c r="I15" s="17"/>
      <c r="J15" s="18"/>
      <c r="K15" s="18"/>
    </row>
    <row r="16" spans="1:11" ht="129.6" x14ac:dyDescent="0.3">
      <c r="A16" s="9" t="s">
        <v>80</v>
      </c>
      <c r="B16" s="10" t="s">
        <v>83</v>
      </c>
      <c r="C16" s="10" t="s">
        <v>84</v>
      </c>
      <c r="I16" s="17"/>
      <c r="J16" s="18"/>
      <c r="K16" s="18"/>
    </row>
    <row r="17" spans="1:11" ht="86.4" x14ac:dyDescent="0.3">
      <c r="A17" s="9" t="s">
        <v>87</v>
      </c>
      <c r="B17" s="10" t="s">
        <v>90</v>
      </c>
      <c r="C17" s="10" t="s">
        <v>91</v>
      </c>
      <c r="I17" s="17"/>
      <c r="J17" s="18"/>
      <c r="K17" s="18"/>
    </row>
    <row r="18" spans="1:11" ht="43.2" x14ac:dyDescent="0.3">
      <c r="A18" s="9" t="s">
        <v>184</v>
      </c>
      <c r="B18" s="10" t="s">
        <v>96</v>
      </c>
      <c r="C18" s="10" t="s">
        <v>97</v>
      </c>
      <c r="I18" s="17"/>
      <c r="J18" s="18"/>
      <c r="K18" s="18"/>
    </row>
    <row r="19" spans="1:11" ht="100.8" x14ac:dyDescent="0.3">
      <c r="A19" s="9" t="s">
        <v>100</v>
      </c>
      <c r="B19" s="10" t="s">
        <v>103</v>
      </c>
      <c r="C19" s="10" t="s">
        <v>104</v>
      </c>
      <c r="I19" s="17"/>
      <c r="J19" s="18"/>
      <c r="K19" s="18"/>
    </row>
    <row r="20" spans="1:11" ht="100.8" x14ac:dyDescent="0.3">
      <c r="A20" s="9" t="s">
        <v>107</v>
      </c>
      <c r="B20" s="10" t="s">
        <v>110</v>
      </c>
      <c r="C20" s="10" t="s">
        <v>111</v>
      </c>
      <c r="I20" s="17"/>
      <c r="J20" s="18"/>
      <c r="K20" s="18"/>
    </row>
    <row r="21" spans="1:11" ht="244.8" x14ac:dyDescent="0.3">
      <c r="A21" s="9" t="s">
        <v>179</v>
      </c>
      <c r="B21" s="10" t="s">
        <v>116</v>
      </c>
      <c r="C21" s="10" t="s">
        <v>117</v>
      </c>
      <c r="I21" s="17"/>
      <c r="J21" s="18"/>
      <c r="K21" s="18"/>
    </row>
    <row r="22" spans="1:11" ht="129.6" x14ac:dyDescent="0.3">
      <c r="A22" s="9" t="s">
        <v>120</v>
      </c>
      <c r="B22" s="10" t="s">
        <v>123</v>
      </c>
      <c r="C22" s="10" t="s">
        <v>124</v>
      </c>
      <c r="I22" s="17"/>
      <c r="J22" s="18"/>
      <c r="K22" s="18"/>
    </row>
    <row r="23" spans="1:11" ht="158.4" x14ac:dyDescent="0.3">
      <c r="A23" s="9" t="s">
        <v>178</v>
      </c>
      <c r="B23" s="15" t="s">
        <v>129</v>
      </c>
      <c r="C23" s="15" t="s">
        <v>130</v>
      </c>
      <c r="I23" s="17"/>
      <c r="J23" s="18"/>
      <c r="K23" s="18"/>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
  <sheetViews>
    <sheetView zoomScale="70" zoomScaleNormal="70" workbookViewId="0">
      <selection activeCell="A5" sqref="A5:A23"/>
    </sheetView>
  </sheetViews>
  <sheetFormatPr defaultRowHeight="14.4" x14ac:dyDescent="0.3"/>
  <cols>
    <col min="1" max="1" width="23.109375" customWidth="1"/>
    <col min="2" max="2" width="47.6640625" customWidth="1"/>
    <col min="3" max="3" width="54.5546875" customWidth="1"/>
    <col min="5" max="7" width="8.88671875" customWidth="1"/>
    <col min="9" max="11" width="8.88671875" customWidth="1"/>
  </cols>
  <sheetData>
    <row r="1" spans="1:11" ht="21" x14ac:dyDescent="0.4">
      <c r="A1" s="22" t="s">
        <v>131</v>
      </c>
      <c r="B1" s="22"/>
      <c r="C1" s="22"/>
    </row>
    <row r="3" spans="1:11" ht="18" x14ac:dyDescent="0.35">
      <c r="A3" s="1" t="s">
        <v>2</v>
      </c>
      <c r="I3" s="1"/>
    </row>
    <row r="4" spans="1:11" x14ac:dyDescent="0.3">
      <c r="A4" s="8" t="s">
        <v>7</v>
      </c>
      <c r="B4" s="8" t="s">
        <v>5</v>
      </c>
      <c r="C4" s="8" t="s">
        <v>6</v>
      </c>
      <c r="I4" s="16"/>
      <c r="J4" s="16"/>
      <c r="K4" s="16"/>
    </row>
    <row r="5" spans="1:11" ht="86.4" x14ac:dyDescent="0.3">
      <c r="A5" s="9" t="s">
        <v>185</v>
      </c>
      <c r="B5" s="10" t="s">
        <v>10</v>
      </c>
      <c r="C5" s="10" t="s">
        <v>11</v>
      </c>
      <c r="I5" s="17"/>
      <c r="J5" s="18"/>
      <c r="K5" s="18"/>
    </row>
    <row r="6" spans="1:11" ht="100.8" x14ac:dyDescent="0.3">
      <c r="A6" s="9" t="s">
        <v>14</v>
      </c>
      <c r="B6" s="10" t="s">
        <v>17</v>
      </c>
      <c r="C6" s="10" t="s">
        <v>18</v>
      </c>
      <c r="I6" s="17"/>
      <c r="J6" s="18"/>
      <c r="K6" s="18"/>
    </row>
    <row r="7" spans="1:11" ht="100.8" x14ac:dyDescent="0.3">
      <c r="A7" s="9" t="s">
        <v>180</v>
      </c>
      <c r="B7" s="10" t="s">
        <v>23</v>
      </c>
      <c r="C7" s="10" t="s">
        <v>24</v>
      </c>
      <c r="I7" s="17"/>
      <c r="J7" s="18"/>
      <c r="K7" s="18"/>
    </row>
    <row r="8" spans="1:11" ht="172.8" x14ac:dyDescent="0.3">
      <c r="A8" s="9" t="s">
        <v>181</v>
      </c>
      <c r="B8" s="10" t="s">
        <v>29</v>
      </c>
      <c r="C8" s="10" t="s">
        <v>30</v>
      </c>
      <c r="I8" s="17"/>
      <c r="J8" s="18"/>
      <c r="K8" s="18"/>
    </row>
    <row r="9" spans="1:11" ht="144" x14ac:dyDescent="0.3">
      <c r="A9" s="9" t="s">
        <v>33</v>
      </c>
      <c r="B9" s="10" t="s">
        <v>36</v>
      </c>
      <c r="C9" s="10" t="s">
        <v>37</v>
      </c>
      <c r="I9" s="17"/>
      <c r="J9" s="18"/>
      <c r="K9" s="18"/>
    </row>
    <row r="10" spans="1:11" ht="129.6" x14ac:dyDescent="0.3">
      <c r="A10" s="9" t="s">
        <v>40</v>
      </c>
      <c r="B10" s="10" t="s">
        <v>43</v>
      </c>
      <c r="C10" s="10" t="s">
        <v>44</v>
      </c>
      <c r="I10" s="17"/>
      <c r="J10" s="18"/>
      <c r="K10" s="18"/>
    </row>
    <row r="11" spans="1:11" ht="57.6" x14ac:dyDescent="0.3">
      <c r="A11" s="9" t="s">
        <v>47</v>
      </c>
      <c r="B11" s="13" t="s">
        <v>148</v>
      </c>
      <c r="C11" s="13" t="s">
        <v>149</v>
      </c>
      <c r="I11" s="17"/>
      <c r="J11" s="18"/>
      <c r="K11" s="18"/>
    </row>
    <row r="12" spans="1:11" ht="100.8" x14ac:dyDescent="0.3">
      <c r="A12" s="9" t="s">
        <v>54</v>
      </c>
      <c r="B12" s="10" t="s">
        <v>57</v>
      </c>
      <c r="C12" s="10" t="s">
        <v>58</v>
      </c>
      <c r="I12" s="17"/>
      <c r="J12" s="18"/>
      <c r="K12" s="18"/>
    </row>
    <row r="13" spans="1:11" ht="115.2" x14ac:dyDescent="0.3">
      <c r="A13" s="9" t="s">
        <v>182</v>
      </c>
      <c r="B13" s="10" t="s">
        <v>63</v>
      </c>
      <c r="C13" s="10" t="s">
        <v>64</v>
      </c>
      <c r="I13" s="17"/>
      <c r="J13" s="18"/>
      <c r="K13" s="18"/>
    </row>
    <row r="14" spans="1:11" ht="170.25" customHeight="1" x14ac:dyDescent="0.3">
      <c r="A14" s="9" t="s">
        <v>183</v>
      </c>
      <c r="B14" s="10" t="s">
        <v>69</v>
      </c>
      <c r="C14" s="10" t="s">
        <v>70</v>
      </c>
      <c r="I14" s="17"/>
      <c r="J14" s="18"/>
      <c r="K14" s="18"/>
    </row>
    <row r="15" spans="1:11" ht="100.8" x14ac:dyDescent="0.3">
      <c r="A15" s="9" t="s">
        <v>73</v>
      </c>
      <c r="B15" s="10" t="s">
        <v>76</v>
      </c>
      <c r="C15" s="10" t="s">
        <v>77</v>
      </c>
      <c r="I15" s="17"/>
      <c r="J15" s="18"/>
      <c r="K15" s="18"/>
    </row>
    <row r="16" spans="1:11" ht="129.6" x14ac:dyDescent="0.3">
      <c r="A16" s="9" t="s">
        <v>80</v>
      </c>
      <c r="B16" s="10" t="s">
        <v>83</v>
      </c>
      <c r="C16" s="10" t="s">
        <v>84</v>
      </c>
      <c r="I16" s="17"/>
      <c r="J16" s="18"/>
      <c r="K16" s="18"/>
    </row>
    <row r="17" spans="1:11" ht="86.4" x14ac:dyDescent="0.3">
      <c r="A17" s="9" t="s">
        <v>87</v>
      </c>
      <c r="B17" s="10" t="s">
        <v>90</v>
      </c>
      <c r="C17" s="10" t="s">
        <v>91</v>
      </c>
      <c r="I17" s="17"/>
      <c r="J17" s="18"/>
      <c r="K17" s="18"/>
    </row>
    <row r="18" spans="1:11" ht="43.2" x14ac:dyDescent="0.3">
      <c r="A18" s="9" t="s">
        <v>184</v>
      </c>
      <c r="B18" s="10" t="s">
        <v>96</v>
      </c>
      <c r="C18" s="10" t="s">
        <v>97</v>
      </c>
      <c r="I18" s="17"/>
      <c r="J18" s="18"/>
      <c r="K18" s="18"/>
    </row>
    <row r="19" spans="1:11" ht="100.8" x14ac:dyDescent="0.3">
      <c r="A19" s="9" t="s">
        <v>100</v>
      </c>
      <c r="B19" s="10" t="s">
        <v>103</v>
      </c>
      <c r="C19" s="10" t="s">
        <v>104</v>
      </c>
      <c r="I19" s="17"/>
      <c r="J19" s="18"/>
      <c r="K19" s="18"/>
    </row>
    <row r="20" spans="1:11" ht="100.8" x14ac:dyDescent="0.3">
      <c r="A20" s="9" t="s">
        <v>107</v>
      </c>
      <c r="B20" s="10" t="s">
        <v>110</v>
      </c>
      <c r="C20" s="10" t="s">
        <v>111</v>
      </c>
      <c r="I20" s="17"/>
      <c r="J20" s="18"/>
      <c r="K20" s="18"/>
    </row>
    <row r="21" spans="1:11" ht="244.8" x14ac:dyDescent="0.3">
      <c r="A21" s="9" t="s">
        <v>179</v>
      </c>
      <c r="B21" s="10" t="s">
        <v>116</v>
      </c>
      <c r="C21" s="10" t="s">
        <v>117</v>
      </c>
      <c r="I21" s="17"/>
      <c r="J21" s="18"/>
      <c r="K21" s="18"/>
    </row>
    <row r="22" spans="1:11" ht="129.6" x14ac:dyDescent="0.3">
      <c r="A22" s="9" t="s">
        <v>120</v>
      </c>
      <c r="B22" s="10" t="s">
        <v>123</v>
      </c>
      <c r="C22" s="10" t="s">
        <v>124</v>
      </c>
      <c r="I22" s="17"/>
      <c r="J22" s="18"/>
      <c r="K22" s="18"/>
    </row>
    <row r="23" spans="1:11" ht="100.8" x14ac:dyDescent="0.3">
      <c r="A23" s="9" t="s">
        <v>178</v>
      </c>
      <c r="B23" s="15" t="s">
        <v>176</v>
      </c>
      <c r="C23" s="15" t="s">
        <v>177</v>
      </c>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B5CF7-47AC-4ECF-ABCA-14E39150A84A}">
  <dimension ref="A1:E23"/>
  <sheetViews>
    <sheetView topLeftCell="A18" zoomScale="80" zoomScaleNormal="80" workbookViewId="0">
      <selection activeCell="A5" sqref="A5:A23"/>
    </sheetView>
  </sheetViews>
  <sheetFormatPr defaultRowHeight="14.4" x14ac:dyDescent="0.3"/>
  <cols>
    <col min="1" max="1" width="23.109375" customWidth="1"/>
    <col min="2" max="2" width="47.6640625" customWidth="1"/>
    <col min="3" max="3" width="54.5546875" customWidth="1"/>
    <col min="4" max="7" width="8.88671875" customWidth="1"/>
    <col min="9" max="11" width="8.88671875" customWidth="1"/>
  </cols>
  <sheetData>
    <row r="1" spans="1:5" ht="21" x14ac:dyDescent="0.4">
      <c r="A1" s="22" t="s">
        <v>0</v>
      </c>
      <c r="B1" s="22"/>
      <c r="C1" s="22"/>
    </row>
    <row r="3" spans="1:5" ht="18" x14ac:dyDescent="0.35">
      <c r="A3" s="1" t="s">
        <v>3</v>
      </c>
      <c r="E3" s="1"/>
    </row>
    <row r="4" spans="1:5" x14ac:dyDescent="0.3">
      <c r="A4" s="6" t="s">
        <v>7</v>
      </c>
      <c r="B4" s="6" t="s">
        <v>5</v>
      </c>
      <c r="C4" s="6" t="s">
        <v>6</v>
      </c>
    </row>
    <row r="5" spans="1:5" ht="216" x14ac:dyDescent="0.3">
      <c r="A5" s="7" t="s">
        <v>185</v>
      </c>
      <c r="B5" s="11" t="s">
        <v>12</v>
      </c>
      <c r="C5" s="11" t="s">
        <v>13</v>
      </c>
    </row>
    <row r="6" spans="1:5" ht="100.8" x14ac:dyDescent="0.3">
      <c r="A6" s="7" t="s">
        <v>14</v>
      </c>
      <c r="B6" s="11" t="s">
        <v>19</v>
      </c>
      <c r="C6" s="11" t="s">
        <v>20</v>
      </c>
    </row>
    <row r="7" spans="1:5" ht="57.6" x14ac:dyDescent="0.3">
      <c r="A7" s="7" t="s">
        <v>180</v>
      </c>
      <c r="B7" s="11" t="s">
        <v>25</v>
      </c>
      <c r="C7" s="11" t="s">
        <v>26</v>
      </c>
    </row>
    <row r="8" spans="1:5" ht="57.6" x14ac:dyDescent="0.3">
      <c r="A8" s="7" t="s">
        <v>181</v>
      </c>
      <c r="B8" s="11" t="s">
        <v>31</v>
      </c>
      <c r="C8" s="11" t="s">
        <v>32</v>
      </c>
    </row>
    <row r="9" spans="1:5" ht="115.2" x14ac:dyDescent="0.3">
      <c r="A9" s="7" t="s">
        <v>33</v>
      </c>
      <c r="B9" s="11" t="s">
        <v>38</v>
      </c>
      <c r="C9" s="11" t="s">
        <v>39</v>
      </c>
    </row>
    <row r="10" spans="1:5" ht="72" x14ac:dyDescent="0.3">
      <c r="A10" s="7" t="s">
        <v>40</v>
      </c>
      <c r="B10" s="11" t="s">
        <v>45</v>
      </c>
      <c r="C10" s="11" t="s">
        <v>46</v>
      </c>
    </row>
    <row r="11" spans="1:5" ht="72" x14ac:dyDescent="0.3">
      <c r="A11" s="7" t="s">
        <v>47</v>
      </c>
      <c r="B11" s="11" t="s">
        <v>52</v>
      </c>
      <c r="C11" s="11" t="s">
        <v>53</v>
      </c>
    </row>
    <row r="12" spans="1:5" ht="129.6" x14ac:dyDescent="0.3">
      <c r="A12" s="7" t="s">
        <v>54</v>
      </c>
      <c r="B12" s="11" t="s">
        <v>59</v>
      </c>
      <c r="C12" s="11" t="s">
        <v>60</v>
      </c>
    </row>
    <row r="13" spans="1:5" ht="57.6" x14ac:dyDescent="0.3">
      <c r="A13" s="7" t="s">
        <v>182</v>
      </c>
      <c r="B13" s="11" t="s">
        <v>65</v>
      </c>
      <c r="C13" s="11" t="s">
        <v>66</v>
      </c>
    </row>
    <row r="14" spans="1:5" ht="72" x14ac:dyDescent="0.3">
      <c r="A14" s="7" t="s">
        <v>183</v>
      </c>
      <c r="B14" s="11" t="s">
        <v>71</v>
      </c>
      <c r="C14" s="11" t="s">
        <v>72</v>
      </c>
    </row>
    <row r="15" spans="1:5" ht="100.8" x14ac:dyDescent="0.3">
      <c r="A15" s="7" t="s">
        <v>73</v>
      </c>
      <c r="B15" s="11" t="s">
        <v>78</v>
      </c>
      <c r="C15" s="11" t="s">
        <v>79</v>
      </c>
    </row>
    <row r="16" spans="1:5" ht="172.8" x14ac:dyDescent="0.3">
      <c r="A16" s="7" t="s">
        <v>80</v>
      </c>
      <c r="B16" s="11" t="s">
        <v>85</v>
      </c>
      <c r="C16" s="11" t="s">
        <v>86</v>
      </c>
    </row>
    <row r="17" spans="1:3" ht="129.6" x14ac:dyDescent="0.3">
      <c r="A17" s="7" t="s">
        <v>87</v>
      </c>
      <c r="B17" s="11" t="s">
        <v>92</v>
      </c>
      <c r="C17" s="11" t="s">
        <v>93</v>
      </c>
    </row>
    <row r="18" spans="1:3" ht="72" x14ac:dyDescent="0.3">
      <c r="A18" s="7" t="s">
        <v>184</v>
      </c>
      <c r="B18" s="11" t="s">
        <v>98</v>
      </c>
      <c r="C18" s="11" t="s">
        <v>99</v>
      </c>
    </row>
    <row r="19" spans="1:3" ht="57.6" x14ac:dyDescent="0.3">
      <c r="A19" s="7" t="s">
        <v>100</v>
      </c>
      <c r="B19" s="11" t="s">
        <v>105</v>
      </c>
      <c r="C19" s="11" t="s">
        <v>106</v>
      </c>
    </row>
    <row r="20" spans="1:3" ht="100.8" x14ac:dyDescent="0.3">
      <c r="A20" s="7" t="s">
        <v>107</v>
      </c>
      <c r="B20" s="11" t="s">
        <v>112</v>
      </c>
      <c r="C20" s="11" t="s">
        <v>113</v>
      </c>
    </row>
    <row r="21" spans="1:3" ht="115.2" x14ac:dyDescent="0.3">
      <c r="A21" s="7" t="s">
        <v>179</v>
      </c>
      <c r="B21" s="11" t="s">
        <v>118</v>
      </c>
      <c r="C21" s="11" t="s">
        <v>119</v>
      </c>
    </row>
    <row r="22" spans="1:3" ht="72" x14ac:dyDescent="0.3">
      <c r="A22" s="7" t="s">
        <v>120</v>
      </c>
      <c r="B22" s="11" t="s">
        <v>125</v>
      </c>
      <c r="C22" s="11" t="s">
        <v>126</v>
      </c>
    </row>
    <row r="23" spans="1:3" ht="72" x14ac:dyDescent="0.3">
      <c r="A23" s="7" t="s">
        <v>178</v>
      </c>
      <c r="B23" s="11" t="str">
        <f>B10</f>
        <v>menerapkan , membedakan, dan menganalisis fungsi sosial, struktur teks, dan unsur kebahasaan teks interaksi interpersonal lisan dan tulis yang melibatkan tindakan menawarkan jasa serta menanggapinya, surat lamaran kerja, teks caption, dan teks news item. .</v>
      </c>
      <c r="C23" s="11" t="str">
        <f>C10</f>
        <v>menangkap makna, menyusun, dan mengembangkan teks interaksi interpersonal lisan dan tulis sederhana yang melibatkan tindakan menawarkan jasa dan menanggapinya, surat lamaran kerja, teks caption, dan teks news item. .</v>
      </c>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F793E-4C6B-492E-A331-2A9BD23C712A}">
  <dimension ref="A1:G23"/>
  <sheetViews>
    <sheetView tabSelected="1" zoomScale="80" zoomScaleNormal="80" workbookViewId="0">
      <selection activeCell="B4" sqref="B4"/>
    </sheetView>
  </sheetViews>
  <sheetFormatPr defaultRowHeight="14.4" x14ac:dyDescent="0.3"/>
  <cols>
    <col min="1" max="1" width="23.109375" customWidth="1"/>
    <col min="2" max="2" width="47.6640625" customWidth="1"/>
    <col min="3" max="3" width="54.5546875" customWidth="1"/>
    <col min="4" max="11" width="8.88671875" customWidth="1"/>
  </cols>
  <sheetData>
    <row r="1" spans="1:7" ht="21" x14ac:dyDescent="0.4">
      <c r="A1" s="22" t="s">
        <v>131</v>
      </c>
      <c r="B1" s="22"/>
      <c r="C1" s="22"/>
    </row>
    <row r="3" spans="1:7" ht="18" x14ac:dyDescent="0.35">
      <c r="A3" s="1" t="s">
        <v>3</v>
      </c>
      <c r="E3" s="1"/>
    </row>
    <row r="4" spans="1:7" x14ac:dyDescent="0.3">
      <c r="A4" s="6" t="s">
        <v>7</v>
      </c>
      <c r="B4" s="6" t="s">
        <v>5</v>
      </c>
      <c r="C4" s="6" t="s">
        <v>6</v>
      </c>
      <c r="E4" s="16"/>
      <c r="F4" s="16"/>
      <c r="G4" s="16"/>
    </row>
    <row r="5" spans="1:7" ht="216" x14ac:dyDescent="0.3">
      <c r="A5" s="7" t="s">
        <v>185</v>
      </c>
      <c r="B5" s="11" t="s">
        <v>12</v>
      </c>
      <c r="C5" s="11" t="s">
        <v>13</v>
      </c>
      <c r="E5" s="17"/>
      <c r="F5" s="18"/>
      <c r="G5" s="18"/>
    </row>
    <row r="6" spans="1:7" ht="100.8" x14ac:dyDescent="0.3">
      <c r="A6" s="7" t="s">
        <v>14</v>
      </c>
      <c r="B6" s="11" t="s">
        <v>19</v>
      </c>
      <c r="C6" s="11" t="s">
        <v>20</v>
      </c>
      <c r="E6" s="17"/>
      <c r="F6" s="18"/>
      <c r="G6" s="18"/>
    </row>
    <row r="7" spans="1:7" ht="57.6" x14ac:dyDescent="0.3">
      <c r="A7" s="7" t="s">
        <v>180</v>
      </c>
      <c r="B7" s="11" t="s">
        <v>25</v>
      </c>
      <c r="C7" s="11" t="s">
        <v>26</v>
      </c>
      <c r="E7" s="17"/>
      <c r="F7" s="18"/>
      <c r="G7" s="18"/>
    </row>
    <row r="8" spans="1:7" ht="57.6" x14ac:dyDescent="0.3">
      <c r="A8" s="7" t="s">
        <v>181</v>
      </c>
      <c r="B8" s="11" t="s">
        <v>31</v>
      </c>
      <c r="C8" s="11" t="s">
        <v>32</v>
      </c>
      <c r="E8" s="17"/>
      <c r="F8" s="18"/>
      <c r="G8" s="18"/>
    </row>
    <row r="9" spans="1:7" ht="115.2" x14ac:dyDescent="0.3">
      <c r="A9" s="7" t="s">
        <v>33</v>
      </c>
      <c r="B9" s="11" t="s">
        <v>38</v>
      </c>
      <c r="C9" s="11" t="s">
        <v>39</v>
      </c>
      <c r="E9" s="17"/>
      <c r="F9" s="18"/>
      <c r="G9" s="18"/>
    </row>
    <row r="10" spans="1:7" ht="72" x14ac:dyDescent="0.3">
      <c r="A10" s="7" t="s">
        <v>40</v>
      </c>
      <c r="B10" s="11" t="s">
        <v>144</v>
      </c>
      <c r="C10" s="11" t="s">
        <v>145</v>
      </c>
      <c r="E10" s="17"/>
      <c r="F10" s="18"/>
      <c r="G10" s="18"/>
    </row>
    <row r="11" spans="1:7" ht="57.6" x14ac:dyDescent="0.3">
      <c r="A11" s="7" t="s">
        <v>47</v>
      </c>
      <c r="B11" s="11" t="s">
        <v>150</v>
      </c>
      <c r="C11" s="11" t="s">
        <v>151</v>
      </c>
      <c r="E11" s="17"/>
      <c r="F11" s="20"/>
      <c r="G11" s="20"/>
    </row>
    <row r="12" spans="1:7" ht="129.6" x14ac:dyDescent="0.3">
      <c r="A12" s="7" t="s">
        <v>54</v>
      </c>
      <c r="B12" s="11" t="s">
        <v>59</v>
      </c>
      <c r="C12" s="11" t="s">
        <v>60</v>
      </c>
      <c r="E12" s="17"/>
      <c r="F12" s="18"/>
      <c r="G12" s="18"/>
    </row>
    <row r="13" spans="1:7" ht="57.6" x14ac:dyDescent="0.3">
      <c r="A13" s="7" t="s">
        <v>182</v>
      </c>
      <c r="B13" s="11" t="s">
        <v>65</v>
      </c>
      <c r="C13" s="11" t="s">
        <v>66</v>
      </c>
      <c r="E13" s="17"/>
      <c r="F13" s="18"/>
      <c r="G13" s="18"/>
    </row>
    <row r="14" spans="1:7" ht="170.25" customHeight="1" x14ac:dyDescent="0.3">
      <c r="A14" s="7" t="s">
        <v>183</v>
      </c>
      <c r="B14" s="11" t="s">
        <v>71</v>
      </c>
      <c r="C14" s="11" t="s">
        <v>72</v>
      </c>
      <c r="E14" s="17"/>
      <c r="F14" s="18"/>
      <c r="G14" s="18"/>
    </row>
    <row r="15" spans="1:7" ht="100.8" x14ac:dyDescent="0.3">
      <c r="A15" s="7" t="s">
        <v>73</v>
      </c>
      <c r="B15" s="11" t="s">
        <v>78</v>
      </c>
      <c r="C15" s="11" t="s">
        <v>79</v>
      </c>
      <c r="E15" s="17"/>
      <c r="F15" s="18"/>
      <c r="G15" s="18"/>
    </row>
    <row r="16" spans="1:7" ht="172.8" x14ac:dyDescent="0.3">
      <c r="A16" s="7" t="s">
        <v>80</v>
      </c>
      <c r="B16" s="11" t="s">
        <v>85</v>
      </c>
      <c r="C16" s="11" t="s">
        <v>86</v>
      </c>
      <c r="E16" s="17"/>
      <c r="F16" s="18"/>
      <c r="G16" s="18"/>
    </row>
    <row r="17" spans="1:7" ht="129.6" x14ac:dyDescent="0.3">
      <c r="A17" s="7" t="s">
        <v>87</v>
      </c>
      <c r="B17" s="11" t="s">
        <v>92</v>
      </c>
      <c r="C17" s="11" t="s">
        <v>93</v>
      </c>
      <c r="E17" s="17"/>
      <c r="F17" s="18"/>
      <c r="G17" s="18"/>
    </row>
    <row r="18" spans="1:7" ht="72" x14ac:dyDescent="0.3">
      <c r="A18" s="7" t="s">
        <v>184</v>
      </c>
      <c r="B18" s="11" t="s">
        <v>98</v>
      </c>
      <c r="C18" s="11" t="s">
        <v>99</v>
      </c>
      <c r="E18" s="17"/>
      <c r="F18" s="18"/>
      <c r="G18" s="18"/>
    </row>
    <row r="19" spans="1:7" ht="57.6" x14ac:dyDescent="0.3">
      <c r="A19" s="7" t="s">
        <v>100</v>
      </c>
      <c r="B19" s="11" t="s">
        <v>105</v>
      </c>
      <c r="C19" s="11" t="s">
        <v>106</v>
      </c>
      <c r="E19" s="17"/>
      <c r="F19" s="18"/>
      <c r="G19" s="18"/>
    </row>
    <row r="20" spans="1:7" ht="100.8" x14ac:dyDescent="0.3">
      <c r="A20" s="7" t="s">
        <v>107</v>
      </c>
      <c r="B20" s="11" t="s">
        <v>112</v>
      </c>
      <c r="C20" s="11" t="s">
        <v>113</v>
      </c>
      <c r="E20" s="17"/>
      <c r="F20" s="18"/>
      <c r="G20" s="18"/>
    </row>
    <row r="21" spans="1:7" ht="115.2" x14ac:dyDescent="0.3">
      <c r="A21" s="7" t="s">
        <v>179</v>
      </c>
      <c r="B21" s="11" t="s">
        <v>118</v>
      </c>
      <c r="C21" s="11" t="s">
        <v>119</v>
      </c>
      <c r="E21" s="17"/>
      <c r="F21" s="18"/>
      <c r="G21" s="18"/>
    </row>
    <row r="22" spans="1:7" ht="72" x14ac:dyDescent="0.3">
      <c r="A22" s="7" t="s">
        <v>120</v>
      </c>
      <c r="B22" s="11" t="s">
        <v>125</v>
      </c>
      <c r="C22" s="11" t="s">
        <v>126</v>
      </c>
      <c r="E22" s="17"/>
      <c r="F22" s="18"/>
      <c r="G22" s="18"/>
    </row>
    <row r="23" spans="1:7" ht="72" x14ac:dyDescent="0.3">
      <c r="A23" s="7" t="s">
        <v>178</v>
      </c>
      <c r="B23" s="21" t="str">
        <f>B10</f>
        <v>menerapkan , membedakan, dan menganalisis fungsi sosial, struktur teks, dan unsur kebahasaan teks interaksi interpersonal lisan dan tulis yang melibatkan tindakan menawarkan jasa serta menanggapinya, surat lamaran kerja, teks caption, dan teks news item</v>
      </c>
      <c r="C23" s="21" t="str">
        <f>C10</f>
        <v>menangkap makna, menyusun, dan mengembangkan teks interaksi interpersonal lisan dan tulis sederhana yang melibatkan tindakan menawarkan jasa dan menanggapinya, surat lamaran kerja, teks caption, dan teks news item</v>
      </c>
      <c r="E23" s="17"/>
      <c r="F23" s="19"/>
      <c r="G23" s="19"/>
    </row>
  </sheetData>
  <mergeCells count="1">
    <mergeCell ref="A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10 - Semester 1</vt:lpstr>
      <vt:lpstr>10 - Semester 2</vt:lpstr>
      <vt:lpstr>11 - Semester 1</vt:lpstr>
      <vt:lpstr>11 - Semester 2</vt:lpstr>
      <vt:lpstr>12 - Semester 1</vt:lpstr>
      <vt:lpstr>12 - Semester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ismail - [2010]</dc:creator>
  <cp:keywords/>
  <dc:description/>
  <cp:lastModifiedBy>ASUS</cp:lastModifiedBy>
  <cp:revision/>
  <dcterms:created xsi:type="dcterms:W3CDTF">2020-10-21T00:25:53Z</dcterms:created>
  <dcterms:modified xsi:type="dcterms:W3CDTF">2023-02-08T07:20:19Z</dcterms:modified>
  <cp:category/>
  <cp:contentStatus/>
</cp:coreProperties>
</file>