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papa kojo\Desktop\COBBLAH FREDERICK KOJO  BCICT22178\"/>
    </mc:Choice>
  </mc:AlternateContent>
  <xr:revisionPtr revIDLastSave="0" documentId="13_ncr:1_{0935E0DC-6295-4071-90C3-3FE12582D32D}"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<sst xmlns="http://schemas.openxmlformats.org/spreadsheetml/2006/main" count="16267" uniqueCount="51">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</sst>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14"/>
      <color theme="1"/>
      <name val="Segoe UI"/>
      <family val="2"/>
    </font>
    <font>
      <sz val="14"/>
      <color theme="4"/>
      <name val="Segoe UI"/>
      <family val="2"/>
    </font>
    <font>
      <b/>
      <sz val="14"/>
      <color theme="0"/>
      <name val="Segoe U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0" fontId="16"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19" fillId="0" borderId="0" xfId="0" applyFont="1"/>
    <xf numFmtId="0" fontId="21" fillId="33" borderId="0" xfId="0" applyFont="1" applyFill="1" applyAlignment="1"/>
    <xf numFmtId="0" fontId="20" fillId="33" borderId="0" xfId="0" applyFont="1" applyFill="1" applyAlignment="1"/>
    <xf numFmtId="0" fontId="22" fillId="33" borderId="0" xfId="0" applyFont="1" applyFill="1" applyAlignment="1">
      <alignment horizontal="center"/>
    </xf>
    <xf numFmtId="0" fontId="21" fillId="33" borderId="0" xfId="0" applyFont="1" applyFill="1" applyAlignment="1">
      <alignment horizontal="center"/>
    </xf>
    <xf numFmtId="0" fontId="21" fillId="33" borderId="0" xfId="0" applyFont="1" applyFill="1" applyAlignment="1">
      <alignment horizontal="center" vertical="top"/>
    </xf>
    <xf numFmtId="0" fontId="20" fillId="0" borderId="0" xfId="0" applyFont="1" applyFill="1" applyAlignment="1"/>
    <xf numFmtId="0" fontId="21" fillId="0" borderId="0" xfId="0" applyFont="1" applyFill="1" applyAlignment="1">
      <alignment horizontal="left" indent="4"/>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1" defaultTableStyle="TableStyleMedium2" defaultPivotStyle="PivotStyleLight16">
    <tableStyle name="Slicer Style 1" pivot="0" table="0" count="1" xr9:uid="{DFEAACA5-0A32-46DF-AD1A-6B99A98B1B2A}"/>
  </tableStyles>
  <extLst>
    <ext xmlns:x14="http://schemas.microsoft.com/office/spreadsheetml/2009/9/main" uri="{46F421CA-312F-682f-3DD2-61675219B42D}">
      <x14:dxfs count="1">
        <dxf>
          <font>
            <color theme="9"/>
          </font>
        </dxf>
      </x14:dxfs>
    </ext>
    <ext xmlns:x14="http://schemas.microsoft.com/office/spreadsheetml/2009/9/main" uri="{EB79DEF2-80B8-43e5-95BD-54CBDDF9020C}">
      <x14:slicerStyles defaultSlicerStyle="SlicerStyleLight1">
        <x14:slicerStyle name="Slicer Style 1">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ysClr val="windowText" lastClr="000000"/>
                </a:solidFill>
                <a:latin typeface="Segoe UI" panose="020B0502040204020203" pitchFamily="34" charset="0"/>
                <a:cs typeface="Segoe UI" panose="020B0502040204020203" pitchFamily="34" charset="0"/>
              </a:rPr>
              <a:t>Average </a:t>
            </a:r>
            <a:r>
              <a:rPr lang="en-US" sz="1200" b="1">
                <a:solidFill>
                  <a:sysClr val="windowText" lastClr="000000"/>
                </a:solidFill>
                <a:latin typeface="Segoe UI" panose="020B0502040204020203" pitchFamily="34" charset="0"/>
                <a:cs typeface="Segoe UI" panose="020B0502040204020203" pitchFamily="34" charset="0"/>
              </a:rPr>
              <a:t>Income</a:t>
            </a:r>
            <a:r>
              <a:rPr lang="en-US" sz="1400" b="1" baseline="0">
                <a:solidFill>
                  <a:sysClr val="windowText" lastClr="000000"/>
                </a:solidFill>
                <a:latin typeface="Segoe UI" panose="020B0502040204020203" pitchFamily="34" charset="0"/>
                <a:cs typeface="Segoe UI" panose="020B0502040204020203" pitchFamily="34" charset="0"/>
              </a:rPr>
              <a:t> Per Purchase By Gender</a:t>
            </a:r>
            <a:endParaRPr lang="en-US" sz="1400" b="1">
              <a:solidFill>
                <a:sysClr val="windowText" lastClr="000000"/>
              </a:solidFill>
              <a:latin typeface="Segoe UI" panose="020B0502040204020203" pitchFamily="34" charset="0"/>
              <a:cs typeface="Segoe UI" panose="020B0502040204020203" pitchFamily="34" charset="0"/>
            </a:endParaRPr>
          </a:p>
        </c:rich>
      </c:tx>
      <c:layout>
        <c:manualLayout>
          <c:xMode val="edge"/>
          <c:yMode val="edge"/>
          <c:x val="8.4187445319335072E-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6"/>
            </a:solidFill>
            <a:ln>
              <a:noFill/>
            </a:ln>
            <a:effectLst/>
          </c:spPr>
          <c:invertIfNegative val="0"/>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7DF0-47C6-B424-771912FBA69F}"/>
            </c:ext>
          </c:extLst>
        </c:ser>
        <c:ser>
          <c:idx val="1"/>
          <c:order val="1"/>
          <c:tx>
            <c:strRef>
              <c:f>'pivot table'!$D$3:$D$4</c:f>
              <c:strCache>
                <c:ptCount val="1"/>
                <c:pt idx="0">
                  <c:v>Yes</c:v>
                </c:pt>
              </c:strCache>
            </c:strRef>
          </c:tx>
          <c:spPr>
            <a:solidFill>
              <a:schemeClr val="accent5"/>
            </a:solidFill>
            <a:ln>
              <a:noFill/>
            </a:ln>
            <a:effectLst/>
          </c:spPr>
          <c:invertIfNegative val="0"/>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1-7DF0-47C6-B424-771912FBA69F}"/>
            </c:ext>
          </c:extLst>
        </c:ser>
        <c:dLbls>
          <c:showLegendKey val="0"/>
          <c:showVal val="0"/>
          <c:showCatName val="0"/>
          <c:showSerName val="0"/>
          <c:showPercent val="0"/>
          <c:showBubbleSize val="0"/>
        </c:dLbls>
        <c:gapWidth val="219"/>
        <c:overlap val="-27"/>
        <c:axId val="672265792"/>
        <c:axId val="672256640"/>
      </c:barChart>
      <c:catAx>
        <c:axId val="67226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solidFill>
                      <a:schemeClr val="tx1"/>
                    </a:solidFill>
                    <a:latin typeface="Segoe UI" panose="020B0502040204020203" pitchFamily="34" charset="0"/>
                    <a:cs typeface="Segoe UI" panose="020B0502040204020203" pitchFamily="34" charset="0"/>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256640"/>
        <c:crosses val="autoZero"/>
        <c:auto val="1"/>
        <c:lblAlgn val="ctr"/>
        <c:lblOffset val="100"/>
        <c:noMultiLvlLbl val="0"/>
      </c:catAx>
      <c:valAx>
        <c:axId val="67225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0">
                    <a:solidFill>
                      <a:sysClr val="windowText" lastClr="000000"/>
                    </a:solidFill>
                    <a:latin typeface="Segoe UI" panose="020B0502040204020203" pitchFamily="34" charset="0"/>
                    <a:cs typeface="Segoe UI" panose="020B0502040204020203" pitchFamily="34" charset="0"/>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265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ysClr val="windowText" lastClr="000000"/>
                </a:solidFill>
                <a:latin typeface="Segoe UI" panose="020B0502040204020203" pitchFamily="34" charset="0"/>
                <a:cs typeface="Segoe UI" panose="020B0502040204020203" pitchFamily="34" charset="0"/>
              </a:rPr>
              <a:t>Distance Per</a:t>
            </a:r>
            <a:r>
              <a:rPr lang="en-US" sz="1400" b="1" baseline="0">
                <a:solidFill>
                  <a:sysClr val="windowText" lastClr="000000"/>
                </a:solidFill>
                <a:latin typeface="Segoe UI" panose="020B0502040204020203" pitchFamily="34" charset="0"/>
                <a:cs typeface="Segoe UI" panose="020B0502040204020203" pitchFamily="34" charset="0"/>
              </a:rPr>
              <a:t> Purchase</a:t>
            </a:r>
            <a:endParaRPr lang="en-US" sz="1400" b="1">
              <a:solidFill>
                <a:sysClr val="windowText" lastClr="000000"/>
              </a:solidFill>
              <a:latin typeface="Segoe UI" panose="020B0502040204020203" pitchFamily="34" charset="0"/>
              <a:cs typeface="Segoe UI" panose="020B0502040204020203" pitchFamily="34" charset="0"/>
            </a:endParaRPr>
          </a:p>
        </c:rich>
      </c:tx>
      <c:layout>
        <c:manualLayout>
          <c:xMode val="edge"/>
          <c:yMode val="edge"/>
          <c:x val="0.23171522309711287"/>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C4-49C6-9571-9BA4E58AF046}"/>
            </c:ext>
          </c:extLst>
        </c:ser>
        <c:ser>
          <c:idx val="1"/>
          <c:order val="1"/>
          <c:tx>
            <c:strRef>
              <c:f>'pivot table'!$D$20:$D$21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BC4-49C6-9571-9BA4E58AF046}"/>
            </c:ext>
          </c:extLst>
        </c:ser>
        <c:dLbls>
          <c:showLegendKey val="0"/>
          <c:showVal val="1"/>
          <c:showCatName val="0"/>
          <c:showSerName val="0"/>
          <c:showPercent val="0"/>
          <c:showBubbleSize val="0"/>
        </c:dLbls>
        <c:marker val="1"/>
        <c:smooth val="0"/>
        <c:axId val="424004928"/>
        <c:axId val="424002848"/>
      </c:lineChart>
      <c:catAx>
        <c:axId val="42400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solidFill>
                      <a:sysClr val="windowText" lastClr="000000"/>
                    </a:solidFill>
                    <a:latin typeface="Segoe UI" panose="020B0502040204020203" pitchFamily="34" charset="0"/>
                    <a:cs typeface="Segoe UI" panose="020B0502040204020203" pitchFamily="34" charset="0"/>
                  </a:rPr>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002848"/>
        <c:crosses val="autoZero"/>
        <c:auto val="1"/>
        <c:lblAlgn val="ctr"/>
        <c:lblOffset val="100"/>
        <c:noMultiLvlLbl val="0"/>
      </c:catAx>
      <c:valAx>
        <c:axId val="42400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00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latin typeface="Segoe UI" panose="020B0502040204020203" pitchFamily="34" charset="0"/>
                <a:cs typeface="Segoe UI" panose="020B0502040204020203" pitchFamily="34" charset="0"/>
              </a:rPr>
              <a:t>Bike Purchased</a:t>
            </a:r>
            <a:r>
              <a:rPr lang="en-US" sz="1200" b="1" baseline="0">
                <a:solidFill>
                  <a:sysClr val="windowText" lastClr="000000"/>
                </a:solidFill>
                <a:latin typeface="Segoe UI" panose="020B0502040204020203" pitchFamily="34" charset="0"/>
                <a:cs typeface="Segoe UI" panose="020B0502040204020203" pitchFamily="34" charset="0"/>
              </a:rPr>
              <a:t> Per Age Brackets</a:t>
            </a:r>
            <a:endParaRPr lang="en-US" sz="1200" b="1">
              <a:solidFill>
                <a:sysClr val="windowText" lastClr="000000"/>
              </a:solidFill>
              <a:latin typeface="Segoe UI" panose="020B0502040204020203" pitchFamily="34" charset="0"/>
              <a:cs typeface="Segoe UI" panose="020B0502040204020203" pitchFamily="34" charset="0"/>
            </a:endParaRPr>
          </a:p>
        </c:rich>
      </c:tx>
      <c:layout>
        <c:manualLayout>
          <c:xMode val="edge"/>
          <c:yMode val="edge"/>
          <c:x val="0.15044444444444441"/>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alpha val="8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s>
    <c:plotArea>
      <c:layout/>
      <c:pieChart>
        <c:varyColors val="1"/>
        <c:ser>
          <c:idx val="0"/>
          <c:order val="0"/>
          <c:tx>
            <c:strRef>
              <c:f>'pivot table'!$C$36:$C$37</c:f>
              <c:strCache>
                <c:ptCount val="1"/>
                <c:pt idx="0">
                  <c:v>No</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42AB-4206-A87A-3FCBCA02BAD8}"/>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42AB-4206-A87A-3FCBCA02BAD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42AB-4206-A87A-3FCBCA02BA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alpha val="80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table'!$B$38:$B$41</c:f>
              <c:strCache>
                <c:ptCount val="3"/>
                <c:pt idx="0">
                  <c:v>Adolescent</c:v>
                </c:pt>
                <c:pt idx="1">
                  <c:v>Middle Age</c:v>
                </c:pt>
                <c:pt idx="2">
                  <c:v>Old</c:v>
                </c:pt>
              </c:strCache>
            </c:strRef>
          </c:cat>
          <c:val>
            <c:numRef>
              <c:f>'pivot table'!$C$38:$C$41</c:f>
              <c:numCache>
                <c:formatCode>General</c:formatCode>
                <c:ptCount val="3"/>
                <c:pt idx="0">
                  <c:v>71</c:v>
                </c:pt>
                <c:pt idx="1">
                  <c:v>318</c:v>
                </c:pt>
                <c:pt idx="2">
                  <c:v>130</c:v>
                </c:pt>
              </c:numCache>
            </c:numRef>
          </c:val>
          <c:extLst>
            <c:ext xmlns:c16="http://schemas.microsoft.com/office/drawing/2014/chart" uri="{C3380CC4-5D6E-409C-BE32-E72D297353CC}">
              <c16:uniqueId val="{00000000-A806-4E5D-9882-C7B8773EF1B7}"/>
            </c:ext>
          </c:extLst>
        </c:ser>
        <c:ser>
          <c:idx val="1"/>
          <c:order val="1"/>
          <c:tx>
            <c:strRef>
              <c:f>'pivot table'!$D$36:$D$37</c:f>
              <c:strCache>
                <c:ptCount val="1"/>
                <c:pt idx="0">
                  <c:v>Yes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7-42AB-4206-A87A-3FCBCA02BAD8}"/>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9-42AB-4206-A87A-3FCBCA02BAD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B-42AB-4206-A87A-3FCBCA02BA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table'!$B$38:$B$41</c:f>
              <c:strCache>
                <c:ptCount val="3"/>
                <c:pt idx="0">
                  <c:v>Adolescent</c:v>
                </c:pt>
                <c:pt idx="1">
                  <c:v>Middle Age</c:v>
                </c:pt>
                <c:pt idx="2">
                  <c:v>Old</c:v>
                </c:pt>
              </c:strCache>
            </c:strRef>
          </c:cat>
          <c:val>
            <c:numRef>
              <c:f>'pivot table'!$D$38:$D$41</c:f>
              <c:numCache>
                <c:formatCode>General</c:formatCode>
                <c:ptCount val="3"/>
                <c:pt idx="0">
                  <c:v>39</c:v>
                </c:pt>
                <c:pt idx="1">
                  <c:v>383</c:v>
                </c:pt>
                <c:pt idx="2">
                  <c:v>59</c:v>
                </c:pt>
              </c:numCache>
            </c:numRef>
          </c:val>
          <c:extLst>
            <c:ext xmlns:c16="http://schemas.microsoft.com/office/drawing/2014/chart" uri="{C3380CC4-5D6E-409C-BE32-E72D297353CC}">
              <c16:uniqueId val="{00000001-A806-4E5D-9882-C7B8773EF1B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ysClr val="windowText" lastClr="000000"/>
                </a:solidFill>
                <a:latin typeface="Segoe UI" panose="020B0502040204020203" pitchFamily="34" charset="0"/>
                <a:cs typeface="Segoe UI" panose="020B0502040204020203" pitchFamily="34" charset="0"/>
              </a:rPr>
              <a:t>Average </a:t>
            </a:r>
            <a:r>
              <a:rPr lang="en-US" sz="1200" b="1">
                <a:solidFill>
                  <a:sysClr val="windowText" lastClr="000000"/>
                </a:solidFill>
                <a:latin typeface="Segoe UI" panose="020B0502040204020203" pitchFamily="34" charset="0"/>
                <a:cs typeface="Segoe UI" panose="020B0502040204020203" pitchFamily="34" charset="0"/>
              </a:rPr>
              <a:t>Income</a:t>
            </a:r>
            <a:r>
              <a:rPr lang="en-US" sz="1400" b="1" baseline="0">
                <a:solidFill>
                  <a:sysClr val="windowText" lastClr="000000"/>
                </a:solidFill>
                <a:latin typeface="Segoe UI" panose="020B0502040204020203" pitchFamily="34" charset="0"/>
                <a:cs typeface="Segoe UI" panose="020B0502040204020203" pitchFamily="34" charset="0"/>
              </a:rPr>
              <a:t> Per Purchase By Gender</a:t>
            </a:r>
            <a:endParaRPr lang="en-US" sz="1400" b="1">
              <a:solidFill>
                <a:sysClr val="windowText" lastClr="000000"/>
              </a:solidFill>
              <a:latin typeface="Segoe UI" panose="020B0502040204020203" pitchFamily="34" charset="0"/>
              <a:cs typeface="Segoe UI" panose="020B0502040204020203" pitchFamily="34" charset="0"/>
            </a:endParaRPr>
          </a:p>
        </c:rich>
      </c:tx>
      <c:layout>
        <c:manualLayout>
          <c:xMode val="edge"/>
          <c:yMode val="edge"/>
          <c:x val="0.13124619422572179"/>
          <c:y val="0.110829916228522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barChart>
        <c:barDir val="col"/>
        <c:grouping val="clustered"/>
        <c:varyColors val="0"/>
        <c:ser>
          <c:idx val="0"/>
          <c:order val="0"/>
          <c:tx>
            <c:strRef>
              <c:f>'pivot table'!$C$3:$C$4</c:f>
              <c:strCache>
                <c:ptCount val="1"/>
                <c:pt idx="0">
                  <c:v>No</c:v>
                </c:pt>
              </c:strCache>
            </c:strRef>
          </c:tx>
          <c:spPr>
            <a:solidFill>
              <a:schemeClr val="accent6"/>
            </a:solidFill>
            <a:ln>
              <a:noFill/>
            </a:ln>
            <a:effectLst/>
          </c:spPr>
          <c:invertIfNegative val="0"/>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B20C-4F5E-983E-94F39E43EBA5}"/>
            </c:ext>
          </c:extLst>
        </c:ser>
        <c:ser>
          <c:idx val="1"/>
          <c:order val="1"/>
          <c:tx>
            <c:strRef>
              <c:f>'pivot table'!$D$3:$D$4</c:f>
              <c:strCache>
                <c:ptCount val="1"/>
                <c:pt idx="0">
                  <c:v>Yes</c:v>
                </c:pt>
              </c:strCache>
            </c:strRef>
          </c:tx>
          <c:spPr>
            <a:solidFill>
              <a:schemeClr val="accent5"/>
            </a:solidFill>
            <a:ln>
              <a:noFill/>
            </a:ln>
            <a:effectLst/>
          </c:spPr>
          <c:invertIfNegative val="0"/>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1-B20C-4F5E-983E-94F39E43EBA5}"/>
            </c:ext>
          </c:extLst>
        </c:ser>
        <c:dLbls>
          <c:dLblPos val="outEnd"/>
          <c:showLegendKey val="0"/>
          <c:showVal val="0"/>
          <c:showCatName val="0"/>
          <c:showSerName val="0"/>
          <c:showPercent val="0"/>
          <c:showBubbleSize val="0"/>
        </c:dLbls>
        <c:gapWidth val="219"/>
        <c:overlap val="-27"/>
        <c:axId val="672265792"/>
        <c:axId val="672256640"/>
      </c:barChart>
      <c:catAx>
        <c:axId val="67226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solidFill>
                      <a:schemeClr val="tx1"/>
                    </a:solidFill>
                    <a:latin typeface="Segoe UI" panose="020B0502040204020203" pitchFamily="34" charset="0"/>
                    <a:cs typeface="Segoe UI" panose="020B0502040204020203" pitchFamily="34" charset="0"/>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256640"/>
        <c:crosses val="autoZero"/>
        <c:auto val="1"/>
        <c:lblAlgn val="ctr"/>
        <c:lblOffset val="100"/>
        <c:noMultiLvlLbl val="0"/>
      </c:catAx>
      <c:valAx>
        <c:axId val="67225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0">
                    <a:solidFill>
                      <a:sysClr val="windowText" lastClr="000000"/>
                    </a:solidFill>
                    <a:latin typeface="Segoe UI" panose="020B0502040204020203" pitchFamily="34" charset="0"/>
                    <a:cs typeface="Segoe UI" panose="020B0502040204020203" pitchFamily="34" charset="0"/>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265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ysClr val="windowText" lastClr="000000"/>
                </a:solidFill>
                <a:latin typeface="Segoe UI" panose="020B0502040204020203" pitchFamily="34" charset="0"/>
                <a:cs typeface="Segoe UI" panose="020B0502040204020203" pitchFamily="34" charset="0"/>
              </a:rPr>
              <a:t>Distance Per</a:t>
            </a:r>
            <a:r>
              <a:rPr lang="en-US" sz="1400" b="1" baseline="0">
                <a:solidFill>
                  <a:sysClr val="windowText" lastClr="000000"/>
                </a:solidFill>
                <a:latin typeface="Segoe UI" panose="020B0502040204020203" pitchFamily="34" charset="0"/>
                <a:cs typeface="Segoe UI" panose="020B0502040204020203" pitchFamily="34" charset="0"/>
              </a:rPr>
              <a:t> Purchase</a:t>
            </a:r>
            <a:endParaRPr lang="en-US" sz="1400" b="1">
              <a:solidFill>
                <a:sysClr val="windowText" lastClr="000000"/>
              </a:solidFill>
              <a:latin typeface="Segoe UI" panose="020B0502040204020203" pitchFamily="34" charset="0"/>
              <a:cs typeface="Segoe UI" panose="020B0502040204020203" pitchFamily="34" charset="0"/>
            </a:endParaRPr>
          </a:p>
        </c:rich>
      </c:tx>
      <c:layout>
        <c:manualLayout>
          <c:xMode val="edge"/>
          <c:yMode val="edge"/>
          <c:x val="0.23171522309711287"/>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'pivot table'!$C$20:$C$21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345-4895-B873-E4335ABBF51D}"/>
            </c:ext>
          </c:extLst>
        </c:ser>
        <c:ser>
          <c:idx val="1"/>
          <c:order val="1"/>
          <c:tx>
            <c:strRef>
              <c:f>'pivot table'!$D$20:$D$21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345-4895-B873-E4335ABBF51D}"/>
            </c:ext>
          </c:extLst>
        </c:ser>
        <c:dLbls>
          <c:dLblPos val="t"/>
          <c:showLegendKey val="0"/>
          <c:showVal val="0"/>
          <c:showCatName val="0"/>
          <c:showSerName val="0"/>
          <c:showPercent val="0"/>
          <c:showBubbleSize val="0"/>
        </c:dLbls>
        <c:marker val="1"/>
        <c:smooth val="0"/>
        <c:axId val="424004928"/>
        <c:axId val="424002848"/>
      </c:lineChart>
      <c:catAx>
        <c:axId val="42400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solidFill>
                      <a:sysClr val="windowText" lastClr="000000"/>
                    </a:solidFill>
                    <a:latin typeface="Segoe UI" panose="020B0502040204020203" pitchFamily="34" charset="0"/>
                    <a:cs typeface="Segoe UI" panose="020B0502040204020203" pitchFamily="34" charset="0"/>
                  </a:rPr>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002848"/>
        <c:crosses val="autoZero"/>
        <c:auto val="1"/>
        <c:lblAlgn val="ctr"/>
        <c:lblOffset val="100"/>
        <c:noMultiLvlLbl val="0"/>
      </c:catAx>
      <c:valAx>
        <c:axId val="42400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00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latin typeface="Segoe UI" panose="020B0502040204020203" pitchFamily="34" charset="0"/>
                <a:cs typeface="Segoe UI" panose="020B0502040204020203" pitchFamily="34" charset="0"/>
              </a:rPr>
              <a:t>Bike Purchased</a:t>
            </a:r>
            <a:r>
              <a:rPr lang="en-US" sz="1200" b="1" baseline="0">
                <a:solidFill>
                  <a:sysClr val="windowText" lastClr="000000"/>
                </a:solidFill>
                <a:latin typeface="Segoe UI" panose="020B0502040204020203" pitchFamily="34" charset="0"/>
                <a:cs typeface="Segoe UI" panose="020B0502040204020203" pitchFamily="34" charset="0"/>
              </a:rPr>
              <a:t> Per Age Brackets</a:t>
            </a:r>
            <a:endParaRPr lang="en-US" sz="1200" b="1">
              <a:solidFill>
                <a:sysClr val="windowText" lastClr="000000"/>
              </a:solidFill>
              <a:latin typeface="Segoe UI" panose="020B0502040204020203" pitchFamily="34" charset="0"/>
              <a:cs typeface="Segoe UI" panose="020B0502040204020203" pitchFamily="34" charset="0"/>
            </a:endParaRPr>
          </a:p>
        </c:rich>
      </c:tx>
      <c:layout>
        <c:manualLayout>
          <c:xMode val="edge"/>
          <c:yMode val="edge"/>
          <c:x val="0.15044444444444441"/>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alpha val="72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alpha val="72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alpha val="72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s>
    <c:plotArea>
      <c:layout/>
      <c:pieChart>
        <c:varyColors val="1"/>
        <c:ser>
          <c:idx val="0"/>
          <c:order val="0"/>
          <c:tx>
            <c:strRef>
              <c:f>'pivot table'!$C$36:$C$37</c:f>
              <c:strCache>
                <c:ptCount val="1"/>
                <c:pt idx="0">
                  <c:v>No</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6AB5-4A16-9E48-3170671E59DA}"/>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6AB5-4A16-9E48-3170671E59DA}"/>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6AB5-4A16-9E48-3170671E59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alpha val="72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table'!$B$38:$B$41</c:f>
              <c:strCache>
                <c:ptCount val="3"/>
                <c:pt idx="0">
                  <c:v>Adolescent</c:v>
                </c:pt>
                <c:pt idx="1">
                  <c:v>Middle Age</c:v>
                </c:pt>
                <c:pt idx="2">
                  <c:v>Old</c:v>
                </c:pt>
              </c:strCache>
            </c:strRef>
          </c:cat>
          <c:val>
            <c:numRef>
              <c:f>'pivot table'!$C$38:$C$41</c:f>
              <c:numCache>
                <c:formatCode>General</c:formatCode>
                <c:ptCount val="3"/>
                <c:pt idx="0">
                  <c:v>71</c:v>
                </c:pt>
                <c:pt idx="1">
                  <c:v>318</c:v>
                </c:pt>
                <c:pt idx="2">
                  <c:v>130</c:v>
                </c:pt>
              </c:numCache>
            </c:numRef>
          </c:val>
          <c:extLst>
            <c:ext xmlns:c16="http://schemas.microsoft.com/office/drawing/2014/chart" uri="{C3380CC4-5D6E-409C-BE32-E72D297353CC}">
              <c16:uniqueId val="{00000006-6AB5-4A16-9E48-3170671E59DA}"/>
            </c:ext>
          </c:extLst>
        </c:ser>
        <c:ser>
          <c:idx val="1"/>
          <c:order val="1"/>
          <c:tx>
            <c:strRef>
              <c:f>'pivot table'!$D$36:$D$37</c:f>
              <c:strCache>
                <c:ptCount val="1"/>
                <c:pt idx="0">
                  <c:v>Yes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8-6AB5-4A16-9E48-3170671E59DA}"/>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A-6AB5-4A16-9E48-3170671E59DA}"/>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C-6AB5-4A16-9E48-3170671E59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table'!$B$38:$B$41</c:f>
              <c:strCache>
                <c:ptCount val="3"/>
                <c:pt idx="0">
                  <c:v>Adolescent</c:v>
                </c:pt>
                <c:pt idx="1">
                  <c:v>Middle Age</c:v>
                </c:pt>
                <c:pt idx="2">
                  <c:v>Old</c:v>
                </c:pt>
              </c:strCache>
            </c:strRef>
          </c:cat>
          <c:val>
            <c:numRef>
              <c:f>'pivot table'!$D$38:$D$41</c:f>
              <c:numCache>
                <c:formatCode>General</c:formatCode>
                <c:ptCount val="3"/>
                <c:pt idx="0">
                  <c:v>39</c:v>
                </c:pt>
                <c:pt idx="1">
                  <c:v>383</c:v>
                </c:pt>
                <c:pt idx="2">
                  <c:v>59</c:v>
                </c:pt>
              </c:numCache>
            </c:numRef>
          </c:val>
          <c:extLst>
            <c:ext xmlns:c16="http://schemas.microsoft.com/office/drawing/2014/chart" uri="{C3380CC4-5D6E-409C-BE32-E72D297353CC}">
              <c16:uniqueId val="{0000000D-6AB5-4A16-9E48-3170671E59D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119062</xdr:colOff>
      <xdr:row>1</xdr:row>
      <xdr:rowOff>42862</xdr:rowOff>
    </xdr:from>
    <xdr:to>
      <xdr:col>13</xdr:col>
      <xdr:colOff>423862</xdr:colOff>
      <xdr:row>15</xdr:row>
      <xdr:rowOff>119062</xdr:rowOff>
    </xdr:to>
    <xdr:graphicFrame macro="">
      <xdr:nvGraphicFramePr>
        <xdr:cNvPr id="2" name="Chart 1">
          <a:extLst>
            <a:ext uri="{FF2B5EF4-FFF2-40B4-BE49-F238E27FC236}">
              <a16:creationId xmlns:a16="http://schemas.microsoft.com/office/drawing/2014/main" id="{0D7F601E-EE88-4104-9096-0C4EEA2453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80962</xdr:colOff>
      <xdr:row>17</xdr:row>
      <xdr:rowOff>4762</xdr:rowOff>
    </xdr:from>
    <xdr:to>
      <xdr:col>13</xdr:col>
      <xdr:colOff>385762</xdr:colOff>
      <xdr:row>31</xdr:row>
      <xdr:rowOff>80962</xdr:rowOff>
    </xdr:to>
    <xdr:graphicFrame macro="">
      <xdr:nvGraphicFramePr>
        <xdr:cNvPr id="3" name="Chart 2">
          <a:extLst>
            <a:ext uri="{FF2B5EF4-FFF2-40B4-BE49-F238E27FC236}">
              <a16:creationId xmlns:a16="http://schemas.microsoft.com/office/drawing/2014/main" id="{5BC2BFAB-4A0A-45CF-BDB6-D2891484E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157162</xdr:colOff>
      <xdr:row>33</xdr:row>
      <xdr:rowOff>147637</xdr:rowOff>
    </xdr:from>
    <xdr:to>
      <xdr:col>13</xdr:col>
      <xdr:colOff>461962</xdr:colOff>
      <xdr:row>48</xdr:row>
      <xdr:rowOff>33337</xdr:rowOff>
    </xdr:to>
    <xdr:graphicFrame macro="">
      <xdr:nvGraphicFramePr>
        <xdr:cNvPr id="4" name="Chart 3">
          <a:extLst>
            <a:ext uri="{FF2B5EF4-FFF2-40B4-BE49-F238E27FC236}">
              <a16:creationId xmlns:a16="http://schemas.microsoft.com/office/drawing/2014/main" id="{D04DA87D-A298-4B72-91F6-0FA7B80CD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400050</xdr:colOff>
      <xdr:row>4</xdr:row>
      <xdr:rowOff>28574</xdr:rowOff>
    </xdr:from>
    <xdr:to>
      <xdr:col>13</xdr:col>
      <xdr:colOff>180975</xdr:colOff>
      <xdr:row>19</xdr:row>
      <xdr:rowOff>152399</xdr:rowOff>
    </xdr:to>
    <xdr:graphicFrame macro="">
      <xdr:nvGraphicFramePr>
        <xdr:cNvPr id="2" name="Chart 1">
          <a:extLst>
            <a:ext uri="{FF2B5EF4-FFF2-40B4-BE49-F238E27FC236}">
              <a16:creationId xmlns:a16="http://schemas.microsoft.com/office/drawing/2014/main" id="{9E619478-A58C-4B23-BDAA-1169123673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600076</xdr:colOff>
      <xdr:row>20</xdr:row>
      <xdr:rowOff>9525</xdr:rowOff>
    </xdr:from>
    <xdr:to>
      <xdr:col>18</xdr:col>
      <xdr:colOff>133350</xdr:colOff>
      <xdr:row>33</xdr:row>
      <xdr:rowOff>85725</xdr:rowOff>
    </xdr:to>
    <xdr:graphicFrame macro="">
      <xdr:nvGraphicFramePr>
        <xdr:cNvPr id="3" name="Chart 2">
          <a:extLst>
            <a:ext uri="{FF2B5EF4-FFF2-40B4-BE49-F238E27FC236}">
              <a16:creationId xmlns:a16="http://schemas.microsoft.com/office/drawing/2014/main" id="{A632E0E8-98C2-4886-8692-BC2AD92A5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238125</xdr:colOff>
      <xdr:row>4</xdr:row>
      <xdr:rowOff>28575</xdr:rowOff>
    </xdr:from>
    <xdr:to>
      <xdr:col>20</xdr:col>
      <xdr:colOff>581025</xdr:colOff>
      <xdr:row>19</xdr:row>
      <xdr:rowOff>152400</xdr:rowOff>
    </xdr:to>
    <xdr:graphicFrame macro="">
      <xdr:nvGraphicFramePr>
        <xdr:cNvPr id="4" name="Chart 3">
          <a:extLst>
            <a:ext uri="{FF2B5EF4-FFF2-40B4-BE49-F238E27FC236}">
              <a16:creationId xmlns:a16="http://schemas.microsoft.com/office/drawing/2014/main" id="{F9E70343-B1B6-4C6F-9E5B-F2DA7084C4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266700</xdr:colOff>
      <xdr:row>4</xdr:row>
      <xdr:rowOff>57150</xdr:rowOff>
    </xdr:from>
    <xdr:to>
      <xdr:col>6</xdr:col>
      <xdr:colOff>266700</xdr:colOff>
      <xdr:row>9</xdr:row>
      <xdr:rowOff>19049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FD37DE0-B585-4004-A5C7-94D217B1BEA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095500" y="666750"/>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257175</xdr:colOff>
      <xdr:row>9</xdr:row>
      <xdr:rowOff>28576</xdr:rowOff>
    </xdr:from>
    <xdr:to>
      <xdr:col>6</xdr:col>
      <xdr:colOff>257175</xdr:colOff>
      <xdr:row>18</xdr:row>
      <xdr:rowOff>28576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E3B21D3-D3FB-412E-94EB-26807C2A2B8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085975" y="1590676"/>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247650</xdr:colOff>
      <xdr:row>18</xdr:row>
      <xdr:rowOff>57150</xdr:rowOff>
    </xdr:from>
    <xdr:to>
      <xdr:col>6</xdr:col>
      <xdr:colOff>247650</xdr:colOff>
      <xdr:row>24</xdr:row>
      <xdr:rowOff>95249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E196AEB3-D452-464E-BB14-E76E41CD1D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76450" y="3333750"/>
              <a:ext cx="182880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pa kojo" refreshedDate="45785.538414351853" createdVersion="7" refreshedVersion="7" minRefreshableVersion="3" recordCount="1000" xr:uid="{08C9FBEC-EEB1-43D8-B504-273C367BA63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483968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6DD533-1BE1-4DBF-A63A-5BF4F32C445C}"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36:E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2" count="1" selected="0">
            <x v="0"/>
          </reference>
          <reference field="13" count="1" selected="0">
            <x v="0"/>
          </reference>
        </references>
      </pivotArea>
    </chartFormat>
    <chartFormat chart="2" format="12">
      <pivotArea type="data" outline="0" fieldPosition="0">
        <references count="3">
          <reference field="4294967294" count="1" selected="0">
            <x v="0"/>
          </reference>
          <reference field="12" count="1" selected="0">
            <x v="1"/>
          </reference>
          <reference field="13" count="1" selected="0">
            <x v="0"/>
          </reference>
        </references>
      </pivotArea>
    </chartFormat>
    <chartFormat chart="2" format="13">
      <pivotArea type="data" outline="0" fieldPosition="0">
        <references count="3">
          <reference field="4294967294" count="1" selected="0">
            <x v="0"/>
          </reference>
          <reference field="12" count="1" selected="0">
            <x v="2"/>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pivotArea type="data" outline="0" fieldPosition="0">
        <references count="3">
          <reference field="4294967294" count="1" selected="0">
            <x v="0"/>
          </reference>
          <reference field="12" count="1" selected="0">
            <x v="0"/>
          </reference>
          <reference field="13" count="1" selected="0">
            <x v="1"/>
          </reference>
        </references>
      </pivotArea>
    </chartFormat>
    <chartFormat chart="2" format="16">
      <pivotArea type="data" outline="0" fieldPosition="0">
        <references count="3">
          <reference field="4294967294" count="1" selected="0">
            <x v="0"/>
          </reference>
          <reference field="12" count="1" selected="0">
            <x v="1"/>
          </reference>
          <reference field="13" count="1" selected="0">
            <x v="1"/>
          </reference>
        </references>
      </pivotArea>
    </chartFormat>
    <chartFormat chart="2" format="17">
      <pivotArea type="data" outline="0" fieldPosition="0">
        <references count="3">
          <reference field="4294967294" count="1" selected="0">
            <x v="0"/>
          </reference>
          <reference field="12" count="1" selected="0">
            <x v="2"/>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0"/>
          </reference>
        </references>
      </pivotArea>
    </chartFormat>
    <chartFormat chart="0" format="3">
      <pivotArea type="data" outline="0" fieldPosition="0">
        <references count="3">
          <reference field="4294967294" count="1" selected="0">
            <x v="0"/>
          </reference>
          <reference field="12" count="1" selected="0">
            <x v="1"/>
          </reference>
          <reference field="13" count="1" selected="0">
            <x v="0"/>
          </reference>
        </references>
      </pivotArea>
    </chartFormat>
    <chartFormat chart="0" format="4">
      <pivotArea type="data" outline="0" fieldPosition="0">
        <references count="3">
          <reference field="4294967294" count="1" selected="0">
            <x v="0"/>
          </reference>
          <reference field="12" count="1" selected="0">
            <x v="2"/>
          </reference>
          <reference field="13" count="1" selected="0">
            <x v="0"/>
          </reference>
        </references>
      </pivotArea>
    </chartFormat>
    <chartFormat chart="0" format="5">
      <pivotArea type="data" outline="0" fieldPosition="0">
        <references count="3">
          <reference field="4294967294" count="1" selected="0">
            <x v="0"/>
          </reference>
          <reference field="12" count="1" selected="0">
            <x v="0"/>
          </reference>
          <reference field="13" count="1" selected="0">
            <x v="1"/>
          </reference>
        </references>
      </pivotArea>
    </chartFormat>
    <chartFormat chart="0" format="6">
      <pivotArea type="data" outline="0" fieldPosition="0">
        <references count="3">
          <reference field="4294967294" count="1" selected="0">
            <x v="0"/>
          </reference>
          <reference field="12" count="1" selected="0">
            <x v="1"/>
          </reference>
          <reference field="13" count="1" selected="0">
            <x v="1"/>
          </reference>
        </references>
      </pivotArea>
    </chartFormat>
    <chartFormat chart="0" format="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B22DB6-93B4-4BF0-AA78-04034D288C1F}"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20:E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E7A653-9B3D-43D1-822B-6F19847C52C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0">
    <format dxfId="409">
      <pivotArea type="all" dataOnly="0" outline="0" fieldPosition="0"/>
    </format>
    <format dxfId="408">
      <pivotArea outline="0" collapsedLevelsAreSubtotals="1" fieldPosition="0"/>
    </format>
    <format dxfId="407">
      <pivotArea type="origin" dataOnly="0" labelOnly="1" outline="0" fieldPosition="0"/>
    </format>
    <format dxfId="406">
      <pivotArea field="13" type="button" dataOnly="0" labelOnly="1" outline="0" axis="axisCol" fieldPosition="0"/>
    </format>
    <format dxfId="405">
      <pivotArea type="topRight" dataOnly="0" labelOnly="1" outline="0" fieldPosition="0"/>
    </format>
    <format dxfId="404">
      <pivotArea field="2" type="button" dataOnly="0" labelOnly="1" outline="0" axis="axisRow" fieldPosition="0"/>
    </format>
    <format dxfId="403">
      <pivotArea dataOnly="0" labelOnly="1" fieldPosition="0">
        <references count="1">
          <reference field="2" count="0"/>
        </references>
      </pivotArea>
    </format>
    <format dxfId="402">
      <pivotArea dataOnly="0" labelOnly="1" grandRow="1" outline="0" fieldPosition="0"/>
    </format>
    <format dxfId="401">
      <pivotArea dataOnly="0" labelOnly="1" fieldPosition="0">
        <references count="1">
          <reference field="13" count="0"/>
        </references>
      </pivotArea>
    </format>
    <format dxfId="40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A94158A-D1BB-47D3-9D92-4FD52D37CFAC}" sourceName="Marital Status">
  <pivotTables>
    <pivotTable tabId="3" name="PivotTable5"/>
    <pivotTable tabId="3" name="PivotTable4"/>
    <pivotTable tabId="3" name="PivotTable6"/>
  </pivotTables>
  <data>
    <tabular pivotCacheId="5483968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CC8CB8-91DE-4690-8606-6E3042D9B5D9}" sourceName="Education">
  <pivotTables>
    <pivotTable tabId="3" name="PivotTable5"/>
    <pivotTable tabId="3" name="PivotTable4"/>
    <pivotTable tabId="3" name="PivotTable6"/>
  </pivotTables>
  <data>
    <tabular pivotCacheId="5483968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AB19DC-0D28-420E-92B4-D49158490AC7}" sourceName="Region">
  <pivotTables>
    <pivotTable tabId="3" name="PivotTable5"/>
    <pivotTable tabId="3" name="PivotTable4"/>
    <pivotTable tabId="3" name="PivotTable6"/>
  </pivotTables>
  <data>
    <tabular pivotCacheId="5483968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A43C6C9-9EAD-449C-B9A6-D77E5105E6A9}" cache="Slicer_Marital_Status" caption="Marital Status" style="SlicerStyleDark5" rowHeight="241300"/>
  <slicer name="Education" xr10:uid="{FEC24DEA-0DEB-4494-A2BD-3FD15DEDBF6F}" cache="Slicer_Education" caption="Education" style="SlicerStyleDark6" rowHeight="241300"/>
  <slicer name="Region" xr10:uid="{03446ED0-65D9-4C36-9724-D6D8382D797D}" cache="Slicer_Region" caption="Region" style="SlicerStyleDark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B9769-562C-4B73-9739-C18FE33DB45F}">
  <dimension ref="A1:N1001"/>
  <sheetViews>
    <sheetView workbookViewId="0">
      <selection activeCell="J1" sqref="J1:J1048576"/>
    </sheetView>
  </sheetViews>
  <sheetFormatPr defaultRowHeight="15" x14ac:dyDescent="0.25"/>
  <cols>
    <col min="2" max="2" width="15.5703125" customWidth="1"/>
    <col min="3" max="3" width="13.5703125" customWidth="1"/>
    <col min="4" max="4" width="18.85546875" customWidth="1"/>
    <col min="5" max="5" width="10.42578125" customWidth="1"/>
    <col min="6" max="6" width="18.42578125" customWidth="1"/>
    <col min="7" max="7" width="17.28515625" customWidth="1"/>
    <col min="8" max="8" width="15.140625" customWidth="1"/>
    <col min="9" max="9" width="9.140625" customWidth="1"/>
    <col min="10" max="10" width="20.140625" customWidth="1"/>
    <col min="11" max="11" width="13.42578125" customWidth="1"/>
    <col min="13" max="13" width="15.7109375" customWidth="1"/>
    <col min="14" max="14" width="14.5703125" bestFit="1" customWidth="1"/>
  </cols>
  <sheetData>
    <row r="1" spans="1:14" x14ac:dyDescent="0.2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45</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45</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45</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45</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45</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45</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45</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0"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45</v>
      </c>
      <c r="K1001" t="s">
        <v>32</v>
      </c>
      <c r="L1001">
        <v>53</v>
      </c>
      <c r="M1001" t="str">
        <f>IF(L1001&gt;54,"Old",IF(L1001&gt;=31,"Middle Age",IF(L1001&lt;31,"Adolescent","Invalid")))</f>
        <v>Middle Age</v>
      </c>
      <c r="N1001" t="s">
        <v>15</v>
      </c>
    </row>
  </sheetData>
  <autoFilter ref="A1:N1027" xr:uid="{2CEB9769-562C-4B73-9739-C18FE33DB45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545B5-E8B8-4D8A-B747-A25A2EC63AD4}">
  <dimension ref="B3:E41"/>
  <sheetViews>
    <sheetView topLeftCell="A14" workbookViewId="0">
      <selection activeCell="P17" sqref="P17"/>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s>
  <sheetData>
    <row r="3" spans="2:5" x14ac:dyDescent="0.25">
      <c r="B3" s="7" t="s">
        <v>44</v>
      </c>
      <c r="C3" s="7" t="s">
        <v>43</v>
      </c>
      <c r="D3" s="8"/>
      <c r="E3" s="8"/>
    </row>
    <row r="4" spans="2:5" x14ac:dyDescent="0.25">
      <c r="B4" s="7" t="s">
        <v>41</v>
      </c>
      <c r="C4" s="8" t="s">
        <v>18</v>
      </c>
      <c r="D4" s="8" t="s">
        <v>15</v>
      </c>
      <c r="E4" s="8" t="s">
        <v>42</v>
      </c>
    </row>
    <row r="5" spans="2:5" x14ac:dyDescent="0.25">
      <c r="B5" s="9" t="s">
        <v>39</v>
      </c>
      <c r="C5" s="8">
        <v>53440</v>
      </c>
      <c r="D5" s="8">
        <v>55774.058577405856</v>
      </c>
      <c r="E5" s="8">
        <v>54580.777096114522</v>
      </c>
    </row>
    <row r="6" spans="2:5" x14ac:dyDescent="0.25">
      <c r="B6" s="9" t="s">
        <v>38</v>
      </c>
      <c r="C6" s="8">
        <v>56208.178438661707</v>
      </c>
      <c r="D6" s="8">
        <v>60123.966942148763</v>
      </c>
      <c r="E6" s="8">
        <v>58062.62230919765</v>
      </c>
    </row>
    <row r="7" spans="2:5" x14ac:dyDescent="0.25">
      <c r="B7" s="9" t="s">
        <v>42</v>
      </c>
      <c r="C7" s="8">
        <v>54874.759152215796</v>
      </c>
      <c r="D7" s="8">
        <v>57962.577962577961</v>
      </c>
      <c r="E7" s="8">
        <v>56360</v>
      </c>
    </row>
    <row r="20" spans="2:5" x14ac:dyDescent="0.25">
      <c r="B20" s="5" t="s">
        <v>46</v>
      </c>
      <c r="C20" s="5" t="s">
        <v>43</v>
      </c>
    </row>
    <row r="21" spans="2:5" x14ac:dyDescent="0.25">
      <c r="B21" s="5" t="s">
        <v>41</v>
      </c>
      <c r="C21" t="s">
        <v>18</v>
      </c>
      <c r="D21" t="s">
        <v>15</v>
      </c>
      <c r="E21" t="s">
        <v>42</v>
      </c>
    </row>
    <row r="22" spans="2:5" x14ac:dyDescent="0.25">
      <c r="B22" s="6" t="s">
        <v>16</v>
      </c>
      <c r="C22" s="4">
        <v>166</v>
      </c>
      <c r="D22" s="4">
        <v>200</v>
      </c>
      <c r="E22" s="4">
        <v>366</v>
      </c>
    </row>
    <row r="23" spans="2:5" x14ac:dyDescent="0.25">
      <c r="B23" s="6" t="s">
        <v>26</v>
      </c>
      <c r="C23" s="4">
        <v>92</v>
      </c>
      <c r="D23" s="4">
        <v>77</v>
      </c>
      <c r="E23" s="4">
        <v>169</v>
      </c>
    </row>
    <row r="24" spans="2:5" x14ac:dyDescent="0.25">
      <c r="B24" s="6" t="s">
        <v>22</v>
      </c>
      <c r="C24" s="4">
        <v>67</v>
      </c>
      <c r="D24" s="4">
        <v>95</v>
      </c>
      <c r="E24" s="4">
        <v>162</v>
      </c>
    </row>
    <row r="25" spans="2:5" x14ac:dyDescent="0.25">
      <c r="B25" s="6" t="s">
        <v>23</v>
      </c>
      <c r="C25" s="4">
        <v>116</v>
      </c>
      <c r="D25" s="4">
        <v>76</v>
      </c>
      <c r="E25" s="4">
        <v>192</v>
      </c>
    </row>
    <row r="26" spans="2:5" x14ac:dyDescent="0.25">
      <c r="B26" s="6" t="s">
        <v>45</v>
      </c>
      <c r="C26" s="4">
        <v>78</v>
      </c>
      <c r="D26" s="4">
        <v>33</v>
      </c>
      <c r="E26" s="4">
        <v>111</v>
      </c>
    </row>
    <row r="27" spans="2:5" x14ac:dyDescent="0.25">
      <c r="B27" s="6" t="s">
        <v>42</v>
      </c>
      <c r="C27" s="4">
        <v>519</v>
      </c>
      <c r="D27" s="4">
        <v>481</v>
      </c>
      <c r="E27" s="4">
        <v>1000</v>
      </c>
    </row>
    <row r="36" spans="2:5" x14ac:dyDescent="0.25">
      <c r="B36" s="5" t="s">
        <v>46</v>
      </c>
      <c r="C36" s="5" t="s">
        <v>43</v>
      </c>
    </row>
    <row r="37" spans="2:5" x14ac:dyDescent="0.25">
      <c r="B37" s="5" t="s">
        <v>41</v>
      </c>
      <c r="C37" t="s">
        <v>18</v>
      </c>
      <c r="D37" t="s">
        <v>15</v>
      </c>
      <c r="E37" t="s">
        <v>42</v>
      </c>
    </row>
    <row r="38" spans="2:5" x14ac:dyDescent="0.25">
      <c r="B38" s="6" t="s">
        <v>47</v>
      </c>
      <c r="C38" s="4">
        <v>71</v>
      </c>
      <c r="D38" s="4">
        <v>39</v>
      </c>
      <c r="E38" s="4">
        <v>110</v>
      </c>
    </row>
    <row r="39" spans="2:5" x14ac:dyDescent="0.25">
      <c r="B39" s="6" t="s">
        <v>48</v>
      </c>
      <c r="C39" s="4">
        <v>318</v>
      </c>
      <c r="D39" s="4">
        <v>383</v>
      </c>
      <c r="E39" s="4">
        <v>701</v>
      </c>
    </row>
    <row r="40" spans="2:5" x14ac:dyDescent="0.25">
      <c r="B40" s="6" t="s">
        <v>49</v>
      </c>
      <c r="C40" s="4">
        <v>130</v>
      </c>
      <c r="D40" s="4">
        <v>59</v>
      </c>
      <c r="E40" s="4">
        <v>189</v>
      </c>
    </row>
    <row r="41" spans="2:5" x14ac:dyDescent="0.25">
      <c r="B41" s="6" t="s">
        <v>42</v>
      </c>
      <c r="C41" s="4">
        <v>519</v>
      </c>
      <c r="D41" s="4">
        <v>481</v>
      </c>
      <c r="E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2B930-B360-44F7-BE54-DE66B964AC6B}">
  <dimension ref="J1:S4"/>
  <sheetViews>
    <sheetView showGridLines="0" tabSelected="1" workbookViewId="0">
      <selection activeCell="G3" sqref="G3"/>
    </sheetView>
  </sheetViews>
  <sheetFormatPr defaultRowHeight="15" x14ac:dyDescent="0.25"/>
  <cols>
    <col min="9" max="9" width="14.7109375" customWidth="1"/>
    <col min="16" max="16" width="7" customWidth="1"/>
    <col min="17" max="17" width="9.140625" hidden="1" customWidth="1"/>
  </cols>
  <sheetData>
    <row r="1" spans="10:19" ht="9.75" customHeight="1" x14ac:dyDescent="0.25"/>
    <row r="2" spans="10:19" ht="6" customHeight="1" x14ac:dyDescent="0.35">
      <c r="J2" s="12"/>
      <c r="K2" s="12"/>
      <c r="L2" s="12"/>
      <c r="M2" s="12"/>
      <c r="N2" s="12"/>
      <c r="O2" s="12"/>
      <c r="P2" s="12"/>
      <c r="Q2" s="12"/>
      <c r="R2" s="16"/>
    </row>
    <row r="3" spans="10:19" ht="17.25" customHeight="1" x14ac:dyDescent="0.35">
      <c r="J3" s="11"/>
      <c r="K3" s="14"/>
      <c r="L3" s="14"/>
      <c r="M3" s="13" t="s">
        <v>50</v>
      </c>
      <c r="N3" s="14"/>
      <c r="O3" s="14"/>
      <c r="P3" s="15"/>
      <c r="Q3" s="15"/>
      <c r="R3" s="17"/>
      <c r="S3" s="10"/>
    </row>
    <row r="4" spans="10:19" x14ac:dyDescent="0.25">
      <c r="J4" s="10"/>
      <c r="K4" s="10"/>
      <c r="L4" s="10"/>
      <c r="M4" s="10"/>
      <c r="N4" s="10"/>
      <c r="O4" s="10"/>
      <c r="P4" s="10"/>
      <c r="Q4" s="10"/>
      <c r="R4" s="10"/>
      <c r="S4"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papa kojo</dc:creator>
  <cp:lastModifiedBy>papa kojo</cp:lastModifiedBy>
  <dcterms:created xsi:type="dcterms:W3CDTF">2022-03-18T02:50:57Z</dcterms:created>
  <dcterms:modified xsi:type="dcterms:W3CDTF">2025-05-09T08:00:30Z</dcterms:modified>
</cp:coreProperties>
</file>