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Excel\"/>
    </mc:Choice>
  </mc:AlternateContent>
  <xr:revisionPtr revIDLastSave="0" documentId="13_ncr:1_{E1F53798-DF3D-4543-8133-901D698F2255}" xr6:coauthVersionLast="47" xr6:coauthVersionMax="47" xr10:uidLastSave="{00000000-0000-0000-0000-000000000000}"/>
  <bookViews>
    <workbookView xWindow="-108" yWindow="-108" windowWidth="23256" windowHeight="12456" xr2:uid="{B003E653-A656-49C3-8675-2EA086F8D481}"/>
  </bookViews>
  <sheets>
    <sheet name="Trang_tính1" sheetId="1" r:id="rId1"/>
  </sheets>
  <definedNames>
    <definedName name="solver_adj" localSheetId="0" hidden="1">Trang_tính1!$F$3:$F$5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Trang_tính1!$E$11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E10" i="1" s="1"/>
  <c r="I4" i="1"/>
  <c r="E9" i="1" s="1"/>
  <c r="H4" i="1"/>
  <c r="E8" i="1" s="1"/>
  <c r="E11" i="1" l="1"/>
</calcChain>
</file>

<file path=xl/sharedStrings.xml><?xml version="1.0" encoding="utf-8"?>
<sst xmlns="http://schemas.openxmlformats.org/spreadsheetml/2006/main" count="29" uniqueCount="26">
  <si>
    <t>Bài tập nhóm số 4</t>
  </si>
  <si>
    <t>a14</t>
  </si>
  <si>
    <t>a24</t>
  </si>
  <si>
    <t>a34</t>
  </si>
  <si>
    <t>q1</t>
  </si>
  <si>
    <t>q2</t>
  </si>
  <si>
    <t>q3</t>
  </si>
  <si>
    <t>Px</t>
  </si>
  <si>
    <t>Py</t>
  </si>
  <si>
    <t>Pz</t>
  </si>
  <si>
    <t>L1</t>
  </si>
  <si>
    <t>L2</t>
  </si>
  <si>
    <t>L3</t>
  </si>
  <si>
    <t>L</t>
  </si>
  <si>
    <t>d=14</t>
  </si>
  <si>
    <t>Nhóm 4</t>
  </si>
  <si>
    <t>Nguyễn Bá Thái</t>
  </si>
  <si>
    <t>Đinh Quang Đức</t>
  </si>
  <si>
    <t>Lê Sỹ Hiếu</t>
  </si>
  <si>
    <t>Nguyễn Văn Thao</t>
  </si>
  <si>
    <t xml:space="preserve">Hoàng Hải Đăng </t>
  </si>
  <si>
    <t>Lê Huy Vĩ Đại</t>
  </si>
  <si>
    <t>Trần Khắc Quyết</t>
  </si>
  <si>
    <t>Nguyễn Xuân Lâm</t>
  </si>
  <si>
    <t>Nguyễn Hữu Tâm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</si>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</sst>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E3AD-DCD1-4D8D-B8A0-EC486F29246D}">
  <dimension ref="A1:M24"/>
  <sheetViews>
    <sheetView tabSelected="1" workbookViewId="0">
      <selection activeCell="B24" sqref="B24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14</v>
      </c>
    </row>
    <row r="3" spans="1:13" x14ac:dyDescent="0.3">
      <c r="B3" s="1" t="s">
        <v>1</v>
      </c>
      <c r="C3">
        <v>10</v>
      </c>
      <c r="E3" s="1" t="s">
        <v>4</v>
      </c>
      <c r="F3">
        <v>0</v>
      </c>
      <c r="H3" s="1" t="s">
        <v>7</v>
      </c>
      <c r="I3" s="1" t="s">
        <v>8</v>
      </c>
      <c r="J3" s="1" t="s">
        <v>9</v>
      </c>
      <c r="K3" s="1" t="s">
        <v>1</v>
      </c>
      <c r="L3" s="1" t="s">
        <v>2</v>
      </c>
      <c r="M3" s="1" t="s">
        <v>3</v>
      </c>
    </row>
    <row r="4" spans="1:13" x14ac:dyDescent="0.3">
      <c r="B4" s="1" t="s">
        <v>2</v>
      </c>
      <c r="C4">
        <v>0</v>
      </c>
      <c r="E4" s="1" t="s">
        <v>5</v>
      </c>
      <c r="F4">
        <v>0</v>
      </c>
      <c r="H4">
        <f>-SIN(F3)*F4</f>
        <v>0</v>
      </c>
      <c r="I4">
        <f>COS(F3)*F4</f>
        <v>0</v>
      </c>
      <c r="J4">
        <f>-F5+14</f>
        <v>5.0000000390597279</v>
      </c>
      <c r="K4">
        <v>10</v>
      </c>
      <c r="L4">
        <v>0</v>
      </c>
      <c r="M4">
        <v>5</v>
      </c>
    </row>
    <row r="5" spans="1:13" x14ac:dyDescent="0.3">
      <c r="B5" s="1" t="s">
        <v>3</v>
      </c>
      <c r="C5">
        <v>5</v>
      </c>
      <c r="E5" s="1" t="s">
        <v>6</v>
      </c>
      <c r="F5">
        <v>8.9999999609402721</v>
      </c>
    </row>
    <row r="8" spans="1:13" x14ac:dyDescent="0.3">
      <c r="D8" s="1" t="s">
        <v>10</v>
      </c>
      <c r="E8">
        <f>(H4-K4)^2</f>
        <v>100</v>
      </c>
    </row>
    <row r="9" spans="1:13" x14ac:dyDescent="0.3">
      <c r="D9" s="1" t="s">
        <v>11</v>
      </c>
      <c r="E9">
        <f>(I4-L4)^2</f>
        <v>0</v>
      </c>
    </row>
    <row r="10" spans="1:13" x14ac:dyDescent="0.3">
      <c r="D10" s="1" t="s">
        <v>12</v>
      </c>
      <c r="E10">
        <f>(J4-M4)^2</f>
        <v>1.5256623433508689E-15</v>
      </c>
    </row>
    <row r="11" spans="1:13" x14ac:dyDescent="0.3">
      <c r="D11" s="1" t="s">
        <v>13</v>
      </c>
      <c r="E11">
        <f>E8+E9+E10</f>
        <v>100</v>
      </c>
    </row>
    <row r="14" spans="1:13" x14ac:dyDescent="0.3">
      <c r="A14" t="s">
        <v>15</v>
      </c>
    </row>
    <row r="15" spans="1:13" x14ac:dyDescent="0.3">
      <c r="A15">
        <v>1</v>
      </c>
      <c r="B15" t="s">
        <v>16</v>
      </c>
    </row>
    <row r="16" spans="1:13" x14ac:dyDescent="0.3">
      <c r="A16">
        <v>2</v>
      </c>
      <c r="B16" t="s">
        <v>17</v>
      </c>
    </row>
    <row r="17" spans="1:2" x14ac:dyDescent="0.3">
      <c r="A17">
        <v>3</v>
      </c>
      <c r="B17" t="s">
        <v>18</v>
      </c>
    </row>
    <row r="18" spans="1:2" x14ac:dyDescent="0.3">
      <c r="A18">
        <v>4</v>
      </c>
      <c r="B18" t="s">
        <v>19</v>
      </c>
    </row>
    <row r="19" spans="1:2" x14ac:dyDescent="0.3">
      <c r="A19">
        <v>5</v>
      </c>
      <c r="B19" t="s">
        <v>20</v>
      </c>
    </row>
    <row r="20" spans="1:2" x14ac:dyDescent="0.3">
      <c r="A20">
        <v>6</v>
      </c>
      <c r="B20" t="s">
        <v>21</v>
      </c>
    </row>
    <row r="21" spans="1:2" x14ac:dyDescent="0.3">
      <c r="A21">
        <v>7</v>
      </c>
      <c r="B21" t="s">
        <v>22</v>
      </c>
    </row>
    <row r="22" spans="1:2" x14ac:dyDescent="0.3">
      <c r="A22">
        <v>8</v>
      </c>
      <c r="B22" t="s">
        <v>23</v>
      </c>
    </row>
    <row r="23" spans="1:2" x14ac:dyDescent="0.3">
      <c r="A23">
        <v>9</v>
      </c>
      <c r="B23" t="s">
        <v>24</v>
      </c>
    </row>
    <row r="24" spans="1:2" x14ac:dyDescent="0.3">
      <c r="A24">
        <v>10</v>
      </c>
      <c r="B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2023-02-10T06:54:47Z</dcterms:created>
  <dcterms:modified xsi:type="dcterms:W3CDTF">2023-02-10T07:08:58Z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2023-02-10T06:54:50Z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86b8cccd-5779-4fbc-b0d0-e1905fdd95f0</vt:lpwstr>
  </property>
  <property fmtid="{D5CDD505-2E9C-101B-9397-08002B2CF9AE}" pid="7" name="MSIP_Label_defa4170-0d19-0005-0004-bc88714345d2_ActionId">
    <vt:lpwstr>6c153bc8-e00d-4ccc-b98a-4a5748d1ebcd</vt:lpwstr>
  </property>
  <property fmtid="{D5CDD505-2E9C-101B-9397-08002B2CF9AE}" pid="8" name="MSIP_Label_defa4170-0d19-0005-0004-bc88714345d2_ContentBits">
    <vt:lpwstr>0</vt:lpwstr>
  </property>
</Properties>
</file>