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/College Work/Year 3 Semester 1 (Sem 5)/Databse Management Systems Lab/"/>
    </mc:Choice>
  </mc:AlternateContent>
  <xr:revisionPtr revIDLastSave="0" documentId="13_ncr:1_{E5E4576E-657A-BC4A-8CD3-46100293447D}" xr6:coauthVersionLast="47" xr6:coauthVersionMax="47" xr10:uidLastSave="{00000000-0000-0000-0000-000000000000}"/>
  <bookViews>
    <workbookView xWindow="0" yWindow="760" windowWidth="30240" windowHeight="17120" xr2:uid="{6AF4C717-D545-314A-A739-6D37FEB84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4" i="1"/>
  <c r="K25" i="1"/>
  <c r="K26" i="1"/>
  <c r="K27" i="1"/>
  <c r="K28" i="1"/>
  <c r="K29" i="1"/>
  <c r="K30" i="1"/>
  <c r="K21" i="1"/>
  <c r="K15" i="1"/>
  <c r="K16" i="1"/>
  <c r="K17" i="1"/>
  <c r="K18" i="1"/>
  <c r="K14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<sst xmlns="http://schemas.openxmlformats.org/spreadsheetml/2006/main" count="113" uniqueCount="92">
  <si>
    <t>Doug</t>
  </si>
  <si>
    <t>E</t>
  </si>
  <si>
    <t>Glibert</t>
  </si>
  <si>
    <t>11 S 59 E, Salt Lake City, UT</t>
  </si>
  <si>
    <t>M</t>
  </si>
  <si>
    <t>NULL</t>
  </si>
  <si>
    <t>Joyce</t>
  </si>
  <si>
    <t>Y</t>
  </si>
  <si>
    <t>Pan</t>
  </si>
  <si>
    <t>35 A 18 E, Salt lake City, UT</t>
  </si>
  <si>
    <t>F</t>
  </si>
  <si>
    <t>Frankin</t>
  </si>
  <si>
    <t>T</t>
  </si>
  <si>
    <t>Wong</t>
  </si>
  <si>
    <t>638 Voss, Houston, TX</t>
  </si>
  <si>
    <t>Jennifer</t>
  </si>
  <si>
    <t>S</t>
  </si>
  <si>
    <t>Wallace</t>
  </si>
  <si>
    <t>John</t>
  </si>
  <si>
    <t>Ramesh</t>
  </si>
  <si>
    <t>James</t>
  </si>
  <si>
    <t>Alicia</t>
  </si>
  <si>
    <t>Ahmad</t>
  </si>
  <si>
    <t>B</t>
  </si>
  <si>
    <t>K</t>
  </si>
  <si>
    <t>A</t>
  </si>
  <si>
    <t>J</t>
  </si>
  <si>
    <t>V</t>
  </si>
  <si>
    <t>Smith</t>
  </si>
  <si>
    <t>Narayan</t>
  </si>
  <si>
    <t>English</t>
  </si>
  <si>
    <t>Borg</t>
  </si>
  <si>
    <t>Zelaya</t>
  </si>
  <si>
    <t>Jabbar</t>
  </si>
  <si>
    <t>291 Berry, Bellaire, TX</t>
  </si>
  <si>
    <t>731 Fondren, Houston, TX</t>
  </si>
  <si>
    <t>975 Fire Oak, Humble, TX</t>
  </si>
  <si>
    <t>5631 Rice, Houston, TX</t>
  </si>
  <si>
    <t>450 Stone, Houston, TX</t>
  </si>
  <si>
    <t>3321 Castle, Spring, TX</t>
  </si>
  <si>
    <t>980 Dallas, Houston, TX</t>
  </si>
  <si>
    <t>Administration</t>
  </si>
  <si>
    <t>Headquarter</t>
  </si>
  <si>
    <t>Finance</t>
  </si>
  <si>
    <t>Research</t>
  </si>
  <si>
    <t>f_name</t>
  </si>
  <si>
    <t>m_name</t>
  </si>
  <si>
    <t>l_name</t>
  </si>
  <si>
    <t>ssn</t>
  </si>
  <si>
    <t>bday</t>
  </si>
  <si>
    <t>address</t>
  </si>
  <si>
    <t>sex</t>
  </si>
  <si>
    <t>salary</t>
  </si>
  <si>
    <t>super_ssn</t>
  </si>
  <si>
    <t>dept</t>
  </si>
  <si>
    <t>Manufacture</t>
  </si>
  <si>
    <t>name</t>
  </si>
  <si>
    <t>num</t>
  </si>
  <si>
    <t>mgr_ssn</t>
  </si>
  <si>
    <t>mgr_start_date</t>
  </si>
  <si>
    <t>location</t>
  </si>
  <si>
    <t>C</t>
  </si>
  <si>
    <t>D</t>
  </si>
  <si>
    <t>G</t>
  </si>
  <si>
    <t>H</t>
  </si>
  <si>
    <t>I</t>
  </si>
  <si>
    <t>Houston</t>
  </si>
  <si>
    <t>Salt Lake City</t>
  </si>
  <si>
    <t>Bellaire</t>
  </si>
  <si>
    <t>Sugarland</t>
  </si>
  <si>
    <t>New York</t>
  </si>
  <si>
    <t>Stafford</t>
  </si>
  <si>
    <t>Chicago</t>
  </si>
  <si>
    <t>San Francisco</t>
  </si>
  <si>
    <t>09-Jun-60</t>
  </si>
  <si>
    <t>07-Feb-78</t>
  </si>
  <si>
    <t>08-Dec-45</t>
  </si>
  <si>
    <t>20-Jun-31</t>
  </si>
  <si>
    <t>09-Jan-55</t>
  </si>
  <si>
    <t>31-Jul-62</t>
  </si>
  <si>
    <t>10-Nov-27</t>
  </si>
  <si>
    <t>19-Jul-58</t>
  </si>
  <si>
    <t>29-Mar-59</t>
  </si>
  <si>
    <t>15-Sep-52</t>
  </si>
  <si>
    <t>19-Jun-71</t>
  </si>
  <si>
    <t>04-Jan-99</t>
  </si>
  <si>
    <t>01-Jan-85</t>
  </si>
  <si>
    <t>22-May-78</t>
  </si>
  <si>
    <t>22-Sep-55</t>
  </si>
  <si>
    <t>create table employee(f_name varchar(25), m_name varchar(1), l_name varchar(25), ssn number(9), bday Date, address varchar(50), sex varchar(1), salary number(6), super_ssn number(9), dept number(1));</t>
  </si>
  <si>
    <t>create table department(name varchar(25), num number(2), mgr_ssn number(9), mgr_start_date Date);</t>
  </si>
  <si>
    <t>create table project(name varchar(2), num number(4), location varchar(25), dept number(2));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</si>
</sst>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02E1-9AB9-0D4D-BB9B-2473F0545F33}">
  <dimension ref="A1:K30"/>
  <sheetViews>
    <sheetView tabSelected="1" workbookViewId="0">
      <selection activeCell="K25" sqref="K25"/>
    </sheetView>
  </sheetViews>
  <sheetFormatPr baseColWidth="10" defaultRowHeight="16" x14ac:dyDescent="0.2"/>
  <cols>
    <col min="1" max="5" width="14.1640625" customWidth="1"/>
    <col min="6" max="6" width="28.83203125" customWidth="1"/>
    <col min="7" max="10" width="14.1640625" customWidth="1"/>
    <col min="11" max="11" width="178.5" bestFit="1" customWidth="1"/>
  </cols>
  <sheetData>
    <row r="1" spans="1:11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89</v>
      </c>
    </row>
    <row r="2" spans="1:11" x14ac:dyDescent="0.2">
      <c r="A2" t="s">
        <v>0</v>
      </c>
      <c r="B2" t="s">
        <v>1</v>
      </c>
      <c r="C2" t="s">
        <v>2</v>
      </c>
      <c r="D2">
        <v>554433221</v>
      </c>
      <c r="E2" s="2" t="s">
        <v>74</v>
      </c>
      <c r="F2" t="s">
        <v>3</v>
      </c>
      <c r="G2" t="s">
        <v>4</v>
      </c>
      <c r="H2">
        <v>80000</v>
      </c>
      <c r="I2" t="s">
        <v>5</v>
      </c>
      <c r="J2">
        <v>3</v>
      </c>
      <c r="K2" t="str">
        <f>CONCATENATE("insert into employee (f_name, m_name, l_name, ssn, bday, address, sex, salary, super_ssn, dept) values('", A2, "', '", B2, "', '", C2, "', ", D2, ", '", E2, "', '", F2, "', '", G2, "', ", H2, ", ", I2, ", ", J2, ");")</f>
        <v>insert into employee (f_name, m_name, l_name, ssn, bday, address, sex, salary, super_ssn, dept) values('Doug', 'E', 'Glibert', 554433221, '09-Jun-60', '11 S 59 E, Salt Lake City, UT', 'M', 80000, NULL, 3);</v>
      </c>
    </row>
    <row r="3" spans="1:11" x14ac:dyDescent="0.2">
      <c r="A3" t="s">
        <v>6</v>
      </c>
      <c r="B3" t="s">
        <v>7</v>
      </c>
      <c r="C3" t="s">
        <v>8</v>
      </c>
      <c r="D3">
        <v>543216789</v>
      </c>
      <c r="E3" s="2" t="s">
        <v>75</v>
      </c>
      <c r="F3" t="s">
        <v>9</v>
      </c>
      <c r="G3" t="s">
        <v>10</v>
      </c>
      <c r="H3">
        <v>70000</v>
      </c>
      <c r="I3" t="s">
        <v>5</v>
      </c>
      <c r="J3">
        <v>2</v>
      </c>
      <c r="K3" t="str">
        <f t="shared" ref="K3:K11" si="0">CONCATENATE("insert into employee (f_name, m_name, l_name, ssn, bday, address, sex, salary, super_ssn, dept) values('", A3, "', '", B3, "', '", C3, "', ", D3, ", '", E3, "', '", F3, "', '", G3, "', ", H3, ", ", I3, ", ", J3, ");")</f>
        <v>insert into employee (f_name, m_name, l_name, ssn, bday, address, sex, salary, super_ssn, dept) values('Joyce', 'Y', 'Pan', 543216789, '07-Feb-78', '35 A 18 E, Salt lake City, UT', 'F', 70000, NULL, 2);</v>
      </c>
    </row>
    <row r="4" spans="1:11" x14ac:dyDescent="0.2">
      <c r="A4" t="s">
        <v>11</v>
      </c>
      <c r="B4" t="s">
        <v>12</v>
      </c>
      <c r="C4" t="s">
        <v>13</v>
      </c>
      <c r="D4">
        <v>333445555</v>
      </c>
      <c r="E4" s="2" t="s">
        <v>76</v>
      </c>
      <c r="F4" t="s">
        <v>14</v>
      </c>
      <c r="G4" t="s">
        <v>4</v>
      </c>
      <c r="H4">
        <v>40000</v>
      </c>
      <c r="I4">
        <v>554433221</v>
      </c>
      <c r="J4">
        <v>5</v>
      </c>
      <c r="K4" t="str">
        <f t="shared" si="0"/>
        <v>insert into employee (f_name, m_name, l_name, ssn, bday, address, sex, salary, super_ssn, dept) values('Frankin', 'T', 'Wong', 333445555, '08-Dec-45', '638 Voss, Houston, TX', 'M', 40000, 554433221, 5);</v>
      </c>
    </row>
    <row r="5" spans="1:11" x14ac:dyDescent="0.2">
      <c r="A5" t="s">
        <v>15</v>
      </c>
      <c r="B5" t="s">
        <v>16</v>
      </c>
      <c r="C5" t="s">
        <v>17</v>
      </c>
      <c r="D5">
        <v>987654321</v>
      </c>
      <c r="E5" s="2" t="s">
        <v>77</v>
      </c>
      <c r="F5" t="s">
        <v>34</v>
      </c>
      <c r="G5" t="s">
        <v>10</v>
      </c>
      <c r="H5">
        <v>43000</v>
      </c>
      <c r="I5">
        <v>554433221</v>
      </c>
      <c r="J5">
        <v>4</v>
      </c>
      <c r="K5" t="str">
        <f t="shared" si="0"/>
        <v>insert into employee (f_name, m_name, l_name, ssn, bday, address, sex, salary, super_ssn, dept) values('Jennifer', 'S', 'Wallace', 987654321, '20-Jun-31', '291 Berry, Bellaire, TX', 'F', 43000, 554433221, 4);</v>
      </c>
    </row>
    <row r="6" spans="1:11" x14ac:dyDescent="0.2">
      <c r="A6" t="s">
        <v>18</v>
      </c>
      <c r="B6" t="s">
        <v>23</v>
      </c>
      <c r="C6" t="s">
        <v>28</v>
      </c>
      <c r="D6">
        <v>123456789</v>
      </c>
      <c r="E6" s="2" t="s">
        <v>78</v>
      </c>
      <c r="F6" t="s">
        <v>35</v>
      </c>
      <c r="G6" t="s">
        <v>4</v>
      </c>
      <c r="H6">
        <v>30000</v>
      </c>
      <c r="I6">
        <v>333445555</v>
      </c>
      <c r="J6">
        <v>5</v>
      </c>
      <c r="K6" t="str">
        <f t="shared" si="0"/>
        <v>insert into employee (f_name, m_name, l_name, ssn, bday, address, sex, salary, super_ssn, dept) values('John', 'B', 'Smith', 123456789, '09-Jan-55', '731 Fondren, Houston, TX', 'M', 30000, 333445555, 5);</v>
      </c>
    </row>
    <row r="7" spans="1:11" x14ac:dyDescent="0.2">
      <c r="A7" t="s">
        <v>19</v>
      </c>
      <c r="B7" t="s">
        <v>24</v>
      </c>
      <c r="C7" t="s">
        <v>29</v>
      </c>
      <c r="D7">
        <v>666884444</v>
      </c>
      <c r="E7" s="2" t="s">
        <v>83</v>
      </c>
      <c r="F7" t="s">
        <v>36</v>
      </c>
      <c r="G7" t="s">
        <v>4</v>
      </c>
      <c r="H7">
        <v>38000</v>
      </c>
      <c r="I7">
        <v>333445555</v>
      </c>
      <c r="J7">
        <v>5</v>
      </c>
      <c r="K7" t="str">
        <f t="shared" si="0"/>
        <v>insert into employee (f_name, m_name, l_name, ssn, bday, address, sex, salary, super_ssn, dept) values('Ramesh', 'K', 'Narayan', 666884444, '15-Sep-52', '975 Fire Oak, Humble, TX', 'M', 38000, 333445555, 5);</v>
      </c>
    </row>
    <row r="8" spans="1:11" x14ac:dyDescent="0.2">
      <c r="A8" t="s">
        <v>6</v>
      </c>
      <c r="B8" t="s">
        <v>25</v>
      </c>
      <c r="C8" t="s">
        <v>30</v>
      </c>
      <c r="D8">
        <v>453453453</v>
      </c>
      <c r="E8" s="2" t="s">
        <v>79</v>
      </c>
      <c r="F8" t="s">
        <v>37</v>
      </c>
      <c r="G8" t="s">
        <v>10</v>
      </c>
      <c r="H8">
        <v>25000</v>
      </c>
      <c r="I8">
        <v>333445555</v>
      </c>
      <c r="J8">
        <v>5</v>
      </c>
      <c r="K8" t="str">
        <f t="shared" si="0"/>
        <v>insert into employee (f_name, m_name, l_name, ssn, bday, address, sex, salary, super_ssn, dept) values('Joyce', 'A', 'English', 453453453, '31-Jul-62', '5631 Rice, Houston, TX', 'F', 25000, 333445555, 5);</v>
      </c>
    </row>
    <row r="9" spans="1:11" x14ac:dyDescent="0.2">
      <c r="A9" t="s">
        <v>20</v>
      </c>
      <c r="B9" t="s">
        <v>1</v>
      </c>
      <c r="C9" t="s">
        <v>31</v>
      </c>
      <c r="D9">
        <v>888665555</v>
      </c>
      <c r="E9" s="2" t="s">
        <v>80</v>
      </c>
      <c r="F9" t="s">
        <v>38</v>
      </c>
      <c r="G9" t="s">
        <v>4</v>
      </c>
      <c r="H9">
        <v>55000</v>
      </c>
      <c r="I9">
        <v>543216789</v>
      </c>
      <c r="J9">
        <v>1</v>
      </c>
      <c r="K9" t="str">
        <f t="shared" si="0"/>
        <v>insert into employee (f_name, m_name, l_name, ssn, bday, address, sex, salary, super_ssn, dept) values('James', 'E', 'Borg', 888665555, '10-Nov-27', '450 Stone, Houston, TX', 'M', 55000, 543216789, 1);</v>
      </c>
    </row>
    <row r="10" spans="1:11" x14ac:dyDescent="0.2">
      <c r="A10" t="s">
        <v>21</v>
      </c>
      <c r="B10" t="s">
        <v>26</v>
      </c>
      <c r="C10" t="s">
        <v>32</v>
      </c>
      <c r="D10">
        <v>999887777</v>
      </c>
      <c r="E10" s="2" t="s">
        <v>81</v>
      </c>
      <c r="F10" t="s">
        <v>39</v>
      </c>
      <c r="G10" t="s">
        <v>10</v>
      </c>
      <c r="H10">
        <v>25000</v>
      </c>
      <c r="I10">
        <v>987654321</v>
      </c>
      <c r="J10">
        <v>4</v>
      </c>
      <c r="K10" t="str">
        <f t="shared" si="0"/>
        <v>insert into employee (f_name, m_name, l_name, ssn, bday, address, sex, salary, super_ssn, dept) values('Alicia', 'J', 'Zelaya', 999887777, '19-Jul-58', '3321 Castle, Spring, TX', 'F', 25000, 987654321, 4);</v>
      </c>
    </row>
    <row r="11" spans="1:11" x14ac:dyDescent="0.2">
      <c r="A11" t="s">
        <v>22</v>
      </c>
      <c r="B11" t="s">
        <v>27</v>
      </c>
      <c r="C11" t="s">
        <v>33</v>
      </c>
      <c r="D11">
        <v>987987987</v>
      </c>
      <c r="E11" s="2" t="s">
        <v>82</v>
      </c>
      <c r="F11" t="s">
        <v>40</v>
      </c>
      <c r="G11" t="s">
        <v>4</v>
      </c>
      <c r="H11">
        <v>25000</v>
      </c>
      <c r="I11">
        <v>987654321</v>
      </c>
      <c r="J11">
        <v>4</v>
      </c>
      <c r="K11" t="str">
        <f t="shared" si="0"/>
        <v>insert into employee (f_name, m_name, l_name, ssn, bday, address, sex, salary, super_ssn, dept) values('Ahmad', 'V', 'Jabbar', 987987987, '29-Mar-59', '980 Dallas, Houston, TX', 'M', 25000, 987654321, 4);</v>
      </c>
    </row>
    <row r="13" spans="1:11" x14ac:dyDescent="0.2">
      <c r="A13" t="s">
        <v>56</v>
      </c>
      <c r="B13" t="s">
        <v>57</v>
      </c>
      <c r="C13" t="s">
        <v>58</v>
      </c>
      <c r="D13" t="s">
        <v>59</v>
      </c>
      <c r="K13" t="s">
        <v>90</v>
      </c>
    </row>
    <row r="14" spans="1:11" x14ac:dyDescent="0.2">
      <c r="A14" t="s">
        <v>55</v>
      </c>
      <c r="B14">
        <v>1</v>
      </c>
      <c r="C14">
        <v>888665555</v>
      </c>
      <c r="D14" s="2" t="s">
        <v>84</v>
      </c>
      <c r="K14" t="str">
        <f>_xlfn.CONCAT("insert into department (name, num, mgr_ssn, mgr_start_date) values ('", A14, "', ", B14, ", ", C14, ", '", D14, "');")</f>
        <v>insert into department (name, num, mgr_ssn, mgr_start_date) values ('Manufacture', 1, 888665555, '19-Jun-71');</v>
      </c>
    </row>
    <row r="15" spans="1:11" x14ac:dyDescent="0.2">
      <c r="A15" t="s">
        <v>41</v>
      </c>
      <c r="B15">
        <v>2</v>
      </c>
      <c r="C15">
        <v>543216789</v>
      </c>
      <c r="D15" s="2" t="s">
        <v>85</v>
      </c>
      <c r="K15" t="str">
        <f t="shared" ref="K15:K18" si="1">_xlfn.CONCAT("insert into department (name, num, mgr_ssn, mgr_start_date) values ('", A15, "', ", B15, ", ", C15, ", '", D15, "');")</f>
        <v>insert into department (name, num, mgr_ssn, mgr_start_date) values ('Administration', 2, 543216789, '04-Jan-99');</v>
      </c>
    </row>
    <row r="16" spans="1:11" x14ac:dyDescent="0.2">
      <c r="A16" t="s">
        <v>42</v>
      </c>
      <c r="B16">
        <v>3</v>
      </c>
      <c r="C16">
        <v>554433221</v>
      </c>
      <c r="D16" s="2" t="s">
        <v>88</v>
      </c>
      <c r="K16" t="str">
        <f t="shared" si="1"/>
        <v>insert into department (name, num, mgr_ssn, mgr_start_date) values ('Headquarter', 3, 554433221, '22-Sep-55');</v>
      </c>
    </row>
    <row r="17" spans="1:11" x14ac:dyDescent="0.2">
      <c r="A17" t="s">
        <v>43</v>
      </c>
      <c r="B17">
        <v>4</v>
      </c>
      <c r="C17">
        <v>987654321</v>
      </c>
      <c r="D17" s="2" t="s">
        <v>86</v>
      </c>
      <c r="K17" t="str">
        <f t="shared" si="1"/>
        <v>insert into department (name, num, mgr_ssn, mgr_start_date) values ('Finance', 4, 987654321, '01-Jan-85');</v>
      </c>
    </row>
    <row r="18" spans="1:11" x14ac:dyDescent="0.2">
      <c r="A18" t="s">
        <v>44</v>
      </c>
      <c r="B18">
        <v>5</v>
      </c>
      <c r="C18">
        <v>333445555</v>
      </c>
      <c r="D18" s="2" t="s">
        <v>87</v>
      </c>
      <c r="K18" t="str">
        <f t="shared" si="1"/>
        <v>insert into department (name, num, mgr_ssn, mgr_start_date) values ('Research', 5, 333445555, '22-May-78');</v>
      </c>
    </row>
    <row r="20" spans="1:11" x14ac:dyDescent="0.2">
      <c r="A20" t="s">
        <v>56</v>
      </c>
      <c r="B20" t="s">
        <v>57</v>
      </c>
      <c r="C20" t="s">
        <v>60</v>
      </c>
      <c r="D20" t="s">
        <v>54</v>
      </c>
      <c r="K20" t="s">
        <v>91</v>
      </c>
    </row>
    <row r="21" spans="1:11" x14ac:dyDescent="0.2">
      <c r="A21" t="s">
        <v>25</v>
      </c>
      <c r="B21">
        <v>3388</v>
      </c>
      <c r="C21" t="s">
        <v>66</v>
      </c>
      <c r="D21" s="1">
        <v>1</v>
      </c>
      <c r="K21" t="str">
        <f>_xlfn.CONCAT("insert into project (name, num, location, dept) values ('", A21, "', ", B21, ", '", C21, "', ", D21, ");")</f>
        <v>insert into project (name, num, location, dept) values ('A', 3388, 'Houston', 1);</v>
      </c>
    </row>
    <row r="22" spans="1:11" x14ac:dyDescent="0.2">
      <c r="A22" t="s">
        <v>23</v>
      </c>
      <c r="B22">
        <v>1945</v>
      </c>
      <c r="C22" t="s">
        <v>67</v>
      </c>
      <c r="D22" s="1">
        <v>3</v>
      </c>
      <c r="K22" t="str">
        <f>_xlfn.CONCAT("insert into project (name, num, location, dept) values ('", A22, "', ", B22, ", '", C22, "', ", D22, ");")</f>
        <v>insert into project (name, num, location, dept) values ('B', 1945, 'Salt Lake City', 3);</v>
      </c>
    </row>
    <row r="23" spans="1:11" x14ac:dyDescent="0.2">
      <c r="A23" t="s">
        <v>61</v>
      </c>
      <c r="B23">
        <v>6688</v>
      </c>
      <c r="C23" t="s">
        <v>66</v>
      </c>
      <c r="D23" s="1">
        <v>5</v>
      </c>
      <c r="K23" t="str">
        <f t="shared" ref="K22:K31" si="2">_xlfn.CONCAT("insert into project (name, num, location, dept) values ('", A23, "', ", B23, ", '", C23, "', ", D23, ");")</f>
        <v>insert into project (name, num, location, dept) values ('C', 6688, 'Houston', 5);</v>
      </c>
    </row>
    <row r="24" spans="1:11" x14ac:dyDescent="0.2">
      <c r="A24" t="s">
        <v>62</v>
      </c>
      <c r="B24">
        <v>2423</v>
      </c>
      <c r="C24" t="s">
        <v>68</v>
      </c>
      <c r="D24" s="1">
        <v>4</v>
      </c>
      <c r="K24" t="str">
        <f t="shared" si="2"/>
        <v>insert into project (name, num, location, dept) values ('D', 2423, 'Bellaire', 4);</v>
      </c>
    </row>
    <row r="25" spans="1:11" x14ac:dyDescent="0.2">
      <c r="A25" t="s">
        <v>1</v>
      </c>
      <c r="B25">
        <v>7745</v>
      </c>
      <c r="C25" t="s">
        <v>69</v>
      </c>
      <c r="D25" s="1">
        <v>5</v>
      </c>
      <c r="K25" t="str">
        <f t="shared" si="2"/>
        <v>insert into project (name, num, location, dept) values ('E', 7745, 'Sugarland', 5);</v>
      </c>
    </row>
    <row r="26" spans="1:11" x14ac:dyDescent="0.2">
      <c r="A26" t="s">
        <v>10</v>
      </c>
      <c r="B26">
        <v>1566</v>
      </c>
      <c r="C26" t="s">
        <v>67</v>
      </c>
      <c r="D26" s="1">
        <v>3</v>
      </c>
      <c r="K26" t="str">
        <f t="shared" si="2"/>
        <v>insert into project (name, num, location, dept) values ('F', 1566, 'Salt Lake City', 3);</v>
      </c>
    </row>
    <row r="27" spans="1:11" x14ac:dyDescent="0.2">
      <c r="A27" t="s">
        <v>63</v>
      </c>
      <c r="B27">
        <v>1234</v>
      </c>
      <c r="C27" t="s">
        <v>70</v>
      </c>
      <c r="D27" s="1">
        <v>2</v>
      </c>
      <c r="K27" t="str">
        <f t="shared" si="2"/>
        <v>insert into project (name, num, location, dept) values ('G', 1234, 'New York', 2);</v>
      </c>
    </row>
    <row r="28" spans="1:11" x14ac:dyDescent="0.2">
      <c r="A28" t="s">
        <v>64</v>
      </c>
      <c r="B28">
        <v>3467</v>
      </c>
      <c r="C28" t="s">
        <v>71</v>
      </c>
      <c r="D28" s="1">
        <v>4</v>
      </c>
      <c r="K28" t="str">
        <f t="shared" si="2"/>
        <v>insert into project (name, num, location, dept) values ('H', 3467, 'Stafford', 4);</v>
      </c>
    </row>
    <row r="29" spans="1:11" x14ac:dyDescent="0.2">
      <c r="A29" t="s">
        <v>65</v>
      </c>
      <c r="B29">
        <v>4345</v>
      </c>
      <c r="C29" t="s">
        <v>72</v>
      </c>
      <c r="D29" s="1">
        <v>1</v>
      </c>
      <c r="K29" t="str">
        <f t="shared" si="2"/>
        <v>insert into project (name, num, location, dept) values ('I', 4345, 'Chicago', 1);</v>
      </c>
    </row>
    <row r="30" spans="1:11" x14ac:dyDescent="0.2">
      <c r="A30" t="s">
        <v>26</v>
      </c>
      <c r="B30">
        <v>2212</v>
      </c>
      <c r="C30" t="s">
        <v>73</v>
      </c>
      <c r="D30" s="1">
        <v>2</v>
      </c>
      <c r="K30" t="str">
        <f t="shared" si="2"/>
        <v>insert into project (name, num, location, dept) values ('J', 2212, 'San Francisco', 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Dinesh Srivatsa</dc:creator>
  <cp:lastModifiedBy>Abhinav Dinesh Srivatsa</cp:lastModifiedBy>
  <dcterms:created xsi:type="dcterms:W3CDTF">2023-05-09T09:31:43Z</dcterms:created>
  <dcterms:modified xsi:type="dcterms:W3CDTF">2023-05-10T05:15:27Z</dcterms:modified>
</cp:coreProperties>
</file>